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/>
  </bookViews>
  <sheets>
    <sheet name="保育所等・学童保育所の在籍児童数と待機児童数の推移" sheetId="8" r:id="rId1"/>
    <sheet name="Sheet2" sheetId="2" state="hidden" r:id="rId2"/>
    <sheet name="Sheet3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N35" i="2"/>
  <c r="M35" i="2"/>
  <c r="L35" i="2"/>
  <c r="K35" i="2"/>
  <c r="J35" i="2"/>
  <c r="I35" i="2"/>
  <c r="H35" i="2"/>
  <c r="G35" i="2"/>
  <c r="F35" i="2"/>
  <c r="E35" i="2"/>
  <c r="D35" i="2"/>
  <c r="C35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T4" i="3"/>
  <c r="T5" i="3"/>
  <c r="T6" i="3"/>
  <c r="T7" i="3"/>
  <c r="T8" i="3"/>
  <c r="T9" i="3"/>
  <c r="T10" i="3"/>
  <c r="T11" i="3"/>
  <c r="T12" i="3"/>
  <c r="T13" i="3"/>
  <c r="T14" i="3"/>
  <c r="T15" i="3"/>
  <c r="T3" i="3"/>
  <c r="N4" i="3"/>
  <c r="N5" i="3"/>
  <c r="N6" i="3"/>
  <c r="N7" i="3"/>
  <c r="N8" i="3"/>
  <c r="N9" i="3"/>
  <c r="N10" i="3"/>
  <c r="N11" i="3"/>
  <c r="N12" i="3"/>
  <c r="N13" i="3"/>
  <c r="N14" i="3"/>
  <c r="N15" i="3"/>
  <c r="N3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23" i="2"/>
  <c r="E23" i="2"/>
  <c r="F23" i="2"/>
  <c r="G23" i="2"/>
  <c r="H23" i="2"/>
  <c r="I23" i="2"/>
  <c r="J23" i="2"/>
  <c r="K23" i="2"/>
  <c r="L23" i="2"/>
  <c r="M23" i="2"/>
  <c r="N23" i="2"/>
  <c r="O23" i="2"/>
  <c r="C23" i="2"/>
</calcChain>
</file>

<file path=xl/sharedStrings.xml><?xml version="1.0" encoding="utf-8"?>
<sst xmlns="http://schemas.openxmlformats.org/spreadsheetml/2006/main" count="119" uniqueCount="52">
  <si>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</si>
  <si>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</si>
  <si>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</si>
  <si>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</si>
  <si>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</si>
  <si>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</si>
  <si>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</si>
  <si>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</si>
  <si>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</si>
  <si>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</si>
  <si>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</si>
  <si>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14年</t>
  </si>
  <si>
    <t>15年</t>
  </si>
  <si>
    <t>待機児童数</t>
    <rPh sb="0" eb="2">
      <t>タイキ</t>
    </rPh>
    <rPh sb="2" eb="4">
      <t>ジドウ</t>
    </rPh>
    <rPh sb="4" eb="5">
      <t>スウ</t>
    </rPh>
    <phoneticPr fontId="1"/>
  </si>
  <si>
    <t>在籍児童数</t>
    <rPh sb="0" eb="2">
      <t>ザイセキ</t>
    </rPh>
    <rPh sb="2" eb="4">
      <t>ジドウ</t>
    </rPh>
    <rPh sb="4" eb="5">
      <t>スウ</t>
    </rPh>
    <phoneticPr fontId="1"/>
  </si>
  <si>
    <t>就学前児童数</t>
    <rPh sb="0" eb="3">
      <t>シュウガクマエ</t>
    </rPh>
    <rPh sb="3" eb="5">
      <t>ジドウ</t>
    </rPh>
    <rPh sb="5" eb="6">
      <t>スウ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</si>
  <si>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</si>
  <si>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</si>
  <si>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</si>
  <si>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</si>
  <si>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4歳以上</t>
    <rPh sb="1" eb="2">
      <t>サイ</t>
    </rPh>
    <rPh sb="2" eb="4">
      <t>イジョウ</t>
    </rPh>
    <phoneticPr fontId="1"/>
  </si>
  <si>
    <t>入所申込児童数</t>
    <rPh sb="0" eb="2">
      <t>ニュウショ</t>
    </rPh>
    <rPh sb="2" eb="4">
      <t>モウシコミ</t>
    </rPh>
    <rPh sb="4" eb="7">
      <t>ジドウスウ</t>
    </rPh>
    <phoneticPr fontId="1"/>
  </si>
  <si>
    <t>待機</t>
    <rPh sb="0" eb="2">
      <t>タイキ</t>
    </rPh>
    <phoneticPr fontId="1"/>
  </si>
  <si>
    <t>在籍</t>
    <rPh sb="0" eb="2">
      <t>ザイセキ</t>
    </rPh>
    <phoneticPr fontId="1"/>
  </si>
  <si>
    <t>■保育所等・学童保育所の在籍児童数と待機児童数の推移</t>
    <phoneticPr fontId="1"/>
  </si>
  <si>
    <t>保育所等</t>
    <rPh sb="0" eb="2">
      <t>ホイク</t>
    </rPh>
    <rPh sb="2" eb="3">
      <t>ショ</t>
    </rPh>
    <rPh sb="3" eb="4">
      <t>トウ</t>
    </rPh>
    <phoneticPr fontId="1"/>
  </si>
  <si>
    <t>待機児童数（人）</t>
    <rPh sb="0" eb="2">
      <t>タイキ</t>
    </rPh>
    <rPh sb="2" eb="4">
      <t>ジドウ</t>
    </rPh>
    <rPh sb="4" eb="5">
      <t>スウ</t>
    </rPh>
    <rPh sb="6" eb="7">
      <t>ニン</t>
    </rPh>
    <phoneticPr fontId="1"/>
  </si>
  <si>
    <t>在籍児童数（人）</t>
    <rPh sb="0" eb="2">
      <t>ザイセキ</t>
    </rPh>
    <rPh sb="2" eb="4">
      <t>ジドウ</t>
    </rPh>
    <rPh sb="4" eb="5">
      <t>スウ</t>
    </rPh>
    <rPh sb="6" eb="7">
      <t>ニン</t>
    </rPh>
    <phoneticPr fontId="1"/>
  </si>
  <si>
    <t>学童保育所</t>
    <rPh sb="0" eb="2">
      <t>ガクドウ</t>
    </rPh>
    <rPh sb="2" eb="4">
      <t>ホイク</t>
    </rPh>
    <rPh sb="4" eb="5">
      <t>ショ</t>
    </rPh>
    <phoneticPr fontId="1"/>
  </si>
  <si>
    <t>年</t>
    <rPh sb="0" eb="1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</si>
  <si>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</si>
  <si>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</si>
  <si>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</si>
  <si>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</si>
  <si>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</si>
  <si>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</si>
  <si>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</si>
  <si>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</si>
  <si>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</si>
  <si>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</si>
  <si>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</si>
  <si>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</si>
  <si>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</si>
  <si>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</si>
  <si>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</si>
  <si>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</si>
  <si>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</si>
  <si>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</si>
  <si>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令和2年</t>
    <rPh sb="0" eb="2">
      <t>レイワ</t>
    </rPh>
    <rPh sb="3" eb="4">
      <t>ネン</t>
    </rPh>
    <phoneticPr fontId="1"/>
  </si>
  <si>
    <t>※各年4月1日現在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</si>
  <si>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※学童保育所の待機児童数は、令和元年（2019年）から国が示した新定義に変更</t>
    <rPh sb="1" eb="3">
      <t>ガクドウ</t>
    </rPh>
    <rPh sb="3" eb="5">
      <t>ホイク</t>
    </rPh>
    <rPh sb="5" eb="6">
      <t>ショ</t>
    </rPh>
    <rPh sb="7" eb="9">
      <t>タイキ</t>
    </rPh>
    <rPh sb="9" eb="11">
      <t>ジドウ</t>
    </rPh>
    <rPh sb="11" eb="12">
      <t>スウ</t>
    </rPh>
    <rPh sb="14" eb="16">
      <t>レイワ</t>
    </rPh>
    <rPh sb="16" eb="18">
      <t>ガンネン</t>
    </rPh>
    <rPh sb="23" eb="24">
      <t>ネン</t>
    </rPh>
    <rPh sb="27" eb="28">
      <t>クニ</t>
    </rPh>
    <rPh sb="29" eb="30">
      <t>シメ</t>
    </rPh>
    <rPh sb="32" eb="35">
      <t>シンテイギ</t>
    </rPh>
    <rPh sb="36" eb="38">
      <t>ヘンコウ</t>
    </rPh>
    <phoneticPr fontId="1"/>
  </si>
  <si>
    <t>出典：子どものしあわせ課資料、児童青少年課資料</t>
    <rPh sb="0" eb="2">
      <t>シュッテン</t>
    </rPh>
    <rPh sb="3" eb="4">
      <t>コ</t>
    </rPh>
    <rPh sb="11" eb="12">
      <t>カ</t>
    </rPh>
    <rPh sb="12" eb="14">
      <t>シリョウ</t>
    </rPh>
    <rPh sb="15" eb="17">
      <t>ジドウ</t>
    </rPh>
    <rPh sb="17" eb="20">
      <t>セイショウネン</t>
    </rPh>
    <rPh sb="20" eb="21">
      <t>カ</t>
    </rPh>
    <rPh sb="21" eb="2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</si>
</sst>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8" formatCode="#,##0_);[Red]\(#,##0\)"/>
    <numFmt numFmtId="179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6" fontId="3" fillId="3" borderId="1" xfId="0" applyNumberFormat="1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178" fontId="6" fillId="0" borderId="0" xfId="0" applyNumberFormat="1" applyFont="1" applyBorder="1">
      <alignment vertical="center"/>
    </xf>
    <xf numFmtId="178" fontId="6" fillId="0" borderId="0" xfId="0" applyNumberFormat="1" applyFont="1" applyFill="1" applyBorder="1">
      <alignment vertical="center"/>
    </xf>
    <xf numFmtId="178" fontId="7" fillId="0" borderId="0" xfId="0" applyNumberFormat="1" applyFont="1" applyBorder="1">
      <alignment vertical="center"/>
    </xf>
    <xf numFmtId="178" fontId="6" fillId="0" borderId="0" xfId="2" applyNumberFormat="1" applyFont="1" applyFill="1" applyBorder="1">
      <alignment vertical="center"/>
    </xf>
    <xf numFmtId="178" fontId="6" fillId="0" borderId="0" xfId="2" applyNumberFormat="1" applyFont="1" applyBorder="1">
      <alignment vertical="center"/>
    </xf>
    <xf numFmtId="178" fontId="7" fillId="0" borderId="0" xfId="2" applyNumberFormat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179" fontId="7" fillId="0" borderId="0" xfId="2" applyNumberFormat="1" applyFont="1" applyBorder="1">
      <alignment vertical="center"/>
    </xf>
    <xf numFmtId="179" fontId="6" fillId="0" borderId="0" xfId="2" applyNumberFormat="1" applyFont="1" applyBorder="1">
      <alignment vertical="center"/>
    </xf>
    <xf numFmtId="0" fontId="6" fillId="0" borderId="0" xfId="0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="85" zoomScaleNormal="85" workbookViewId="0"/>
  </sheetViews>
  <sheetFormatPr defaultRowHeight="18.75" x14ac:dyDescent="0.15"/>
  <cols>
    <col min="1" max="1" width="15.25" style="35" customWidth="1"/>
    <col min="2" max="16384" width="9" style="27"/>
  </cols>
  <sheetData>
    <row r="1" spans="1:20" x14ac:dyDescent="0.15">
      <c r="A1" s="35" t="s">
        <v>24</v>
      </c>
    </row>
    <row r="3" spans="1:20" x14ac:dyDescent="0.15">
      <c r="A3" s="35" t="s">
        <v>25</v>
      </c>
    </row>
    <row r="5" spans="1:20" x14ac:dyDescent="0.15">
      <c r="A5" s="35" t="s">
        <v>29</v>
      </c>
      <c r="B5" s="28" t="s">
        <v>30</v>
      </c>
      <c r="C5" s="28" t="s">
        <v>31</v>
      </c>
      <c r="D5" s="28" t="s">
        <v>32</v>
      </c>
      <c r="E5" s="28" t="s">
        <v>33</v>
      </c>
      <c r="F5" s="28" t="s">
        <v>34</v>
      </c>
      <c r="G5" s="28" t="s">
        <v>35</v>
      </c>
      <c r="H5" s="28" t="s">
        <v>36</v>
      </c>
      <c r="I5" s="28" t="s">
        <v>37</v>
      </c>
      <c r="J5" s="28" t="s">
        <v>38</v>
      </c>
      <c r="K5" s="28" t="s">
        <v>39</v>
      </c>
      <c r="L5" s="28" t="s">
        <v>40</v>
      </c>
      <c r="M5" s="28" t="s">
        <v>41</v>
      </c>
      <c r="N5" s="28" t="s">
        <v>42</v>
      </c>
      <c r="O5" s="28" t="s">
        <v>43</v>
      </c>
      <c r="P5" s="28" t="s">
        <v>44</v>
      </c>
      <c r="Q5" s="28" t="s">
        <v>45</v>
      </c>
      <c r="R5" s="28" t="s">
        <v>46</v>
      </c>
      <c r="S5" s="28" t="s">
        <v>47</v>
      </c>
      <c r="T5" s="28" t="s">
        <v>48</v>
      </c>
    </row>
    <row r="6" spans="1:20" x14ac:dyDescent="0.15">
      <c r="A6" s="35" t="s">
        <v>26</v>
      </c>
      <c r="B6" s="29">
        <v>254</v>
      </c>
      <c r="C6" s="29">
        <v>247</v>
      </c>
      <c r="D6" s="29">
        <v>264</v>
      </c>
      <c r="E6" s="29">
        <v>288</v>
      </c>
      <c r="F6" s="29">
        <v>320</v>
      </c>
      <c r="G6" s="29">
        <v>336</v>
      </c>
      <c r="H6" s="29">
        <v>331</v>
      </c>
      <c r="I6" s="29">
        <v>453</v>
      </c>
      <c r="J6" s="29">
        <v>496</v>
      </c>
      <c r="K6" s="29">
        <v>468</v>
      </c>
      <c r="L6" s="29">
        <v>375</v>
      </c>
      <c r="M6" s="29">
        <v>253</v>
      </c>
      <c r="N6" s="29">
        <v>231</v>
      </c>
      <c r="O6" s="30">
        <v>144</v>
      </c>
      <c r="P6" s="30">
        <v>139</v>
      </c>
      <c r="Q6" s="29">
        <v>107</v>
      </c>
      <c r="R6" s="29">
        <v>56</v>
      </c>
      <c r="S6" s="31">
        <v>26</v>
      </c>
      <c r="T6" s="31">
        <v>25</v>
      </c>
    </row>
    <row r="7" spans="1:20" x14ac:dyDescent="0.15">
      <c r="A7" s="35" t="s">
        <v>27</v>
      </c>
      <c r="B7" s="29">
        <v>8463</v>
      </c>
      <c r="C7" s="29">
        <v>8690</v>
      </c>
      <c r="D7" s="29">
        <v>8751</v>
      </c>
      <c r="E7" s="29">
        <v>8847</v>
      </c>
      <c r="F7" s="29">
        <v>8907</v>
      </c>
      <c r="G7" s="29">
        <v>9032</v>
      </c>
      <c r="H7" s="29">
        <v>9073</v>
      </c>
      <c r="I7" s="29">
        <v>9237</v>
      </c>
      <c r="J7" s="29">
        <v>9355</v>
      </c>
      <c r="K7" s="29">
        <v>9501</v>
      </c>
      <c r="L7" s="29">
        <v>9685</v>
      </c>
      <c r="M7" s="29">
        <v>9975</v>
      </c>
      <c r="N7" s="29">
        <v>10211</v>
      </c>
      <c r="O7" s="30">
        <v>10894</v>
      </c>
      <c r="P7" s="32">
        <v>11093</v>
      </c>
      <c r="Q7" s="33">
        <v>11308</v>
      </c>
      <c r="R7" s="33">
        <v>11241</v>
      </c>
      <c r="S7" s="34">
        <v>11229</v>
      </c>
      <c r="T7" s="34">
        <v>11199</v>
      </c>
    </row>
    <row r="9" spans="1:20" x14ac:dyDescent="0.15">
      <c r="A9" s="35" t="s">
        <v>28</v>
      </c>
    </row>
    <row r="11" spans="1:20" x14ac:dyDescent="0.15">
      <c r="A11" s="35" t="s">
        <v>29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  <c r="K11" s="28" t="s">
        <v>48</v>
      </c>
    </row>
    <row r="12" spans="1:20" x14ac:dyDescent="0.15">
      <c r="A12" s="35" t="s">
        <v>26</v>
      </c>
      <c r="B12" s="31">
        <v>64</v>
      </c>
      <c r="C12" s="31">
        <v>49</v>
      </c>
      <c r="D12" s="31">
        <v>98</v>
      </c>
      <c r="E12" s="31">
        <v>193</v>
      </c>
      <c r="F12" s="31">
        <v>327</v>
      </c>
      <c r="G12" s="31">
        <v>370</v>
      </c>
      <c r="H12" s="31">
        <v>283</v>
      </c>
      <c r="I12" s="31">
        <v>172</v>
      </c>
      <c r="J12" s="31">
        <v>145</v>
      </c>
      <c r="K12" s="29">
        <v>154</v>
      </c>
    </row>
    <row r="13" spans="1:20" x14ac:dyDescent="0.15">
      <c r="A13" s="35" t="s">
        <v>27</v>
      </c>
      <c r="B13" s="36">
        <v>4996</v>
      </c>
      <c r="C13" s="36">
        <v>4935</v>
      </c>
      <c r="D13" s="36">
        <v>5147</v>
      </c>
      <c r="E13" s="36">
        <v>5297</v>
      </c>
      <c r="F13" s="36">
        <v>5559</v>
      </c>
      <c r="G13" s="36">
        <v>5709</v>
      </c>
      <c r="H13" s="36">
        <v>5909</v>
      </c>
      <c r="I13" s="36">
        <v>6090</v>
      </c>
      <c r="J13" s="36">
        <v>6279</v>
      </c>
      <c r="K13" s="37">
        <v>6273</v>
      </c>
    </row>
    <row r="15" spans="1:20" x14ac:dyDescent="0.15">
      <c r="B15" s="27" t="s">
        <v>49</v>
      </c>
    </row>
    <row r="16" spans="1:20" x14ac:dyDescent="0.15">
      <c r="B16" s="27" t="s">
        <v>50</v>
      </c>
    </row>
    <row r="17" spans="20:20" x14ac:dyDescent="0.15">
      <c r="T17" s="38" t="s">
        <v>51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W52"/>
  <sheetViews>
    <sheetView workbookViewId="0">
      <selection activeCell="A16" sqref="A16:O40"/>
    </sheetView>
  </sheetViews>
  <sheetFormatPr defaultRowHeight="13.5" x14ac:dyDescent="0.15"/>
  <cols>
    <col min="1" max="1" width="2.125" customWidth="1"/>
    <col min="2" max="2" width="10.25" customWidth="1"/>
    <col min="3" max="15" width="6.75" customWidth="1"/>
  </cols>
  <sheetData>
    <row r="16" spans="1:23" ht="15" customHeight="1" x14ac:dyDescent="0.15">
      <c r="A16" s="17"/>
      <c r="B16" s="17"/>
      <c r="C16" s="8" t="s">
        <v>11</v>
      </c>
      <c r="D16" s="8" t="s">
        <v>12</v>
      </c>
      <c r="E16" s="8" t="s">
        <v>0</v>
      </c>
      <c r="F16" s="8" t="s">
        <v>1</v>
      </c>
      <c r="G16" s="8" t="s">
        <v>2</v>
      </c>
      <c r="H16" s="8" t="s">
        <v>3</v>
      </c>
      <c r="I16" s="8" t="s">
        <v>4</v>
      </c>
      <c r="J16" s="8" t="s">
        <v>5</v>
      </c>
      <c r="K16" s="8" t="s">
        <v>6</v>
      </c>
      <c r="L16" s="8" t="s">
        <v>7</v>
      </c>
      <c r="M16" s="8" t="s">
        <v>8</v>
      </c>
      <c r="N16" s="8" t="s">
        <v>9</v>
      </c>
      <c r="O16" s="8" t="s">
        <v>10</v>
      </c>
      <c r="Q16" s="4"/>
      <c r="R16" s="4" t="s">
        <v>15</v>
      </c>
      <c r="S16" s="4" t="s">
        <v>16</v>
      </c>
      <c r="T16" s="4" t="s">
        <v>17</v>
      </c>
      <c r="U16" s="4" t="s">
        <v>18</v>
      </c>
      <c r="V16" s="4" t="s">
        <v>19</v>
      </c>
      <c r="W16" s="4" t="s">
        <v>20</v>
      </c>
    </row>
    <row r="17" spans="1:23" ht="15" customHeight="1" x14ac:dyDescent="0.15">
      <c r="A17" s="15" t="s">
        <v>15</v>
      </c>
      <c r="B17" s="16"/>
      <c r="C17" s="12">
        <v>28115</v>
      </c>
      <c r="D17" s="12">
        <v>27782</v>
      </c>
      <c r="E17" s="12">
        <v>27946</v>
      </c>
      <c r="F17" s="12">
        <v>27799</v>
      </c>
      <c r="G17" s="12">
        <v>27390</v>
      </c>
      <c r="H17" s="12">
        <v>27133</v>
      </c>
      <c r="I17" s="12">
        <v>27329</v>
      </c>
      <c r="J17" s="12">
        <v>27408</v>
      </c>
      <c r="K17" s="12">
        <v>27514</v>
      </c>
      <c r="L17" s="12">
        <v>27449</v>
      </c>
      <c r="M17" s="12">
        <v>27236</v>
      </c>
      <c r="N17" s="12">
        <v>27107</v>
      </c>
      <c r="O17" s="12">
        <v>26351</v>
      </c>
      <c r="Q17" s="4" t="s">
        <v>11</v>
      </c>
      <c r="R17" s="3">
        <v>28115</v>
      </c>
      <c r="S17" s="2">
        <v>545</v>
      </c>
      <c r="T17" s="5">
        <v>1165</v>
      </c>
      <c r="U17" s="5">
        <v>1513</v>
      </c>
      <c r="V17" s="5">
        <v>1930</v>
      </c>
      <c r="W17" s="5">
        <v>3693</v>
      </c>
    </row>
    <row r="18" spans="1:23" ht="15" customHeight="1" x14ac:dyDescent="0.15">
      <c r="A18" s="13"/>
      <c r="B18" s="11" t="s">
        <v>16</v>
      </c>
      <c r="C18" s="7">
        <v>4316</v>
      </c>
      <c r="D18" s="7">
        <v>4204</v>
      </c>
      <c r="E18" s="7">
        <v>4182</v>
      </c>
      <c r="F18" s="7">
        <v>4211</v>
      </c>
      <c r="G18" s="7">
        <v>4003</v>
      </c>
      <c r="H18" s="7">
        <v>4245</v>
      </c>
      <c r="I18" s="7">
        <v>4270</v>
      </c>
      <c r="J18" s="7">
        <v>4240</v>
      </c>
      <c r="K18" s="7">
        <v>4289</v>
      </c>
      <c r="L18" s="7">
        <v>4238</v>
      </c>
      <c r="M18" s="7">
        <v>4045</v>
      </c>
      <c r="N18" s="7">
        <v>4006</v>
      </c>
      <c r="O18" s="7">
        <v>3812</v>
      </c>
      <c r="Q18" s="4"/>
      <c r="R18" s="3"/>
      <c r="S18" s="2"/>
      <c r="T18" s="5"/>
      <c r="U18" s="5"/>
      <c r="V18" s="5"/>
      <c r="W18" s="5"/>
    </row>
    <row r="19" spans="1:23" ht="15" customHeight="1" x14ac:dyDescent="0.15">
      <c r="A19" s="13"/>
      <c r="B19" s="11" t="s">
        <v>17</v>
      </c>
      <c r="C19" s="7">
        <v>4657</v>
      </c>
      <c r="D19" s="7">
        <v>4506</v>
      </c>
      <c r="E19" s="7">
        <v>4508</v>
      </c>
      <c r="F19" s="7">
        <v>4398</v>
      </c>
      <c r="G19" s="7">
        <v>4418</v>
      </c>
      <c r="H19" s="7">
        <v>4248</v>
      </c>
      <c r="I19" s="7">
        <v>4553</v>
      </c>
      <c r="J19" s="7">
        <v>4557</v>
      </c>
      <c r="K19" s="7">
        <v>4476</v>
      </c>
      <c r="L19" s="7">
        <v>4524</v>
      </c>
      <c r="M19" s="7">
        <v>4437</v>
      </c>
      <c r="N19" s="7">
        <v>4309</v>
      </c>
      <c r="O19" s="7">
        <v>4233</v>
      </c>
      <c r="Q19" s="4"/>
      <c r="R19" s="3"/>
      <c r="S19" s="2"/>
      <c r="T19" s="5"/>
      <c r="U19" s="5"/>
      <c r="V19" s="5"/>
      <c r="W19" s="5"/>
    </row>
    <row r="20" spans="1:23" ht="15" customHeight="1" x14ac:dyDescent="0.15">
      <c r="A20" s="13"/>
      <c r="B20" s="11" t="s">
        <v>18</v>
      </c>
      <c r="C20" s="7">
        <v>4661</v>
      </c>
      <c r="D20" s="7">
        <v>4700</v>
      </c>
      <c r="E20" s="7">
        <v>4688</v>
      </c>
      <c r="F20" s="7">
        <v>4626</v>
      </c>
      <c r="G20" s="7">
        <v>4484</v>
      </c>
      <c r="H20" s="7">
        <v>4497</v>
      </c>
      <c r="I20" s="7">
        <v>4392</v>
      </c>
      <c r="J20" s="7">
        <v>4688</v>
      </c>
      <c r="K20" s="7">
        <v>4698</v>
      </c>
      <c r="L20" s="7">
        <v>4549</v>
      </c>
      <c r="M20" s="7">
        <v>4591</v>
      </c>
      <c r="N20" s="7">
        <v>4551</v>
      </c>
      <c r="O20" s="7">
        <v>4330</v>
      </c>
      <c r="Q20" s="4"/>
      <c r="R20" s="3"/>
      <c r="S20" s="2"/>
      <c r="T20" s="5"/>
      <c r="U20" s="5"/>
      <c r="V20" s="5"/>
      <c r="W20" s="5"/>
    </row>
    <row r="21" spans="1:23" ht="15" customHeight="1" x14ac:dyDescent="0.15">
      <c r="A21" s="13"/>
      <c r="B21" s="11" t="s">
        <v>19</v>
      </c>
      <c r="C21" s="7">
        <v>4896</v>
      </c>
      <c r="D21" s="7">
        <v>4694</v>
      </c>
      <c r="E21" s="7">
        <v>4817</v>
      </c>
      <c r="F21" s="7">
        <v>4801</v>
      </c>
      <c r="G21" s="7">
        <v>4704</v>
      </c>
      <c r="H21" s="7">
        <v>4550</v>
      </c>
      <c r="I21" s="7">
        <v>4614</v>
      </c>
      <c r="J21" s="7">
        <v>4504</v>
      </c>
      <c r="K21" s="7">
        <v>4757</v>
      </c>
      <c r="L21" s="7">
        <v>4733</v>
      </c>
      <c r="M21" s="7">
        <v>4591</v>
      </c>
      <c r="N21" s="7">
        <v>4695</v>
      </c>
      <c r="O21" s="7">
        <v>4561</v>
      </c>
      <c r="Q21" s="4"/>
      <c r="R21" s="3"/>
      <c r="S21" s="2"/>
      <c r="T21" s="5"/>
      <c r="U21" s="5"/>
      <c r="V21" s="5"/>
      <c r="W21" s="5"/>
    </row>
    <row r="22" spans="1:23" ht="15" customHeight="1" x14ac:dyDescent="0.15">
      <c r="A22" s="14"/>
      <c r="B22" s="11" t="s">
        <v>20</v>
      </c>
      <c r="C22" s="7">
        <v>9585</v>
      </c>
      <c r="D22" s="7">
        <v>9678</v>
      </c>
      <c r="E22" s="7">
        <v>9751</v>
      </c>
      <c r="F22" s="7">
        <v>9763</v>
      </c>
      <c r="G22" s="7">
        <v>9781</v>
      </c>
      <c r="H22" s="7">
        <v>9593</v>
      </c>
      <c r="I22" s="7">
        <v>9500</v>
      </c>
      <c r="J22" s="7">
        <v>9419</v>
      </c>
      <c r="K22" s="7">
        <v>9294</v>
      </c>
      <c r="L22" s="7">
        <v>9405</v>
      </c>
      <c r="M22" s="7">
        <v>9572</v>
      </c>
      <c r="N22" s="7">
        <v>9546</v>
      </c>
      <c r="O22" s="7">
        <v>9415</v>
      </c>
      <c r="Q22" s="4"/>
      <c r="R22" s="3"/>
      <c r="S22" s="2"/>
      <c r="T22" s="5"/>
      <c r="U22" s="5"/>
      <c r="V22" s="5"/>
      <c r="W22" s="5"/>
    </row>
    <row r="23" spans="1:23" ht="15" customHeight="1" x14ac:dyDescent="0.15">
      <c r="A23" s="15" t="s">
        <v>21</v>
      </c>
      <c r="B23" s="16"/>
      <c r="C23" s="12">
        <f>SUM(C24:C28)</f>
        <v>8846</v>
      </c>
      <c r="D23" s="12">
        <f t="shared" ref="D23:O23" si="0">SUM(D24:D28)</f>
        <v>9122</v>
      </c>
      <c r="E23" s="12">
        <f t="shared" si="0"/>
        <v>9164</v>
      </c>
      <c r="F23" s="12">
        <f t="shared" si="0"/>
        <v>9360</v>
      </c>
      <c r="G23" s="12">
        <f t="shared" si="0"/>
        <v>9395</v>
      </c>
      <c r="H23" s="12">
        <f t="shared" si="0"/>
        <v>9552</v>
      </c>
      <c r="I23" s="12">
        <f t="shared" si="0"/>
        <v>9589</v>
      </c>
      <c r="J23" s="12">
        <f t="shared" si="0"/>
        <v>9903</v>
      </c>
      <c r="K23" s="12">
        <f t="shared" si="0"/>
        <v>10076</v>
      </c>
      <c r="L23" s="12">
        <f t="shared" si="0"/>
        <v>10225</v>
      </c>
      <c r="M23" s="12">
        <f t="shared" si="0"/>
        <v>10299</v>
      </c>
      <c r="N23" s="12">
        <f t="shared" si="0"/>
        <v>10447</v>
      </c>
      <c r="O23" s="12">
        <f t="shared" si="0"/>
        <v>10680</v>
      </c>
      <c r="Q23" s="4" t="s">
        <v>12</v>
      </c>
      <c r="R23" s="3">
        <v>27782</v>
      </c>
      <c r="S23" s="2">
        <v>548</v>
      </c>
      <c r="T23" s="5">
        <v>1246</v>
      </c>
      <c r="U23" s="5">
        <v>1582</v>
      </c>
      <c r="V23" s="5">
        <v>1893</v>
      </c>
      <c r="W23" s="5">
        <v>3853</v>
      </c>
    </row>
    <row r="24" spans="1:23" ht="15" customHeight="1" x14ac:dyDescent="0.15">
      <c r="A24" s="18"/>
      <c r="B24" s="11" t="s">
        <v>16</v>
      </c>
      <c r="C24" s="7">
        <v>545</v>
      </c>
      <c r="D24" s="7">
        <v>548</v>
      </c>
      <c r="E24" s="7">
        <v>562</v>
      </c>
      <c r="F24" s="7">
        <v>580</v>
      </c>
      <c r="G24" s="7">
        <v>586</v>
      </c>
      <c r="H24" s="7">
        <v>638</v>
      </c>
      <c r="I24" s="7">
        <v>685</v>
      </c>
      <c r="J24" s="7">
        <v>722</v>
      </c>
      <c r="K24" s="7">
        <v>830</v>
      </c>
      <c r="L24" s="7">
        <v>805</v>
      </c>
      <c r="M24" s="7">
        <v>781</v>
      </c>
      <c r="N24" s="7">
        <v>807</v>
      </c>
      <c r="O24" s="7">
        <v>815</v>
      </c>
      <c r="Q24" s="4" t="s">
        <v>0</v>
      </c>
      <c r="R24" s="3">
        <v>27946</v>
      </c>
      <c r="S24" s="2">
        <v>562</v>
      </c>
      <c r="T24" s="5">
        <v>1207</v>
      </c>
      <c r="U24" s="5">
        <v>1640</v>
      </c>
      <c r="V24" s="5">
        <v>1839</v>
      </c>
      <c r="W24" s="5">
        <v>3916</v>
      </c>
    </row>
    <row r="25" spans="1:23" ht="15" customHeight="1" x14ac:dyDescent="0.15">
      <c r="A25" s="19"/>
      <c r="B25" s="11" t="s">
        <v>17</v>
      </c>
      <c r="C25" s="7">
        <v>1165</v>
      </c>
      <c r="D25" s="7">
        <v>1246</v>
      </c>
      <c r="E25" s="7">
        <v>1207</v>
      </c>
      <c r="F25" s="7">
        <v>1271</v>
      </c>
      <c r="G25" s="7">
        <v>1305</v>
      </c>
      <c r="H25" s="7">
        <v>1346</v>
      </c>
      <c r="I25" s="7">
        <v>1401</v>
      </c>
      <c r="J25" s="7">
        <v>1524</v>
      </c>
      <c r="K25" s="7">
        <v>1536</v>
      </c>
      <c r="L25" s="7">
        <v>1635</v>
      </c>
      <c r="M25" s="7">
        <v>1607</v>
      </c>
      <c r="N25" s="7">
        <v>1632</v>
      </c>
      <c r="O25" s="7">
        <v>1733</v>
      </c>
      <c r="Q25" s="4" t="s">
        <v>1</v>
      </c>
      <c r="R25" s="3">
        <v>27799</v>
      </c>
      <c r="S25" s="2">
        <v>580</v>
      </c>
      <c r="T25" s="5">
        <v>1271</v>
      </c>
      <c r="U25" s="5">
        <v>1621</v>
      </c>
      <c r="V25" s="5">
        <v>1982</v>
      </c>
      <c r="W25" s="5">
        <v>3906</v>
      </c>
    </row>
    <row r="26" spans="1:23" ht="15" customHeight="1" x14ac:dyDescent="0.15">
      <c r="A26" s="19"/>
      <c r="B26" s="11" t="s">
        <v>18</v>
      </c>
      <c r="C26" s="7">
        <v>1513</v>
      </c>
      <c r="D26" s="7">
        <v>1582</v>
      </c>
      <c r="E26" s="7">
        <v>1640</v>
      </c>
      <c r="F26" s="7">
        <v>1621</v>
      </c>
      <c r="G26" s="7">
        <v>1660</v>
      </c>
      <c r="H26" s="7">
        <v>1676</v>
      </c>
      <c r="I26" s="7">
        <v>1686</v>
      </c>
      <c r="J26" s="7">
        <v>1787</v>
      </c>
      <c r="K26" s="7">
        <v>1865</v>
      </c>
      <c r="L26" s="7">
        <v>1828</v>
      </c>
      <c r="M26" s="7">
        <v>1912</v>
      </c>
      <c r="N26" s="7">
        <v>1870</v>
      </c>
      <c r="O26" s="7">
        <v>1948</v>
      </c>
      <c r="Q26" s="4" t="s">
        <v>2</v>
      </c>
      <c r="R26" s="3">
        <v>27390</v>
      </c>
      <c r="S26" s="2">
        <v>586</v>
      </c>
      <c r="T26" s="5">
        <v>1305</v>
      </c>
      <c r="U26" s="5">
        <v>1660</v>
      </c>
      <c r="V26" s="5">
        <v>1893</v>
      </c>
      <c r="W26" s="5">
        <v>3951</v>
      </c>
    </row>
    <row r="27" spans="1:23" ht="15" customHeight="1" x14ac:dyDescent="0.15">
      <c r="A27" s="19"/>
      <c r="B27" s="11" t="s">
        <v>19</v>
      </c>
      <c r="C27" s="7">
        <v>1930</v>
      </c>
      <c r="D27" s="7">
        <v>1893</v>
      </c>
      <c r="E27" s="7">
        <v>1839</v>
      </c>
      <c r="F27" s="7">
        <v>1982</v>
      </c>
      <c r="G27" s="7">
        <v>1893</v>
      </c>
      <c r="H27" s="7">
        <v>1933</v>
      </c>
      <c r="I27" s="7">
        <v>1871</v>
      </c>
      <c r="J27" s="7">
        <v>1919</v>
      </c>
      <c r="K27" s="7">
        <v>1928</v>
      </c>
      <c r="L27" s="7">
        <v>2004</v>
      </c>
      <c r="M27" s="7">
        <v>1965</v>
      </c>
      <c r="N27" s="7">
        <v>2068</v>
      </c>
      <c r="O27" s="7">
        <v>2034</v>
      </c>
      <c r="Q27" s="4" t="s">
        <v>3</v>
      </c>
      <c r="R27" s="3">
        <v>27133</v>
      </c>
      <c r="S27" s="2">
        <v>638</v>
      </c>
      <c r="T27" s="5">
        <v>1346</v>
      </c>
      <c r="U27" s="5">
        <v>1676</v>
      </c>
      <c r="V27" s="5">
        <v>1933</v>
      </c>
      <c r="W27" s="5">
        <v>3959</v>
      </c>
    </row>
    <row r="28" spans="1:23" ht="15" customHeight="1" x14ac:dyDescent="0.15">
      <c r="A28" s="19"/>
      <c r="B28" s="11" t="s">
        <v>20</v>
      </c>
      <c r="C28" s="7">
        <v>3693</v>
      </c>
      <c r="D28" s="7">
        <v>3853</v>
      </c>
      <c r="E28" s="7">
        <v>3916</v>
      </c>
      <c r="F28" s="7">
        <v>3906</v>
      </c>
      <c r="G28" s="7">
        <v>3951</v>
      </c>
      <c r="H28" s="7">
        <v>3959</v>
      </c>
      <c r="I28" s="7">
        <v>3946</v>
      </c>
      <c r="J28" s="7">
        <v>3951</v>
      </c>
      <c r="K28" s="7">
        <v>3917</v>
      </c>
      <c r="L28" s="7">
        <v>3953</v>
      </c>
      <c r="M28" s="7">
        <v>4034</v>
      </c>
      <c r="N28" s="7">
        <v>4070</v>
      </c>
      <c r="O28" s="7">
        <v>4150</v>
      </c>
      <c r="Q28" s="4" t="s">
        <v>4</v>
      </c>
      <c r="R28" s="3">
        <v>27329</v>
      </c>
      <c r="S28" s="2">
        <v>685</v>
      </c>
      <c r="T28" s="5">
        <v>1401</v>
      </c>
      <c r="U28" s="5">
        <v>1686</v>
      </c>
      <c r="V28" s="5">
        <v>1871</v>
      </c>
      <c r="W28" s="5">
        <v>3946</v>
      </c>
    </row>
    <row r="29" spans="1:23" ht="15" customHeight="1" x14ac:dyDescent="0.15">
      <c r="A29" s="15" t="s">
        <v>14</v>
      </c>
      <c r="B29" s="16"/>
      <c r="C29" s="12">
        <f t="shared" ref="C29:O29" si="1">SUM(C30:C34)</f>
        <v>8463</v>
      </c>
      <c r="D29" s="12">
        <f t="shared" si="1"/>
        <v>8690</v>
      </c>
      <c r="E29" s="12">
        <f t="shared" si="1"/>
        <v>8751</v>
      </c>
      <c r="F29" s="12">
        <f t="shared" si="1"/>
        <v>8847</v>
      </c>
      <c r="G29" s="12">
        <f t="shared" si="1"/>
        <v>8907</v>
      </c>
      <c r="H29" s="12">
        <f t="shared" si="1"/>
        <v>9032</v>
      </c>
      <c r="I29" s="12">
        <f t="shared" si="1"/>
        <v>9073</v>
      </c>
      <c r="J29" s="12">
        <f t="shared" si="1"/>
        <v>9237</v>
      </c>
      <c r="K29" s="12">
        <f t="shared" si="1"/>
        <v>9355</v>
      </c>
      <c r="L29" s="12">
        <f t="shared" si="1"/>
        <v>9501</v>
      </c>
      <c r="M29" s="12">
        <f t="shared" si="1"/>
        <v>9685</v>
      </c>
      <c r="N29" s="12">
        <f t="shared" si="1"/>
        <v>9975</v>
      </c>
      <c r="O29" s="12">
        <f t="shared" si="1"/>
        <v>10211</v>
      </c>
      <c r="Q29" s="4" t="s">
        <v>5</v>
      </c>
      <c r="R29" s="3">
        <v>27408</v>
      </c>
      <c r="S29" s="2">
        <v>722</v>
      </c>
      <c r="T29" s="5">
        <v>1524</v>
      </c>
      <c r="U29" s="5">
        <v>1787</v>
      </c>
      <c r="V29" s="5">
        <v>1919</v>
      </c>
      <c r="W29" s="5">
        <v>3951</v>
      </c>
    </row>
    <row r="30" spans="1:23" ht="15" customHeight="1" x14ac:dyDescent="0.15">
      <c r="A30" s="13"/>
      <c r="B30" s="11" t="s">
        <v>16</v>
      </c>
      <c r="C30" s="7">
        <v>500</v>
      </c>
      <c r="D30" s="7">
        <v>515</v>
      </c>
      <c r="E30" s="7">
        <v>525</v>
      </c>
      <c r="F30" s="7">
        <v>541</v>
      </c>
      <c r="G30" s="7">
        <v>545</v>
      </c>
      <c r="H30" s="7">
        <v>576</v>
      </c>
      <c r="I30" s="7">
        <v>604</v>
      </c>
      <c r="J30" s="7">
        <v>645</v>
      </c>
      <c r="K30" s="7">
        <v>671</v>
      </c>
      <c r="L30" s="7">
        <v>672</v>
      </c>
      <c r="M30" s="7">
        <v>688</v>
      </c>
      <c r="N30" s="7">
        <v>705</v>
      </c>
      <c r="O30" s="7">
        <v>741</v>
      </c>
      <c r="Q30" s="4" t="s">
        <v>6</v>
      </c>
      <c r="R30" s="3">
        <v>27514</v>
      </c>
      <c r="S30" s="2">
        <v>830</v>
      </c>
      <c r="T30" s="5">
        <v>1536</v>
      </c>
      <c r="U30" s="5">
        <v>1865</v>
      </c>
      <c r="V30" s="5">
        <v>1928</v>
      </c>
      <c r="W30" s="5">
        <v>3917</v>
      </c>
    </row>
    <row r="31" spans="1:23" ht="15" customHeight="1" x14ac:dyDescent="0.15">
      <c r="A31" s="13"/>
      <c r="B31" s="11" t="s">
        <v>17</v>
      </c>
      <c r="C31" s="7">
        <v>1045</v>
      </c>
      <c r="D31" s="7">
        <v>1088</v>
      </c>
      <c r="E31" s="7">
        <v>1074</v>
      </c>
      <c r="F31" s="7">
        <v>1097</v>
      </c>
      <c r="G31" s="7">
        <v>1117</v>
      </c>
      <c r="H31" s="7">
        <v>1125</v>
      </c>
      <c r="I31" s="7">
        <v>1148</v>
      </c>
      <c r="J31" s="7">
        <v>1197</v>
      </c>
      <c r="K31" s="7">
        <v>1225</v>
      </c>
      <c r="L31" s="7">
        <v>1266</v>
      </c>
      <c r="M31" s="7">
        <v>1303</v>
      </c>
      <c r="N31" s="7">
        <v>1385</v>
      </c>
      <c r="O31" s="7">
        <v>1460</v>
      </c>
      <c r="Q31" s="4" t="s">
        <v>7</v>
      </c>
      <c r="R31" s="3">
        <v>27449</v>
      </c>
      <c r="S31" s="2">
        <v>805</v>
      </c>
      <c r="T31" s="5">
        <v>1635</v>
      </c>
      <c r="U31" s="5">
        <v>1828</v>
      </c>
      <c r="V31" s="5">
        <v>2004</v>
      </c>
      <c r="W31" s="5">
        <v>3953</v>
      </c>
    </row>
    <row r="32" spans="1:23" ht="15" customHeight="1" x14ac:dyDescent="0.15">
      <c r="A32" s="13"/>
      <c r="B32" s="11" t="s">
        <v>18</v>
      </c>
      <c r="C32" s="7">
        <v>1421</v>
      </c>
      <c r="D32" s="7">
        <v>1453</v>
      </c>
      <c r="E32" s="7">
        <v>1498</v>
      </c>
      <c r="F32" s="7">
        <v>1501</v>
      </c>
      <c r="G32" s="7">
        <v>1526</v>
      </c>
      <c r="H32" s="7">
        <v>1535</v>
      </c>
      <c r="I32" s="7">
        <v>1561</v>
      </c>
      <c r="J32" s="7">
        <v>1594</v>
      </c>
      <c r="K32" s="7">
        <v>1676</v>
      </c>
      <c r="L32" s="7">
        <v>1696</v>
      </c>
      <c r="M32" s="7">
        <v>1749</v>
      </c>
      <c r="N32" s="7">
        <v>1790</v>
      </c>
      <c r="O32" s="7">
        <v>1857</v>
      </c>
      <c r="Q32" s="4" t="s">
        <v>8</v>
      </c>
      <c r="R32" s="3">
        <v>27236</v>
      </c>
      <c r="S32" s="2">
        <v>781</v>
      </c>
      <c r="T32" s="5">
        <v>1607</v>
      </c>
      <c r="U32" s="5">
        <v>1912</v>
      </c>
      <c r="V32" s="5">
        <v>1965</v>
      </c>
      <c r="W32" s="5">
        <v>4034</v>
      </c>
    </row>
    <row r="33" spans="1:23" ht="15" customHeight="1" x14ac:dyDescent="0.15">
      <c r="A33" s="13"/>
      <c r="B33" s="11" t="s">
        <v>19</v>
      </c>
      <c r="C33" s="7">
        <v>1832</v>
      </c>
      <c r="D33" s="7">
        <v>1815</v>
      </c>
      <c r="E33" s="7">
        <v>1771</v>
      </c>
      <c r="F33" s="7">
        <v>1855</v>
      </c>
      <c r="G33" s="7">
        <v>1811</v>
      </c>
      <c r="H33" s="7">
        <v>1859</v>
      </c>
      <c r="I33" s="7">
        <v>1835</v>
      </c>
      <c r="J33" s="7">
        <v>1861</v>
      </c>
      <c r="K33" s="7">
        <v>1880</v>
      </c>
      <c r="L33" s="7">
        <v>1935</v>
      </c>
      <c r="M33" s="7">
        <v>1936</v>
      </c>
      <c r="N33" s="7">
        <v>2033</v>
      </c>
      <c r="O33" s="7">
        <v>2013</v>
      </c>
      <c r="Q33" s="4" t="s">
        <v>9</v>
      </c>
      <c r="R33" s="3">
        <v>27107</v>
      </c>
      <c r="S33" s="2">
        <v>807</v>
      </c>
      <c r="T33" s="5">
        <v>1632</v>
      </c>
      <c r="U33" s="5">
        <v>1870</v>
      </c>
      <c r="V33" s="5">
        <v>2068</v>
      </c>
      <c r="W33" s="5">
        <v>4070</v>
      </c>
    </row>
    <row r="34" spans="1:23" ht="15" customHeight="1" x14ac:dyDescent="0.15">
      <c r="A34" s="14"/>
      <c r="B34" s="11" t="s">
        <v>20</v>
      </c>
      <c r="C34" s="7">
        <v>3665</v>
      </c>
      <c r="D34" s="7">
        <v>3819</v>
      </c>
      <c r="E34" s="7">
        <v>3883</v>
      </c>
      <c r="F34" s="7">
        <v>3853</v>
      </c>
      <c r="G34" s="7">
        <v>3908</v>
      </c>
      <c r="H34" s="7">
        <v>3937</v>
      </c>
      <c r="I34" s="7">
        <v>3925</v>
      </c>
      <c r="J34" s="7">
        <v>3940</v>
      </c>
      <c r="K34" s="7">
        <v>3903</v>
      </c>
      <c r="L34" s="7">
        <v>3932</v>
      </c>
      <c r="M34" s="7">
        <v>4009</v>
      </c>
      <c r="N34" s="7">
        <v>4062</v>
      </c>
      <c r="O34" s="7">
        <v>4140</v>
      </c>
      <c r="Q34" s="4" t="s">
        <v>10</v>
      </c>
      <c r="R34" s="3">
        <v>26351</v>
      </c>
      <c r="S34" s="2">
        <v>815</v>
      </c>
      <c r="T34" s="5">
        <v>1733</v>
      </c>
      <c r="U34" s="5">
        <v>1948</v>
      </c>
      <c r="V34" s="5">
        <v>2034</v>
      </c>
      <c r="W34" s="5">
        <v>4150</v>
      </c>
    </row>
    <row r="35" spans="1:23" ht="15" customHeight="1" x14ac:dyDescent="0.15">
      <c r="A35" s="15" t="s">
        <v>13</v>
      </c>
      <c r="B35" s="16"/>
      <c r="C35" s="12">
        <f t="shared" ref="C35:O35" si="2">SUM(C36:C40)</f>
        <v>254</v>
      </c>
      <c r="D35" s="12">
        <f t="shared" si="2"/>
        <v>247</v>
      </c>
      <c r="E35" s="12">
        <f t="shared" si="2"/>
        <v>264</v>
      </c>
      <c r="F35" s="12">
        <f t="shared" si="2"/>
        <v>288</v>
      </c>
      <c r="G35" s="12">
        <f t="shared" si="2"/>
        <v>320</v>
      </c>
      <c r="H35" s="12">
        <f t="shared" si="2"/>
        <v>336</v>
      </c>
      <c r="I35" s="12">
        <f t="shared" si="2"/>
        <v>331</v>
      </c>
      <c r="J35" s="12">
        <f t="shared" si="2"/>
        <v>453</v>
      </c>
      <c r="K35" s="12">
        <f t="shared" si="2"/>
        <v>496</v>
      </c>
      <c r="L35" s="12">
        <f t="shared" si="2"/>
        <v>468</v>
      </c>
      <c r="M35" s="12">
        <f t="shared" si="2"/>
        <v>375</v>
      </c>
      <c r="N35" s="12">
        <f t="shared" si="2"/>
        <v>253</v>
      </c>
      <c r="O35" s="12">
        <f t="shared" si="2"/>
        <v>0</v>
      </c>
    </row>
    <row r="36" spans="1:23" ht="15" customHeight="1" x14ac:dyDescent="0.15">
      <c r="A36" s="13"/>
      <c r="B36" s="11" t="s">
        <v>16</v>
      </c>
      <c r="C36" s="7">
        <v>31</v>
      </c>
      <c r="D36" s="7">
        <v>17</v>
      </c>
      <c r="E36" s="7">
        <v>14</v>
      </c>
      <c r="F36" s="7">
        <v>12</v>
      </c>
      <c r="G36" s="7">
        <v>19</v>
      </c>
      <c r="H36" s="7">
        <v>26</v>
      </c>
      <c r="I36" s="7">
        <v>42</v>
      </c>
      <c r="J36" s="7">
        <v>46</v>
      </c>
      <c r="K36" s="7">
        <v>102</v>
      </c>
      <c r="L36" s="7">
        <v>72</v>
      </c>
      <c r="M36" s="7">
        <v>52</v>
      </c>
      <c r="N36" s="7">
        <v>50</v>
      </c>
      <c r="O36" s="7"/>
    </row>
    <row r="37" spans="1:23" ht="15" customHeight="1" x14ac:dyDescent="0.15">
      <c r="A37" s="13"/>
      <c r="B37" s="11" t="s">
        <v>17</v>
      </c>
      <c r="C37" s="7">
        <v>79</v>
      </c>
      <c r="D37" s="7">
        <v>83</v>
      </c>
      <c r="E37" s="7">
        <v>89</v>
      </c>
      <c r="F37" s="7">
        <v>100</v>
      </c>
      <c r="G37" s="7">
        <v>123</v>
      </c>
      <c r="H37" s="7">
        <v>138</v>
      </c>
      <c r="I37" s="7">
        <v>161</v>
      </c>
      <c r="J37" s="7">
        <v>221</v>
      </c>
      <c r="K37" s="7">
        <v>214</v>
      </c>
      <c r="L37" s="7">
        <v>244</v>
      </c>
      <c r="M37" s="7">
        <v>192</v>
      </c>
      <c r="N37" s="7">
        <v>137</v>
      </c>
      <c r="O37" s="7"/>
    </row>
    <row r="38" spans="1:23" ht="15" customHeight="1" x14ac:dyDescent="0.15">
      <c r="A38" s="13"/>
      <c r="B38" s="11" t="s">
        <v>18</v>
      </c>
      <c r="C38" s="7">
        <v>65</v>
      </c>
      <c r="D38" s="7">
        <v>72</v>
      </c>
      <c r="E38" s="7">
        <v>91</v>
      </c>
      <c r="F38" s="7">
        <v>72</v>
      </c>
      <c r="G38" s="7">
        <v>87</v>
      </c>
      <c r="H38" s="7">
        <v>105</v>
      </c>
      <c r="I38" s="7">
        <v>92</v>
      </c>
      <c r="J38" s="7">
        <v>137</v>
      </c>
      <c r="K38" s="7">
        <v>135</v>
      </c>
      <c r="L38" s="7">
        <v>92</v>
      </c>
      <c r="M38" s="7">
        <v>108</v>
      </c>
      <c r="N38" s="7">
        <v>41</v>
      </c>
      <c r="O38" s="7"/>
    </row>
    <row r="39" spans="1:23" ht="15" customHeight="1" x14ac:dyDescent="0.15">
      <c r="A39" s="13"/>
      <c r="B39" s="11" t="s">
        <v>19</v>
      </c>
      <c r="C39" s="7">
        <v>63</v>
      </c>
      <c r="D39" s="7">
        <v>52</v>
      </c>
      <c r="E39" s="7">
        <v>44</v>
      </c>
      <c r="F39" s="7">
        <v>76</v>
      </c>
      <c r="G39" s="7">
        <v>57</v>
      </c>
      <c r="H39" s="7">
        <v>53</v>
      </c>
      <c r="I39" s="7">
        <v>24</v>
      </c>
      <c r="J39" s="7">
        <v>40</v>
      </c>
      <c r="K39" s="7">
        <v>34</v>
      </c>
      <c r="L39" s="7">
        <v>48</v>
      </c>
      <c r="M39" s="7">
        <v>12</v>
      </c>
      <c r="N39" s="7">
        <v>22</v>
      </c>
      <c r="O39" s="7"/>
    </row>
    <row r="40" spans="1:23" ht="15" customHeight="1" x14ac:dyDescent="0.15">
      <c r="A40" s="14"/>
      <c r="B40" s="11" t="s">
        <v>20</v>
      </c>
      <c r="C40" s="7">
        <v>16</v>
      </c>
      <c r="D40" s="7">
        <v>23</v>
      </c>
      <c r="E40" s="7">
        <v>26</v>
      </c>
      <c r="F40" s="7">
        <v>28</v>
      </c>
      <c r="G40" s="7">
        <v>34</v>
      </c>
      <c r="H40" s="7">
        <v>14</v>
      </c>
      <c r="I40" s="7">
        <v>12</v>
      </c>
      <c r="J40" s="7">
        <v>9</v>
      </c>
      <c r="K40" s="7">
        <v>11</v>
      </c>
      <c r="L40" s="7">
        <v>12</v>
      </c>
      <c r="M40" s="7">
        <v>11</v>
      </c>
      <c r="N40" s="7">
        <v>3</v>
      </c>
      <c r="O40" s="7"/>
      <c r="Q40" s="1">
        <v>4316</v>
      </c>
      <c r="R40" s="1">
        <v>4657</v>
      </c>
      <c r="S40" s="1">
        <v>4661</v>
      </c>
      <c r="T40" s="1">
        <v>4896</v>
      </c>
      <c r="U40" s="1">
        <v>9585</v>
      </c>
    </row>
    <row r="41" spans="1:23" x14ac:dyDescent="0.15">
      <c r="Q41" s="1">
        <v>4204</v>
      </c>
      <c r="R41" s="1">
        <v>4506</v>
      </c>
      <c r="S41" s="1">
        <v>4700</v>
      </c>
      <c r="T41" s="1">
        <v>4694</v>
      </c>
      <c r="U41" s="1">
        <v>9678</v>
      </c>
    </row>
    <row r="42" spans="1:23" x14ac:dyDescent="0.15">
      <c r="Q42" s="1">
        <v>4182</v>
      </c>
      <c r="R42" s="1">
        <v>4508</v>
      </c>
      <c r="S42" s="1">
        <v>4688</v>
      </c>
      <c r="T42" s="1">
        <v>4817</v>
      </c>
      <c r="U42" s="1">
        <v>9751</v>
      </c>
    </row>
    <row r="43" spans="1:23" x14ac:dyDescent="0.15">
      <c r="Q43" s="1">
        <v>4211</v>
      </c>
      <c r="R43" s="1">
        <v>4398</v>
      </c>
      <c r="S43" s="1">
        <v>4626</v>
      </c>
      <c r="T43" s="1">
        <v>4801</v>
      </c>
      <c r="U43" s="1">
        <v>9763</v>
      </c>
    </row>
    <row r="44" spans="1:23" x14ac:dyDescent="0.15">
      <c r="Q44" s="1">
        <v>4003</v>
      </c>
      <c r="R44" s="1">
        <v>4418</v>
      </c>
      <c r="S44" s="1">
        <v>4484</v>
      </c>
      <c r="T44" s="1">
        <v>4704</v>
      </c>
      <c r="U44" s="1">
        <v>9781</v>
      </c>
    </row>
    <row r="45" spans="1:23" x14ac:dyDescent="0.15">
      <c r="Q45" s="1">
        <v>4245</v>
      </c>
      <c r="R45" s="1">
        <v>4248</v>
      </c>
      <c r="S45" s="1">
        <v>4497</v>
      </c>
      <c r="T45" s="1">
        <v>4550</v>
      </c>
      <c r="U45" s="1">
        <v>9593</v>
      </c>
    </row>
    <row r="46" spans="1:23" x14ac:dyDescent="0.15">
      <c r="Q46" s="1">
        <v>4270</v>
      </c>
      <c r="R46" s="1">
        <v>4553</v>
      </c>
      <c r="S46" s="1">
        <v>4392</v>
      </c>
      <c r="T46" s="1">
        <v>4614</v>
      </c>
      <c r="U46" s="1">
        <v>9500</v>
      </c>
    </row>
    <row r="47" spans="1:23" x14ac:dyDescent="0.15">
      <c r="Q47" s="1">
        <v>4240</v>
      </c>
      <c r="R47" s="1">
        <v>4557</v>
      </c>
      <c r="S47" s="1">
        <v>4688</v>
      </c>
      <c r="T47" s="1">
        <v>4504</v>
      </c>
      <c r="U47" s="1">
        <v>9419</v>
      </c>
    </row>
    <row r="48" spans="1:23" x14ac:dyDescent="0.15">
      <c r="Q48" s="1">
        <v>4289</v>
      </c>
      <c r="R48" s="1">
        <v>4476</v>
      </c>
      <c r="S48" s="1">
        <v>4698</v>
      </c>
      <c r="T48" s="1">
        <v>4757</v>
      </c>
      <c r="U48" s="1">
        <v>9294</v>
      </c>
    </row>
    <row r="49" spans="17:21" x14ac:dyDescent="0.15">
      <c r="Q49" s="1">
        <v>4238</v>
      </c>
      <c r="R49" s="1">
        <v>4524</v>
      </c>
      <c r="S49" s="1">
        <v>4549</v>
      </c>
      <c r="T49" s="1">
        <v>4733</v>
      </c>
      <c r="U49" s="1">
        <v>9405</v>
      </c>
    </row>
    <row r="50" spans="17:21" x14ac:dyDescent="0.15">
      <c r="Q50" s="1">
        <v>4045</v>
      </c>
      <c r="R50" s="1">
        <v>4437</v>
      </c>
      <c r="S50" s="1">
        <v>4591</v>
      </c>
      <c r="T50" s="1">
        <v>4591</v>
      </c>
      <c r="U50" s="1">
        <v>9572</v>
      </c>
    </row>
    <row r="51" spans="17:21" x14ac:dyDescent="0.15">
      <c r="Q51" s="1">
        <v>4006</v>
      </c>
      <c r="R51" s="1">
        <v>4309</v>
      </c>
      <c r="S51" s="1">
        <v>4551</v>
      </c>
      <c r="T51" s="1">
        <v>4695</v>
      </c>
      <c r="U51" s="1">
        <v>9546</v>
      </c>
    </row>
    <row r="52" spans="17:21" x14ac:dyDescent="0.15">
      <c r="Q52" s="1">
        <v>3812</v>
      </c>
      <c r="R52" s="1">
        <v>4233</v>
      </c>
      <c r="S52" s="1">
        <v>4330</v>
      </c>
      <c r="T52" s="1">
        <v>4561</v>
      </c>
      <c r="U52" s="1">
        <v>9415</v>
      </c>
    </row>
  </sheetData>
  <mergeCells count="9">
    <mergeCell ref="A30:A34"/>
    <mergeCell ref="A35:B35"/>
    <mergeCell ref="A36:A40"/>
    <mergeCell ref="A16:B16"/>
    <mergeCell ref="A17:B17"/>
    <mergeCell ref="A23:B23"/>
    <mergeCell ref="A24:A28"/>
    <mergeCell ref="A18:A22"/>
    <mergeCell ref="A29:B2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T3" sqref="T3:Y15"/>
    </sheetView>
  </sheetViews>
  <sheetFormatPr defaultColWidth="6.125" defaultRowHeight="13.5" x14ac:dyDescent="0.15"/>
  <sheetData>
    <row r="1" spans="1:25" x14ac:dyDescent="0.15">
      <c r="A1" s="24"/>
      <c r="B1" s="22" t="s">
        <v>15</v>
      </c>
      <c r="C1" s="20"/>
      <c r="D1" s="20"/>
      <c r="E1" s="20"/>
      <c r="F1" s="20"/>
      <c r="G1" s="21"/>
      <c r="H1" s="22" t="s">
        <v>21</v>
      </c>
      <c r="I1" s="25"/>
      <c r="J1" s="26"/>
      <c r="K1" s="26"/>
      <c r="L1" s="26"/>
      <c r="M1" s="26"/>
      <c r="N1" s="22" t="s">
        <v>23</v>
      </c>
      <c r="O1" s="20"/>
      <c r="P1" s="20"/>
      <c r="Q1" s="20"/>
      <c r="R1" s="20"/>
      <c r="S1" s="21"/>
      <c r="T1" s="22" t="s">
        <v>22</v>
      </c>
      <c r="U1" s="20"/>
      <c r="V1" s="20"/>
      <c r="W1" s="20"/>
      <c r="X1" s="20"/>
      <c r="Y1" s="21"/>
    </row>
    <row r="2" spans="1:25" x14ac:dyDescent="0.15">
      <c r="A2" s="24"/>
      <c r="B2" s="23"/>
      <c r="C2" s="10"/>
      <c r="D2" s="10"/>
      <c r="E2" s="10"/>
      <c r="F2" s="10"/>
      <c r="G2" s="10"/>
      <c r="H2" s="23"/>
      <c r="I2" s="6" t="s">
        <v>16</v>
      </c>
      <c r="J2" s="6" t="s">
        <v>17</v>
      </c>
      <c r="K2" s="6" t="s">
        <v>18</v>
      </c>
      <c r="L2" s="6" t="s">
        <v>19</v>
      </c>
      <c r="M2" s="6" t="s">
        <v>20</v>
      </c>
      <c r="N2" s="23"/>
      <c r="O2" s="10"/>
      <c r="P2" s="10"/>
      <c r="Q2" s="10"/>
      <c r="R2" s="10"/>
      <c r="S2" s="10"/>
      <c r="T2" s="23"/>
      <c r="U2" s="10"/>
      <c r="V2" s="10"/>
      <c r="W2" s="10"/>
      <c r="X2" s="10"/>
      <c r="Y2" s="10"/>
    </row>
    <row r="3" spans="1:25" x14ac:dyDescent="0.15">
      <c r="A3" s="9" t="s">
        <v>11</v>
      </c>
      <c r="B3" s="7">
        <v>28115</v>
      </c>
      <c r="C3" s="7">
        <v>4316</v>
      </c>
      <c r="D3" s="7">
        <v>4657</v>
      </c>
      <c r="E3" s="7">
        <v>4661</v>
      </c>
      <c r="F3" s="7">
        <v>4896</v>
      </c>
      <c r="G3" s="7">
        <v>9585</v>
      </c>
      <c r="H3" s="7">
        <f t="shared" ref="H3:H15" si="0">SUM(I3:M3)</f>
        <v>8846</v>
      </c>
      <c r="I3" s="7">
        <v>545</v>
      </c>
      <c r="J3" s="7">
        <v>1165</v>
      </c>
      <c r="K3" s="7">
        <v>1513</v>
      </c>
      <c r="L3" s="7">
        <v>1930</v>
      </c>
      <c r="M3" s="7">
        <v>3693</v>
      </c>
      <c r="N3" s="7">
        <f>SUM(O3:S3)</f>
        <v>8463</v>
      </c>
      <c r="O3" s="7">
        <v>500</v>
      </c>
      <c r="P3" s="7">
        <v>1045</v>
      </c>
      <c r="Q3" s="7">
        <v>1421</v>
      </c>
      <c r="R3" s="7">
        <v>1832</v>
      </c>
      <c r="S3" s="7">
        <v>3665</v>
      </c>
      <c r="T3" s="7">
        <f>SUM(U3:Y3)</f>
        <v>254</v>
      </c>
      <c r="U3" s="7">
        <v>31</v>
      </c>
      <c r="V3" s="7">
        <v>79</v>
      </c>
      <c r="W3" s="7">
        <v>65</v>
      </c>
      <c r="X3" s="7">
        <v>63</v>
      </c>
      <c r="Y3" s="7">
        <v>16</v>
      </c>
    </row>
    <row r="4" spans="1:25" x14ac:dyDescent="0.15">
      <c r="A4" s="9" t="s">
        <v>12</v>
      </c>
      <c r="B4" s="7">
        <v>27782</v>
      </c>
      <c r="C4" s="7">
        <v>4204</v>
      </c>
      <c r="D4" s="7">
        <v>4506</v>
      </c>
      <c r="E4" s="7">
        <v>4700</v>
      </c>
      <c r="F4" s="7">
        <v>4694</v>
      </c>
      <c r="G4" s="7">
        <v>9678</v>
      </c>
      <c r="H4" s="7">
        <f t="shared" si="0"/>
        <v>9122</v>
      </c>
      <c r="I4" s="7">
        <v>548</v>
      </c>
      <c r="J4" s="7">
        <v>1246</v>
      </c>
      <c r="K4" s="7">
        <v>1582</v>
      </c>
      <c r="L4" s="7">
        <v>1893</v>
      </c>
      <c r="M4" s="7">
        <v>3853</v>
      </c>
      <c r="N4" s="7">
        <f t="shared" ref="N4:N15" si="1">SUM(O4:S4)</f>
        <v>8690</v>
      </c>
      <c r="O4" s="7">
        <v>515</v>
      </c>
      <c r="P4" s="7">
        <v>1088</v>
      </c>
      <c r="Q4" s="7">
        <v>1453</v>
      </c>
      <c r="R4" s="7">
        <v>1815</v>
      </c>
      <c r="S4" s="7">
        <v>3819</v>
      </c>
      <c r="T4" s="7">
        <f t="shared" ref="T4:T15" si="2">SUM(U4:Y4)</f>
        <v>247</v>
      </c>
      <c r="U4" s="7">
        <v>17</v>
      </c>
      <c r="V4" s="7">
        <v>83</v>
      </c>
      <c r="W4" s="7">
        <v>72</v>
      </c>
      <c r="X4" s="7">
        <v>52</v>
      </c>
      <c r="Y4" s="7">
        <v>23</v>
      </c>
    </row>
    <row r="5" spans="1:25" x14ac:dyDescent="0.15">
      <c r="A5" s="9" t="s">
        <v>0</v>
      </c>
      <c r="B5" s="7">
        <v>27946</v>
      </c>
      <c r="C5" s="7">
        <v>4182</v>
      </c>
      <c r="D5" s="7">
        <v>4508</v>
      </c>
      <c r="E5" s="7">
        <v>4688</v>
      </c>
      <c r="F5" s="7">
        <v>4817</v>
      </c>
      <c r="G5" s="7">
        <v>9751</v>
      </c>
      <c r="H5" s="7">
        <f t="shared" si="0"/>
        <v>9164</v>
      </c>
      <c r="I5" s="7">
        <v>562</v>
      </c>
      <c r="J5" s="7">
        <v>1207</v>
      </c>
      <c r="K5" s="7">
        <v>1640</v>
      </c>
      <c r="L5" s="7">
        <v>1839</v>
      </c>
      <c r="M5" s="7">
        <v>3916</v>
      </c>
      <c r="N5" s="7">
        <f t="shared" si="1"/>
        <v>8751</v>
      </c>
      <c r="O5" s="7">
        <v>525</v>
      </c>
      <c r="P5" s="7">
        <v>1074</v>
      </c>
      <c r="Q5" s="7">
        <v>1498</v>
      </c>
      <c r="R5" s="7">
        <v>1771</v>
      </c>
      <c r="S5" s="7">
        <v>3883</v>
      </c>
      <c r="T5" s="7">
        <f t="shared" si="2"/>
        <v>264</v>
      </c>
      <c r="U5" s="7">
        <v>14</v>
      </c>
      <c r="V5" s="7">
        <v>89</v>
      </c>
      <c r="W5" s="7">
        <v>91</v>
      </c>
      <c r="X5" s="7">
        <v>44</v>
      </c>
      <c r="Y5" s="7">
        <v>26</v>
      </c>
    </row>
    <row r="6" spans="1:25" x14ac:dyDescent="0.15">
      <c r="A6" s="9" t="s">
        <v>1</v>
      </c>
      <c r="B6" s="7">
        <v>27799</v>
      </c>
      <c r="C6" s="7">
        <v>4211</v>
      </c>
      <c r="D6" s="7">
        <v>4398</v>
      </c>
      <c r="E6" s="7">
        <v>4626</v>
      </c>
      <c r="F6" s="7">
        <v>4801</v>
      </c>
      <c r="G6" s="7">
        <v>9763</v>
      </c>
      <c r="H6" s="7">
        <f t="shared" si="0"/>
        <v>9360</v>
      </c>
      <c r="I6" s="7">
        <v>580</v>
      </c>
      <c r="J6" s="7">
        <v>1271</v>
      </c>
      <c r="K6" s="7">
        <v>1621</v>
      </c>
      <c r="L6" s="7">
        <v>1982</v>
      </c>
      <c r="M6" s="7">
        <v>3906</v>
      </c>
      <c r="N6" s="7">
        <f t="shared" si="1"/>
        <v>8847</v>
      </c>
      <c r="O6" s="7">
        <v>541</v>
      </c>
      <c r="P6" s="7">
        <v>1097</v>
      </c>
      <c r="Q6" s="7">
        <v>1501</v>
      </c>
      <c r="R6" s="7">
        <v>1855</v>
      </c>
      <c r="S6" s="7">
        <v>3853</v>
      </c>
      <c r="T6" s="7">
        <f t="shared" si="2"/>
        <v>288</v>
      </c>
      <c r="U6" s="7">
        <v>12</v>
      </c>
      <c r="V6" s="7">
        <v>100</v>
      </c>
      <c r="W6" s="7">
        <v>72</v>
      </c>
      <c r="X6" s="7">
        <v>76</v>
      </c>
      <c r="Y6" s="7">
        <v>28</v>
      </c>
    </row>
    <row r="7" spans="1:25" x14ac:dyDescent="0.15">
      <c r="A7" s="9" t="s">
        <v>2</v>
      </c>
      <c r="B7" s="7">
        <v>27390</v>
      </c>
      <c r="C7" s="7">
        <v>4003</v>
      </c>
      <c r="D7" s="7">
        <v>4418</v>
      </c>
      <c r="E7" s="7">
        <v>4484</v>
      </c>
      <c r="F7" s="7">
        <v>4704</v>
      </c>
      <c r="G7" s="7">
        <v>9781</v>
      </c>
      <c r="H7" s="7">
        <f t="shared" si="0"/>
        <v>9395</v>
      </c>
      <c r="I7" s="7">
        <v>586</v>
      </c>
      <c r="J7" s="7">
        <v>1305</v>
      </c>
      <c r="K7" s="7">
        <v>1660</v>
      </c>
      <c r="L7" s="7">
        <v>1893</v>
      </c>
      <c r="M7" s="7">
        <v>3951</v>
      </c>
      <c r="N7" s="7">
        <f t="shared" si="1"/>
        <v>8907</v>
      </c>
      <c r="O7" s="7">
        <v>545</v>
      </c>
      <c r="P7" s="7">
        <v>1117</v>
      </c>
      <c r="Q7" s="7">
        <v>1526</v>
      </c>
      <c r="R7" s="7">
        <v>1811</v>
      </c>
      <c r="S7" s="7">
        <v>3908</v>
      </c>
      <c r="T7" s="7">
        <f t="shared" si="2"/>
        <v>320</v>
      </c>
      <c r="U7" s="7">
        <v>19</v>
      </c>
      <c r="V7" s="7">
        <v>123</v>
      </c>
      <c r="W7" s="7">
        <v>87</v>
      </c>
      <c r="X7" s="7">
        <v>57</v>
      </c>
      <c r="Y7" s="7">
        <v>34</v>
      </c>
    </row>
    <row r="8" spans="1:25" x14ac:dyDescent="0.15">
      <c r="A8" s="9" t="s">
        <v>3</v>
      </c>
      <c r="B8" s="7">
        <v>27133</v>
      </c>
      <c r="C8" s="7">
        <v>4245</v>
      </c>
      <c r="D8" s="7">
        <v>4248</v>
      </c>
      <c r="E8" s="7">
        <v>4497</v>
      </c>
      <c r="F8" s="7">
        <v>4550</v>
      </c>
      <c r="G8" s="7">
        <v>9593</v>
      </c>
      <c r="H8" s="7">
        <f t="shared" si="0"/>
        <v>9552</v>
      </c>
      <c r="I8" s="7">
        <v>638</v>
      </c>
      <c r="J8" s="7">
        <v>1346</v>
      </c>
      <c r="K8" s="7">
        <v>1676</v>
      </c>
      <c r="L8" s="7">
        <v>1933</v>
      </c>
      <c r="M8" s="7">
        <v>3959</v>
      </c>
      <c r="N8" s="7">
        <f t="shared" si="1"/>
        <v>9032</v>
      </c>
      <c r="O8" s="7">
        <v>576</v>
      </c>
      <c r="P8" s="7">
        <v>1125</v>
      </c>
      <c r="Q8" s="7">
        <v>1535</v>
      </c>
      <c r="R8" s="7">
        <v>1859</v>
      </c>
      <c r="S8" s="7">
        <v>3937</v>
      </c>
      <c r="T8" s="7">
        <f t="shared" si="2"/>
        <v>336</v>
      </c>
      <c r="U8" s="7">
        <v>26</v>
      </c>
      <c r="V8" s="7">
        <v>138</v>
      </c>
      <c r="W8" s="7">
        <v>105</v>
      </c>
      <c r="X8" s="7">
        <v>53</v>
      </c>
      <c r="Y8" s="7">
        <v>14</v>
      </c>
    </row>
    <row r="9" spans="1:25" x14ac:dyDescent="0.15">
      <c r="A9" s="9" t="s">
        <v>4</v>
      </c>
      <c r="B9" s="7">
        <v>27329</v>
      </c>
      <c r="C9" s="7">
        <v>4270</v>
      </c>
      <c r="D9" s="7">
        <v>4553</v>
      </c>
      <c r="E9" s="7">
        <v>4392</v>
      </c>
      <c r="F9" s="7">
        <v>4614</v>
      </c>
      <c r="G9" s="7">
        <v>9500</v>
      </c>
      <c r="H9" s="7">
        <f t="shared" si="0"/>
        <v>9589</v>
      </c>
      <c r="I9" s="7">
        <v>685</v>
      </c>
      <c r="J9" s="7">
        <v>1401</v>
      </c>
      <c r="K9" s="7">
        <v>1686</v>
      </c>
      <c r="L9" s="7">
        <v>1871</v>
      </c>
      <c r="M9" s="7">
        <v>3946</v>
      </c>
      <c r="N9" s="7">
        <f t="shared" si="1"/>
        <v>9073</v>
      </c>
      <c r="O9" s="7">
        <v>604</v>
      </c>
      <c r="P9" s="7">
        <v>1148</v>
      </c>
      <c r="Q9" s="7">
        <v>1561</v>
      </c>
      <c r="R9" s="7">
        <v>1835</v>
      </c>
      <c r="S9" s="7">
        <v>3925</v>
      </c>
      <c r="T9" s="7">
        <f t="shared" si="2"/>
        <v>331</v>
      </c>
      <c r="U9" s="7">
        <v>42</v>
      </c>
      <c r="V9" s="7">
        <v>161</v>
      </c>
      <c r="W9" s="7">
        <v>92</v>
      </c>
      <c r="X9" s="7">
        <v>24</v>
      </c>
      <c r="Y9" s="7">
        <v>12</v>
      </c>
    </row>
    <row r="10" spans="1:25" x14ac:dyDescent="0.15">
      <c r="A10" s="9" t="s">
        <v>5</v>
      </c>
      <c r="B10" s="7">
        <v>27408</v>
      </c>
      <c r="C10" s="7">
        <v>4240</v>
      </c>
      <c r="D10" s="7">
        <v>4557</v>
      </c>
      <c r="E10" s="7">
        <v>4688</v>
      </c>
      <c r="F10" s="7">
        <v>4504</v>
      </c>
      <c r="G10" s="7">
        <v>9419</v>
      </c>
      <c r="H10" s="7">
        <f t="shared" si="0"/>
        <v>9903</v>
      </c>
      <c r="I10" s="7">
        <v>722</v>
      </c>
      <c r="J10" s="7">
        <v>1524</v>
      </c>
      <c r="K10" s="7">
        <v>1787</v>
      </c>
      <c r="L10" s="7">
        <v>1919</v>
      </c>
      <c r="M10" s="7">
        <v>3951</v>
      </c>
      <c r="N10" s="7">
        <f t="shared" si="1"/>
        <v>9237</v>
      </c>
      <c r="O10" s="7">
        <v>645</v>
      </c>
      <c r="P10" s="7">
        <v>1197</v>
      </c>
      <c r="Q10" s="7">
        <v>1594</v>
      </c>
      <c r="R10" s="7">
        <v>1861</v>
      </c>
      <c r="S10" s="7">
        <v>3940</v>
      </c>
      <c r="T10" s="7">
        <f t="shared" si="2"/>
        <v>453</v>
      </c>
      <c r="U10" s="7">
        <v>46</v>
      </c>
      <c r="V10" s="7">
        <v>221</v>
      </c>
      <c r="W10" s="7">
        <v>137</v>
      </c>
      <c r="X10" s="7">
        <v>40</v>
      </c>
      <c r="Y10" s="7">
        <v>9</v>
      </c>
    </row>
    <row r="11" spans="1:25" x14ac:dyDescent="0.15">
      <c r="A11" s="9" t="s">
        <v>6</v>
      </c>
      <c r="B11" s="7">
        <v>27514</v>
      </c>
      <c r="C11" s="7">
        <v>4289</v>
      </c>
      <c r="D11" s="7">
        <v>4476</v>
      </c>
      <c r="E11" s="7">
        <v>4698</v>
      </c>
      <c r="F11" s="7">
        <v>4757</v>
      </c>
      <c r="G11" s="7">
        <v>9294</v>
      </c>
      <c r="H11" s="7">
        <f t="shared" si="0"/>
        <v>10076</v>
      </c>
      <c r="I11" s="7">
        <v>830</v>
      </c>
      <c r="J11" s="7">
        <v>1536</v>
      </c>
      <c r="K11" s="7">
        <v>1865</v>
      </c>
      <c r="L11" s="7">
        <v>1928</v>
      </c>
      <c r="M11" s="7">
        <v>3917</v>
      </c>
      <c r="N11" s="7">
        <f t="shared" si="1"/>
        <v>9355</v>
      </c>
      <c r="O11" s="7">
        <v>671</v>
      </c>
      <c r="P11" s="7">
        <v>1225</v>
      </c>
      <c r="Q11" s="7">
        <v>1676</v>
      </c>
      <c r="R11" s="7">
        <v>1880</v>
      </c>
      <c r="S11" s="7">
        <v>3903</v>
      </c>
      <c r="T11" s="7">
        <f t="shared" si="2"/>
        <v>496</v>
      </c>
      <c r="U11" s="7">
        <v>102</v>
      </c>
      <c r="V11" s="7">
        <v>214</v>
      </c>
      <c r="W11" s="7">
        <v>135</v>
      </c>
      <c r="X11" s="7">
        <v>34</v>
      </c>
      <c r="Y11" s="7">
        <v>11</v>
      </c>
    </row>
    <row r="12" spans="1:25" x14ac:dyDescent="0.15">
      <c r="A12" s="9" t="s">
        <v>7</v>
      </c>
      <c r="B12" s="7">
        <v>27449</v>
      </c>
      <c r="C12" s="7">
        <v>4238</v>
      </c>
      <c r="D12" s="7">
        <v>4524</v>
      </c>
      <c r="E12" s="7">
        <v>4549</v>
      </c>
      <c r="F12" s="7">
        <v>4733</v>
      </c>
      <c r="G12" s="7">
        <v>9405</v>
      </c>
      <c r="H12" s="7">
        <f t="shared" si="0"/>
        <v>10225</v>
      </c>
      <c r="I12" s="7">
        <v>805</v>
      </c>
      <c r="J12" s="7">
        <v>1635</v>
      </c>
      <c r="K12" s="7">
        <v>1828</v>
      </c>
      <c r="L12" s="7">
        <v>2004</v>
      </c>
      <c r="M12" s="7">
        <v>3953</v>
      </c>
      <c r="N12" s="7">
        <f t="shared" si="1"/>
        <v>9501</v>
      </c>
      <c r="O12" s="7">
        <v>672</v>
      </c>
      <c r="P12" s="7">
        <v>1266</v>
      </c>
      <c r="Q12" s="7">
        <v>1696</v>
      </c>
      <c r="R12" s="7">
        <v>1935</v>
      </c>
      <c r="S12" s="7">
        <v>3932</v>
      </c>
      <c r="T12" s="7">
        <f t="shared" si="2"/>
        <v>468</v>
      </c>
      <c r="U12" s="7">
        <v>72</v>
      </c>
      <c r="V12" s="7">
        <v>244</v>
      </c>
      <c r="W12" s="7">
        <v>92</v>
      </c>
      <c r="X12" s="7">
        <v>48</v>
      </c>
      <c r="Y12" s="7">
        <v>12</v>
      </c>
    </row>
    <row r="13" spans="1:25" x14ac:dyDescent="0.15">
      <c r="A13" s="9" t="s">
        <v>8</v>
      </c>
      <c r="B13" s="7">
        <v>27236</v>
      </c>
      <c r="C13" s="7">
        <v>4045</v>
      </c>
      <c r="D13" s="7">
        <v>4437</v>
      </c>
      <c r="E13" s="7">
        <v>4591</v>
      </c>
      <c r="F13" s="7">
        <v>4591</v>
      </c>
      <c r="G13" s="7">
        <v>9572</v>
      </c>
      <c r="H13" s="7">
        <f t="shared" si="0"/>
        <v>10299</v>
      </c>
      <c r="I13" s="7">
        <v>781</v>
      </c>
      <c r="J13" s="7">
        <v>1607</v>
      </c>
      <c r="K13" s="7">
        <v>1912</v>
      </c>
      <c r="L13" s="7">
        <v>1965</v>
      </c>
      <c r="M13" s="7">
        <v>4034</v>
      </c>
      <c r="N13" s="7">
        <f t="shared" si="1"/>
        <v>9685</v>
      </c>
      <c r="O13" s="7">
        <v>688</v>
      </c>
      <c r="P13" s="7">
        <v>1303</v>
      </c>
      <c r="Q13" s="7">
        <v>1749</v>
      </c>
      <c r="R13" s="7">
        <v>1936</v>
      </c>
      <c r="S13" s="7">
        <v>4009</v>
      </c>
      <c r="T13" s="7">
        <f t="shared" si="2"/>
        <v>375</v>
      </c>
      <c r="U13" s="7">
        <v>52</v>
      </c>
      <c r="V13" s="7">
        <v>192</v>
      </c>
      <c r="W13" s="7">
        <v>108</v>
      </c>
      <c r="X13" s="7">
        <v>12</v>
      </c>
      <c r="Y13" s="7">
        <v>11</v>
      </c>
    </row>
    <row r="14" spans="1:25" x14ac:dyDescent="0.15">
      <c r="A14" s="9" t="s">
        <v>9</v>
      </c>
      <c r="B14" s="7">
        <v>27107</v>
      </c>
      <c r="C14" s="7">
        <v>4006</v>
      </c>
      <c r="D14" s="7">
        <v>4309</v>
      </c>
      <c r="E14" s="7">
        <v>4551</v>
      </c>
      <c r="F14" s="7">
        <v>4695</v>
      </c>
      <c r="G14" s="7">
        <v>9546</v>
      </c>
      <c r="H14" s="7">
        <f t="shared" si="0"/>
        <v>10447</v>
      </c>
      <c r="I14" s="7">
        <v>807</v>
      </c>
      <c r="J14" s="7">
        <v>1632</v>
      </c>
      <c r="K14" s="7">
        <v>1870</v>
      </c>
      <c r="L14" s="7">
        <v>2068</v>
      </c>
      <c r="M14" s="7">
        <v>4070</v>
      </c>
      <c r="N14" s="7">
        <f t="shared" si="1"/>
        <v>9975</v>
      </c>
      <c r="O14" s="7">
        <v>705</v>
      </c>
      <c r="P14" s="7">
        <v>1385</v>
      </c>
      <c r="Q14" s="7">
        <v>1790</v>
      </c>
      <c r="R14" s="7">
        <v>2033</v>
      </c>
      <c r="S14" s="7">
        <v>4062</v>
      </c>
      <c r="T14" s="7">
        <f t="shared" si="2"/>
        <v>253</v>
      </c>
      <c r="U14" s="7">
        <v>50</v>
      </c>
      <c r="V14" s="7">
        <v>137</v>
      </c>
      <c r="W14" s="7">
        <v>41</v>
      </c>
      <c r="X14" s="7">
        <v>22</v>
      </c>
      <c r="Y14" s="7">
        <v>3</v>
      </c>
    </row>
    <row r="15" spans="1:25" x14ac:dyDescent="0.15">
      <c r="A15" s="9" t="s">
        <v>10</v>
      </c>
      <c r="B15" s="7">
        <v>26351</v>
      </c>
      <c r="C15" s="7">
        <v>3812</v>
      </c>
      <c r="D15" s="7">
        <v>4233</v>
      </c>
      <c r="E15" s="7">
        <v>4330</v>
      </c>
      <c r="F15" s="7">
        <v>4561</v>
      </c>
      <c r="G15" s="7">
        <v>9415</v>
      </c>
      <c r="H15" s="7">
        <f t="shared" si="0"/>
        <v>10680</v>
      </c>
      <c r="I15" s="7">
        <v>815</v>
      </c>
      <c r="J15" s="7">
        <v>1733</v>
      </c>
      <c r="K15" s="7">
        <v>1948</v>
      </c>
      <c r="L15" s="7">
        <v>2034</v>
      </c>
      <c r="M15" s="7">
        <v>4150</v>
      </c>
      <c r="N15" s="7">
        <f t="shared" si="1"/>
        <v>10211</v>
      </c>
      <c r="O15" s="7">
        <v>741</v>
      </c>
      <c r="P15" s="7">
        <v>1460</v>
      </c>
      <c r="Q15" s="7">
        <v>1857</v>
      </c>
      <c r="R15" s="7">
        <v>2013</v>
      </c>
      <c r="S15" s="7">
        <v>4140</v>
      </c>
      <c r="T15" s="7">
        <f t="shared" si="2"/>
        <v>0</v>
      </c>
      <c r="U15" s="7"/>
      <c r="V15" s="7"/>
      <c r="W15" s="7"/>
      <c r="X15" s="7"/>
      <c r="Y15" s="7"/>
    </row>
  </sheetData>
  <mergeCells count="9">
    <mergeCell ref="O1:S1"/>
    <mergeCell ref="T1:T2"/>
    <mergeCell ref="U1:Y1"/>
    <mergeCell ref="A1:A2"/>
    <mergeCell ref="B1:B2"/>
    <mergeCell ref="C1:G1"/>
    <mergeCell ref="H1:H2"/>
    <mergeCell ref="I1:M1"/>
    <mergeCell ref="N1:N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保育所等・学童保育所の在籍児童数と待機児童数の推移</vt:lpstr>
      <vt:lpstr>Sheet2</vt:lpstr>
      <vt:lpstr>Sheet3</vt:lpstr>
    </vt:vector>
  </TitlesOfParts>
  <Company>八王子市役所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474833</dc:creator>
  <cp:lastModifiedBy>無藤　一貴</cp:lastModifiedBy>
  <cp:lastPrinted>2020-11-12T01:45:42Z</cp:lastPrinted>
  <dcterms:created xsi:type="dcterms:W3CDTF">2014-04-22T09:07:32Z</dcterms:created>
  <dcterms:modified xsi:type="dcterms:W3CDTF">2022-03-07T02:12:15Z</dcterms:modified>
</cp:coreProperties>
</file>