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<sst xmlns="http://schemas.openxmlformats.org/spreadsheetml/2006/main" count="40" uniqueCount="21">
  <si>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</si>
  <si>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</si>
  <si>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</si>
  <si>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</si>
  <si>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</si>
  <si>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</si>
  <si>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</si>
  <si>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</si>
  <si>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</si>
  <si>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</si>
  <si>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</si>
  <si>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</si>
  <si>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</si>
  <si>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</si>
  <si>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</si>
  <si>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</si>
  <si>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</si>
  <si>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</si>
  <si>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</si>
  <si>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</si>
  <si>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令和4年12月末日現在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</si>
</sst>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1400</c:v>
                </c:pt>
                <c:pt idx="1">
                  <c:v>1494</c:v>
                </c:pt>
                <c:pt idx="2">
                  <c:v>1544</c:v>
                </c:pt>
                <c:pt idx="3">
                  <c:v>1677</c:v>
                </c:pt>
                <c:pt idx="4">
                  <c:v>1776</c:v>
                </c:pt>
                <c:pt idx="5">
                  <c:v>1850</c:v>
                </c:pt>
                <c:pt idx="6">
                  <c:v>1888</c:v>
                </c:pt>
                <c:pt idx="7">
                  <c:v>2114</c:v>
                </c:pt>
                <c:pt idx="8">
                  <c:v>2037</c:v>
                </c:pt>
                <c:pt idx="9">
                  <c:v>2106</c:v>
                </c:pt>
                <c:pt idx="10">
                  <c:v>2230</c:v>
                </c:pt>
                <c:pt idx="11">
                  <c:v>2159</c:v>
                </c:pt>
                <c:pt idx="12">
                  <c:v>2342</c:v>
                </c:pt>
                <c:pt idx="13">
                  <c:v>2356</c:v>
                </c:pt>
                <c:pt idx="14">
                  <c:v>2402</c:v>
                </c:pt>
                <c:pt idx="15">
                  <c:v>2448</c:v>
                </c:pt>
                <c:pt idx="16">
                  <c:v>2453</c:v>
                </c:pt>
                <c:pt idx="17">
                  <c:v>2388</c:v>
                </c:pt>
                <c:pt idx="18">
                  <c:v>2677</c:v>
                </c:pt>
                <c:pt idx="19">
                  <c:v>3269</c:v>
                </c:pt>
                <c:pt idx="20">
                  <c:v>3510</c:v>
                </c:pt>
                <c:pt idx="21">
                  <c:v>3679</c:v>
                </c:pt>
                <c:pt idx="22">
                  <c:v>3637</c:v>
                </c:pt>
                <c:pt idx="23">
                  <c:v>3259</c:v>
                </c:pt>
                <c:pt idx="24">
                  <c:v>3111</c:v>
                </c:pt>
                <c:pt idx="25">
                  <c:v>2898</c:v>
                </c:pt>
                <c:pt idx="26">
                  <c:v>2913</c:v>
                </c:pt>
                <c:pt idx="27">
                  <c:v>2685</c:v>
                </c:pt>
                <c:pt idx="28">
                  <c:v>2684</c:v>
                </c:pt>
                <c:pt idx="29">
                  <c:v>2422</c:v>
                </c:pt>
                <c:pt idx="30">
                  <c:v>2511</c:v>
                </c:pt>
                <c:pt idx="31">
                  <c:v>2463</c:v>
                </c:pt>
                <c:pt idx="32">
                  <c:v>2497</c:v>
                </c:pt>
                <c:pt idx="33">
                  <c:v>2535</c:v>
                </c:pt>
                <c:pt idx="34">
                  <c:v>2699</c:v>
                </c:pt>
                <c:pt idx="35">
                  <c:v>2719</c:v>
                </c:pt>
                <c:pt idx="36">
                  <c:v>2743</c:v>
                </c:pt>
                <c:pt idx="37">
                  <c:v>2906</c:v>
                </c:pt>
                <c:pt idx="38">
                  <c:v>2994</c:v>
                </c:pt>
                <c:pt idx="39">
                  <c:v>2983</c:v>
                </c:pt>
                <c:pt idx="40">
                  <c:v>3251</c:v>
                </c:pt>
                <c:pt idx="41">
                  <c:v>3248</c:v>
                </c:pt>
                <c:pt idx="42">
                  <c:v>3342</c:v>
                </c:pt>
                <c:pt idx="43">
                  <c:v>3538</c:v>
                </c:pt>
                <c:pt idx="44">
                  <c:v>3707</c:v>
                </c:pt>
                <c:pt idx="45">
                  <c:v>3769</c:v>
                </c:pt>
                <c:pt idx="46">
                  <c:v>3886</c:v>
                </c:pt>
                <c:pt idx="47">
                  <c:v>3977</c:v>
                </c:pt>
                <c:pt idx="48">
                  <c:v>4436</c:v>
                </c:pt>
                <c:pt idx="49">
                  <c:v>4653</c:v>
                </c:pt>
                <c:pt idx="50">
                  <c:v>4672</c:v>
                </c:pt>
                <c:pt idx="51">
                  <c:v>4530</c:v>
                </c:pt>
                <c:pt idx="52">
                  <c:v>4478</c:v>
                </c:pt>
                <c:pt idx="53">
                  <c:v>4243</c:v>
                </c:pt>
                <c:pt idx="54">
                  <c:v>4379</c:v>
                </c:pt>
                <c:pt idx="55">
                  <c:v>4254</c:v>
                </c:pt>
                <c:pt idx="56">
                  <c:v>3190</c:v>
                </c:pt>
                <c:pt idx="57">
                  <c:v>4015</c:v>
                </c:pt>
                <c:pt idx="58">
                  <c:v>3882</c:v>
                </c:pt>
                <c:pt idx="59">
                  <c:v>3488</c:v>
                </c:pt>
                <c:pt idx="60">
                  <c:v>3436</c:v>
                </c:pt>
                <c:pt idx="61">
                  <c:v>3186</c:v>
                </c:pt>
                <c:pt idx="62">
                  <c:v>3201</c:v>
                </c:pt>
                <c:pt idx="63">
                  <c:v>3102</c:v>
                </c:pt>
                <c:pt idx="64">
                  <c:v>3055</c:v>
                </c:pt>
                <c:pt idx="65">
                  <c:v>2911</c:v>
                </c:pt>
                <c:pt idx="66">
                  <c:v>3117</c:v>
                </c:pt>
                <c:pt idx="67">
                  <c:v>3205</c:v>
                </c:pt>
                <c:pt idx="68">
                  <c:v>3216</c:v>
                </c:pt>
                <c:pt idx="69">
                  <c:v>3395</c:v>
                </c:pt>
                <c:pt idx="70">
                  <c:v>3627</c:v>
                </c:pt>
                <c:pt idx="71">
                  <c:v>3846</c:v>
                </c:pt>
                <c:pt idx="72">
                  <c:v>4079</c:v>
                </c:pt>
                <c:pt idx="73">
                  <c:v>4638</c:v>
                </c:pt>
                <c:pt idx="74">
                  <c:v>4626</c:v>
                </c:pt>
                <c:pt idx="75">
                  <c:v>4638</c:v>
                </c:pt>
                <c:pt idx="76">
                  <c:v>3136</c:v>
                </c:pt>
                <c:pt idx="77">
                  <c:v>2933</c:v>
                </c:pt>
                <c:pt idx="78">
                  <c:v>3480</c:v>
                </c:pt>
                <c:pt idx="79">
                  <c:v>3744</c:v>
                </c:pt>
                <c:pt idx="80">
                  <c:v>3455</c:v>
                </c:pt>
                <c:pt idx="81">
                  <c:v>3327</c:v>
                </c:pt>
                <c:pt idx="82">
                  <c:v>3036</c:v>
                </c:pt>
                <c:pt idx="83">
                  <c:v>2551</c:v>
                </c:pt>
                <c:pt idx="84">
                  <c:v>2354</c:v>
                </c:pt>
                <c:pt idx="85">
                  <c:v>2388</c:v>
                </c:pt>
                <c:pt idx="86">
                  <c:v>2134</c:v>
                </c:pt>
                <c:pt idx="87">
                  <c:v>1998</c:v>
                </c:pt>
                <c:pt idx="88">
                  <c:v>1709</c:v>
                </c:pt>
                <c:pt idx="89">
                  <c:v>1545</c:v>
                </c:pt>
                <c:pt idx="90">
                  <c:v>1373</c:v>
                </c:pt>
                <c:pt idx="91">
                  <c:v>1161</c:v>
                </c:pt>
                <c:pt idx="92">
                  <c:v>939</c:v>
                </c:pt>
                <c:pt idx="93">
                  <c:v>848</c:v>
                </c:pt>
                <c:pt idx="94">
                  <c:v>647</c:v>
                </c:pt>
                <c:pt idx="95">
                  <c:v>507</c:v>
                </c:pt>
                <c:pt idx="96">
                  <c:v>410</c:v>
                </c:pt>
                <c:pt idx="97">
                  <c:v>315</c:v>
                </c:pt>
                <c:pt idx="98">
                  <c:v>196</c:v>
                </c:pt>
                <c:pt idx="99">
                  <c:v>141</c:v>
                </c:pt>
                <c:pt idx="100">
                  <c:v>113</c:v>
                </c:pt>
                <c:pt idx="101">
                  <c:v>52</c:v>
                </c:pt>
                <c:pt idx="102">
                  <c:v>34</c:v>
                </c:pt>
                <c:pt idx="10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1393</c:v>
                </c:pt>
                <c:pt idx="1">
                  <c:v>1574</c:v>
                </c:pt>
                <c:pt idx="2">
                  <c:v>1637</c:v>
                </c:pt>
                <c:pt idx="3">
                  <c:v>1797</c:v>
                </c:pt>
                <c:pt idx="4">
                  <c:v>1938</c:v>
                </c:pt>
                <c:pt idx="5">
                  <c:v>1972</c:v>
                </c:pt>
                <c:pt idx="6">
                  <c:v>2118</c:v>
                </c:pt>
                <c:pt idx="7">
                  <c:v>2213</c:v>
                </c:pt>
                <c:pt idx="8">
                  <c:v>2175</c:v>
                </c:pt>
                <c:pt idx="9">
                  <c:v>2244</c:v>
                </c:pt>
                <c:pt idx="10">
                  <c:v>2361</c:v>
                </c:pt>
                <c:pt idx="11">
                  <c:v>2385</c:v>
                </c:pt>
                <c:pt idx="12">
                  <c:v>2477</c:v>
                </c:pt>
                <c:pt idx="13">
                  <c:v>2512</c:v>
                </c:pt>
                <c:pt idx="14">
                  <c:v>2467</c:v>
                </c:pt>
                <c:pt idx="15">
                  <c:v>2588</c:v>
                </c:pt>
                <c:pt idx="16">
                  <c:v>2637</c:v>
                </c:pt>
                <c:pt idx="17">
                  <c:v>2460</c:v>
                </c:pt>
                <c:pt idx="18">
                  <c:v>2793</c:v>
                </c:pt>
                <c:pt idx="19">
                  <c:v>3688</c:v>
                </c:pt>
                <c:pt idx="20">
                  <c:v>3984</c:v>
                </c:pt>
                <c:pt idx="21">
                  <c:v>4029</c:v>
                </c:pt>
                <c:pt idx="22">
                  <c:v>4152</c:v>
                </c:pt>
                <c:pt idx="23">
                  <c:v>3681</c:v>
                </c:pt>
                <c:pt idx="24">
                  <c:v>3524</c:v>
                </c:pt>
                <c:pt idx="25">
                  <c:v>3388</c:v>
                </c:pt>
                <c:pt idx="26">
                  <c:v>3198</c:v>
                </c:pt>
                <c:pt idx="27">
                  <c:v>3033</c:v>
                </c:pt>
                <c:pt idx="28">
                  <c:v>3090</c:v>
                </c:pt>
                <c:pt idx="29">
                  <c:v>2945</c:v>
                </c:pt>
                <c:pt idx="30">
                  <c:v>2938</c:v>
                </c:pt>
                <c:pt idx="31">
                  <c:v>2862</c:v>
                </c:pt>
                <c:pt idx="32">
                  <c:v>2718</c:v>
                </c:pt>
                <c:pt idx="33">
                  <c:v>2858</c:v>
                </c:pt>
                <c:pt idx="34">
                  <c:v>2973</c:v>
                </c:pt>
                <c:pt idx="35">
                  <c:v>2974</c:v>
                </c:pt>
                <c:pt idx="36">
                  <c:v>3079</c:v>
                </c:pt>
                <c:pt idx="37">
                  <c:v>3233</c:v>
                </c:pt>
                <c:pt idx="38">
                  <c:v>3319</c:v>
                </c:pt>
                <c:pt idx="39">
                  <c:v>3332</c:v>
                </c:pt>
                <c:pt idx="40">
                  <c:v>3438</c:v>
                </c:pt>
                <c:pt idx="41">
                  <c:v>3463</c:v>
                </c:pt>
                <c:pt idx="42">
                  <c:v>3677</c:v>
                </c:pt>
                <c:pt idx="43">
                  <c:v>3770</c:v>
                </c:pt>
                <c:pt idx="44">
                  <c:v>3961</c:v>
                </c:pt>
                <c:pt idx="45">
                  <c:v>3975</c:v>
                </c:pt>
                <c:pt idx="46">
                  <c:v>4170</c:v>
                </c:pt>
                <c:pt idx="47">
                  <c:v>4407</c:v>
                </c:pt>
                <c:pt idx="48">
                  <c:v>4558</c:v>
                </c:pt>
                <c:pt idx="49">
                  <c:v>5023</c:v>
                </c:pt>
                <c:pt idx="50">
                  <c:v>4815</c:v>
                </c:pt>
                <c:pt idx="51">
                  <c:v>4885</c:v>
                </c:pt>
                <c:pt idx="52">
                  <c:v>4805</c:v>
                </c:pt>
                <c:pt idx="53">
                  <c:v>4601</c:v>
                </c:pt>
                <c:pt idx="54">
                  <c:v>4651</c:v>
                </c:pt>
                <c:pt idx="55">
                  <c:v>4627</c:v>
                </c:pt>
                <c:pt idx="56">
                  <c:v>3459</c:v>
                </c:pt>
                <c:pt idx="57">
                  <c:v>4408</c:v>
                </c:pt>
                <c:pt idx="58">
                  <c:v>4019</c:v>
                </c:pt>
                <c:pt idx="59">
                  <c:v>3804</c:v>
                </c:pt>
                <c:pt idx="60">
                  <c:v>3508</c:v>
                </c:pt>
                <c:pt idx="61">
                  <c:v>3281</c:v>
                </c:pt>
                <c:pt idx="62">
                  <c:v>3340</c:v>
                </c:pt>
                <c:pt idx="63">
                  <c:v>3217</c:v>
                </c:pt>
                <c:pt idx="64">
                  <c:v>3129</c:v>
                </c:pt>
                <c:pt idx="65">
                  <c:v>2947</c:v>
                </c:pt>
                <c:pt idx="66">
                  <c:v>2911</c:v>
                </c:pt>
                <c:pt idx="67">
                  <c:v>3088</c:v>
                </c:pt>
                <c:pt idx="68">
                  <c:v>3089</c:v>
                </c:pt>
                <c:pt idx="69">
                  <c:v>3122</c:v>
                </c:pt>
                <c:pt idx="70">
                  <c:v>3271</c:v>
                </c:pt>
                <c:pt idx="71">
                  <c:v>3426</c:v>
                </c:pt>
                <c:pt idx="72">
                  <c:v>3739</c:v>
                </c:pt>
                <c:pt idx="73">
                  <c:v>4262</c:v>
                </c:pt>
                <c:pt idx="74">
                  <c:v>3969</c:v>
                </c:pt>
                <c:pt idx="75">
                  <c:v>3998</c:v>
                </c:pt>
                <c:pt idx="76">
                  <c:v>2707</c:v>
                </c:pt>
                <c:pt idx="77">
                  <c:v>2408</c:v>
                </c:pt>
                <c:pt idx="78">
                  <c:v>2839</c:v>
                </c:pt>
                <c:pt idx="79">
                  <c:v>3004</c:v>
                </c:pt>
                <c:pt idx="80">
                  <c:v>2721</c:v>
                </c:pt>
                <c:pt idx="81">
                  <c:v>2699</c:v>
                </c:pt>
                <c:pt idx="82">
                  <c:v>2336</c:v>
                </c:pt>
                <c:pt idx="83">
                  <c:v>1892</c:v>
                </c:pt>
                <c:pt idx="84">
                  <c:v>1756</c:v>
                </c:pt>
                <c:pt idx="85">
                  <c:v>1712</c:v>
                </c:pt>
                <c:pt idx="86">
                  <c:v>1455</c:v>
                </c:pt>
                <c:pt idx="87">
                  <c:v>1324</c:v>
                </c:pt>
                <c:pt idx="88">
                  <c:v>1045</c:v>
                </c:pt>
                <c:pt idx="89">
                  <c:v>854</c:v>
                </c:pt>
                <c:pt idx="90">
                  <c:v>703</c:v>
                </c:pt>
                <c:pt idx="91">
                  <c:v>522</c:v>
                </c:pt>
                <c:pt idx="92">
                  <c:v>377</c:v>
                </c:pt>
                <c:pt idx="93">
                  <c:v>337</c:v>
                </c:pt>
                <c:pt idx="94">
                  <c:v>218</c:v>
                </c:pt>
                <c:pt idx="95">
                  <c:v>144</c:v>
                </c:pt>
                <c:pt idx="96">
                  <c:v>107</c:v>
                </c:pt>
                <c:pt idx="97">
                  <c:v>66</c:v>
                </c:pt>
                <c:pt idx="98">
                  <c:v>44</c:v>
                </c:pt>
                <c:pt idx="99">
                  <c:v>30</c:v>
                </c:pt>
                <c:pt idx="100">
                  <c:v>15</c:v>
                </c:pt>
                <c:pt idx="101">
                  <c:v>6</c:v>
                </c:pt>
                <c:pt idx="102">
                  <c:v>7</c:v>
                </c:pt>
                <c:pt idx="10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A10" sqref="A10:B11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1393</v>
      </c>
      <c r="J3" s="27">
        <v>1400</v>
      </c>
      <c r="K3" s="4">
        <f>I3+J3</f>
        <v>2793</v>
      </c>
    </row>
    <row r="4" spans="1:11" ht="13.5" customHeight="1" x14ac:dyDescent="0.15">
      <c r="H4" s="5">
        <v>1</v>
      </c>
      <c r="I4" s="28">
        <v>1574</v>
      </c>
      <c r="J4" s="29">
        <v>1494</v>
      </c>
      <c r="K4" s="6">
        <f t="shared" ref="K4:K67" si="0">I4+J4</f>
        <v>3068</v>
      </c>
    </row>
    <row r="5" spans="1:11" ht="13.5" customHeight="1" x14ac:dyDescent="0.15">
      <c r="H5" s="5">
        <v>2</v>
      </c>
      <c r="I5" s="28">
        <v>1637</v>
      </c>
      <c r="J5" s="29">
        <v>1544</v>
      </c>
      <c r="K5" s="6">
        <f t="shared" si="0"/>
        <v>3181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1797</v>
      </c>
      <c r="J6" s="29">
        <v>1677</v>
      </c>
      <c r="K6" s="6">
        <f t="shared" si="0"/>
        <v>3474</v>
      </c>
    </row>
    <row r="7" spans="1:11" ht="13.5" customHeight="1" x14ac:dyDescent="0.15">
      <c r="A7" s="42"/>
      <c r="B7" s="42"/>
      <c r="C7" s="7"/>
      <c r="H7" s="8">
        <v>4</v>
      </c>
      <c r="I7" s="30">
        <v>1938</v>
      </c>
      <c r="J7" s="31">
        <v>1776</v>
      </c>
      <c r="K7" s="9">
        <f t="shared" si="0"/>
        <v>3714</v>
      </c>
    </row>
    <row r="8" spans="1:11" ht="13.5" customHeight="1" x14ac:dyDescent="0.15">
      <c r="H8" s="10">
        <v>5</v>
      </c>
      <c r="I8" s="32">
        <v>1972</v>
      </c>
      <c r="J8" s="33">
        <v>1850</v>
      </c>
      <c r="K8" s="11">
        <f t="shared" si="0"/>
        <v>3822</v>
      </c>
    </row>
    <row r="9" spans="1:11" ht="13.5" customHeight="1" x14ac:dyDescent="0.15">
      <c r="H9" s="5">
        <v>6</v>
      </c>
      <c r="I9" s="28">
        <v>2118</v>
      </c>
      <c r="J9" s="29">
        <v>1888</v>
      </c>
      <c r="K9" s="6">
        <f t="shared" si="0"/>
        <v>4006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2213</v>
      </c>
      <c r="J10" s="29">
        <v>2114</v>
      </c>
      <c r="K10" s="6">
        <f t="shared" si="0"/>
        <v>4327</v>
      </c>
    </row>
    <row r="11" spans="1:11" ht="13.5" customHeight="1" thickBot="1" x14ac:dyDescent="0.2">
      <c r="A11" s="47"/>
      <c r="B11" s="47"/>
      <c r="H11" s="5">
        <v>8</v>
      </c>
      <c r="I11" s="28">
        <v>2175</v>
      </c>
      <c r="J11" s="29">
        <v>2037</v>
      </c>
      <c r="K11" s="6">
        <f t="shared" si="0"/>
        <v>4212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2244</v>
      </c>
      <c r="J12" s="31">
        <v>2106</v>
      </c>
      <c r="K12" s="9">
        <f t="shared" si="0"/>
        <v>4350</v>
      </c>
    </row>
    <row r="13" spans="1:11" ht="13.5" customHeight="1" x14ac:dyDescent="0.15">
      <c r="A13" s="61"/>
      <c r="B13" s="62"/>
      <c r="H13" s="12">
        <v>10</v>
      </c>
      <c r="I13" s="34">
        <v>2361</v>
      </c>
      <c r="J13" s="35">
        <v>2230</v>
      </c>
      <c r="K13" s="13">
        <f t="shared" si="0"/>
        <v>4591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2385</v>
      </c>
      <c r="J14" s="29">
        <v>2159</v>
      </c>
      <c r="K14" s="6">
        <f t="shared" si="0"/>
        <v>4544</v>
      </c>
    </row>
    <row r="15" spans="1:11" ht="13.5" customHeight="1" thickBot="1" x14ac:dyDescent="0.2">
      <c r="A15" s="65"/>
      <c r="B15" s="66"/>
      <c r="H15" s="5">
        <v>12</v>
      </c>
      <c r="I15" s="28">
        <v>2477</v>
      </c>
      <c r="J15" s="29">
        <v>2342</v>
      </c>
      <c r="K15" s="6">
        <f t="shared" si="0"/>
        <v>4819</v>
      </c>
    </row>
    <row r="16" spans="1:11" ht="13.5" customHeight="1" x14ac:dyDescent="0.15">
      <c r="A16" s="14"/>
      <c r="B16" s="14"/>
      <c r="H16" s="5">
        <v>13</v>
      </c>
      <c r="I16" s="28">
        <v>2512</v>
      </c>
      <c r="J16" s="29">
        <v>2356</v>
      </c>
      <c r="K16" s="6">
        <f t="shared" si="0"/>
        <v>4868</v>
      </c>
    </row>
    <row r="17" spans="1:11" ht="13.5" customHeight="1" x14ac:dyDescent="0.15">
      <c r="H17" s="15">
        <v>14</v>
      </c>
      <c r="I17" s="36">
        <v>2467</v>
      </c>
      <c r="J17" s="37">
        <v>2402</v>
      </c>
      <c r="K17" s="16">
        <f t="shared" si="0"/>
        <v>4869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2588</v>
      </c>
      <c r="J18" s="33">
        <v>2448</v>
      </c>
      <c r="K18" s="11">
        <f t="shared" si="0"/>
        <v>5036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2637</v>
      </c>
      <c r="J19" s="29">
        <v>2453</v>
      </c>
      <c r="K19" s="6">
        <f t="shared" si="0"/>
        <v>5090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2460</v>
      </c>
      <c r="J20" s="29">
        <v>2388</v>
      </c>
      <c r="K20" s="6">
        <f t="shared" si="0"/>
        <v>4848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2793</v>
      </c>
      <c r="J21" s="29">
        <v>2677</v>
      </c>
      <c r="K21" s="6">
        <f t="shared" si="0"/>
        <v>5470</v>
      </c>
    </row>
    <row r="22" spans="1:11" ht="13.5" customHeight="1" x14ac:dyDescent="0.15">
      <c r="A22" s="91">
        <f>SUM(I3:I106)</f>
        <v>280886</v>
      </c>
      <c r="B22" s="93">
        <f>SUM(J3:J106)</f>
        <v>281259</v>
      </c>
      <c r="C22" s="83">
        <f>SUM(K3:K106)</f>
        <v>562145</v>
      </c>
      <c r="D22" s="84"/>
      <c r="H22" s="8">
        <v>19</v>
      </c>
      <c r="I22" s="30">
        <v>3688</v>
      </c>
      <c r="J22" s="31">
        <v>3269</v>
      </c>
      <c r="K22" s="9">
        <f t="shared" si="0"/>
        <v>6957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3984</v>
      </c>
      <c r="J23" s="35">
        <v>3510</v>
      </c>
      <c r="K23" s="13">
        <f t="shared" si="0"/>
        <v>7494</v>
      </c>
    </row>
    <row r="24" spans="1:11" ht="13.5" customHeight="1" x14ac:dyDescent="0.15">
      <c r="H24" s="5">
        <v>21</v>
      </c>
      <c r="I24" s="28">
        <v>4029</v>
      </c>
      <c r="J24" s="29">
        <v>3679</v>
      </c>
      <c r="K24" s="6">
        <f t="shared" si="0"/>
        <v>7708</v>
      </c>
    </row>
    <row r="25" spans="1:11" ht="13.5" customHeight="1" x14ac:dyDescent="0.15">
      <c r="H25" s="5">
        <v>22</v>
      </c>
      <c r="I25" s="28">
        <v>4152</v>
      </c>
      <c r="J25" s="29">
        <v>3637</v>
      </c>
      <c r="K25" s="6">
        <f t="shared" si="0"/>
        <v>7789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3681</v>
      </c>
      <c r="J26" s="29">
        <v>3259</v>
      </c>
      <c r="K26" s="6">
        <f t="shared" si="0"/>
        <v>6940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3524</v>
      </c>
      <c r="J27" s="37">
        <v>3111</v>
      </c>
      <c r="K27" s="16">
        <f t="shared" si="0"/>
        <v>6635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3388</v>
      </c>
      <c r="J28" s="33">
        <v>2898</v>
      </c>
      <c r="K28" s="11">
        <f t="shared" si="0"/>
        <v>6286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3198</v>
      </c>
      <c r="J29" s="29">
        <v>2913</v>
      </c>
      <c r="K29" s="6">
        <f t="shared" si="0"/>
        <v>6111</v>
      </c>
    </row>
    <row r="30" spans="1:11" ht="13.5" customHeight="1" x14ac:dyDescent="0.15">
      <c r="A30" s="45">
        <f>(SUMPRODUCT($H$3:$H$105,I3:I105)+103*I106)/SUM(I3:I106)+0.5</f>
        <v>46.219715471757226</v>
      </c>
      <c r="B30" s="43">
        <f>(SUMPRODUCT($H$3:$H$105,J3:J105)+103*J106)/SUM(J3:J106)+0.5</f>
        <v>49.135169007925079</v>
      </c>
      <c r="C30" s="87">
        <f>(SUMPRODUCT($H$3:$H$105,I3:I105)+SUMPRODUCT(H3:H105,J3:J105)+103*SUM(I106:J106))/SUM(I3:J106)+0.5</f>
        <v>47.678409485097262</v>
      </c>
      <c r="D30" s="88"/>
      <c r="H30" s="5">
        <v>27</v>
      </c>
      <c r="I30" s="28">
        <v>3033</v>
      </c>
      <c r="J30" s="29">
        <v>2685</v>
      </c>
      <c r="K30" s="6">
        <f t="shared" si="0"/>
        <v>5718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3090</v>
      </c>
      <c r="J31" s="29">
        <v>2684</v>
      </c>
      <c r="K31" s="6">
        <f t="shared" si="0"/>
        <v>5774</v>
      </c>
    </row>
    <row r="32" spans="1:11" ht="13.5" customHeight="1" x14ac:dyDescent="0.15">
      <c r="H32" s="8">
        <v>29</v>
      </c>
      <c r="I32" s="30">
        <v>2945</v>
      </c>
      <c r="J32" s="31">
        <v>2422</v>
      </c>
      <c r="K32" s="9">
        <f t="shared" si="0"/>
        <v>5367</v>
      </c>
    </row>
    <row r="33" spans="1:11" ht="13.5" customHeight="1" x14ac:dyDescent="0.15">
      <c r="H33" s="12">
        <v>30</v>
      </c>
      <c r="I33" s="34">
        <v>2938</v>
      </c>
      <c r="J33" s="35">
        <v>2511</v>
      </c>
      <c r="K33" s="13">
        <f t="shared" si="0"/>
        <v>5449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2862</v>
      </c>
      <c r="J34" s="29">
        <v>2463</v>
      </c>
      <c r="K34" s="6">
        <f t="shared" si="0"/>
        <v>5325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2718</v>
      </c>
      <c r="J35" s="29">
        <v>2497</v>
      </c>
      <c r="K35" s="6">
        <f t="shared" si="0"/>
        <v>5215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2858</v>
      </c>
      <c r="J36" s="29">
        <v>2535</v>
      </c>
      <c r="K36" s="6">
        <f t="shared" si="0"/>
        <v>5393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2973</v>
      </c>
      <c r="J37" s="37">
        <v>2699</v>
      </c>
      <c r="K37" s="16">
        <f t="shared" si="0"/>
        <v>5672</v>
      </c>
    </row>
    <row r="38" spans="1:11" ht="13.5" customHeight="1" x14ac:dyDescent="0.15">
      <c r="A38" s="99">
        <f>SUM($I$3:$I$17)</f>
        <v>31263</v>
      </c>
      <c r="B38" s="101">
        <f>SUM($J$3:$J$17)</f>
        <v>29375</v>
      </c>
      <c r="C38" s="103">
        <f>A38+B38</f>
        <v>60638</v>
      </c>
      <c r="D38" s="104"/>
      <c r="E38" s="95">
        <f>C38/$C$22</f>
        <v>0.10786896619199672</v>
      </c>
      <c r="F38" s="96"/>
      <c r="H38" s="10">
        <v>35</v>
      </c>
      <c r="I38" s="32">
        <v>2974</v>
      </c>
      <c r="J38" s="33">
        <v>2719</v>
      </c>
      <c r="K38" s="11">
        <f t="shared" si="0"/>
        <v>5693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3079</v>
      </c>
      <c r="J39" s="29">
        <v>2743</v>
      </c>
      <c r="K39" s="6">
        <f t="shared" si="0"/>
        <v>5822</v>
      </c>
    </row>
    <row r="40" spans="1:11" ht="13.5" customHeight="1" x14ac:dyDescent="0.15">
      <c r="H40" s="5">
        <v>37</v>
      </c>
      <c r="I40" s="28">
        <v>3233</v>
      </c>
      <c r="J40" s="29">
        <v>2906</v>
      </c>
      <c r="K40" s="6">
        <f t="shared" si="0"/>
        <v>6139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3319</v>
      </c>
      <c r="J41" s="29">
        <v>2994</v>
      </c>
      <c r="K41" s="6">
        <f t="shared" si="0"/>
        <v>6313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3332</v>
      </c>
      <c r="J42" s="31">
        <v>2983</v>
      </c>
      <c r="K42" s="9">
        <f t="shared" si="0"/>
        <v>6315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3438</v>
      </c>
      <c r="J43" s="35">
        <v>3251</v>
      </c>
      <c r="K43" s="13">
        <f t="shared" si="0"/>
        <v>6689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3463</v>
      </c>
      <c r="J44" s="29">
        <v>3248</v>
      </c>
      <c r="K44" s="6">
        <f t="shared" si="0"/>
        <v>6711</v>
      </c>
    </row>
    <row r="45" spans="1:11" ht="13.5" customHeight="1" x14ac:dyDescent="0.15">
      <c r="A45" s="99">
        <f>SUM($I$18:$I$67)</f>
        <v>180467</v>
      </c>
      <c r="B45" s="101">
        <f>SUM($J$18:$J$67)</f>
        <v>166001</v>
      </c>
      <c r="C45" s="103">
        <f>A45+B45</f>
        <v>346468</v>
      </c>
      <c r="D45" s="104"/>
      <c r="E45" s="95">
        <f>C45/$C$22</f>
        <v>0.61633208513817606</v>
      </c>
      <c r="F45" s="96"/>
      <c r="H45" s="5">
        <v>42</v>
      </c>
      <c r="I45" s="28">
        <v>3677</v>
      </c>
      <c r="J45" s="29">
        <v>3342</v>
      </c>
      <c r="K45" s="6">
        <f t="shared" si="0"/>
        <v>7019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3770</v>
      </c>
      <c r="J46" s="29">
        <v>3538</v>
      </c>
      <c r="K46" s="6">
        <f t="shared" si="0"/>
        <v>7308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3961</v>
      </c>
      <c r="J47" s="37">
        <v>3707</v>
      </c>
      <c r="K47" s="16">
        <f t="shared" si="0"/>
        <v>7668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3975</v>
      </c>
      <c r="J48" s="33">
        <v>3769</v>
      </c>
      <c r="K48" s="11">
        <f t="shared" si="0"/>
        <v>7744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4170</v>
      </c>
      <c r="J49" s="29">
        <v>3886</v>
      </c>
      <c r="K49" s="6">
        <f t="shared" si="0"/>
        <v>8056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4407</v>
      </c>
      <c r="J50" s="29">
        <v>3977</v>
      </c>
      <c r="K50" s="6">
        <f t="shared" si="0"/>
        <v>8384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4558</v>
      </c>
      <c r="J51" s="29">
        <v>4436</v>
      </c>
      <c r="K51" s="6">
        <f t="shared" si="0"/>
        <v>8994</v>
      </c>
    </row>
    <row r="52" spans="1:11" ht="13.5" customHeight="1" x14ac:dyDescent="0.15">
      <c r="A52" s="99">
        <f>SUM($I$68:$I$106)</f>
        <v>69156</v>
      </c>
      <c r="B52" s="101">
        <f>SUM($J$68:$J$106)</f>
        <v>85883</v>
      </c>
      <c r="C52" s="103">
        <f>A52+B52</f>
        <v>155039</v>
      </c>
      <c r="D52" s="104"/>
      <c r="E52" s="95">
        <f>C52/$C$22</f>
        <v>0.27579894866982718</v>
      </c>
      <c r="F52" s="96"/>
      <c r="H52" s="8">
        <v>49</v>
      </c>
      <c r="I52" s="30">
        <v>5023</v>
      </c>
      <c r="J52" s="31">
        <v>4653</v>
      </c>
      <c r="K52" s="9">
        <f t="shared" si="0"/>
        <v>9676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4815</v>
      </c>
      <c r="J53" s="35">
        <v>4672</v>
      </c>
      <c r="K53" s="13">
        <f t="shared" si="0"/>
        <v>9487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4885</v>
      </c>
      <c r="J54" s="29">
        <v>4530</v>
      </c>
      <c r="K54" s="6">
        <f t="shared" si="0"/>
        <v>9415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4805</v>
      </c>
      <c r="J55" s="29">
        <v>4478</v>
      </c>
      <c r="K55" s="6">
        <f t="shared" si="0"/>
        <v>9283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4601</v>
      </c>
      <c r="J56" s="29">
        <v>4243</v>
      </c>
      <c r="K56" s="6">
        <f t="shared" si="0"/>
        <v>8844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4651</v>
      </c>
      <c r="J57" s="37">
        <v>4379</v>
      </c>
      <c r="K57" s="16">
        <f t="shared" si="0"/>
        <v>9030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4627</v>
      </c>
      <c r="J58" s="33">
        <v>4254</v>
      </c>
      <c r="K58" s="11">
        <f t="shared" si="0"/>
        <v>8881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3459</v>
      </c>
      <c r="J59" s="29">
        <v>3190</v>
      </c>
      <c r="K59" s="6">
        <f t="shared" si="0"/>
        <v>6649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4408</v>
      </c>
      <c r="J60" s="29">
        <v>4015</v>
      </c>
      <c r="K60" s="6">
        <f t="shared" si="0"/>
        <v>8423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4019</v>
      </c>
      <c r="J61" s="29">
        <v>3882</v>
      </c>
      <c r="K61" s="6">
        <f t="shared" si="0"/>
        <v>7901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3804</v>
      </c>
      <c r="J62" s="31">
        <v>3488</v>
      </c>
      <c r="K62" s="9">
        <f t="shared" si="0"/>
        <v>7292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3508</v>
      </c>
      <c r="J63" s="35">
        <v>3436</v>
      </c>
      <c r="K63" s="13">
        <f t="shared" si="0"/>
        <v>6944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3281</v>
      </c>
      <c r="J64" s="29">
        <v>3186</v>
      </c>
      <c r="K64" s="6">
        <f t="shared" si="0"/>
        <v>6467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3340</v>
      </c>
      <c r="J65" s="29">
        <v>3201</v>
      </c>
      <c r="K65" s="6">
        <f t="shared" si="0"/>
        <v>6541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3217</v>
      </c>
      <c r="J66" s="29">
        <v>3102</v>
      </c>
      <c r="K66" s="6">
        <f t="shared" si="0"/>
        <v>6319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3129</v>
      </c>
      <c r="J67" s="37">
        <v>3055</v>
      </c>
      <c r="K67" s="16">
        <f t="shared" si="0"/>
        <v>6184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2947</v>
      </c>
      <c r="J68" s="33">
        <v>2911</v>
      </c>
      <c r="K68" s="11">
        <f t="shared" ref="K68:K106" si="1">I68+J68</f>
        <v>5858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2911</v>
      </c>
      <c r="J69" s="29">
        <v>3117</v>
      </c>
      <c r="K69" s="6">
        <f t="shared" si="1"/>
        <v>6028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3088</v>
      </c>
      <c r="J70" s="29">
        <v>3205</v>
      </c>
      <c r="K70" s="6">
        <f t="shared" si="1"/>
        <v>6293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3089</v>
      </c>
      <c r="J71" s="29">
        <v>3216</v>
      </c>
      <c r="K71" s="6">
        <f t="shared" si="1"/>
        <v>6305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3122</v>
      </c>
      <c r="J72" s="31">
        <v>3395</v>
      </c>
      <c r="K72" s="9">
        <f t="shared" si="1"/>
        <v>6517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3271</v>
      </c>
      <c r="J73" s="35">
        <v>3627</v>
      </c>
      <c r="K73" s="13">
        <f t="shared" si="1"/>
        <v>6898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3426</v>
      </c>
      <c r="J74" s="29">
        <v>3846</v>
      </c>
      <c r="K74" s="6">
        <f t="shared" si="1"/>
        <v>7272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3739</v>
      </c>
      <c r="J75" s="29">
        <v>4079</v>
      </c>
      <c r="K75" s="6">
        <f t="shared" si="1"/>
        <v>7818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4262</v>
      </c>
      <c r="J76" s="29">
        <v>4638</v>
      </c>
      <c r="K76" s="6">
        <f t="shared" si="1"/>
        <v>8900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3969</v>
      </c>
      <c r="J77" s="37">
        <v>4626</v>
      </c>
      <c r="K77" s="16">
        <f t="shared" si="1"/>
        <v>8595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3998</v>
      </c>
      <c r="J78" s="33">
        <v>4638</v>
      </c>
      <c r="K78" s="11">
        <f t="shared" si="1"/>
        <v>8636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2707</v>
      </c>
      <c r="J79" s="29">
        <v>3136</v>
      </c>
      <c r="K79" s="6">
        <f t="shared" si="1"/>
        <v>5843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2408</v>
      </c>
      <c r="J80" s="29">
        <v>2933</v>
      </c>
      <c r="K80" s="6">
        <f t="shared" si="1"/>
        <v>5341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2839</v>
      </c>
      <c r="J81" s="29">
        <v>3480</v>
      </c>
      <c r="K81" s="6">
        <f t="shared" si="1"/>
        <v>6319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3004</v>
      </c>
      <c r="J82" s="31">
        <v>3744</v>
      </c>
      <c r="K82" s="9">
        <f t="shared" si="1"/>
        <v>6748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2721</v>
      </c>
      <c r="J83" s="35">
        <v>3455</v>
      </c>
      <c r="K83" s="13">
        <f t="shared" si="1"/>
        <v>6176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2699</v>
      </c>
      <c r="J84" s="29">
        <v>3327</v>
      </c>
      <c r="K84" s="6">
        <f t="shared" si="1"/>
        <v>6026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2336</v>
      </c>
      <c r="J85" s="29">
        <v>3036</v>
      </c>
      <c r="K85" s="6">
        <f t="shared" si="1"/>
        <v>5372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1892</v>
      </c>
      <c r="J86" s="29">
        <v>2551</v>
      </c>
      <c r="K86" s="6">
        <f t="shared" si="1"/>
        <v>4443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1756</v>
      </c>
      <c r="J87" s="37">
        <v>2354</v>
      </c>
      <c r="K87" s="16">
        <f t="shared" si="1"/>
        <v>4110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1712</v>
      </c>
      <c r="J88" s="33">
        <v>2388</v>
      </c>
      <c r="K88" s="11">
        <f t="shared" si="1"/>
        <v>4100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1455</v>
      </c>
      <c r="J89" s="29">
        <v>2134</v>
      </c>
      <c r="K89" s="6">
        <f t="shared" si="1"/>
        <v>3589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1324</v>
      </c>
      <c r="J90" s="29">
        <v>1998</v>
      </c>
      <c r="K90" s="6">
        <f t="shared" si="1"/>
        <v>3322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1045</v>
      </c>
      <c r="J91" s="29">
        <v>1709</v>
      </c>
      <c r="K91" s="6">
        <f t="shared" si="1"/>
        <v>2754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854</v>
      </c>
      <c r="J92" s="31">
        <v>1545</v>
      </c>
      <c r="K92" s="9">
        <f t="shared" si="1"/>
        <v>2399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703</v>
      </c>
      <c r="J93" s="35">
        <v>1373</v>
      </c>
      <c r="K93" s="13">
        <f t="shared" si="1"/>
        <v>2076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522</v>
      </c>
      <c r="J94" s="29">
        <v>1161</v>
      </c>
      <c r="K94" s="6">
        <f t="shared" si="1"/>
        <v>1683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377</v>
      </c>
      <c r="J95" s="29">
        <v>939</v>
      </c>
      <c r="K95" s="6">
        <f t="shared" si="1"/>
        <v>1316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337</v>
      </c>
      <c r="J96" s="29">
        <v>848</v>
      </c>
      <c r="K96" s="6">
        <f t="shared" si="1"/>
        <v>1185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218</v>
      </c>
      <c r="J97" s="31">
        <v>647</v>
      </c>
      <c r="K97" s="9">
        <f t="shared" si="1"/>
        <v>865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144</v>
      </c>
      <c r="J98" s="35">
        <v>507</v>
      </c>
      <c r="K98" s="13">
        <f t="shared" si="1"/>
        <v>651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107</v>
      </c>
      <c r="J99" s="29">
        <v>410</v>
      </c>
      <c r="K99" s="6">
        <f t="shared" si="1"/>
        <v>517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66</v>
      </c>
      <c r="J100" s="29">
        <v>315</v>
      </c>
      <c r="K100" s="6">
        <f t="shared" si="1"/>
        <v>381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44</v>
      </c>
      <c r="J101" s="29">
        <v>196</v>
      </c>
      <c r="K101" s="6">
        <f t="shared" si="1"/>
        <v>240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30</v>
      </c>
      <c r="J102" s="31">
        <v>141</v>
      </c>
      <c r="K102" s="9">
        <f t="shared" si="1"/>
        <v>171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15</v>
      </c>
      <c r="J103" s="35">
        <v>113</v>
      </c>
      <c r="K103" s="13">
        <f t="shared" si="1"/>
        <v>128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6</v>
      </c>
      <c r="J104" s="29">
        <v>52</v>
      </c>
      <c r="K104" s="6">
        <f t="shared" si="1"/>
        <v>58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7</v>
      </c>
      <c r="J105" s="29">
        <v>34</v>
      </c>
      <c r="K105" s="6">
        <f t="shared" si="1"/>
        <v>41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6</v>
      </c>
      <c r="J106" s="40">
        <v>59</v>
      </c>
      <c r="K106" s="41">
        <f t="shared" si="1"/>
        <v>65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2023-01-10T04:39:03Z</dcterms:modified>
</cp:coreProperties>
</file>