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/>
  <xr:revisionPtr revIDLastSave="0" documentId="8_{7918FA44-8138-4D4C-BC27-ABCABB01A9FA}" xr6:coauthVersionLast="47" xr6:coauthVersionMax="47" xr10:uidLastSave="{00000000-0000-0000-0000-000000000000}"/>
  <bookViews>
    <workbookView xWindow="-108" yWindow="-108" windowWidth="23256" windowHeight="13896" tabRatio="695" xr2:uid="{00000000-000D-0000-FFFF-FFFF00000000}"/>
  </bookViews>
  <sheets>
    <sheet name="①景品受払簿" sheetId="6" r:id="rId1"/>
    <sheet name="（①記入例）" sheetId="7" r:id="rId2"/>
    <sheet name="②景品受領簿" sheetId="10" r:id="rId3"/>
    <sheet name="③商品券受払簿" sheetId="8" r:id="rId4"/>
    <sheet name="④記念品受払簿" sheetId="5" r:id="rId5"/>
    <sheet name="⑤-1アルバイト雇用台帳(別途領収書をとる場合)" sheetId="2" r:id="rId6"/>
    <sheet name="⑤-2アルバイト雇用台帳(領収書を兼ねる場合)" sheetId="3" r:id="rId7"/>
    <sheet name="（⑤記入例）" sheetId="4" r:id="rId8"/>
  </sheets>
  <definedNames>
    <definedName name="_xlnm.Print_Area" localSheetId="1">'（①記入例）'!$A$1:$H$18</definedName>
    <definedName name="_xlnm.Print_Area" localSheetId="7">'（⑤記入例）'!$A$1:$J$13</definedName>
    <definedName name="_xlnm.Print_Area" localSheetId="0">①景品受払簿!$A$1:$H$18</definedName>
    <definedName name="_xlnm.Print_Area" localSheetId="3">③商品券受払簿!$A$1:$I$27</definedName>
    <definedName name="_xlnm.Print_Area" localSheetId="6">'⑤-2アルバイト雇用台帳(領収書を兼ねる場合)'!$A$1:$J$13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H5" i="6"/>
  <c r="G6" i="6"/>
  <c r="H6" i="6"/>
  <c r="G7" i="6"/>
  <c r="H7" i="6" s="1"/>
  <c r="G8" i="6"/>
  <c r="H8" i="6" s="1"/>
  <c r="G9" i="6"/>
  <c r="H9" i="6"/>
  <c r="G10" i="6"/>
  <c r="H10" i="6"/>
  <c r="G11" i="6"/>
  <c r="G18" i="6" s="1"/>
  <c r="G12" i="6"/>
  <c r="H12" i="6"/>
  <c r="G13" i="6"/>
  <c r="H13" i="6"/>
  <c r="G14" i="6"/>
  <c r="H14" i="6" s="1"/>
  <c r="G15" i="6"/>
  <c r="H15" i="6" s="1"/>
  <c r="G16" i="6"/>
  <c r="H16" i="6"/>
  <c r="G17" i="6"/>
  <c r="H17" i="6"/>
  <c r="F18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D18" i="6"/>
  <c r="C18" i="6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F7" i="5"/>
  <c r="F8" i="5"/>
  <c r="F9" i="5"/>
  <c r="F10" i="5"/>
  <c r="D7" i="5"/>
  <c r="D11" i="5" s="1"/>
  <c r="D8" i="5"/>
  <c r="D9" i="5"/>
  <c r="D10" i="5"/>
  <c r="C11" i="5"/>
  <c r="B11" i="5"/>
  <c r="H5" i="4"/>
  <c r="H4" i="4"/>
  <c r="G5" i="7"/>
  <c r="H5" i="7" s="1"/>
  <c r="G6" i="7"/>
  <c r="H6" i="7"/>
  <c r="G7" i="7"/>
  <c r="H7" i="7"/>
  <c r="G8" i="7"/>
  <c r="H8" i="7" s="1"/>
  <c r="G9" i="7"/>
  <c r="H9" i="7" s="1"/>
  <c r="G10" i="7"/>
  <c r="H10" i="7"/>
  <c r="G11" i="7"/>
  <c r="H11" i="7"/>
  <c r="G12" i="7"/>
  <c r="H12" i="7" s="1"/>
  <c r="G13" i="7"/>
  <c r="H13" i="7"/>
  <c r="G14" i="7"/>
  <c r="H14" i="7"/>
  <c r="G15" i="7"/>
  <c r="H15" i="7" s="1"/>
  <c r="G16" i="7"/>
  <c r="H16" i="7" s="1"/>
  <c r="G17" i="7"/>
  <c r="H1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H18" i="7" l="1"/>
  <c r="H11" i="6"/>
  <c r="F11" i="5"/>
  <c r="E18" i="7"/>
  <c r="H18" i="6"/>
  <c r="E18" i="6"/>
</calcChain>
</file>

<file path=xl/sharedStrings.xml><?xml version="1.0" encoding="utf-8"?>
<sst xmlns="http://schemas.openxmlformats.org/spreadsheetml/2006/main" count="115" uniqueCount="75">
  <si>
    <r>
      <t>景　品　受　払　簿　　　</t>
    </r>
    <r>
      <rPr>
        <i/>
        <sz val="20"/>
        <rFont val="ＭＳ Ｐゴシック"/>
        <family val="3"/>
        <charset val="128"/>
      </rPr>
      <t>【商店会名：</t>
    </r>
    <r>
      <rPr>
        <i/>
        <u/>
        <sz val="20"/>
        <rFont val="ＭＳ Ｐゴシック"/>
        <family val="3"/>
        <charset val="128"/>
      </rPr>
      <t>　　　　　　　　　　　　　　　　　</t>
    </r>
    <r>
      <rPr>
        <i/>
        <sz val="20"/>
        <rFont val="ＭＳ Ｐゴシック"/>
        <family val="3"/>
        <charset val="128"/>
      </rPr>
      <t>】</t>
    </r>
    <rPh sb="0" eb="3">
      <t>ケイヒン</t>
    </rPh>
    <rPh sb="4" eb="7">
      <t>ウケハライ</t>
    </rPh>
    <rPh sb="8" eb="9">
      <t>ボ</t>
    </rPh>
    <rPh sb="13" eb="16">
      <t>ショウテンカイ</t>
    </rPh>
    <rPh sb="16" eb="17">
      <t>メイ</t>
    </rPh>
    <phoneticPr fontId="2"/>
  </si>
  <si>
    <r>
      <t>【ＮＯ．</t>
    </r>
    <r>
      <rPr>
        <u/>
        <sz val="14"/>
        <rFont val="ＭＳ Ｐゴシック"/>
        <family val="3"/>
        <charset val="128"/>
      </rPr>
      <t>　　　　</t>
    </r>
    <r>
      <rPr>
        <sz val="14"/>
        <rFont val="ＭＳ Ｐゴシック"/>
        <family val="3"/>
        <charset val="128"/>
      </rPr>
      <t>】</t>
    </r>
    <phoneticPr fontId="2"/>
  </si>
  <si>
    <t>景　品　購　入</t>
  </si>
  <si>
    <t>当　選　状　況</t>
  </si>
  <si>
    <t>景品等級</t>
  </si>
  <si>
    <t>景品名</t>
  </si>
  <si>
    <t>個数</t>
  </si>
  <si>
    <t>景品単価</t>
  </si>
  <si>
    <t>購入金額</t>
  </si>
  <si>
    <t>当選者数</t>
  </si>
  <si>
    <t>残景品数</t>
  </si>
  <si>
    <t>残景品金額</t>
  </si>
  <si>
    <t>合　　計</t>
  </si>
  <si>
    <t>1等</t>
    <rPh sb="1" eb="2">
      <t>トウ</t>
    </rPh>
    <phoneticPr fontId="2"/>
  </si>
  <si>
    <t>テーマパークチケット</t>
    <phoneticPr fontId="2"/>
  </si>
  <si>
    <t>2等</t>
    <rPh sb="1" eb="2">
      <t>トウ</t>
    </rPh>
    <phoneticPr fontId="2"/>
  </si>
  <si>
    <t>お菓子詰合せ</t>
    <rPh sb="1" eb="3">
      <t>カシ</t>
    </rPh>
    <rPh sb="3" eb="5">
      <t>ツメアワ</t>
    </rPh>
    <phoneticPr fontId="2"/>
  </si>
  <si>
    <t>3等</t>
    <rPh sb="1" eb="2">
      <t>トウ</t>
    </rPh>
    <phoneticPr fontId="2"/>
  </si>
  <si>
    <t>お米</t>
    <rPh sb="1" eb="2">
      <t>コメ</t>
    </rPh>
    <phoneticPr fontId="2"/>
  </si>
  <si>
    <t>4等</t>
    <rPh sb="1" eb="2">
      <t>トウ</t>
    </rPh>
    <phoneticPr fontId="2"/>
  </si>
  <si>
    <t>タオル</t>
    <phoneticPr fontId="2"/>
  </si>
  <si>
    <t>5等</t>
    <rPh sb="1" eb="2">
      <t>トウ</t>
    </rPh>
    <phoneticPr fontId="2"/>
  </si>
  <si>
    <t>ポケットティッシュ</t>
    <phoneticPr fontId="2"/>
  </si>
  <si>
    <r>
      <t>商　品　券　受　払　簿　　＜商店会名：</t>
    </r>
    <r>
      <rPr>
        <u/>
        <sz val="16"/>
        <rFont val="ＭＳ Ｐゴシック"/>
        <family val="3"/>
        <charset val="128"/>
      </rPr>
      <t>　　　　　　　　　　　　　　　　　　　　　　</t>
    </r>
    <r>
      <rPr>
        <sz val="16"/>
        <rFont val="ＭＳ Ｐゴシック"/>
        <family val="3"/>
        <charset val="128"/>
      </rPr>
      <t>＞</t>
    </r>
    <rPh sb="0" eb="5">
      <t>ショウヒンケン</t>
    </rPh>
    <rPh sb="6" eb="7">
      <t>ウケ</t>
    </rPh>
    <rPh sb="8" eb="9">
      <t>バラ</t>
    </rPh>
    <rPh sb="10" eb="11">
      <t>ボ</t>
    </rPh>
    <rPh sb="14" eb="17">
      <t>ショウテンカイ</t>
    </rPh>
    <rPh sb="17" eb="18">
      <t>メイ</t>
    </rPh>
    <phoneticPr fontId="2"/>
  </si>
  <si>
    <r>
      <t>【ＮＯ．</t>
    </r>
    <r>
      <rPr>
        <u/>
        <sz val="14"/>
        <rFont val="ＭＳ Ｐゴシック"/>
        <family val="3"/>
        <charset val="128"/>
      </rPr>
      <t>　　　　　　　</t>
    </r>
    <r>
      <rPr>
        <sz val="14"/>
        <rFont val="ＭＳ Ｐゴシック"/>
        <family val="3"/>
        <charset val="128"/>
      </rPr>
      <t>】</t>
    </r>
    <phoneticPr fontId="2"/>
  </si>
  <si>
    <t>商　　品　　券　　発　　行</t>
    <rPh sb="0" eb="7">
      <t>ショウヒンケン</t>
    </rPh>
    <rPh sb="9" eb="13">
      <t>ハッコウ</t>
    </rPh>
    <phoneticPr fontId="2"/>
  </si>
  <si>
    <t>商　　品　　券　　換　　金</t>
    <rPh sb="0" eb="7">
      <t>ショウヒンケン</t>
    </rPh>
    <rPh sb="9" eb="13">
      <t>カンキン</t>
    </rPh>
    <phoneticPr fontId="2"/>
  </si>
  <si>
    <t>日　　　付</t>
  </si>
  <si>
    <r>
      <t>配布券種</t>
    </r>
    <r>
      <rPr>
        <sz val="11"/>
        <rFont val="ＭＳ Ｐゴシック"/>
        <family val="3"/>
        <charset val="128"/>
      </rPr>
      <t>（円）</t>
    </r>
    <rPh sb="5" eb="6">
      <t>エン</t>
    </rPh>
    <phoneticPr fontId="2"/>
  </si>
  <si>
    <r>
      <t>配布枚数</t>
    </r>
    <r>
      <rPr>
        <sz val="11"/>
        <rFont val="ＭＳ Ｐゴシック"/>
        <family val="3"/>
        <charset val="128"/>
      </rPr>
      <t>（枚）</t>
    </r>
    <rPh sb="5" eb="6">
      <t>マイ</t>
    </rPh>
    <phoneticPr fontId="2"/>
  </si>
  <si>
    <r>
      <t>配布券額</t>
    </r>
    <r>
      <rPr>
        <sz val="11"/>
        <rFont val="ＭＳ Ｐゴシック"/>
        <family val="3"/>
        <charset val="128"/>
      </rPr>
      <t>（円）</t>
    </r>
    <rPh sb="5" eb="6">
      <t>エン</t>
    </rPh>
    <phoneticPr fontId="2"/>
  </si>
  <si>
    <r>
      <t>回収券種</t>
    </r>
    <r>
      <rPr>
        <sz val="11"/>
        <rFont val="ＭＳ Ｐゴシック"/>
        <family val="3"/>
        <charset val="128"/>
      </rPr>
      <t>（円）</t>
    </r>
    <phoneticPr fontId="2"/>
  </si>
  <si>
    <r>
      <t>回収枚数</t>
    </r>
    <r>
      <rPr>
        <sz val="11"/>
        <rFont val="ＭＳ Ｐゴシック"/>
        <family val="3"/>
        <charset val="128"/>
      </rPr>
      <t>（枚）</t>
    </r>
    <rPh sb="5" eb="6">
      <t>マイ</t>
    </rPh>
    <phoneticPr fontId="2"/>
  </si>
  <si>
    <r>
      <t>支払い金額</t>
    </r>
    <r>
      <rPr>
        <sz val="11"/>
        <rFont val="ＭＳ Ｐゴシック"/>
        <family val="3"/>
        <charset val="128"/>
      </rPr>
      <t>（円）</t>
    </r>
    <rPh sb="6" eb="7">
      <t>エン</t>
    </rPh>
    <phoneticPr fontId="2"/>
  </si>
  <si>
    <t>店舗名称</t>
  </si>
  <si>
    <t>計</t>
    <rPh sb="0" eb="1">
      <t>ケイ</t>
    </rPh>
    <phoneticPr fontId="2"/>
  </si>
  <si>
    <r>
      <t>記　念　品　受　払　簿　　　</t>
    </r>
    <r>
      <rPr>
        <i/>
        <sz val="20"/>
        <rFont val="ＭＳ Ｐゴシック"/>
        <family val="3"/>
        <charset val="128"/>
      </rPr>
      <t>【商店会名：</t>
    </r>
    <r>
      <rPr>
        <i/>
        <u/>
        <sz val="20"/>
        <rFont val="ＭＳ Ｐゴシック"/>
        <family val="3"/>
        <charset val="128"/>
      </rPr>
      <t>　　　　　　　　　　　　　　　　　</t>
    </r>
    <r>
      <rPr>
        <i/>
        <sz val="20"/>
        <rFont val="ＭＳ Ｐゴシック"/>
        <family val="3"/>
        <charset val="128"/>
      </rPr>
      <t>】</t>
    </r>
    <rPh sb="0" eb="1">
      <t>キ</t>
    </rPh>
    <rPh sb="2" eb="3">
      <t>ネン</t>
    </rPh>
    <rPh sb="4" eb="5">
      <t>シナ</t>
    </rPh>
    <rPh sb="6" eb="9">
      <t>ウケハライ</t>
    </rPh>
    <rPh sb="10" eb="11">
      <t>ボ</t>
    </rPh>
    <rPh sb="15" eb="18">
      <t>ショウテンカイ</t>
    </rPh>
    <rPh sb="18" eb="19">
      <t>メイ</t>
    </rPh>
    <phoneticPr fontId="2"/>
  </si>
  <si>
    <t>記　念　品　購　入</t>
    <rPh sb="0" eb="1">
      <t>キ</t>
    </rPh>
    <rPh sb="2" eb="3">
      <t>ネン</t>
    </rPh>
    <phoneticPr fontId="2"/>
  </si>
  <si>
    <t>配　布　状　況</t>
    <rPh sb="0" eb="1">
      <t>クバ</t>
    </rPh>
    <rPh sb="2" eb="3">
      <t>ヌノ</t>
    </rPh>
    <phoneticPr fontId="2"/>
  </si>
  <si>
    <t>記念品名</t>
    <rPh sb="0" eb="2">
      <t>キネン</t>
    </rPh>
    <phoneticPr fontId="2"/>
  </si>
  <si>
    <t>単価</t>
    <phoneticPr fontId="2"/>
  </si>
  <si>
    <t>配布日</t>
    <rPh sb="0" eb="2">
      <t>ハイフ</t>
    </rPh>
    <rPh sb="2" eb="3">
      <t>ビ</t>
    </rPh>
    <phoneticPr fontId="2"/>
  </si>
  <si>
    <t>配布個数</t>
    <rPh sb="0" eb="2">
      <t>ハイフ</t>
    </rPh>
    <rPh sb="2" eb="4">
      <t>コスウ</t>
    </rPh>
    <phoneticPr fontId="2"/>
  </si>
  <si>
    <t>残個数</t>
    <rPh sb="0" eb="1">
      <t>ノコ</t>
    </rPh>
    <rPh sb="1" eb="3">
      <t>コスウ</t>
    </rPh>
    <phoneticPr fontId="2"/>
  </si>
  <si>
    <t>残記念品金額</t>
    <rPh sb="0" eb="1">
      <t>ノコ</t>
    </rPh>
    <rPh sb="1" eb="4">
      <t>キネンヒン</t>
    </rPh>
    <rPh sb="4" eb="6">
      <t>キンガク</t>
    </rPh>
    <phoneticPr fontId="2"/>
  </si>
  <si>
    <t>従事日</t>
    <rPh sb="0" eb="2">
      <t>ジュウジ</t>
    </rPh>
    <rPh sb="2" eb="3">
      <t>ビ</t>
    </rPh>
    <phoneticPr fontId="2"/>
  </si>
  <si>
    <t>従事時間</t>
    <rPh sb="0" eb="2">
      <t>ジュウジ</t>
    </rPh>
    <rPh sb="2" eb="4">
      <t>ジカン</t>
    </rPh>
    <phoneticPr fontId="2"/>
  </si>
  <si>
    <t>従事内容</t>
    <rPh sb="0" eb="2">
      <t>ジュウジ</t>
    </rPh>
    <rPh sb="2" eb="4">
      <t>ナイヨウ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</si>
  <si>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</si>
  <si>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</si>
  <si>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r>
      <t>【商店街名称：</t>
    </r>
    <r>
      <rPr>
        <i/>
        <u/>
        <sz val="14"/>
        <rFont val="ＭＳ ゴシック"/>
        <family val="3"/>
        <charset val="128"/>
      </rPr>
      <t>　　　　　　　　　　　　　　　　　　　　　</t>
    </r>
    <r>
      <rPr>
        <i/>
        <sz val="14"/>
        <rFont val="ＭＳ ゴシック"/>
        <family val="3"/>
        <charset val="128"/>
      </rPr>
      <t>】</t>
    </r>
  </si>
  <si>
    <t>対象
時間数
(a)</t>
    <rPh sb="0" eb="2">
      <t>タイショウ</t>
    </rPh>
    <rPh sb="3" eb="6">
      <t>ジカンスウ</t>
    </rPh>
    <phoneticPr fontId="2"/>
  </si>
  <si>
    <t>時間
単価
(b)</t>
    <rPh sb="0" eb="2">
      <t>ジカン</t>
    </rPh>
    <rPh sb="3" eb="5">
      <t>タンカ</t>
    </rPh>
    <phoneticPr fontId="2"/>
  </si>
  <si>
    <t>支給額
(領収額)
(a)×(b)</t>
    <rPh sb="0" eb="3">
      <t>シキュウガク</t>
    </rPh>
    <rPh sb="5" eb="7">
      <t>リョウシュウ</t>
    </rPh>
    <rPh sb="7" eb="8">
      <t>ガク</t>
    </rPh>
    <phoneticPr fontId="2"/>
  </si>
  <si>
    <t>領収日</t>
    <rPh sb="0" eb="3">
      <t>リョウシュウビ</t>
    </rPh>
    <phoneticPr fontId="2"/>
  </si>
  <si>
    <t>領収印</t>
    <rPh sb="0" eb="2">
      <t>リョウシュウ</t>
    </rPh>
    <rPh sb="2" eb="3">
      <t>イン</t>
    </rPh>
    <phoneticPr fontId="2"/>
  </si>
  <si>
    <t>○月×日</t>
  </si>
  <si>
    <t>10:00～18:00
(休憩1時間含む)</t>
    <rPh sb="13" eb="15">
      <t>キュウケイ</t>
    </rPh>
    <rPh sb="16" eb="18">
      <t>ジカン</t>
    </rPh>
    <rPh sb="18" eb="19">
      <t>フク</t>
    </rPh>
    <phoneticPr fontId="2"/>
  </si>
  <si>
    <t>抽選会場手伝い</t>
  </si>
  <si>
    <t>八王子市×□町1-2-3</t>
  </si>
  <si>
    <t>××××</t>
  </si>
  <si>
    <t>○月□日</t>
  </si>
  <si>
    <t>10:00～12:00
13:00～17:00</t>
    <phoneticPr fontId="2"/>
  </si>
  <si>
    <t>祭り会場交通誘導係</t>
  </si>
  <si>
    <t>八王子市○○町2-2-5</t>
  </si>
  <si>
    <t>□◇×○</t>
  </si>
  <si>
    <t>【商店街名称：　　　　　　　　　　　　　　　　　　　】</t>
    <phoneticPr fontId="2"/>
  </si>
  <si>
    <r>
      <t xml:space="preserve">アルバイト雇用台帳 </t>
    </r>
    <r>
      <rPr>
        <i/>
        <sz val="12"/>
        <rFont val="HG創英角ｺﾞｼｯｸUB"/>
        <family val="3"/>
        <charset val="128"/>
      </rPr>
      <t>（別途領収書をとる場合）</t>
    </r>
    <rPh sb="11" eb="13">
      <t>ベット</t>
    </rPh>
    <rPh sb="13" eb="16">
      <t>リョウシュウショ</t>
    </rPh>
    <rPh sb="19" eb="21">
      <t>バアイ</t>
    </rPh>
    <phoneticPr fontId="2"/>
  </si>
  <si>
    <r>
      <t>アルバイト雇用台帳　</t>
    </r>
    <r>
      <rPr>
        <i/>
        <sz val="12"/>
        <rFont val="HG創英角ｺﾞｼｯｸUB"/>
        <family val="3"/>
        <charset val="128"/>
      </rPr>
      <t>（領収書を兼ねる場合）</t>
    </r>
    <rPh sb="11" eb="14">
      <t>リョウシュウショ</t>
    </rPh>
    <rPh sb="15" eb="16">
      <t>カ</t>
    </rPh>
    <rPh sb="18" eb="20">
      <t>バアイ</t>
    </rPh>
    <phoneticPr fontId="2"/>
  </si>
  <si>
    <t>等数</t>
    <rPh sb="0" eb="1">
      <t>トウ</t>
    </rPh>
    <rPh sb="1" eb="2">
      <t>スウ</t>
    </rPh>
    <phoneticPr fontId="2"/>
  </si>
  <si>
    <t>品名</t>
    <rPh sb="0" eb="2">
      <t>ヒンメイ</t>
    </rPh>
    <phoneticPr fontId="2"/>
  </si>
  <si>
    <t>署名</t>
    <rPh sb="0" eb="2">
      <t>ショメイ</t>
    </rPh>
    <phoneticPr fontId="2"/>
  </si>
  <si>
    <t>※当選本数10本以下の景品をお渡しする際にご署名をいただいてください。</t>
    <rPh sb="1" eb="3">
      <t>トウセン</t>
    </rPh>
    <rPh sb="3" eb="5">
      <t>ホンスウ</t>
    </rPh>
    <rPh sb="7" eb="10">
      <t>ポンイカ</t>
    </rPh>
    <rPh sb="11" eb="13">
      <t>ケイヒン</t>
    </rPh>
    <rPh sb="15" eb="16">
      <t>ワタ</t>
    </rPh>
    <rPh sb="19" eb="20">
      <t>サイ</t>
    </rPh>
    <rPh sb="22" eb="24">
      <t>ショメイ</t>
    </rPh>
    <phoneticPr fontId="2"/>
  </si>
  <si>
    <t>景　品　受　領　簿　　　【商店会名：　　　　　　　　　　　　　　】</t>
    <rPh sb="4" eb="5">
      <t>ウケ</t>
    </rPh>
    <rPh sb="6" eb="7">
      <t>リョウ</t>
    </rPh>
    <rPh sb="8" eb="9">
      <t>ボ</t>
    </rPh>
    <phoneticPr fontId="2"/>
  </si>
  <si>
    <t>アルバイト雇用台帳　　　　　　　　　　　　　　　　　　　　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</si>
</sst>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#"/>
    <numFmt numFmtId="177" formatCode="0_);[Red]\(0\)"/>
    <numFmt numFmtId="178" formatCode="#,##0_);[Red]\(#,##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i/>
      <u/>
      <sz val="14"/>
      <name val="ＭＳ ゴシック"/>
      <family val="3"/>
      <charset val="128"/>
    </font>
    <font>
      <i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Century"/>
      <family val="1"/>
    </font>
    <font>
      <sz val="14"/>
      <name val="Century"/>
      <family val="1"/>
    </font>
    <font>
      <i/>
      <sz val="20"/>
      <name val="ＭＳ Ｐゴシック"/>
      <family val="3"/>
      <charset val="128"/>
    </font>
    <font>
      <i/>
      <u/>
      <sz val="20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6"/>
      <name val="ＭＳ Ｐゴシック"/>
      <family val="3"/>
      <charset val="128"/>
    </font>
    <font>
      <i/>
      <sz val="16"/>
      <name val="HG創英角ｺﾞｼｯｸUB"/>
      <family val="3"/>
      <charset val="128"/>
    </font>
    <font>
      <sz val="18"/>
      <name val="ＭＳ Ｐゴシック"/>
      <family val="3"/>
      <charset val="128"/>
    </font>
    <font>
      <i/>
      <sz val="12"/>
      <name val="HG創英角ｺﾞｼｯｸUB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3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5" fontId="3" fillId="0" borderId="4" xfId="0" applyNumberFormat="1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5" fontId="7" fillId="0" borderId="4" xfId="0" applyNumberFormat="1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5" fontId="8" fillId="0" borderId="4" xfId="0" applyNumberFormat="1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5" fontId="3" fillId="0" borderId="4" xfId="0" applyNumberFormat="1" applyFont="1" applyBorder="1" applyAlignment="1">
      <alignment horizontal="right" vertical="center" wrapText="1"/>
    </xf>
    <xf numFmtId="38" fontId="1" fillId="0" borderId="0" xfId="1" applyBorder="1" applyAlignment="1">
      <alignment horizontal="centerContinuous" vertical="center"/>
    </xf>
    <xf numFmtId="38" fontId="1" fillId="0" borderId="0" xfId="1" applyBorder="1"/>
    <xf numFmtId="38" fontId="12" fillId="0" borderId="0" xfId="1" applyFont="1" applyBorder="1" applyAlignment="1">
      <alignment horizontal="right"/>
    </xf>
    <xf numFmtId="38" fontId="1" fillId="0" borderId="0" xfId="1" applyBorder="1" applyAlignment="1"/>
    <xf numFmtId="38" fontId="12" fillId="0" borderId="0" xfId="1" applyFont="1" applyBorder="1"/>
    <xf numFmtId="0" fontId="14" fillId="0" borderId="0" xfId="0" applyFont="1"/>
    <xf numFmtId="38" fontId="12" fillId="0" borderId="5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38" fontId="12" fillId="0" borderId="7" xfId="1" applyFont="1" applyBorder="1" applyAlignment="1">
      <alignment horizontal="center" vertical="center"/>
    </xf>
    <xf numFmtId="38" fontId="12" fillId="0" borderId="8" xfId="1" applyFont="1" applyBorder="1" applyAlignment="1">
      <alignment horizontal="center" vertical="center"/>
    </xf>
    <xf numFmtId="38" fontId="12" fillId="0" borderId="9" xfId="1" applyFont="1" applyBorder="1" applyAlignment="1">
      <alignment horizontal="center" vertical="center"/>
    </xf>
    <xf numFmtId="38" fontId="12" fillId="0" borderId="10" xfId="1" applyFont="1" applyBorder="1" applyAlignment="1">
      <alignment horizontal="center" vertical="center" shrinkToFit="1"/>
    </xf>
    <xf numFmtId="38" fontId="12" fillId="0" borderId="11" xfId="1" applyFont="1" applyBorder="1" applyAlignment="1">
      <alignment horizontal="center" vertical="center"/>
    </xf>
    <xf numFmtId="38" fontId="12" fillId="0" borderId="12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13" xfId="1" applyNumberFormat="1" applyFont="1" applyBorder="1" applyAlignment="1">
      <alignment vertical="center"/>
    </xf>
    <xf numFmtId="176" fontId="12" fillId="0" borderId="14" xfId="1" applyNumberFormat="1" applyFont="1" applyBorder="1" applyAlignment="1">
      <alignment vertical="center"/>
    </xf>
    <xf numFmtId="176" fontId="12" fillId="0" borderId="15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76" fontId="12" fillId="0" borderId="16" xfId="1" applyNumberFormat="1" applyFont="1" applyBorder="1" applyAlignment="1">
      <alignment vertical="center"/>
    </xf>
    <xf numFmtId="176" fontId="12" fillId="0" borderId="17" xfId="1" applyNumberFormat="1" applyFont="1" applyBorder="1" applyAlignment="1">
      <alignment vertical="center"/>
    </xf>
    <xf numFmtId="176" fontId="12" fillId="0" borderId="18" xfId="1" applyNumberFormat="1" applyFont="1" applyBorder="1" applyAlignment="1">
      <alignment vertical="center"/>
    </xf>
    <xf numFmtId="176" fontId="12" fillId="0" borderId="19" xfId="1" applyNumberFormat="1" applyFont="1" applyBorder="1" applyAlignment="1">
      <alignment vertical="center"/>
    </xf>
    <xf numFmtId="176" fontId="14" fillId="0" borderId="20" xfId="1" applyNumberFormat="1" applyFont="1" applyBorder="1" applyAlignment="1">
      <alignment horizontal="center" vertical="center"/>
    </xf>
    <xf numFmtId="176" fontId="14" fillId="0" borderId="21" xfId="1" applyNumberFormat="1" applyFont="1" applyBorder="1" applyAlignment="1">
      <alignment vertical="center"/>
    </xf>
    <xf numFmtId="176" fontId="14" fillId="0" borderId="22" xfId="1" applyNumberFormat="1" applyFont="1" applyBorder="1" applyAlignment="1">
      <alignment vertical="center"/>
    </xf>
    <xf numFmtId="176" fontId="14" fillId="0" borderId="23" xfId="1" applyNumberFormat="1" applyFont="1" applyBorder="1" applyAlignment="1">
      <alignment vertical="center"/>
    </xf>
    <xf numFmtId="176" fontId="15" fillId="0" borderId="2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8" fontId="12" fillId="0" borderId="24" xfId="1" applyFont="1" applyBorder="1" applyAlignment="1">
      <alignment horizontal="right"/>
    </xf>
    <xf numFmtId="38" fontId="12" fillId="0" borderId="24" xfId="1" applyFont="1" applyBorder="1"/>
    <xf numFmtId="38" fontId="1" fillId="0" borderId="24" xfId="1" applyBorder="1"/>
    <xf numFmtId="38" fontId="1" fillId="0" borderId="24" xfId="1" applyBorder="1" applyAlignment="1"/>
    <xf numFmtId="38" fontId="1" fillId="0" borderId="0" xfId="1"/>
    <xf numFmtId="38" fontId="1" fillId="0" borderId="0" xfId="1" applyAlignment="1"/>
    <xf numFmtId="38" fontId="11" fillId="0" borderId="0" xfId="1" applyFont="1" applyAlignment="1">
      <alignment vertical="center"/>
    </xf>
    <xf numFmtId="38" fontId="1" fillId="0" borderId="0" xfId="1" applyAlignment="1">
      <alignment horizontal="centerContinuous" vertical="center"/>
    </xf>
    <xf numFmtId="38" fontId="12" fillId="0" borderId="0" xfId="1" applyFont="1" applyAlignment="1">
      <alignment horizontal="right"/>
    </xf>
    <xf numFmtId="38" fontId="12" fillId="0" borderId="0" xfId="1" applyFont="1"/>
    <xf numFmtId="38" fontId="12" fillId="0" borderId="25" xfId="1" applyFont="1" applyBorder="1" applyAlignment="1">
      <alignment horizontal="center" vertical="center"/>
    </xf>
    <xf numFmtId="38" fontId="12" fillId="0" borderId="26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 shrinkToFit="1"/>
    </xf>
    <xf numFmtId="38" fontId="12" fillId="0" borderId="27" xfId="1" applyFont="1" applyBorder="1" applyAlignment="1">
      <alignment horizontal="center" vertical="center"/>
    </xf>
    <xf numFmtId="38" fontId="12" fillId="0" borderId="28" xfId="1" applyFont="1" applyBorder="1" applyAlignment="1">
      <alignment horizontal="center" vertical="center"/>
    </xf>
    <xf numFmtId="38" fontId="12" fillId="0" borderId="29" xfId="1" applyFont="1" applyBorder="1" applyAlignment="1">
      <alignment vertical="center"/>
    </xf>
    <xf numFmtId="176" fontId="12" fillId="0" borderId="30" xfId="1" applyNumberFormat="1" applyFont="1" applyBorder="1" applyAlignment="1">
      <alignment vertical="center"/>
    </xf>
    <xf numFmtId="38" fontId="12" fillId="0" borderId="31" xfId="1" applyFont="1" applyBorder="1" applyAlignment="1">
      <alignment horizontal="center" vertical="center"/>
    </xf>
    <xf numFmtId="38" fontId="12" fillId="0" borderId="32" xfId="1" applyFont="1" applyBorder="1" applyAlignment="1">
      <alignment vertical="center"/>
    </xf>
    <xf numFmtId="176" fontId="12" fillId="0" borderId="33" xfId="1" applyNumberFormat="1" applyFont="1" applyBorder="1" applyAlignment="1">
      <alignment vertical="center"/>
    </xf>
    <xf numFmtId="38" fontId="14" fillId="0" borderId="20" xfId="1" applyFont="1" applyBorder="1" applyAlignment="1">
      <alignment horizontal="center" vertical="center"/>
    </xf>
    <xf numFmtId="38" fontId="1" fillId="0" borderId="34" xfId="1" applyBorder="1" applyAlignment="1">
      <alignment vertical="center"/>
    </xf>
    <xf numFmtId="176" fontId="15" fillId="0" borderId="35" xfId="1" applyNumberFormat="1" applyFont="1" applyBorder="1" applyAlignment="1">
      <alignment vertical="center"/>
    </xf>
    <xf numFmtId="0" fontId="12" fillId="0" borderId="0" xfId="0" applyFont="1"/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/>
    </xf>
    <xf numFmtId="0" fontId="0" fillId="0" borderId="44" xfId="0" applyBorder="1"/>
    <xf numFmtId="0" fontId="0" fillId="0" borderId="45" xfId="0" applyBorder="1"/>
    <xf numFmtId="0" fontId="0" fillId="0" borderId="29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176" fontId="1" fillId="0" borderId="50" xfId="1" applyNumberFormat="1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32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176" fontId="1" fillId="0" borderId="58" xfId="1" applyNumberFormat="1" applyBorder="1"/>
    <xf numFmtId="0" fontId="0" fillId="0" borderId="59" xfId="0" applyBorder="1"/>
    <xf numFmtId="0" fontId="0" fillId="0" borderId="36" xfId="0" applyBorder="1"/>
    <xf numFmtId="0" fontId="0" fillId="0" borderId="60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176" fontId="0" fillId="0" borderId="42" xfId="0" applyNumberFormat="1" applyBorder="1"/>
    <xf numFmtId="0" fontId="0" fillId="0" borderId="43" xfId="0" applyBorder="1"/>
    <xf numFmtId="0" fontId="12" fillId="0" borderId="61" xfId="0" applyFont="1" applyBorder="1" applyAlignment="1">
      <alignment horizontal="center" vertical="center"/>
    </xf>
    <xf numFmtId="0" fontId="0" fillId="0" borderId="62" xfId="0" applyBorder="1"/>
    <xf numFmtId="0" fontId="0" fillId="0" borderId="34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177" fontId="12" fillId="0" borderId="32" xfId="1" applyNumberFormat="1" applyFont="1" applyBorder="1" applyAlignment="1">
      <alignment vertical="center"/>
    </xf>
    <xf numFmtId="177" fontId="12" fillId="0" borderId="69" xfId="1" applyNumberFormat="1" applyFont="1" applyBorder="1" applyAlignment="1">
      <alignment vertical="center"/>
    </xf>
    <xf numFmtId="57" fontId="12" fillId="0" borderId="19" xfId="1" applyNumberFormat="1" applyFont="1" applyBorder="1" applyAlignment="1">
      <alignment vertical="center"/>
    </xf>
    <xf numFmtId="176" fontId="12" fillId="0" borderId="70" xfId="1" applyNumberFormat="1" applyFont="1" applyBorder="1" applyAlignment="1">
      <alignment horizontal="center" vertical="center"/>
    </xf>
    <xf numFmtId="176" fontId="12" fillId="0" borderId="13" xfId="1" applyNumberFormat="1" applyFont="1" applyBorder="1" applyAlignment="1">
      <alignment horizontal="center" vertical="center"/>
    </xf>
    <xf numFmtId="176" fontId="12" fillId="0" borderId="14" xfId="1" applyNumberFormat="1" applyFont="1" applyBorder="1" applyAlignment="1">
      <alignment horizontal="center" vertical="center"/>
    </xf>
    <xf numFmtId="177" fontId="12" fillId="0" borderId="29" xfId="1" applyNumberFormat="1" applyFont="1" applyBorder="1" applyAlignment="1">
      <alignment horizontal="center" vertical="center"/>
    </xf>
    <xf numFmtId="177" fontId="12" fillId="0" borderId="71" xfId="1" applyNumberFormat="1" applyFont="1" applyBorder="1" applyAlignment="1">
      <alignment horizontal="center" vertical="center"/>
    </xf>
    <xf numFmtId="176" fontId="12" fillId="0" borderId="16" xfId="1" applyNumberFormat="1" applyFont="1" applyBorder="1" applyAlignment="1">
      <alignment horizontal="center" vertical="center"/>
    </xf>
    <xf numFmtId="176" fontId="12" fillId="0" borderId="17" xfId="1" applyNumberFormat="1" applyFont="1" applyBorder="1" applyAlignment="1">
      <alignment horizontal="center" vertical="center"/>
    </xf>
    <xf numFmtId="176" fontId="12" fillId="0" borderId="18" xfId="1" applyNumberFormat="1" applyFont="1" applyBorder="1" applyAlignment="1">
      <alignment horizontal="center" vertical="center"/>
    </xf>
    <xf numFmtId="177" fontId="12" fillId="0" borderId="32" xfId="1" applyNumberFormat="1" applyFont="1" applyBorder="1" applyAlignment="1">
      <alignment horizontal="center" vertical="center"/>
    </xf>
    <xf numFmtId="177" fontId="12" fillId="0" borderId="69" xfId="1" applyNumberFormat="1" applyFont="1" applyBorder="1" applyAlignment="1">
      <alignment horizontal="center" vertical="center"/>
    </xf>
    <xf numFmtId="178" fontId="15" fillId="0" borderId="34" xfId="1" applyNumberFormat="1" applyFont="1" applyBorder="1" applyAlignment="1">
      <alignment vertical="center"/>
    </xf>
    <xf numFmtId="177" fontId="15" fillId="0" borderId="72" xfId="1" applyNumberFormat="1" applyFont="1" applyBorder="1" applyAlignment="1">
      <alignment vertical="center"/>
    </xf>
    <xf numFmtId="57" fontId="12" fillId="0" borderId="73" xfId="1" applyNumberFormat="1" applyFont="1" applyBorder="1" applyAlignment="1">
      <alignment horizontal="center" vertical="center"/>
    </xf>
    <xf numFmtId="57" fontId="12" fillId="0" borderId="74" xfId="1" applyNumberFormat="1" applyFont="1" applyBorder="1" applyAlignment="1">
      <alignment horizontal="center" vertical="center"/>
    </xf>
    <xf numFmtId="176" fontId="14" fillId="0" borderId="34" xfId="1" applyNumberFormat="1" applyFont="1" applyBorder="1" applyAlignment="1">
      <alignment vertical="center"/>
    </xf>
    <xf numFmtId="176" fontId="12" fillId="0" borderId="75" xfId="1" applyNumberFormat="1" applyFont="1" applyBorder="1" applyAlignment="1">
      <alignment vertical="center"/>
    </xf>
    <xf numFmtId="176" fontId="14" fillId="0" borderId="76" xfId="1" applyNumberFormat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176" fontId="12" fillId="0" borderId="77" xfId="1" applyNumberFormat="1" applyFont="1" applyBorder="1" applyAlignment="1">
      <alignment vertical="center"/>
    </xf>
    <xf numFmtId="176" fontId="15" fillId="0" borderId="76" xfId="1" applyNumberFormat="1" applyFont="1" applyBorder="1" applyAlignment="1">
      <alignment vertical="center"/>
    </xf>
    <xf numFmtId="38" fontId="11" fillId="0" borderId="0" xfId="1" applyFont="1" applyBorder="1" applyAlignment="1">
      <alignment vertical="top"/>
    </xf>
    <xf numFmtId="38" fontId="19" fillId="0" borderId="0" xfId="1" applyFont="1" applyBorder="1" applyAlignment="1">
      <alignment horizontal="centerContinuous" vertical="center"/>
    </xf>
    <xf numFmtId="38" fontId="14" fillId="0" borderId="0" xfId="1" applyFont="1" applyBorder="1" applyAlignment="1">
      <alignment horizontal="centerContinuous" vertical="center"/>
    </xf>
    <xf numFmtId="0" fontId="5" fillId="0" borderId="1" xfId="0" applyFont="1" applyBorder="1"/>
    <xf numFmtId="38" fontId="19" fillId="0" borderId="0" xfId="1" applyFont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 wrapText="1"/>
    </xf>
    <xf numFmtId="0" fontId="21" fillId="0" borderId="0" xfId="0" applyFont="1"/>
    <xf numFmtId="0" fontId="0" fillId="0" borderId="2" xfId="0" applyBorder="1"/>
    <xf numFmtId="0" fontId="12" fillId="0" borderId="2" xfId="0" applyFont="1" applyBorder="1" applyAlignment="1">
      <alignment horizontal="center" vertical="center"/>
    </xf>
    <xf numFmtId="38" fontId="13" fillId="0" borderId="78" xfId="1" applyFont="1" applyBorder="1" applyAlignment="1">
      <alignment horizontal="center" vertical="center"/>
    </xf>
    <xf numFmtId="38" fontId="13" fillId="0" borderId="79" xfId="1" applyFont="1" applyBorder="1" applyAlignment="1">
      <alignment horizontal="center" vertical="center"/>
    </xf>
    <xf numFmtId="38" fontId="13" fillId="0" borderId="80" xfId="1" applyFont="1" applyBorder="1" applyAlignment="1">
      <alignment horizontal="center" vertical="center"/>
    </xf>
    <xf numFmtId="38" fontId="13" fillId="0" borderId="81" xfId="1" applyFont="1" applyBorder="1" applyAlignment="1">
      <alignment horizontal="center" vertical="center"/>
    </xf>
    <xf numFmtId="38" fontId="13" fillId="0" borderId="82" xfId="1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8" fillId="0" borderId="0" xfId="0" applyFont="1" applyAlignment="1">
      <alignment horizontal="left" indent="5"/>
    </xf>
    <xf numFmtId="0" fontId="5" fillId="0" borderId="1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447675</xdr:rowOff>
    </xdr:from>
    <xdr:to>
      <xdr:col>4</xdr:col>
      <xdr:colOff>1257300</xdr:colOff>
      <xdr:row>10</xdr:row>
      <xdr:rowOff>104775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/>
        </xdr:cNvSpPr>
      </xdr:nvSpPr>
      <xdr:spPr bwMode="auto">
        <a:xfrm rot="5400000">
          <a:off x="3819525" y="47625"/>
          <a:ext cx="590550" cy="8134350"/>
        </a:xfrm>
        <a:prstGeom prst="rightBrace">
          <a:avLst>
            <a:gd name="adj1" fmla="val 1147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76200</xdr:colOff>
      <xdr:row>10</xdr:row>
      <xdr:rowOff>123825</xdr:rowOff>
    </xdr:from>
    <xdr:to>
      <xdr:col>4</xdr:col>
      <xdr:colOff>38100</xdr:colOff>
      <xdr:row>11</xdr:row>
      <xdr:rowOff>314325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1266825" y="4429125"/>
          <a:ext cx="5695950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景品等級ごとに、景品名称・購入個数・購入単価・購入金額を記載してください。</a:t>
          </a:r>
        </a:p>
      </xdr:txBody>
    </xdr:sp>
    <xdr:clientData/>
  </xdr:twoCellAnchor>
  <xdr:twoCellAnchor>
    <xdr:from>
      <xdr:col>5</xdr:col>
      <xdr:colOff>76200</xdr:colOff>
      <xdr:row>9</xdr:row>
      <xdr:rowOff>9525</xdr:rowOff>
    </xdr:from>
    <xdr:to>
      <xdr:col>7</xdr:col>
      <xdr:colOff>1285875</xdr:colOff>
      <xdr:row>10</xdr:row>
      <xdr:rowOff>133350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/>
        </xdr:cNvSpPr>
      </xdr:nvSpPr>
      <xdr:spPr bwMode="auto">
        <a:xfrm rot="5400000">
          <a:off x="9844088" y="2347912"/>
          <a:ext cx="590550" cy="3590925"/>
        </a:xfrm>
        <a:prstGeom prst="rightBrace">
          <a:avLst>
            <a:gd name="adj1" fmla="val 506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66675</xdr:colOff>
      <xdr:row>10</xdr:row>
      <xdr:rowOff>152400</xdr:rowOff>
    </xdr:from>
    <xdr:to>
      <xdr:col>7</xdr:col>
      <xdr:colOff>1238250</xdr:colOff>
      <xdr:row>11</xdr:row>
      <xdr:rowOff>342900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8334375" y="4457700"/>
          <a:ext cx="3552825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当選者数・残景品数を必ず記載してください。</a:t>
          </a:r>
        </a:p>
      </xdr:txBody>
    </xdr:sp>
    <xdr:clientData/>
  </xdr:twoCellAnchor>
  <xdr:twoCellAnchor>
    <xdr:from>
      <xdr:col>2</xdr:col>
      <xdr:colOff>1061358</xdr:colOff>
      <xdr:row>0</xdr:row>
      <xdr:rowOff>95250</xdr:rowOff>
    </xdr:from>
    <xdr:to>
      <xdr:col>5</xdr:col>
      <xdr:colOff>149680</xdr:colOff>
      <xdr:row>2</xdr:row>
      <xdr:rowOff>299358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606144" y="95250"/>
          <a:ext cx="2830286" cy="816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 i="1"/>
            <a:t>  ◎記入例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26</xdr:row>
      <xdr:rowOff>66675</xdr:rowOff>
    </xdr:from>
    <xdr:to>
      <xdr:col>8</xdr:col>
      <xdr:colOff>1638300</xdr:colOff>
      <xdr:row>26</xdr:row>
      <xdr:rowOff>238125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 txBox="1">
          <a:spLocks noChangeArrowheads="1"/>
        </xdr:cNvSpPr>
      </xdr:nvSpPr>
      <xdr:spPr bwMode="auto">
        <a:xfrm>
          <a:off x="3028950" y="8067675"/>
          <a:ext cx="8448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配付券種、回収券種には商品券の額面（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</a:rPr>
            <a:t>1000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円券なら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</a:rPr>
            <a:t>1000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、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</a:rPr>
            <a:t>500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円券なら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</a:rPr>
            <a:t>500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）を記入してください。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3</xdr:row>
      <xdr:rowOff>47625</xdr:rowOff>
    </xdr:from>
    <xdr:to>
      <xdr:col>9</xdr:col>
      <xdr:colOff>495300</xdr:colOff>
      <xdr:row>3</xdr:row>
      <xdr:rowOff>495300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SpPr>
          <a:spLocks noChangeArrowheads="1"/>
        </xdr:cNvSpPr>
      </xdr:nvSpPr>
      <xdr:spPr bwMode="auto">
        <a:xfrm>
          <a:off x="10515600" y="1047750"/>
          <a:ext cx="276225" cy="447675"/>
        </a:xfrm>
        <a:prstGeom prst="ellipse">
          <a:avLst/>
        </a:prstGeom>
        <a:solidFill>
          <a:srgbClr val="FF0000">
            <a:alpha val="50000"/>
          </a:srgbClr>
        </a:solidFill>
        <a:ln w="317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3</xdr:row>
      <xdr:rowOff>523875</xdr:rowOff>
    </xdr:from>
    <xdr:to>
      <xdr:col>10</xdr:col>
      <xdr:colOff>0</xdr:colOff>
      <xdr:row>5</xdr:row>
      <xdr:rowOff>19050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700-000002040000}"/>
            </a:ext>
          </a:extLst>
        </xdr:cNvPr>
        <xdr:cNvSpPr>
          <a:spLocks noChangeArrowheads="1"/>
        </xdr:cNvSpPr>
      </xdr:nvSpPr>
      <xdr:spPr bwMode="auto">
        <a:xfrm>
          <a:off x="10325100" y="1524000"/>
          <a:ext cx="581025" cy="581025"/>
        </a:xfrm>
        <a:prstGeom prst="ellipse">
          <a:avLst/>
        </a:prstGeom>
        <a:solidFill>
          <a:srgbClr val="FF0000">
            <a:alpha val="50000"/>
          </a:srgbClr>
        </a:solidFill>
        <a:ln w="31750">
          <a:solidFill>
            <a:srgbClr val="FF0000"/>
          </a:solidFill>
          <a:prstDash val="lgDashDotDot"/>
          <a:round/>
          <a:headEnd/>
          <a:tailEnd/>
        </a:ln>
      </xdr:spPr>
    </xdr:sp>
    <xdr:clientData/>
  </xdr:twoCellAnchor>
  <xdr:twoCellAnchor>
    <xdr:from>
      <xdr:col>0</xdr:col>
      <xdr:colOff>244930</xdr:colOff>
      <xdr:row>5</xdr:row>
      <xdr:rowOff>47620</xdr:rowOff>
    </xdr:from>
    <xdr:to>
      <xdr:col>2</xdr:col>
      <xdr:colOff>299358</xdr:colOff>
      <xdr:row>7</xdr:row>
      <xdr:rowOff>54429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700-000003040000}"/>
            </a:ext>
          </a:extLst>
        </xdr:cNvPr>
        <xdr:cNvSpPr>
          <a:spLocks noChangeArrowheads="1"/>
        </xdr:cNvSpPr>
      </xdr:nvSpPr>
      <xdr:spPr bwMode="auto">
        <a:xfrm flipV="1">
          <a:off x="244930" y="2143120"/>
          <a:ext cx="2272392" cy="1095380"/>
        </a:xfrm>
        <a:prstGeom prst="wedgeEllipseCallout">
          <a:avLst>
            <a:gd name="adj1" fmla="val 38379"/>
            <a:gd name="adj2" fmla="val 599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賃金支払い対象となる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休憩を除いた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実労働時間を記入して下さい</a:t>
          </a:r>
        </a:p>
      </xdr:txBody>
    </xdr:sp>
    <xdr:clientData/>
  </xdr:twoCellAnchor>
  <xdr:twoCellAnchor>
    <xdr:from>
      <xdr:col>0</xdr:col>
      <xdr:colOff>66675</xdr:colOff>
      <xdr:row>6</xdr:row>
      <xdr:rowOff>428625</xdr:rowOff>
    </xdr:from>
    <xdr:to>
      <xdr:col>7</xdr:col>
      <xdr:colOff>723900</xdr:colOff>
      <xdr:row>8</xdr:row>
      <xdr:rowOff>19050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700-000004040000}"/>
            </a:ext>
          </a:extLst>
        </xdr:cNvPr>
        <xdr:cNvSpPr>
          <a:spLocks/>
        </xdr:cNvSpPr>
      </xdr:nvSpPr>
      <xdr:spPr bwMode="auto">
        <a:xfrm rot="5400000">
          <a:off x="4486275" y="-1362075"/>
          <a:ext cx="676275" cy="9515475"/>
        </a:xfrm>
        <a:prstGeom prst="rightBrace">
          <a:avLst>
            <a:gd name="adj1" fmla="val 117254"/>
            <a:gd name="adj2" fmla="val 50130"/>
          </a:avLst>
        </a:prstGeom>
        <a:noFill/>
        <a:ln w="349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8</xdr:row>
      <xdr:rowOff>228600</xdr:rowOff>
    </xdr:from>
    <xdr:to>
      <xdr:col>6</xdr:col>
      <xdr:colOff>847725</xdr:colOff>
      <xdr:row>9</xdr:row>
      <xdr:rowOff>66675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700-000005040000}"/>
            </a:ext>
          </a:extLst>
        </xdr:cNvPr>
        <xdr:cNvSpPr>
          <a:spLocks/>
        </xdr:cNvSpPr>
      </xdr:nvSpPr>
      <xdr:spPr bwMode="auto">
        <a:xfrm rot="5400000">
          <a:off x="6862763" y="2681287"/>
          <a:ext cx="381000" cy="2905125"/>
        </a:xfrm>
        <a:prstGeom prst="rightBrace">
          <a:avLst>
            <a:gd name="adj1" fmla="val 63542"/>
            <a:gd name="adj2" fmla="val 50000"/>
          </a:avLst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104775</xdr:colOff>
      <xdr:row>6</xdr:row>
      <xdr:rowOff>485775</xdr:rowOff>
    </xdr:from>
    <xdr:to>
      <xdr:col>9</xdr:col>
      <xdr:colOff>561975</xdr:colOff>
      <xdr:row>7</xdr:row>
      <xdr:rowOff>323850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700-000006040000}"/>
            </a:ext>
          </a:extLst>
        </xdr:cNvPr>
        <xdr:cNvSpPr>
          <a:spLocks/>
        </xdr:cNvSpPr>
      </xdr:nvSpPr>
      <xdr:spPr bwMode="auto">
        <a:xfrm rot="5400000">
          <a:off x="10134600" y="2771775"/>
          <a:ext cx="381000" cy="1066800"/>
        </a:xfrm>
        <a:prstGeom prst="rightBrace">
          <a:avLst>
            <a:gd name="adj1" fmla="val 23333"/>
            <a:gd name="adj2" fmla="val 65472"/>
          </a:avLst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457200</xdr:colOff>
      <xdr:row>7</xdr:row>
      <xdr:rowOff>504825</xdr:rowOff>
    </xdr:from>
    <xdr:to>
      <xdr:col>4</xdr:col>
      <xdr:colOff>1971675</xdr:colOff>
      <xdr:row>8</xdr:row>
      <xdr:rowOff>276225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700-000007040000}"/>
            </a:ext>
          </a:extLst>
        </xdr:cNvPr>
        <xdr:cNvSpPr txBox="1">
          <a:spLocks noChangeArrowheads="1"/>
        </xdr:cNvSpPr>
      </xdr:nvSpPr>
      <xdr:spPr bwMode="auto">
        <a:xfrm>
          <a:off x="2667000" y="3676650"/>
          <a:ext cx="2638425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商店街で記入・作成して下さい</a:t>
          </a:r>
        </a:p>
      </xdr:txBody>
    </xdr:sp>
    <xdr:clientData/>
  </xdr:twoCellAnchor>
  <xdr:twoCellAnchor>
    <xdr:from>
      <xdr:col>4</xdr:col>
      <xdr:colOff>1866900</xdr:colOff>
      <xdr:row>9</xdr:row>
      <xdr:rowOff>76200</xdr:rowOff>
    </xdr:from>
    <xdr:to>
      <xdr:col>7</xdr:col>
      <xdr:colOff>219075</xdr:colOff>
      <xdr:row>9</xdr:row>
      <xdr:rowOff>390525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700-000008040000}"/>
            </a:ext>
          </a:extLst>
        </xdr:cNvPr>
        <xdr:cNvSpPr txBox="1">
          <a:spLocks noChangeArrowheads="1"/>
        </xdr:cNvSpPr>
      </xdr:nvSpPr>
      <xdr:spPr bwMode="auto">
        <a:xfrm>
          <a:off x="5200650" y="4333875"/>
          <a:ext cx="3876675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この部分は従事者が記入してもかまいません</a:t>
          </a:r>
        </a:p>
      </xdr:txBody>
    </xdr:sp>
    <xdr:clientData/>
  </xdr:twoCellAnchor>
  <xdr:twoCellAnchor>
    <xdr:from>
      <xdr:col>6</xdr:col>
      <xdr:colOff>1066800</xdr:colOff>
      <xdr:row>7</xdr:row>
      <xdr:rowOff>371475</xdr:rowOff>
    </xdr:from>
    <xdr:to>
      <xdr:col>9</xdr:col>
      <xdr:colOff>552450</xdr:colOff>
      <xdr:row>8</xdr:row>
      <xdr:rowOff>371475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700-000009040000}"/>
            </a:ext>
          </a:extLst>
        </xdr:cNvPr>
        <xdr:cNvSpPr txBox="1">
          <a:spLocks noChangeArrowheads="1"/>
        </xdr:cNvSpPr>
      </xdr:nvSpPr>
      <xdr:spPr bwMode="auto">
        <a:xfrm>
          <a:off x="8724900" y="3543300"/>
          <a:ext cx="2124075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従事者が記入・押印して下さい</a:t>
          </a:r>
        </a:p>
      </xdr:txBody>
    </xdr:sp>
    <xdr:clientData/>
  </xdr:twoCellAnchor>
  <xdr:twoCellAnchor>
    <xdr:from>
      <xdr:col>1</xdr:col>
      <xdr:colOff>962025</xdr:colOff>
      <xdr:row>10</xdr:row>
      <xdr:rowOff>257175</xdr:rowOff>
    </xdr:from>
    <xdr:to>
      <xdr:col>6</xdr:col>
      <xdr:colOff>566057</xdr:colOff>
      <xdr:row>11</xdr:row>
      <xdr:rowOff>21771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700-00000A040000}"/>
            </a:ext>
          </a:extLst>
        </xdr:cNvPr>
        <xdr:cNvSpPr txBox="1">
          <a:spLocks noChangeArrowheads="1"/>
        </xdr:cNvSpPr>
      </xdr:nvSpPr>
      <xdr:spPr bwMode="auto">
        <a:xfrm>
          <a:off x="1506311" y="5057775"/>
          <a:ext cx="5950403" cy="30888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☆別途、領収書をとる場合の雇用台帳は、すべて商店街で記入いただいてもかまいません</a:t>
          </a:r>
        </a:p>
      </xdr:txBody>
    </xdr:sp>
    <xdr:clientData/>
  </xdr:twoCellAnchor>
  <xdr:twoCellAnchor>
    <xdr:from>
      <xdr:col>3</xdr:col>
      <xdr:colOff>47625</xdr:colOff>
      <xdr:row>5</xdr:row>
      <xdr:rowOff>81639</xdr:rowOff>
    </xdr:from>
    <xdr:to>
      <xdr:col>5</xdr:col>
      <xdr:colOff>340179</xdr:colOff>
      <xdr:row>7</xdr:row>
      <xdr:rowOff>81642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Arrowheads="1"/>
        </xdr:cNvSpPr>
      </xdr:nvSpPr>
      <xdr:spPr bwMode="auto">
        <a:xfrm flipV="1">
          <a:off x="2837089" y="2177139"/>
          <a:ext cx="2973161" cy="1088574"/>
        </a:xfrm>
        <a:prstGeom prst="wedgeEllipseCallout">
          <a:avLst>
            <a:gd name="adj1" fmla="val -35889"/>
            <a:gd name="adj2" fmla="val 6299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東京都の最低賃金に留意して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時給を設定してください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（令和７年４月時点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…1,163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円）</a:t>
          </a:r>
        </a:p>
      </xdr:txBody>
    </xdr:sp>
    <xdr:clientData/>
  </xdr:twoCellAnchor>
  <xdr:twoCellAnchor>
    <xdr:from>
      <xdr:col>5</xdr:col>
      <xdr:colOff>1483179</xdr:colOff>
      <xdr:row>0</xdr:row>
      <xdr:rowOff>95250</xdr:rowOff>
    </xdr:from>
    <xdr:to>
      <xdr:col>6</xdr:col>
      <xdr:colOff>1170214</xdr:colOff>
      <xdr:row>2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953250" y="95250"/>
          <a:ext cx="1891393" cy="557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i="1"/>
            <a:t>◎記入例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BreakPreview" zoomScale="60" zoomScaleNormal="70" workbookViewId="0"/>
  </sheetViews>
  <sheetFormatPr defaultRowHeight="13.2" x14ac:dyDescent="0.2"/>
  <cols>
    <col min="1" max="1" width="15.6640625" style="47" customWidth="1"/>
    <col min="2" max="2" width="44" style="47" customWidth="1"/>
    <col min="3" max="4" width="15.6640625" style="47" customWidth="1"/>
    <col min="5" max="5" width="17.6640625" style="48" customWidth="1"/>
    <col min="6" max="7" width="15.6640625" style="47" customWidth="1"/>
    <col min="8" max="8" width="17.44140625" style="47" customWidth="1"/>
  </cols>
  <sheetData>
    <row r="1" spans="1:8" ht="39.75" customHeight="1" x14ac:dyDescent="0.2">
      <c r="A1" s="49" t="s">
        <v>0</v>
      </c>
      <c r="B1" s="50"/>
      <c r="C1" s="50"/>
      <c r="D1" s="50"/>
      <c r="E1" s="50"/>
      <c r="F1" s="50"/>
      <c r="H1" s="51" t="s">
        <v>1</v>
      </c>
    </row>
    <row r="2" spans="1:8" ht="9" customHeight="1" thickBot="1" x14ac:dyDescent="0.25">
      <c r="H2" s="52"/>
    </row>
    <row r="3" spans="1:8" s="19" customFormat="1" ht="34.5" customHeight="1" x14ac:dyDescent="0.25">
      <c r="A3" s="143" t="s">
        <v>2</v>
      </c>
      <c r="B3" s="144"/>
      <c r="C3" s="144"/>
      <c r="D3" s="144"/>
      <c r="E3" s="145"/>
      <c r="F3" s="146" t="s">
        <v>3</v>
      </c>
      <c r="G3" s="144"/>
      <c r="H3" s="147"/>
    </row>
    <row r="4" spans="1:8" s="28" customFormat="1" ht="35.25" customHeight="1" thickBot="1" x14ac:dyDescent="0.25">
      <c r="A4" s="53" t="s">
        <v>4</v>
      </c>
      <c r="B4" s="24" t="s">
        <v>5</v>
      </c>
      <c r="C4" s="21" t="s">
        <v>6</v>
      </c>
      <c r="D4" s="22" t="s">
        <v>7</v>
      </c>
      <c r="E4" s="23" t="s">
        <v>8</v>
      </c>
      <c r="F4" s="54" t="s">
        <v>9</v>
      </c>
      <c r="G4" s="55" t="s">
        <v>10</v>
      </c>
      <c r="H4" s="56" t="s">
        <v>11</v>
      </c>
    </row>
    <row r="5" spans="1:8" s="32" customFormat="1" ht="36.9" customHeight="1" thickTop="1" x14ac:dyDescent="0.2">
      <c r="A5" s="57"/>
      <c r="B5" s="58"/>
      <c r="C5" s="29"/>
      <c r="D5" s="29"/>
      <c r="E5" s="30">
        <f t="shared" ref="E5:E17" si="0">D5*C5</f>
        <v>0</v>
      </c>
      <c r="F5" s="31"/>
      <c r="G5" s="29">
        <f t="shared" ref="G5:G17" si="1">C5-F5</f>
        <v>0</v>
      </c>
      <c r="H5" s="59">
        <f t="shared" ref="H5:H17" si="2">G5*D5</f>
        <v>0</v>
      </c>
    </row>
    <row r="6" spans="1:8" s="32" customFormat="1" ht="36.9" customHeight="1" x14ac:dyDescent="0.2">
      <c r="A6" s="60"/>
      <c r="B6" s="61"/>
      <c r="C6" s="34"/>
      <c r="D6" s="34"/>
      <c r="E6" s="35">
        <f t="shared" si="0"/>
        <v>0</v>
      </c>
      <c r="F6" s="36"/>
      <c r="G6" s="34">
        <f t="shared" si="1"/>
        <v>0</v>
      </c>
      <c r="H6" s="62">
        <f t="shared" si="2"/>
        <v>0</v>
      </c>
    </row>
    <row r="7" spans="1:8" s="32" customFormat="1" ht="36.9" customHeight="1" x14ac:dyDescent="0.2">
      <c r="A7" s="60"/>
      <c r="B7" s="61"/>
      <c r="C7" s="34"/>
      <c r="D7" s="34"/>
      <c r="E7" s="35">
        <f t="shared" si="0"/>
        <v>0</v>
      </c>
      <c r="F7" s="36"/>
      <c r="G7" s="34">
        <f t="shared" si="1"/>
        <v>0</v>
      </c>
      <c r="H7" s="62">
        <f t="shared" si="2"/>
        <v>0</v>
      </c>
    </row>
    <row r="8" spans="1:8" s="32" customFormat="1" ht="36.9" customHeight="1" x14ac:dyDescent="0.2">
      <c r="A8" s="60"/>
      <c r="B8" s="61"/>
      <c r="C8" s="34"/>
      <c r="D8" s="34"/>
      <c r="E8" s="35">
        <f t="shared" si="0"/>
        <v>0</v>
      </c>
      <c r="F8" s="36"/>
      <c r="G8" s="34">
        <f t="shared" si="1"/>
        <v>0</v>
      </c>
      <c r="H8" s="62">
        <f t="shared" si="2"/>
        <v>0</v>
      </c>
    </row>
    <row r="9" spans="1:8" s="32" customFormat="1" ht="36.9" customHeight="1" x14ac:dyDescent="0.2">
      <c r="A9" s="60"/>
      <c r="B9" s="61"/>
      <c r="C9" s="34"/>
      <c r="D9" s="34"/>
      <c r="E9" s="35">
        <f t="shared" si="0"/>
        <v>0</v>
      </c>
      <c r="F9" s="36"/>
      <c r="G9" s="34">
        <f t="shared" si="1"/>
        <v>0</v>
      </c>
      <c r="H9" s="62">
        <f t="shared" si="2"/>
        <v>0</v>
      </c>
    </row>
    <row r="10" spans="1:8" s="32" customFormat="1" ht="36.9" customHeight="1" x14ac:dyDescent="0.2">
      <c r="A10" s="60"/>
      <c r="B10" s="61"/>
      <c r="C10" s="34"/>
      <c r="D10" s="34"/>
      <c r="E10" s="35">
        <f t="shared" si="0"/>
        <v>0</v>
      </c>
      <c r="F10" s="36"/>
      <c r="G10" s="34">
        <f t="shared" si="1"/>
        <v>0</v>
      </c>
      <c r="H10" s="62">
        <f t="shared" si="2"/>
        <v>0</v>
      </c>
    </row>
    <row r="11" spans="1:8" s="32" customFormat="1" ht="36.9" customHeight="1" x14ac:dyDescent="0.2">
      <c r="A11" s="60"/>
      <c r="B11" s="61"/>
      <c r="C11" s="34"/>
      <c r="D11" s="34"/>
      <c r="E11" s="35">
        <f t="shared" si="0"/>
        <v>0</v>
      </c>
      <c r="F11" s="36"/>
      <c r="G11" s="34">
        <f t="shared" si="1"/>
        <v>0</v>
      </c>
      <c r="H11" s="62">
        <f t="shared" si="2"/>
        <v>0</v>
      </c>
    </row>
    <row r="12" spans="1:8" s="32" customFormat="1" ht="36.9" customHeight="1" x14ac:dyDescent="0.2">
      <c r="A12" s="60"/>
      <c r="B12" s="61"/>
      <c r="C12" s="34"/>
      <c r="D12" s="34"/>
      <c r="E12" s="35">
        <f t="shared" si="0"/>
        <v>0</v>
      </c>
      <c r="F12" s="36"/>
      <c r="G12" s="34">
        <f t="shared" si="1"/>
        <v>0</v>
      </c>
      <c r="H12" s="62">
        <f t="shared" si="2"/>
        <v>0</v>
      </c>
    </row>
    <row r="13" spans="1:8" s="32" customFormat="1" ht="36.9" customHeight="1" x14ac:dyDescent="0.2">
      <c r="A13" s="60"/>
      <c r="B13" s="61"/>
      <c r="C13" s="34"/>
      <c r="D13" s="34"/>
      <c r="E13" s="35">
        <f t="shared" si="0"/>
        <v>0</v>
      </c>
      <c r="F13" s="36"/>
      <c r="G13" s="34">
        <f t="shared" si="1"/>
        <v>0</v>
      </c>
      <c r="H13" s="62">
        <f t="shared" si="2"/>
        <v>0</v>
      </c>
    </row>
    <row r="14" spans="1:8" s="32" customFormat="1" ht="36.9" customHeight="1" x14ac:dyDescent="0.2">
      <c r="A14" s="60"/>
      <c r="B14" s="61"/>
      <c r="C14" s="34"/>
      <c r="D14" s="34"/>
      <c r="E14" s="35">
        <f t="shared" si="0"/>
        <v>0</v>
      </c>
      <c r="F14" s="36"/>
      <c r="G14" s="34">
        <f t="shared" si="1"/>
        <v>0</v>
      </c>
      <c r="H14" s="62">
        <f t="shared" si="2"/>
        <v>0</v>
      </c>
    </row>
    <row r="15" spans="1:8" s="32" customFormat="1" ht="36.9" customHeight="1" x14ac:dyDescent="0.2">
      <c r="A15" s="60"/>
      <c r="B15" s="61"/>
      <c r="C15" s="34"/>
      <c r="D15" s="34"/>
      <c r="E15" s="35">
        <f t="shared" si="0"/>
        <v>0</v>
      </c>
      <c r="F15" s="36"/>
      <c r="G15" s="34">
        <f t="shared" si="1"/>
        <v>0</v>
      </c>
      <c r="H15" s="62">
        <f t="shared" si="2"/>
        <v>0</v>
      </c>
    </row>
    <row r="16" spans="1:8" s="32" customFormat="1" ht="36.9" customHeight="1" x14ac:dyDescent="0.2">
      <c r="A16" s="60"/>
      <c r="B16" s="61"/>
      <c r="C16" s="34"/>
      <c r="D16" s="34"/>
      <c r="E16" s="35">
        <f t="shared" si="0"/>
        <v>0</v>
      </c>
      <c r="F16" s="36"/>
      <c r="G16" s="34">
        <f t="shared" si="1"/>
        <v>0</v>
      </c>
      <c r="H16" s="62">
        <f t="shared" si="2"/>
        <v>0</v>
      </c>
    </row>
    <row r="17" spans="1:8" s="32" customFormat="1" ht="36.9" customHeight="1" thickBot="1" x14ac:dyDescent="0.25">
      <c r="A17" s="60"/>
      <c r="B17" s="61"/>
      <c r="C17" s="34"/>
      <c r="D17" s="34"/>
      <c r="E17" s="35">
        <f t="shared" si="0"/>
        <v>0</v>
      </c>
      <c r="F17" s="36"/>
      <c r="G17" s="34">
        <f t="shared" si="1"/>
        <v>0</v>
      </c>
      <c r="H17" s="62">
        <f t="shared" si="2"/>
        <v>0</v>
      </c>
    </row>
    <row r="18" spans="1:8" s="42" customFormat="1" ht="44.25" customHeight="1" thickTop="1" thickBot="1" x14ac:dyDescent="0.25">
      <c r="A18" s="63" t="s">
        <v>12</v>
      </c>
      <c r="B18" s="64"/>
      <c r="C18" s="38">
        <f t="shared" ref="C18:H18" si="3">SUM(C5:C17)</f>
        <v>0</v>
      </c>
      <c r="D18" s="38">
        <f t="shared" si="3"/>
        <v>0</v>
      </c>
      <c r="E18" s="39">
        <f t="shared" si="3"/>
        <v>0</v>
      </c>
      <c r="F18" s="40">
        <f t="shared" si="3"/>
        <v>0</v>
      </c>
      <c r="G18" s="41">
        <f t="shared" si="3"/>
        <v>0</v>
      </c>
      <c r="H18" s="65">
        <f t="shared" si="3"/>
        <v>0</v>
      </c>
    </row>
    <row r="19" spans="1:8" ht="36.9" customHeight="1" x14ac:dyDescent="0.2">
      <c r="A19" s="45"/>
      <c r="B19" s="43"/>
      <c r="C19" s="44"/>
      <c r="D19" s="45"/>
      <c r="E19" s="46"/>
      <c r="F19" s="45"/>
      <c r="G19" s="45"/>
      <c r="H19" s="45"/>
    </row>
    <row r="20" spans="1:8" ht="24" customHeight="1" x14ac:dyDescent="0.2">
      <c r="A20" s="15"/>
      <c r="B20" s="15"/>
      <c r="C20" s="15"/>
      <c r="D20" s="15"/>
      <c r="E20" s="17"/>
      <c r="F20" s="15"/>
      <c r="G20" s="15"/>
      <c r="H20" s="15"/>
    </row>
    <row r="21" spans="1:8" ht="24" customHeight="1" x14ac:dyDescent="0.2">
      <c r="A21" s="15"/>
      <c r="B21" s="15"/>
      <c r="C21" s="15"/>
      <c r="D21" s="15"/>
      <c r="E21" s="17"/>
      <c r="F21" s="15"/>
      <c r="G21" s="15"/>
      <c r="H21" s="15"/>
    </row>
    <row r="22" spans="1:8" ht="24" customHeight="1" x14ac:dyDescent="0.2">
      <c r="A22" s="15"/>
      <c r="B22" s="15"/>
      <c r="C22" s="15"/>
      <c r="D22" s="15"/>
      <c r="E22" s="17"/>
      <c r="F22" s="15"/>
      <c r="G22" s="15"/>
      <c r="H22" s="15"/>
    </row>
    <row r="23" spans="1:8" ht="24" customHeight="1" x14ac:dyDescent="0.2">
      <c r="A23" s="15"/>
      <c r="B23" s="15"/>
      <c r="C23" s="15"/>
      <c r="D23" s="15"/>
      <c r="E23" s="17"/>
      <c r="F23" s="15"/>
      <c r="G23" s="15"/>
      <c r="H23" s="15"/>
    </row>
    <row r="24" spans="1:8" ht="24" customHeight="1" x14ac:dyDescent="0.2">
      <c r="A24" s="15"/>
      <c r="B24" s="15"/>
      <c r="C24" s="15"/>
      <c r="D24" s="15"/>
      <c r="E24" s="17"/>
      <c r="F24" s="15"/>
      <c r="G24" s="15"/>
      <c r="H24" s="15"/>
    </row>
    <row r="25" spans="1:8" ht="24" customHeight="1" x14ac:dyDescent="0.2">
      <c r="A25" s="15"/>
      <c r="B25" s="15"/>
      <c r="C25" s="15"/>
      <c r="D25" s="15"/>
      <c r="E25" s="17"/>
      <c r="F25" s="15"/>
      <c r="G25" s="15"/>
      <c r="H25" s="15"/>
    </row>
    <row r="26" spans="1:8" ht="34.5" customHeight="1" x14ac:dyDescent="0.2">
      <c r="A26" s="15"/>
      <c r="B26" s="15"/>
      <c r="C26" s="15"/>
      <c r="D26" s="15"/>
      <c r="E26" s="17"/>
      <c r="F26" s="15"/>
      <c r="G26" s="15"/>
      <c r="H26" s="15"/>
    </row>
    <row r="27" spans="1:8" ht="24" customHeight="1" x14ac:dyDescent="0.2">
      <c r="A27" s="15"/>
      <c r="B27" s="15"/>
      <c r="C27" s="15"/>
      <c r="D27" s="15"/>
      <c r="E27" s="17"/>
      <c r="F27" s="15"/>
      <c r="G27" s="15"/>
      <c r="H27" s="15"/>
    </row>
    <row r="28" spans="1:8" ht="24" customHeight="1" x14ac:dyDescent="0.2"/>
    <row r="29" spans="1:8" ht="18" customHeight="1" x14ac:dyDescent="0.2"/>
    <row r="30" spans="1:8" ht="18" customHeight="1" x14ac:dyDescent="0.2"/>
    <row r="31" spans="1:8" ht="18" customHeight="1" x14ac:dyDescent="0.2"/>
    <row r="32" spans="1:8" ht="28.5" customHeight="1" x14ac:dyDescent="0.2"/>
    <row r="33" ht="18" customHeight="1" x14ac:dyDescent="0.2"/>
    <row r="34" ht="18" customHeight="1" x14ac:dyDescent="0.2"/>
    <row r="35" ht="18" customHeight="1" x14ac:dyDescent="0.2"/>
  </sheetData>
  <mergeCells count="2">
    <mergeCell ref="A3:E3"/>
    <mergeCell ref="F3:H3"/>
  </mergeCells>
  <phoneticPr fontId="2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60" zoomScaleNormal="70" workbookViewId="0"/>
  </sheetViews>
  <sheetFormatPr defaultRowHeight="13.2" x14ac:dyDescent="0.2"/>
  <cols>
    <col min="1" max="1" width="15.6640625" style="47" customWidth="1"/>
    <col min="2" max="2" width="44" style="47" customWidth="1"/>
    <col min="3" max="4" width="15.6640625" style="47" customWidth="1"/>
    <col min="5" max="5" width="17.6640625" style="48" customWidth="1"/>
    <col min="6" max="7" width="15.6640625" style="47" customWidth="1"/>
    <col min="8" max="8" width="17.44140625" style="47" customWidth="1"/>
  </cols>
  <sheetData>
    <row r="1" spans="1:8" ht="39.75" customHeight="1" x14ac:dyDescent="0.2">
      <c r="A1" s="49" t="s">
        <v>0</v>
      </c>
      <c r="B1" s="50"/>
      <c r="C1" s="50"/>
      <c r="D1" s="50"/>
      <c r="E1" s="50"/>
      <c r="F1" s="50"/>
      <c r="H1" s="138"/>
    </row>
    <row r="2" spans="1:8" ht="9" customHeight="1" thickBot="1" x14ac:dyDescent="0.25">
      <c r="H2" s="52"/>
    </row>
    <row r="3" spans="1:8" s="19" customFormat="1" ht="34.5" customHeight="1" x14ac:dyDescent="0.25">
      <c r="A3" s="143" t="s">
        <v>2</v>
      </c>
      <c r="B3" s="144"/>
      <c r="C3" s="144"/>
      <c r="D3" s="144"/>
      <c r="E3" s="145"/>
      <c r="F3" s="146" t="s">
        <v>3</v>
      </c>
      <c r="G3" s="144"/>
      <c r="H3" s="147"/>
    </row>
    <row r="4" spans="1:8" s="28" customFormat="1" ht="35.25" customHeight="1" thickBot="1" x14ac:dyDescent="0.25">
      <c r="A4" s="53" t="s">
        <v>4</v>
      </c>
      <c r="B4" s="24" t="s">
        <v>5</v>
      </c>
      <c r="C4" s="21" t="s">
        <v>6</v>
      </c>
      <c r="D4" s="22" t="s">
        <v>7</v>
      </c>
      <c r="E4" s="23" t="s">
        <v>8</v>
      </c>
      <c r="F4" s="54" t="s">
        <v>9</v>
      </c>
      <c r="G4" s="55" t="s">
        <v>10</v>
      </c>
      <c r="H4" s="56" t="s">
        <v>11</v>
      </c>
    </row>
    <row r="5" spans="1:8" s="32" customFormat="1" ht="36.9" customHeight="1" thickTop="1" x14ac:dyDescent="0.2">
      <c r="A5" s="57" t="s">
        <v>13</v>
      </c>
      <c r="B5" s="58" t="s">
        <v>14</v>
      </c>
      <c r="C5" s="29">
        <v>10</v>
      </c>
      <c r="D5" s="29">
        <v>10000</v>
      </c>
      <c r="E5" s="30">
        <f t="shared" ref="E5:E17" si="0">D5*C5</f>
        <v>100000</v>
      </c>
      <c r="F5" s="31">
        <v>10</v>
      </c>
      <c r="G5" s="29">
        <f t="shared" ref="G5:G17" si="1">C5-F5</f>
        <v>0</v>
      </c>
      <c r="H5" s="59">
        <f t="shared" ref="H5:H17" si="2">G5*D5</f>
        <v>0</v>
      </c>
    </row>
    <row r="6" spans="1:8" s="32" customFormat="1" ht="36.9" customHeight="1" x14ac:dyDescent="0.2">
      <c r="A6" s="60" t="s">
        <v>15</v>
      </c>
      <c r="B6" s="61" t="s">
        <v>16</v>
      </c>
      <c r="C6" s="34">
        <v>30</v>
      </c>
      <c r="D6" s="34">
        <v>3000</v>
      </c>
      <c r="E6" s="35">
        <f t="shared" si="0"/>
        <v>90000</v>
      </c>
      <c r="F6" s="36">
        <v>30</v>
      </c>
      <c r="G6" s="34">
        <f t="shared" si="1"/>
        <v>0</v>
      </c>
      <c r="H6" s="62">
        <f t="shared" si="2"/>
        <v>0</v>
      </c>
    </row>
    <row r="7" spans="1:8" s="32" customFormat="1" ht="36.9" customHeight="1" x14ac:dyDescent="0.2">
      <c r="A7" s="60" t="s">
        <v>17</v>
      </c>
      <c r="B7" s="61" t="s">
        <v>18</v>
      </c>
      <c r="C7" s="34">
        <v>50</v>
      </c>
      <c r="D7" s="34">
        <v>1000</v>
      </c>
      <c r="E7" s="35">
        <f t="shared" si="0"/>
        <v>50000</v>
      </c>
      <c r="F7" s="36">
        <v>48</v>
      </c>
      <c r="G7" s="34">
        <f t="shared" si="1"/>
        <v>2</v>
      </c>
      <c r="H7" s="62">
        <f t="shared" si="2"/>
        <v>2000</v>
      </c>
    </row>
    <row r="8" spans="1:8" s="32" customFormat="1" ht="36.9" customHeight="1" x14ac:dyDescent="0.2">
      <c r="A8" s="60" t="s">
        <v>19</v>
      </c>
      <c r="B8" s="61" t="s">
        <v>20</v>
      </c>
      <c r="C8" s="34">
        <v>100</v>
      </c>
      <c r="D8" s="34">
        <v>200</v>
      </c>
      <c r="E8" s="35">
        <f t="shared" si="0"/>
        <v>20000</v>
      </c>
      <c r="F8" s="36">
        <v>92</v>
      </c>
      <c r="G8" s="34">
        <f t="shared" si="1"/>
        <v>8</v>
      </c>
      <c r="H8" s="62">
        <f t="shared" si="2"/>
        <v>1600</v>
      </c>
    </row>
    <row r="9" spans="1:8" s="32" customFormat="1" ht="36.9" customHeight="1" x14ac:dyDescent="0.2">
      <c r="A9" s="60" t="s">
        <v>21</v>
      </c>
      <c r="B9" s="61" t="s">
        <v>22</v>
      </c>
      <c r="C9" s="34">
        <v>2000</v>
      </c>
      <c r="D9" s="34">
        <v>20</v>
      </c>
      <c r="E9" s="35">
        <f t="shared" si="0"/>
        <v>40000</v>
      </c>
      <c r="F9" s="36">
        <v>1460</v>
      </c>
      <c r="G9" s="34">
        <f t="shared" si="1"/>
        <v>540</v>
      </c>
      <c r="H9" s="62">
        <f t="shared" si="2"/>
        <v>10800</v>
      </c>
    </row>
    <row r="10" spans="1:8" s="32" customFormat="1" ht="36.9" customHeight="1" x14ac:dyDescent="0.2">
      <c r="A10" s="60"/>
      <c r="B10" s="61"/>
      <c r="C10" s="34"/>
      <c r="D10" s="34"/>
      <c r="E10" s="35">
        <f t="shared" si="0"/>
        <v>0</v>
      </c>
      <c r="F10" s="36"/>
      <c r="G10" s="34">
        <f t="shared" si="1"/>
        <v>0</v>
      </c>
      <c r="H10" s="62">
        <f t="shared" si="2"/>
        <v>0</v>
      </c>
    </row>
    <row r="11" spans="1:8" s="32" customFormat="1" ht="36.9" customHeight="1" x14ac:dyDescent="0.2">
      <c r="A11" s="60"/>
      <c r="B11" s="61"/>
      <c r="C11" s="34"/>
      <c r="D11" s="34"/>
      <c r="E11" s="35">
        <f t="shared" si="0"/>
        <v>0</v>
      </c>
      <c r="F11" s="36"/>
      <c r="G11" s="34">
        <f t="shared" si="1"/>
        <v>0</v>
      </c>
      <c r="H11" s="62">
        <f t="shared" si="2"/>
        <v>0</v>
      </c>
    </row>
    <row r="12" spans="1:8" s="32" customFormat="1" ht="36.9" customHeight="1" x14ac:dyDescent="0.2">
      <c r="A12" s="60"/>
      <c r="B12" s="61"/>
      <c r="C12" s="34"/>
      <c r="D12" s="34"/>
      <c r="E12" s="35">
        <f t="shared" si="0"/>
        <v>0</v>
      </c>
      <c r="F12" s="36"/>
      <c r="G12" s="34">
        <f t="shared" si="1"/>
        <v>0</v>
      </c>
      <c r="H12" s="62">
        <f t="shared" si="2"/>
        <v>0</v>
      </c>
    </row>
    <row r="13" spans="1:8" s="32" customFormat="1" ht="36.9" customHeight="1" x14ac:dyDescent="0.2">
      <c r="A13" s="60"/>
      <c r="B13" s="61"/>
      <c r="C13" s="34"/>
      <c r="D13" s="34"/>
      <c r="E13" s="35">
        <f t="shared" si="0"/>
        <v>0</v>
      </c>
      <c r="F13" s="36"/>
      <c r="G13" s="34">
        <f t="shared" si="1"/>
        <v>0</v>
      </c>
      <c r="H13" s="62">
        <f t="shared" si="2"/>
        <v>0</v>
      </c>
    </row>
    <row r="14" spans="1:8" s="32" customFormat="1" ht="36.9" customHeight="1" x14ac:dyDescent="0.2">
      <c r="A14" s="60"/>
      <c r="B14" s="61"/>
      <c r="C14" s="34"/>
      <c r="D14" s="34"/>
      <c r="E14" s="35">
        <f t="shared" si="0"/>
        <v>0</v>
      </c>
      <c r="F14" s="36"/>
      <c r="G14" s="34">
        <f t="shared" si="1"/>
        <v>0</v>
      </c>
      <c r="H14" s="62">
        <f t="shared" si="2"/>
        <v>0</v>
      </c>
    </row>
    <row r="15" spans="1:8" s="32" customFormat="1" ht="36.9" customHeight="1" x14ac:dyDescent="0.2">
      <c r="A15" s="60"/>
      <c r="B15" s="61"/>
      <c r="C15" s="34"/>
      <c r="D15" s="34"/>
      <c r="E15" s="35">
        <f t="shared" si="0"/>
        <v>0</v>
      </c>
      <c r="F15" s="36"/>
      <c r="G15" s="34">
        <f t="shared" si="1"/>
        <v>0</v>
      </c>
      <c r="H15" s="62">
        <f t="shared" si="2"/>
        <v>0</v>
      </c>
    </row>
    <row r="16" spans="1:8" s="32" customFormat="1" ht="36.9" customHeight="1" x14ac:dyDescent="0.2">
      <c r="A16" s="60"/>
      <c r="B16" s="61"/>
      <c r="C16" s="34"/>
      <c r="D16" s="34"/>
      <c r="E16" s="35">
        <f t="shared" si="0"/>
        <v>0</v>
      </c>
      <c r="F16" s="36"/>
      <c r="G16" s="34">
        <f t="shared" si="1"/>
        <v>0</v>
      </c>
      <c r="H16" s="62">
        <f t="shared" si="2"/>
        <v>0</v>
      </c>
    </row>
    <row r="17" spans="1:8" s="32" customFormat="1" ht="36.9" customHeight="1" thickBot="1" x14ac:dyDescent="0.25">
      <c r="A17" s="60"/>
      <c r="B17" s="61"/>
      <c r="C17" s="34"/>
      <c r="D17" s="34"/>
      <c r="E17" s="129">
        <f t="shared" si="0"/>
        <v>0</v>
      </c>
      <c r="F17" s="36"/>
      <c r="G17" s="34">
        <f t="shared" si="1"/>
        <v>0</v>
      </c>
      <c r="H17" s="132">
        <f t="shared" si="2"/>
        <v>0</v>
      </c>
    </row>
    <row r="18" spans="1:8" s="42" customFormat="1" ht="44.25" customHeight="1" thickTop="1" thickBot="1" x14ac:dyDescent="0.25">
      <c r="A18" s="63" t="s">
        <v>12</v>
      </c>
      <c r="B18" s="64"/>
      <c r="C18" s="38"/>
      <c r="D18" s="40"/>
      <c r="E18" s="130">
        <f>SUM(E5:E17)</f>
        <v>300000</v>
      </c>
      <c r="F18" s="128"/>
      <c r="G18" s="131"/>
      <c r="H18" s="133">
        <f>SUM(H5:H17)</f>
        <v>14400</v>
      </c>
    </row>
    <row r="19" spans="1:8" ht="36.9" customHeight="1" x14ac:dyDescent="0.2">
      <c r="A19" s="45"/>
      <c r="B19" s="43"/>
      <c r="C19" s="44"/>
      <c r="D19" s="45"/>
      <c r="E19" s="46"/>
      <c r="F19" s="45"/>
      <c r="G19" s="45"/>
      <c r="H19" s="45"/>
    </row>
    <row r="20" spans="1:8" ht="24" customHeight="1" x14ac:dyDescent="0.2">
      <c r="A20" s="15"/>
      <c r="B20" s="15"/>
      <c r="C20" s="15"/>
      <c r="D20" s="15"/>
      <c r="E20" s="17"/>
      <c r="F20" s="15"/>
      <c r="G20" s="15"/>
      <c r="H20" s="15"/>
    </row>
    <row r="21" spans="1:8" ht="24" customHeight="1" x14ac:dyDescent="0.2">
      <c r="A21" s="15"/>
      <c r="B21" s="15"/>
      <c r="C21" s="15"/>
      <c r="D21" s="15"/>
      <c r="E21" s="17"/>
      <c r="F21" s="15"/>
      <c r="G21" s="15"/>
      <c r="H21" s="15"/>
    </row>
    <row r="22" spans="1:8" ht="24" customHeight="1" x14ac:dyDescent="0.2">
      <c r="A22" s="15"/>
      <c r="B22" s="15"/>
      <c r="C22" s="15"/>
      <c r="D22" s="15"/>
      <c r="E22" s="17"/>
      <c r="F22" s="15"/>
      <c r="G22" s="15"/>
      <c r="H22" s="15"/>
    </row>
    <row r="23" spans="1:8" ht="24" customHeight="1" x14ac:dyDescent="0.2">
      <c r="A23" s="15"/>
      <c r="B23" s="15"/>
      <c r="C23" s="15"/>
      <c r="D23" s="15"/>
      <c r="E23" s="17"/>
      <c r="F23" s="15"/>
      <c r="G23" s="15"/>
      <c r="H23" s="15"/>
    </row>
    <row r="24" spans="1:8" ht="24" customHeight="1" x14ac:dyDescent="0.2">
      <c r="A24" s="15"/>
      <c r="B24" s="15"/>
      <c r="C24" s="15"/>
      <c r="D24" s="15"/>
      <c r="E24" s="17"/>
      <c r="F24" s="15"/>
      <c r="G24" s="15"/>
      <c r="H24" s="15"/>
    </row>
    <row r="25" spans="1:8" ht="24" customHeight="1" x14ac:dyDescent="0.2">
      <c r="A25" s="15"/>
      <c r="B25" s="15"/>
      <c r="C25" s="15"/>
      <c r="D25" s="15"/>
      <c r="E25" s="17"/>
      <c r="F25" s="15"/>
      <c r="G25" s="15"/>
      <c r="H25" s="15"/>
    </row>
    <row r="26" spans="1:8" ht="34.5" customHeight="1" x14ac:dyDescent="0.2">
      <c r="A26" s="15"/>
      <c r="B26" s="15"/>
      <c r="C26" s="15"/>
      <c r="D26" s="15"/>
      <c r="E26" s="17"/>
      <c r="F26" s="15"/>
      <c r="G26" s="15"/>
      <c r="H26" s="15"/>
    </row>
    <row r="27" spans="1:8" ht="24" customHeight="1" x14ac:dyDescent="0.2">
      <c r="A27" s="15"/>
      <c r="B27" s="15"/>
      <c r="C27" s="15"/>
      <c r="D27" s="15"/>
      <c r="E27" s="17"/>
      <c r="F27" s="15"/>
      <c r="G27" s="15"/>
      <c r="H27" s="15"/>
    </row>
    <row r="28" spans="1:8" ht="24" customHeight="1" x14ac:dyDescent="0.2"/>
    <row r="29" spans="1:8" ht="18" customHeight="1" x14ac:dyDescent="0.2"/>
    <row r="30" spans="1:8" ht="18" customHeight="1" x14ac:dyDescent="0.2"/>
    <row r="31" spans="1:8" ht="18" customHeight="1" x14ac:dyDescent="0.2"/>
    <row r="32" spans="1:8" ht="28.5" customHeight="1" x14ac:dyDescent="0.2"/>
    <row r="33" ht="18" customHeight="1" x14ac:dyDescent="0.2"/>
    <row r="34" ht="18" customHeight="1" x14ac:dyDescent="0.2"/>
    <row r="35" ht="18" customHeight="1" x14ac:dyDescent="0.2"/>
  </sheetData>
  <mergeCells count="2">
    <mergeCell ref="A3:E3"/>
    <mergeCell ref="F3:H3"/>
  </mergeCells>
  <phoneticPr fontId="2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view="pageBreakPreview" topLeftCell="A8" zoomScale="60" zoomScaleNormal="100" workbookViewId="0"/>
  </sheetViews>
  <sheetFormatPr defaultRowHeight="13.2" x14ac:dyDescent="0.2"/>
  <cols>
    <col min="1" max="1" width="5.88671875" customWidth="1"/>
    <col min="2" max="2" width="13.77734375" customWidth="1"/>
    <col min="3" max="3" width="37" customWidth="1"/>
    <col min="4" max="4" width="27" customWidth="1"/>
  </cols>
  <sheetData>
    <row r="1" spans="1:4" ht="23.4" x14ac:dyDescent="0.3">
      <c r="A1" s="140" t="s">
        <v>73</v>
      </c>
      <c r="B1" s="140"/>
    </row>
    <row r="2" spans="1:4" ht="10.5" customHeight="1" x14ac:dyDescent="0.2"/>
    <row r="3" spans="1:4" ht="35.1" customHeight="1" x14ac:dyDescent="0.2">
      <c r="B3" s="142" t="s">
        <v>69</v>
      </c>
      <c r="C3" s="142" t="s">
        <v>70</v>
      </c>
      <c r="D3" s="142" t="s">
        <v>71</v>
      </c>
    </row>
    <row r="4" spans="1:4" ht="35.1" customHeight="1" x14ac:dyDescent="0.2">
      <c r="B4" s="141"/>
      <c r="C4" s="141"/>
      <c r="D4" s="141"/>
    </row>
    <row r="5" spans="1:4" ht="35.1" customHeight="1" x14ac:dyDescent="0.2">
      <c r="B5" s="141"/>
      <c r="C5" s="141"/>
      <c r="D5" s="141"/>
    </row>
    <row r="6" spans="1:4" ht="35.1" customHeight="1" x14ac:dyDescent="0.2">
      <c r="B6" s="141"/>
      <c r="C6" s="141"/>
      <c r="D6" s="141"/>
    </row>
    <row r="7" spans="1:4" ht="35.1" customHeight="1" x14ac:dyDescent="0.2">
      <c r="B7" s="141"/>
      <c r="C7" s="141"/>
      <c r="D7" s="141"/>
    </row>
    <row r="8" spans="1:4" ht="35.1" customHeight="1" x14ac:dyDescent="0.2">
      <c r="B8" s="141"/>
      <c r="C8" s="141"/>
      <c r="D8" s="141"/>
    </row>
    <row r="9" spans="1:4" ht="35.1" customHeight="1" x14ac:dyDescent="0.2">
      <c r="B9" s="141"/>
      <c r="C9" s="141"/>
      <c r="D9" s="141"/>
    </row>
    <row r="10" spans="1:4" ht="35.1" customHeight="1" x14ac:dyDescent="0.2">
      <c r="B10" s="141"/>
      <c r="C10" s="141"/>
      <c r="D10" s="141"/>
    </row>
    <row r="11" spans="1:4" ht="35.1" customHeight="1" x14ac:dyDescent="0.2">
      <c r="B11" s="141"/>
      <c r="C11" s="141"/>
      <c r="D11" s="141"/>
    </row>
    <row r="12" spans="1:4" ht="35.1" customHeight="1" x14ac:dyDescent="0.2">
      <c r="B12" s="141"/>
      <c r="C12" s="141"/>
      <c r="D12" s="141"/>
    </row>
    <row r="13" spans="1:4" ht="35.1" customHeight="1" x14ac:dyDescent="0.2">
      <c r="B13" s="141"/>
      <c r="C13" s="141"/>
      <c r="D13" s="141"/>
    </row>
    <row r="14" spans="1:4" ht="35.1" customHeight="1" x14ac:dyDescent="0.2">
      <c r="B14" s="141"/>
      <c r="C14" s="141"/>
      <c r="D14" s="141"/>
    </row>
    <row r="15" spans="1:4" ht="35.1" customHeight="1" x14ac:dyDescent="0.2">
      <c r="B15" s="141"/>
      <c r="C15" s="141"/>
      <c r="D15" s="141"/>
    </row>
    <row r="16" spans="1:4" ht="35.1" customHeight="1" x14ac:dyDescent="0.2">
      <c r="B16" s="141"/>
      <c r="C16" s="141"/>
      <c r="D16" s="141"/>
    </row>
    <row r="17" spans="2:4" ht="35.1" customHeight="1" x14ac:dyDescent="0.2">
      <c r="B17" s="141"/>
      <c r="C17" s="141"/>
      <c r="D17" s="141"/>
    </row>
    <row r="18" spans="2:4" ht="35.1" customHeight="1" x14ac:dyDescent="0.2">
      <c r="B18" s="141"/>
      <c r="C18" s="141"/>
      <c r="D18" s="141"/>
    </row>
    <row r="19" spans="2:4" ht="35.1" customHeight="1" x14ac:dyDescent="0.2">
      <c r="B19" s="141"/>
      <c r="C19" s="141"/>
      <c r="D19" s="141"/>
    </row>
    <row r="20" spans="2:4" ht="35.1" customHeight="1" x14ac:dyDescent="0.2">
      <c r="B20" s="141"/>
      <c r="C20" s="141"/>
      <c r="D20" s="141"/>
    </row>
    <row r="21" spans="2:4" ht="35.1" customHeight="1" x14ac:dyDescent="0.2">
      <c r="B21" s="141"/>
      <c r="C21" s="141"/>
      <c r="D21" s="141"/>
    </row>
    <row r="22" spans="2:4" ht="35.1" customHeight="1" x14ac:dyDescent="0.2">
      <c r="B22" s="141"/>
      <c r="C22" s="141"/>
      <c r="D22" s="141"/>
    </row>
    <row r="23" spans="2:4" ht="35.1" customHeight="1" x14ac:dyDescent="0.2">
      <c r="B23" s="141"/>
      <c r="C23" s="141"/>
      <c r="D23" s="141"/>
    </row>
    <row r="24" spans="2:4" ht="30" customHeight="1" x14ac:dyDescent="0.2">
      <c r="B24" t="s">
        <v>72</v>
      </c>
    </row>
    <row r="25" spans="2:4" ht="30" customHeight="1" x14ac:dyDescent="0.2"/>
    <row r="26" spans="2:4" ht="30" customHeight="1" x14ac:dyDescent="0.2"/>
    <row r="27" spans="2:4" ht="30" customHeight="1" x14ac:dyDescent="0.2"/>
  </sheetData>
  <phoneticPr fontId="2"/>
  <pageMargins left="0.7" right="0.7" top="0.75" bottom="0.75" header="0.3" footer="0.3"/>
  <pageSetup paperSize="9" scale="96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view="pageBreakPreview" zoomScale="60" zoomScaleNormal="70" workbookViewId="0">
      <selection activeCell="J13" sqref="J13"/>
    </sheetView>
  </sheetViews>
  <sheetFormatPr defaultRowHeight="13.2" x14ac:dyDescent="0.2"/>
  <cols>
    <col min="1" max="1" width="17.77734375" customWidth="1"/>
    <col min="2" max="4" width="15.6640625" customWidth="1"/>
    <col min="5" max="5" width="17.6640625" customWidth="1"/>
    <col min="6" max="8" width="15.6640625" customWidth="1"/>
    <col min="9" max="9" width="23.77734375" customWidth="1"/>
  </cols>
  <sheetData>
    <row r="1" spans="1:9" ht="30" customHeight="1" x14ac:dyDescent="0.25">
      <c r="A1" s="19" t="s">
        <v>23</v>
      </c>
      <c r="I1" s="66" t="s">
        <v>24</v>
      </c>
    </row>
    <row r="2" spans="1:9" ht="9" customHeight="1" thickBot="1" x14ac:dyDescent="0.3">
      <c r="A2" s="19"/>
      <c r="I2" s="66"/>
    </row>
    <row r="3" spans="1:9" ht="27" customHeight="1" x14ac:dyDescent="0.2">
      <c r="A3" s="148" t="s">
        <v>25</v>
      </c>
      <c r="B3" s="149"/>
      <c r="C3" s="149"/>
      <c r="D3" s="149"/>
      <c r="E3" s="149" t="s">
        <v>26</v>
      </c>
      <c r="F3" s="149"/>
      <c r="G3" s="149"/>
      <c r="H3" s="149"/>
      <c r="I3" s="150"/>
    </row>
    <row r="4" spans="1:9" s="28" customFormat="1" ht="25.5" customHeight="1" thickBot="1" x14ac:dyDescent="0.25">
      <c r="A4" s="67" t="s">
        <v>27</v>
      </c>
      <c r="B4" s="68" t="s">
        <v>28</v>
      </c>
      <c r="C4" s="69" t="s">
        <v>29</v>
      </c>
      <c r="D4" s="70" t="s">
        <v>30</v>
      </c>
      <c r="E4" s="71" t="s">
        <v>27</v>
      </c>
      <c r="F4" s="72" t="s">
        <v>31</v>
      </c>
      <c r="G4" s="73" t="s">
        <v>32</v>
      </c>
      <c r="H4" s="74" t="s">
        <v>33</v>
      </c>
      <c r="I4" s="75" t="s">
        <v>34</v>
      </c>
    </row>
    <row r="5" spans="1:9" ht="24" customHeight="1" thickTop="1" x14ac:dyDescent="0.2">
      <c r="A5" s="76"/>
      <c r="B5" s="77"/>
      <c r="C5" s="78"/>
      <c r="D5" s="79"/>
      <c r="E5" s="80"/>
      <c r="F5" s="81"/>
      <c r="G5" s="82"/>
      <c r="H5" s="83">
        <f t="shared" ref="H5:H25" si="0">G5*F5</f>
        <v>0</v>
      </c>
      <c r="I5" s="84"/>
    </row>
    <row r="6" spans="1:9" ht="24" customHeight="1" x14ac:dyDescent="0.2">
      <c r="A6" s="85"/>
      <c r="B6" s="86"/>
      <c r="C6" s="87"/>
      <c r="D6" s="88"/>
      <c r="E6" s="89"/>
      <c r="F6" s="90"/>
      <c r="G6" s="91"/>
      <c r="H6" s="92">
        <f t="shared" si="0"/>
        <v>0</v>
      </c>
      <c r="I6" s="93"/>
    </row>
    <row r="7" spans="1:9" ht="24" customHeight="1" x14ac:dyDescent="0.2">
      <c r="A7" s="85"/>
      <c r="B7" s="86"/>
      <c r="C7" s="87"/>
      <c r="D7" s="88"/>
      <c r="E7" s="89"/>
      <c r="F7" s="90"/>
      <c r="G7" s="91"/>
      <c r="H7" s="92">
        <f t="shared" si="0"/>
        <v>0</v>
      </c>
      <c r="I7" s="93"/>
    </row>
    <row r="8" spans="1:9" ht="24" customHeight="1" x14ac:dyDescent="0.2">
      <c r="A8" s="85"/>
      <c r="B8" s="86"/>
      <c r="C8" s="87"/>
      <c r="D8" s="88"/>
      <c r="E8" s="89"/>
      <c r="F8" s="90"/>
      <c r="G8" s="91"/>
      <c r="H8" s="92">
        <f t="shared" si="0"/>
        <v>0</v>
      </c>
      <c r="I8" s="93"/>
    </row>
    <row r="9" spans="1:9" ht="24" customHeight="1" x14ac:dyDescent="0.2">
      <c r="A9" s="85"/>
      <c r="B9" s="86"/>
      <c r="C9" s="87"/>
      <c r="D9" s="88"/>
      <c r="E9" s="89"/>
      <c r="F9" s="90"/>
      <c r="G9" s="91"/>
      <c r="H9" s="92">
        <f t="shared" si="0"/>
        <v>0</v>
      </c>
      <c r="I9" s="93"/>
    </row>
    <row r="10" spans="1:9" ht="24" customHeight="1" x14ac:dyDescent="0.2">
      <c r="A10" s="85"/>
      <c r="B10" s="86"/>
      <c r="C10" s="87"/>
      <c r="D10" s="88"/>
      <c r="E10" s="89"/>
      <c r="F10" s="90"/>
      <c r="G10" s="91"/>
      <c r="H10" s="92">
        <f t="shared" si="0"/>
        <v>0</v>
      </c>
      <c r="I10" s="93"/>
    </row>
    <row r="11" spans="1:9" ht="24" customHeight="1" x14ac:dyDescent="0.2">
      <c r="A11" s="85"/>
      <c r="B11" s="86"/>
      <c r="C11" s="87"/>
      <c r="D11" s="88"/>
      <c r="E11" s="89"/>
      <c r="F11" s="90"/>
      <c r="G11" s="91"/>
      <c r="H11" s="92">
        <f t="shared" si="0"/>
        <v>0</v>
      </c>
      <c r="I11" s="93"/>
    </row>
    <row r="12" spans="1:9" ht="24" customHeight="1" x14ac:dyDescent="0.2">
      <c r="A12" s="85"/>
      <c r="B12" s="86"/>
      <c r="C12" s="87"/>
      <c r="D12" s="88"/>
      <c r="E12" s="89"/>
      <c r="F12" s="90"/>
      <c r="G12" s="91"/>
      <c r="H12" s="92">
        <f t="shared" si="0"/>
        <v>0</v>
      </c>
      <c r="I12" s="93"/>
    </row>
    <row r="13" spans="1:9" ht="24" customHeight="1" x14ac:dyDescent="0.2">
      <c r="A13" s="85"/>
      <c r="B13" s="86"/>
      <c r="C13" s="87"/>
      <c r="D13" s="88"/>
      <c r="E13" s="89"/>
      <c r="F13" s="90"/>
      <c r="G13" s="91"/>
      <c r="H13" s="92">
        <f t="shared" si="0"/>
        <v>0</v>
      </c>
      <c r="I13" s="93"/>
    </row>
    <row r="14" spans="1:9" ht="24" customHeight="1" x14ac:dyDescent="0.2">
      <c r="A14" s="85"/>
      <c r="B14" s="86"/>
      <c r="C14" s="87"/>
      <c r="D14" s="88"/>
      <c r="E14" s="89"/>
      <c r="F14" s="90"/>
      <c r="G14" s="91"/>
      <c r="H14" s="92">
        <f t="shared" si="0"/>
        <v>0</v>
      </c>
      <c r="I14" s="93"/>
    </row>
    <row r="15" spans="1:9" ht="24" customHeight="1" x14ac:dyDescent="0.2">
      <c r="A15" s="85"/>
      <c r="B15" s="86"/>
      <c r="C15" s="87"/>
      <c r="D15" s="88"/>
      <c r="E15" s="89"/>
      <c r="F15" s="90"/>
      <c r="G15" s="91"/>
      <c r="H15" s="92">
        <f t="shared" si="0"/>
        <v>0</v>
      </c>
      <c r="I15" s="93"/>
    </row>
    <row r="16" spans="1:9" ht="24" customHeight="1" x14ac:dyDescent="0.2">
      <c r="A16" s="85"/>
      <c r="B16" s="86"/>
      <c r="C16" s="87"/>
      <c r="D16" s="88"/>
      <c r="E16" s="89"/>
      <c r="F16" s="90"/>
      <c r="G16" s="91"/>
      <c r="H16" s="92">
        <f t="shared" si="0"/>
        <v>0</v>
      </c>
      <c r="I16" s="93"/>
    </row>
    <row r="17" spans="1:9" ht="24" customHeight="1" x14ac:dyDescent="0.2">
      <c r="A17" s="85"/>
      <c r="B17" s="86"/>
      <c r="C17" s="87"/>
      <c r="D17" s="88"/>
      <c r="E17" s="89"/>
      <c r="F17" s="90"/>
      <c r="G17" s="91"/>
      <c r="H17" s="92">
        <f t="shared" si="0"/>
        <v>0</v>
      </c>
      <c r="I17" s="93"/>
    </row>
    <row r="18" spans="1:9" ht="24" customHeight="1" x14ac:dyDescent="0.2">
      <c r="A18" s="85"/>
      <c r="B18" s="86"/>
      <c r="C18" s="87"/>
      <c r="D18" s="88"/>
      <c r="E18" s="89"/>
      <c r="F18" s="90"/>
      <c r="G18" s="91"/>
      <c r="H18" s="92">
        <f t="shared" si="0"/>
        <v>0</v>
      </c>
      <c r="I18" s="93"/>
    </row>
    <row r="19" spans="1:9" ht="24" customHeight="1" x14ac:dyDescent="0.2">
      <c r="A19" s="85"/>
      <c r="B19" s="86"/>
      <c r="C19" s="87"/>
      <c r="D19" s="88"/>
      <c r="E19" s="89"/>
      <c r="F19" s="90"/>
      <c r="G19" s="91"/>
      <c r="H19" s="92">
        <f t="shared" si="0"/>
        <v>0</v>
      </c>
      <c r="I19" s="93"/>
    </row>
    <row r="20" spans="1:9" ht="24" customHeight="1" x14ac:dyDescent="0.2">
      <c r="A20" s="85"/>
      <c r="B20" s="86"/>
      <c r="C20" s="87"/>
      <c r="D20" s="88"/>
      <c r="E20" s="89"/>
      <c r="F20" s="90"/>
      <c r="G20" s="91"/>
      <c r="H20" s="92">
        <f t="shared" si="0"/>
        <v>0</v>
      </c>
      <c r="I20" s="93"/>
    </row>
    <row r="21" spans="1:9" ht="24" customHeight="1" x14ac:dyDescent="0.2">
      <c r="A21" s="85"/>
      <c r="B21" s="86"/>
      <c r="C21" s="87"/>
      <c r="D21" s="88"/>
      <c r="E21" s="89"/>
      <c r="F21" s="90"/>
      <c r="G21" s="91"/>
      <c r="H21" s="92">
        <f t="shared" si="0"/>
        <v>0</v>
      </c>
      <c r="I21" s="93"/>
    </row>
    <row r="22" spans="1:9" ht="24" customHeight="1" x14ac:dyDescent="0.2">
      <c r="A22" s="85"/>
      <c r="B22" s="86"/>
      <c r="C22" s="87"/>
      <c r="D22" s="88"/>
      <c r="E22" s="89"/>
      <c r="F22" s="90"/>
      <c r="G22" s="91"/>
      <c r="H22" s="92">
        <f t="shared" si="0"/>
        <v>0</v>
      </c>
      <c r="I22" s="93"/>
    </row>
    <row r="23" spans="1:9" ht="24" customHeight="1" x14ac:dyDescent="0.2">
      <c r="A23" s="85"/>
      <c r="B23" s="86"/>
      <c r="C23" s="87"/>
      <c r="D23" s="88"/>
      <c r="E23" s="89"/>
      <c r="F23" s="90"/>
      <c r="G23" s="91"/>
      <c r="H23" s="92">
        <f t="shared" si="0"/>
        <v>0</v>
      </c>
      <c r="I23" s="93"/>
    </row>
    <row r="24" spans="1:9" ht="24" customHeight="1" x14ac:dyDescent="0.2">
      <c r="A24" s="85"/>
      <c r="B24" s="86"/>
      <c r="C24" s="87"/>
      <c r="D24" s="88"/>
      <c r="E24" s="89"/>
      <c r="F24" s="90"/>
      <c r="G24" s="91"/>
      <c r="H24" s="92">
        <f t="shared" si="0"/>
        <v>0</v>
      </c>
      <c r="I24" s="93"/>
    </row>
    <row r="25" spans="1:9" ht="24" customHeight="1" thickBot="1" x14ac:dyDescent="0.25">
      <c r="A25" s="94"/>
      <c r="B25" s="95"/>
      <c r="D25" s="96"/>
      <c r="E25" s="97"/>
      <c r="F25" s="98"/>
      <c r="G25" s="99"/>
      <c r="H25" s="100">
        <f t="shared" si="0"/>
        <v>0</v>
      </c>
      <c r="I25" s="101"/>
    </row>
    <row r="26" spans="1:9" ht="34.5" customHeight="1" thickTop="1" thickBot="1" x14ac:dyDescent="0.25">
      <c r="A26" s="102" t="s">
        <v>35</v>
      </c>
      <c r="B26" s="103"/>
      <c r="C26" s="104"/>
      <c r="D26" s="105"/>
      <c r="E26" s="106"/>
      <c r="F26" s="107"/>
      <c r="G26" s="108"/>
      <c r="H26" s="109"/>
      <c r="I26" s="110"/>
    </row>
    <row r="27" spans="1:9" ht="24" customHeight="1" x14ac:dyDescent="0.2"/>
    <row r="28" spans="1:9" ht="24" customHeight="1" x14ac:dyDescent="0.2"/>
    <row r="29" spans="1:9" ht="18" customHeight="1" x14ac:dyDescent="0.2"/>
    <row r="30" spans="1:9" ht="18" customHeight="1" x14ac:dyDescent="0.2"/>
    <row r="31" spans="1:9" ht="18" customHeight="1" x14ac:dyDescent="0.2"/>
    <row r="32" spans="1:9" ht="28.5" customHeight="1" x14ac:dyDescent="0.2"/>
    <row r="33" ht="18" customHeight="1" x14ac:dyDescent="0.2"/>
    <row r="34" ht="18" customHeight="1" x14ac:dyDescent="0.2"/>
    <row r="35" ht="18" customHeight="1" x14ac:dyDescent="0.2"/>
  </sheetData>
  <mergeCells count="2">
    <mergeCell ref="A3:D3"/>
    <mergeCell ref="E3:I3"/>
  </mergeCells>
  <phoneticPr fontId="2"/>
  <printOptions horizontalCentered="1" verticalCentered="1"/>
  <pageMargins left="0.19685039370078741" right="0.19685039370078741" top="0.23622047244094491" bottom="0.19685039370078741" header="0.19685039370078741" footer="0.19685039370078741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6"/>
  <sheetViews>
    <sheetView view="pageBreakPreview" zoomScale="60" zoomScaleNormal="70" workbookViewId="0"/>
  </sheetViews>
  <sheetFormatPr defaultRowHeight="13.2" x14ac:dyDescent="0.2"/>
  <cols>
    <col min="1" max="1" width="45.6640625" style="47" customWidth="1"/>
    <col min="2" max="2" width="14.109375" style="47" customWidth="1"/>
    <col min="3" max="3" width="15.6640625" style="47" customWidth="1"/>
    <col min="4" max="4" width="18.6640625" style="48" customWidth="1"/>
    <col min="5" max="5" width="31.109375" style="47" customWidth="1"/>
    <col min="6" max="7" width="14.109375" style="47" customWidth="1"/>
    <col min="8" max="8" width="18.77734375" style="47" customWidth="1"/>
  </cols>
  <sheetData>
    <row r="1" spans="1:8" ht="39.75" customHeight="1" x14ac:dyDescent="0.2">
      <c r="A1" s="134" t="s">
        <v>36</v>
      </c>
      <c r="B1" s="14"/>
      <c r="C1" s="135"/>
      <c r="D1" s="136"/>
      <c r="E1" s="14"/>
      <c r="F1" s="15"/>
      <c r="G1" s="16"/>
      <c r="H1" s="16"/>
    </row>
    <row r="2" spans="1:8" ht="9" customHeight="1" thickBot="1" x14ac:dyDescent="0.25">
      <c r="A2" s="15"/>
      <c r="B2" s="15"/>
      <c r="C2" s="15"/>
      <c r="D2" s="17"/>
      <c r="E2" s="15"/>
      <c r="F2" s="15"/>
      <c r="G2" s="18"/>
      <c r="H2" s="18"/>
    </row>
    <row r="3" spans="1:8" s="19" customFormat="1" ht="34.5" customHeight="1" x14ac:dyDescent="0.25">
      <c r="A3" s="143" t="s">
        <v>37</v>
      </c>
      <c r="B3" s="144"/>
      <c r="C3" s="144"/>
      <c r="D3" s="145"/>
      <c r="E3" s="146" t="s">
        <v>38</v>
      </c>
      <c r="F3" s="144"/>
      <c r="G3" s="144"/>
      <c r="H3" s="147"/>
    </row>
    <row r="4" spans="1:8" s="28" customFormat="1" ht="35.25" customHeight="1" thickBot="1" x14ac:dyDescent="0.25">
      <c r="A4" s="20" t="s">
        <v>39</v>
      </c>
      <c r="B4" s="21" t="s">
        <v>6</v>
      </c>
      <c r="C4" s="22" t="s">
        <v>40</v>
      </c>
      <c r="D4" s="23" t="s">
        <v>8</v>
      </c>
      <c r="E4" s="24" t="s">
        <v>41</v>
      </c>
      <c r="F4" s="25" t="s">
        <v>42</v>
      </c>
      <c r="G4" s="26" t="s">
        <v>43</v>
      </c>
      <c r="H4" s="27" t="s">
        <v>44</v>
      </c>
    </row>
    <row r="5" spans="1:8" s="32" customFormat="1" ht="69.900000000000006" customHeight="1" x14ac:dyDescent="0.2">
      <c r="A5" s="114"/>
      <c r="B5" s="115"/>
      <c r="C5" s="115"/>
      <c r="D5" s="116"/>
      <c r="E5" s="126"/>
      <c r="F5" s="115"/>
      <c r="G5" s="117"/>
      <c r="H5" s="118"/>
    </row>
    <row r="6" spans="1:8" s="32" customFormat="1" ht="69.900000000000006" customHeight="1" x14ac:dyDescent="0.2">
      <c r="A6" s="119"/>
      <c r="B6" s="120"/>
      <c r="C6" s="120"/>
      <c r="D6" s="121"/>
      <c r="E6" s="127"/>
      <c r="F6" s="120"/>
      <c r="G6" s="122"/>
      <c r="H6" s="123"/>
    </row>
    <row r="7" spans="1:8" s="32" customFormat="1" ht="69.900000000000006" customHeight="1" x14ac:dyDescent="0.2">
      <c r="A7" s="33"/>
      <c r="B7" s="34"/>
      <c r="C7" s="34"/>
      <c r="D7" s="35">
        <f>C7*B7</f>
        <v>0</v>
      </c>
      <c r="E7" s="113"/>
      <c r="F7" s="34">
        <f>B7</f>
        <v>0</v>
      </c>
      <c r="G7" s="111"/>
      <c r="H7" s="112"/>
    </row>
    <row r="8" spans="1:8" s="32" customFormat="1" ht="69.900000000000006" customHeight="1" x14ac:dyDescent="0.2">
      <c r="A8" s="33"/>
      <c r="B8" s="34"/>
      <c r="C8" s="34"/>
      <c r="D8" s="35">
        <f>C8*B8</f>
        <v>0</v>
      </c>
      <c r="E8" s="113"/>
      <c r="F8" s="34">
        <f>B8</f>
        <v>0</v>
      </c>
      <c r="G8" s="111"/>
      <c r="H8" s="112"/>
    </row>
    <row r="9" spans="1:8" s="32" customFormat="1" ht="69.900000000000006" customHeight="1" x14ac:dyDescent="0.2">
      <c r="A9" s="33"/>
      <c r="B9" s="34"/>
      <c r="C9" s="34"/>
      <c r="D9" s="35">
        <f>C9*B9</f>
        <v>0</v>
      </c>
      <c r="E9" s="113"/>
      <c r="F9" s="34">
        <f>B9</f>
        <v>0</v>
      </c>
      <c r="G9" s="111"/>
      <c r="H9" s="112"/>
    </row>
    <row r="10" spans="1:8" s="32" customFormat="1" ht="69.900000000000006" customHeight="1" thickBot="1" x14ac:dyDescent="0.25">
      <c r="A10" s="33"/>
      <c r="B10" s="34"/>
      <c r="C10" s="34"/>
      <c r="D10" s="35">
        <f>C10*B10</f>
        <v>0</v>
      </c>
      <c r="E10" s="113"/>
      <c r="F10" s="34">
        <f>B10</f>
        <v>0</v>
      </c>
      <c r="G10" s="111"/>
      <c r="H10" s="112"/>
    </row>
    <row r="11" spans="1:8" s="42" customFormat="1" ht="44.25" customHeight="1" thickTop="1" thickBot="1" x14ac:dyDescent="0.25">
      <c r="A11" s="37" t="s">
        <v>12</v>
      </c>
      <c r="B11" s="38">
        <f>SUM(B5:B10)</f>
        <v>0</v>
      </c>
      <c r="C11" s="38">
        <f>SUM(C5:C10)</f>
        <v>0</v>
      </c>
      <c r="D11" s="39">
        <f>SUM(D5:D10)</f>
        <v>0</v>
      </c>
      <c r="E11" s="40"/>
      <c r="F11" s="41">
        <f>SUM(F5:F10)</f>
        <v>0</v>
      </c>
      <c r="G11" s="124"/>
      <c r="H11" s="125"/>
    </row>
    <row r="12" spans="1:8" ht="36.9" customHeight="1" x14ac:dyDescent="0.2">
      <c r="A12" s="43"/>
      <c r="B12" s="44"/>
      <c r="C12" s="45"/>
      <c r="D12" s="46"/>
      <c r="E12" s="45"/>
      <c r="F12" s="45"/>
      <c r="G12" s="45"/>
      <c r="H12" s="15"/>
    </row>
    <row r="13" spans="1:8" ht="24" customHeight="1" x14ac:dyDescent="0.2">
      <c r="A13" s="15"/>
      <c r="B13" s="15"/>
      <c r="C13" s="15"/>
      <c r="D13" s="17"/>
      <c r="E13" s="15"/>
      <c r="F13" s="15"/>
      <c r="G13" s="15"/>
      <c r="H13" s="15"/>
    </row>
    <row r="14" spans="1:8" ht="24" customHeight="1" x14ac:dyDescent="0.2">
      <c r="A14" s="15"/>
      <c r="B14" s="15"/>
      <c r="C14" s="15"/>
      <c r="D14" s="17"/>
      <c r="E14" s="15"/>
      <c r="F14" s="15"/>
      <c r="G14" s="15"/>
      <c r="H14" s="15"/>
    </row>
    <row r="15" spans="1:8" ht="24" customHeight="1" x14ac:dyDescent="0.2">
      <c r="A15" s="15"/>
      <c r="B15" s="15"/>
      <c r="C15" s="15"/>
      <c r="D15" s="17"/>
      <c r="E15" s="15"/>
      <c r="F15" s="15"/>
      <c r="G15" s="15"/>
      <c r="H15" s="15"/>
    </row>
    <row r="16" spans="1:8" ht="24" customHeight="1" x14ac:dyDescent="0.2">
      <c r="A16" s="15"/>
      <c r="B16" s="15"/>
      <c r="C16" s="15"/>
      <c r="D16" s="17"/>
      <c r="E16" s="15"/>
      <c r="F16" s="15"/>
      <c r="G16" s="15"/>
      <c r="H16" s="15"/>
    </row>
    <row r="17" spans="1:8" ht="34.5" customHeight="1" x14ac:dyDescent="0.2">
      <c r="A17" s="15"/>
      <c r="B17" s="15"/>
      <c r="C17" s="15"/>
      <c r="D17" s="17"/>
      <c r="E17" s="15"/>
      <c r="F17" s="15"/>
      <c r="G17" s="15"/>
      <c r="H17" s="15"/>
    </row>
    <row r="18" spans="1:8" ht="24" customHeight="1" x14ac:dyDescent="0.2">
      <c r="A18" s="15"/>
      <c r="B18" s="15"/>
      <c r="C18" s="15"/>
      <c r="D18" s="17"/>
      <c r="E18" s="15"/>
      <c r="F18" s="15"/>
      <c r="G18" s="15"/>
      <c r="H18" s="15"/>
    </row>
    <row r="19" spans="1:8" ht="24" customHeight="1" x14ac:dyDescent="0.2"/>
    <row r="20" spans="1:8" ht="18" customHeight="1" x14ac:dyDescent="0.2"/>
    <row r="21" spans="1:8" ht="18" customHeight="1" x14ac:dyDescent="0.2"/>
    <row r="22" spans="1:8" ht="18" customHeight="1" x14ac:dyDescent="0.2"/>
    <row r="23" spans="1:8" ht="28.5" customHeight="1" x14ac:dyDescent="0.2"/>
    <row r="24" spans="1:8" ht="18" customHeight="1" x14ac:dyDescent="0.2"/>
    <row r="25" spans="1:8" ht="18" customHeight="1" x14ac:dyDescent="0.2"/>
    <row r="26" spans="1:8" ht="18" customHeight="1" x14ac:dyDescent="0.2"/>
  </sheetData>
  <mergeCells count="2">
    <mergeCell ref="A3:D3"/>
    <mergeCell ref="E3:H3"/>
  </mergeCells>
  <phoneticPr fontId="2"/>
  <printOptions horizontalCentered="1" verticalCentered="1"/>
  <pageMargins left="0.19685039370078741" right="0.19685039370078741" top="0.23622047244094491" bottom="0.23622047244094491" header="0.19685039370078741" footer="0.23622047244094491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"/>
  <sheetViews>
    <sheetView view="pageBreakPreview" zoomScale="60" zoomScaleNormal="70" workbookViewId="0">
      <selection sqref="A1:G1"/>
    </sheetView>
  </sheetViews>
  <sheetFormatPr defaultColWidth="18.77734375" defaultRowHeight="13.2" x14ac:dyDescent="0.2"/>
  <cols>
    <col min="1" max="1" width="10.6640625" customWidth="1"/>
    <col min="2" max="2" width="21" customWidth="1"/>
    <col min="3" max="3" width="6.6640625" bestFit="1" customWidth="1"/>
    <col min="4" max="4" width="33.77734375" customWidth="1"/>
    <col min="5" max="5" width="28.88671875" customWidth="1"/>
    <col min="6" max="6" width="11.77734375" customWidth="1"/>
    <col min="7" max="7" width="11.109375" customWidth="1"/>
  </cols>
  <sheetData>
    <row r="1" spans="1:9" ht="19.2" x14ac:dyDescent="0.25">
      <c r="A1" s="151" t="s">
        <v>67</v>
      </c>
      <c r="B1" s="151"/>
      <c r="C1" s="151"/>
      <c r="D1" s="151"/>
      <c r="E1" s="151"/>
      <c r="F1" s="151"/>
      <c r="G1" s="151"/>
    </row>
    <row r="2" spans="1:9" ht="16.2" x14ac:dyDescent="0.2">
      <c r="A2" s="152" t="s">
        <v>66</v>
      </c>
      <c r="B2" s="152"/>
      <c r="C2" s="152"/>
      <c r="D2" s="152"/>
      <c r="E2" s="152"/>
      <c r="F2" s="152"/>
      <c r="G2" s="152"/>
    </row>
    <row r="3" spans="1:9" ht="57.6" x14ac:dyDescent="0.2">
      <c r="A3" s="1" t="s">
        <v>45</v>
      </c>
      <c r="B3" s="2" t="s">
        <v>46</v>
      </c>
      <c r="C3" s="2" t="s">
        <v>51</v>
      </c>
      <c r="D3" s="2" t="s">
        <v>52</v>
      </c>
      <c r="E3" s="2" t="s">
        <v>47</v>
      </c>
      <c r="F3" s="2" t="s">
        <v>48</v>
      </c>
      <c r="G3" s="2" t="s">
        <v>49</v>
      </c>
      <c r="H3" s="2" t="s">
        <v>53</v>
      </c>
      <c r="I3" s="2" t="s">
        <v>54</v>
      </c>
    </row>
    <row r="4" spans="1:9" ht="42.75" customHeight="1" x14ac:dyDescent="0.2">
      <c r="A4" s="3"/>
      <c r="B4" s="4"/>
      <c r="C4" s="4"/>
      <c r="D4" s="4"/>
      <c r="E4" s="4"/>
      <c r="F4" s="4"/>
      <c r="G4" s="4"/>
      <c r="H4" s="5"/>
      <c r="I4" s="4"/>
    </row>
    <row r="5" spans="1:9" ht="42.75" customHeight="1" x14ac:dyDescent="0.2">
      <c r="A5" s="3"/>
      <c r="B5" s="4"/>
      <c r="C5" s="4"/>
      <c r="D5" s="4"/>
      <c r="E5" s="4"/>
      <c r="F5" s="4"/>
      <c r="G5" s="4"/>
      <c r="H5" s="5"/>
      <c r="I5" s="4"/>
    </row>
    <row r="6" spans="1:9" ht="42.75" customHeight="1" x14ac:dyDescent="0.2">
      <c r="A6" s="3"/>
      <c r="B6" s="4"/>
      <c r="C6" s="4"/>
      <c r="D6" s="4"/>
      <c r="E6" s="4"/>
      <c r="F6" s="4"/>
      <c r="G6" s="4"/>
      <c r="H6" s="5"/>
      <c r="I6" s="4"/>
    </row>
    <row r="7" spans="1:9" ht="42.75" customHeight="1" x14ac:dyDescent="0.2">
      <c r="A7" s="3"/>
      <c r="B7" s="4"/>
      <c r="C7" s="4"/>
      <c r="D7" s="4"/>
      <c r="E7" s="4"/>
      <c r="F7" s="4"/>
      <c r="G7" s="4"/>
      <c r="H7" s="5"/>
      <c r="I7" s="4"/>
    </row>
    <row r="8" spans="1:9" ht="42.75" customHeight="1" x14ac:dyDescent="0.2">
      <c r="A8" s="6"/>
      <c r="B8" s="7"/>
      <c r="C8" s="7"/>
      <c r="D8" s="7"/>
      <c r="E8" s="7"/>
      <c r="F8" s="7"/>
      <c r="G8" s="7"/>
      <c r="H8" s="8"/>
      <c r="I8" s="8"/>
    </row>
    <row r="9" spans="1:9" ht="42.75" customHeight="1" x14ac:dyDescent="0.2">
      <c r="A9" s="6"/>
      <c r="B9" s="7"/>
      <c r="C9" s="7"/>
      <c r="D9" s="7"/>
      <c r="E9" s="7"/>
      <c r="F9" s="7"/>
      <c r="G9" s="7"/>
      <c r="H9" s="8"/>
      <c r="I9" s="8"/>
    </row>
    <row r="10" spans="1:9" ht="42.75" customHeight="1" x14ac:dyDescent="0.2">
      <c r="A10" s="6"/>
      <c r="B10" s="7"/>
      <c r="C10" s="7"/>
      <c r="D10" s="7"/>
      <c r="E10" s="7"/>
      <c r="F10" s="7"/>
      <c r="G10" s="7"/>
      <c r="H10" s="8"/>
      <c r="I10" s="8"/>
    </row>
    <row r="11" spans="1:9" ht="42.75" customHeight="1" x14ac:dyDescent="0.2">
      <c r="A11" s="9"/>
      <c r="B11" s="10"/>
      <c r="C11" s="10"/>
      <c r="D11" s="10"/>
      <c r="E11" s="10"/>
      <c r="F11" s="10"/>
      <c r="G11" s="10"/>
      <c r="H11" s="11"/>
      <c r="I11" s="11"/>
    </row>
    <row r="12" spans="1:9" ht="42.75" customHeight="1" x14ac:dyDescent="0.2">
      <c r="A12" s="9"/>
      <c r="B12" s="10"/>
      <c r="C12" s="10"/>
      <c r="D12" s="10"/>
      <c r="E12" s="10"/>
      <c r="F12" s="10"/>
      <c r="G12" s="10"/>
      <c r="H12" s="11"/>
      <c r="I12" s="11"/>
    </row>
    <row r="13" spans="1:9" ht="42.75" customHeight="1" x14ac:dyDescent="0.2">
      <c r="A13" s="9"/>
      <c r="B13" s="10"/>
      <c r="C13" s="10"/>
      <c r="D13" s="10"/>
      <c r="E13" s="10"/>
      <c r="F13" s="10"/>
      <c r="G13" s="10"/>
      <c r="H13" s="11"/>
      <c r="I13" s="11"/>
    </row>
  </sheetData>
  <mergeCells count="2">
    <mergeCell ref="A1:G1"/>
    <mergeCell ref="A2:G2"/>
  </mergeCells>
  <phoneticPr fontId="2"/>
  <printOptions horizontalCentered="1"/>
  <pageMargins left="0.3" right="0.19685039370078741" top="0.55118110236220474" bottom="0.53" header="0.51181102362204722" footer="0.51181102362204722"/>
  <pageSetup paperSize="9" scale="8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view="pageBreakPreview" zoomScale="60" zoomScaleNormal="70" workbookViewId="0">
      <selection sqref="A1:J1"/>
    </sheetView>
  </sheetViews>
  <sheetFormatPr defaultColWidth="18.77734375" defaultRowHeight="13.2" x14ac:dyDescent="0.2"/>
  <cols>
    <col min="1" max="1" width="8" bestFit="1" customWidth="1"/>
    <col min="2" max="2" width="21" customWidth="1"/>
    <col min="3" max="3" width="7.44140625" customWidth="1"/>
    <col min="4" max="4" width="7.21875" customWidth="1"/>
    <col min="5" max="5" width="27.88671875" customWidth="1"/>
    <col min="6" max="6" width="28.88671875" customWidth="1"/>
    <col min="7" max="7" width="15.77734375" customWidth="1"/>
    <col min="8" max="8" width="10.88671875" customWidth="1"/>
    <col min="9" max="10" width="8" bestFit="1" customWidth="1"/>
  </cols>
  <sheetData>
    <row r="1" spans="1:10" ht="19.2" x14ac:dyDescent="0.25">
      <c r="A1" s="151" t="s">
        <v>68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6.2" x14ac:dyDescent="0.2">
      <c r="A2" s="137" t="s">
        <v>50</v>
      </c>
      <c r="B2" s="137"/>
      <c r="C2" s="137"/>
      <c r="D2" s="137"/>
      <c r="E2" s="137"/>
      <c r="F2" s="137" t="s">
        <v>50</v>
      </c>
      <c r="G2" s="137"/>
      <c r="H2" s="137"/>
      <c r="I2" s="137"/>
      <c r="J2" s="137"/>
    </row>
    <row r="3" spans="1:10" ht="43.2" x14ac:dyDescent="0.2">
      <c r="A3" s="1" t="s">
        <v>45</v>
      </c>
      <c r="B3" s="2" t="s">
        <v>46</v>
      </c>
      <c r="C3" s="2" t="s">
        <v>51</v>
      </c>
      <c r="D3" s="2" t="s">
        <v>52</v>
      </c>
      <c r="E3" s="2" t="s">
        <v>47</v>
      </c>
      <c r="F3" s="2" t="s">
        <v>48</v>
      </c>
      <c r="G3" s="2" t="s">
        <v>49</v>
      </c>
      <c r="H3" s="2" t="s">
        <v>53</v>
      </c>
      <c r="I3" s="2" t="s">
        <v>54</v>
      </c>
      <c r="J3" s="2" t="s">
        <v>55</v>
      </c>
    </row>
    <row r="4" spans="1:10" ht="42.75" customHeight="1" x14ac:dyDescent="0.2">
      <c r="A4" s="3"/>
      <c r="B4" s="4"/>
      <c r="C4" s="4"/>
      <c r="D4" s="4"/>
      <c r="E4" s="4"/>
      <c r="F4" s="4"/>
      <c r="G4" s="4"/>
      <c r="H4" s="5"/>
      <c r="I4" s="4"/>
      <c r="J4" s="7"/>
    </row>
    <row r="5" spans="1:10" ht="42.75" customHeight="1" x14ac:dyDescent="0.2">
      <c r="A5" s="3"/>
      <c r="B5" s="4"/>
      <c r="C5" s="4"/>
      <c r="D5" s="4"/>
      <c r="E5" s="4"/>
      <c r="F5" s="4"/>
      <c r="G5" s="4"/>
      <c r="H5" s="5"/>
      <c r="I5" s="4"/>
      <c r="J5" s="7"/>
    </row>
    <row r="6" spans="1:10" ht="42.75" customHeight="1" x14ac:dyDescent="0.2">
      <c r="A6" s="3"/>
      <c r="B6" s="4"/>
      <c r="C6" s="4"/>
      <c r="D6" s="4"/>
      <c r="E6" s="4"/>
      <c r="F6" s="4"/>
      <c r="G6" s="4"/>
      <c r="H6" s="5"/>
      <c r="I6" s="4"/>
      <c r="J6" s="7"/>
    </row>
    <row r="7" spans="1:10" ht="42.75" customHeight="1" x14ac:dyDescent="0.2">
      <c r="A7" s="3"/>
      <c r="B7" s="4"/>
      <c r="C7" s="4"/>
      <c r="D7" s="4"/>
      <c r="E7" s="4"/>
      <c r="F7" s="4"/>
      <c r="G7" s="4"/>
      <c r="H7" s="5"/>
      <c r="I7" s="4"/>
      <c r="J7" s="7"/>
    </row>
    <row r="8" spans="1:10" ht="42.75" customHeight="1" x14ac:dyDescent="0.2">
      <c r="A8" s="6"/>
      <c r="B8" s="7"/>
      <c r="C8" s="7"/>
      <c r="D8" s="7"/>
      <c r="E8" s="7"/>
      <c r="F8" s="7"/>
      <c r="G8" s="7"/>
      <c r="H8" s="8"/>
      <c r="I8" s="8"/>
      <c r="J8" s="7"/>
    </row>
    <row r="9" spans="1:10" ht="42.75" customHeight="1" x14ac:dyDescent="0.2">
      <c r="A9" s="6"/>
      <c r="B9" s="7"/>
      <c r="C9" s="7"/>
      <c r="D9" s="7"/>
      <c r="E9" s="7"/>
      <c r="F9" s="7"/>
      <c r="G9" s="7"/>
      <c r="H9" s="8"/>
      <c r="I9" s="8"/>
      <c r="J9" s="7"/>
    </row>
    <row r="10" spans="1:10" ht="42.75" customHeight="1" x14ac:dyDescent="0.2">
      <c r="A10" s="6"/>
      <c r="B10" s="7"/>
      <c r="C10" s="7"/>
      <c r="D10" s="7"/>
      <c r="E10" s="7"/>
      <c r="F10" s="7"/>
      <c r="G10" s="7"/>
      <c r="H10" s="8"/>
      <c r="I10" s="8"/>
      <c r="J10" s="7"/>
    </row>
    <row r="11" spans="1:10" ht="42.75" customHeight="1" x14ac:dyDescent="0.2">
      <c r="A11" s="9"/>
      <c r="B11" s="10"/>
      <c r="C11" s="10"/>
      <c r="D11" s="10"/>
      <c r="E11" s="10"/>
      <c r="F11" s="10"/>
      <c r="G11" s="10"/>
      <c r="H11" s="11"/>
      <c r="I11" s="11"/>
      <c r="J11" s="10"/>
    </row>
    <row r="12" spans="1:10" ht="42.75" customHeight="1" x14ac:dyDescent="0.2">
      <c r="A12" s="9"/>
      <c r="B12" s="10"/>
      <c r="C12" s="10"/>
      <c r="D12" s="10"/>
      <c r="E12" s="10"/>
      <c r="F12" s="10"/>
      <c r="G12" s="10"/>
      <c r="H12" s="11"/>
      <c r="I12" s="11"/>
      <c r="J12" s="10"/>
    </row>
    <row r="13" spans="1:10" ht="42.75" customHeight="1" x14ac:dyDescent="0.2">
      <c r="A13" s="9"/>
      <c r="B13" s="10"/>
      <c r="C13" s="10"/>
      <c r="D13" s="10"/>
      <c r="E13" s="10"/>
      <c r="F13" s="10"/>
      <c r="G13" s="10"/>
      <c r="H13" s="11"/>
      <c r="I13" s="11"/>
      <c r="J13" s="10"/>
    </row>
  </sheetData>
  <mergeCells count="1">
    <mergeCell ref="A1:J1"/>
  </mergeCells>
  <phoneticPr fontId="2"/>
  <printOptions horizontalCentered="1"/>
  <pageMargins left="0.3" right="0.19685039370078741" top="0.55118110236220474" bottom="0.53" header="0.51181102362204722" footer="0.51181102362204722"/>
  <pageSetup paperSize="9" scale="8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view="pageBreakPreview" zoomScale="60" zoomScaleNormal="70" workbookViewId="0">
      <selection activeCell="L12" sqref="L12"/>
    </sheetView>
  </sheetViews>
  <sheetFormatPr defaultColWidth="18.77734375" defaultRowHeight="13.2" x14ac:dyDescent="0.2"/>
  <cols>
    <col min="1" max="1" width="8" bestFit="1" customWidth="1"/>
    <col min="2" max="2" width="21" customWidth="1"/>
    <col min="3" max="3" width="7.44140625" customWidth="1"/>
    <col min="4" max="4" width="7.21875" customWidth="1"/>
    <col min="5" max="5" width="27.88671875" customWidth="1"/>
    <col min="6" max="6" width="28.88671875" customWidth="1"/>
    <col min="7" max="7" width="15.77734375" customWidth="1"/>
    <col min="8" max="8" width="10.88671875" customWidth="1"/>
    <col min="9" max="10" width="8" bestFit="1" customWidth="1"/>
  </cols>
  <sheetData>
    <row r="1" spans="1:11" ht="19.2" x14ac:dyDescent="0.25">
      <c r="A1" s="151" t="s">
        <v>74</v>
      </c>
      <c r="B1" s="151"/>
      <c r="C1" s="151"/>
      <c r="D1" s="151"/>
      <c r="E1" s="151"/>
      <c r="F1" s="151"/>
      <c r="G1" s="151"/>
      <c r="H1" s="151"/>
      <c r="I1" s="151"/>
      <c r="J1" s="151"/>
      <c r="K1" s="19"/>
    </row>
    <row r="2" spans="1:11" ht="16.2" x14ac:dyDescent="0.2">
      <c r="A2" s="137" t="s">
        <v>50</v>
      </c>
      <c r="B2" s="137"/>
      <c r="C2" s="137"/>
      <c r="D2" s="137"/>
      <c r="E2" s="137"/>
      <c r="F2" s="137" t="s">
        <v>50</v>
      </c>
      <c r="G2" s="137"/>
      <c r="H2" s="137"/>
      <c r="I2" s="137"/>
      <c r="J2" s="137"/>
    </row>
    <row r="3" spans="1:11" ht="43.2" x14ac:dyDescent="0.2">
      <c r="A3" s="1" t="s">
        <v>45</v>
      </c>
      <c r="B3" s="2" t="s">
        <v>46</v>
      </c>
      <c r="C3" s="2" t="s">
        <v>51</v>
      </c>
      <c r="D3" s="2" t="s">
        <v>52</v>
      </c>
      <c r="E3" s="2" t="s">
        <v>47</v>
      </c>
      <c r="F3" s="2" t="s">
        <v>48</v>
      </c>
      <c r="G3" s="2" t="s">
        <v>49</v>
      </c>
      <c r="H3" s="2" t="s">
        <v>53</v>
      </c>
      <c r="I3" s="2" t="s">
        <v>54</v>
      </c>
      <c r="J3" s="2" t="s">
        <v>55</v>
      </c>
    </row>
    <row r="4" spans="1:11" ht="42.75" customHeight="1" x14ac:dyDescent="0.2">
      <c r="A4" s="3" t="s">
        <v>56</v>
      </c>
      <c r="B4" s="4" t="s">
        <v>57</v>
      </c>
      <c r="C4" s="12">
        <v>7</v>
      </c>
      <c r="D4" s="139">
        <v>1163</v>
      </c>
      <c r="E4" s="4" t="s">
        <v>58</v>
      </c>
      <c r="F4" s="4" t="s">
        <v>59</v>
      </c>
      <c r="G4" s="4" t="s">
        <v>60</v>
      </c>
      <c r="H4" s="13">
        <f>C4*D4</f>
        <v>8141</v>
      </c>
      <c r="I4" s="4" t="s">
        <v>61</v>
      </c>
      <c r="J4" s="7"/>
    </row>
    <row r="5" spans="1:11" ht="42.75" customHeight="1" x14ac:dyDescent="0.2">
      <c r="A5" s="3" t="s">
        <v>61</v>
      </c>
      <c r="B5" s="4" t="s">
        <v>62</v>
      </c>
      <c r="C5" s="12">
        <v>6</v>
      </c>
      <c r="D5" s="139">
        <v>1163</v>
      </c>
      <c r="E5" s="4" t="s">
        <v>63</v>
      </c>
      <c r="F5" s="4" t="s">
        <v>64</v>
      </c>
      <c r="G5" s="4" t="s">
        <v>65</v>
      </c>
      <c r="H5" s="13">
        <f>C5*D5</f>
        <v>6978</v>
      </c>
      <c r="I5" s="4" t="s">
        <v>56</v>
      </c>
      <c r="J5" s="7"/>
    </row>
    <row r="6" spans="1:11" ht="42.75" customHeight="1" x14ac:dyDescent="0.2">
      <c r="A6" s="3"/>
      <c r="B6" s="4"/>
      <c r="C6" s="4"/>
      <c r="D6" s="4"/>
      <c r="E6" s="4"/>
      <c r="F6" s="4"/>
      <c r="G6" s="4"/>
      <c r="H6" s="5"/>
      <c r="I6" s="4"/>
      <c r="J6" s="7"/>
    </row>
    <row r="7" spans="1:11" ht="42.75" customHeight="1" x14ac:dyDescent="0.2">
      <c r="A7" s="3"/>
      <c r="B7" s="4"/>
      <c r="C7" s="4"/>
      <c r="D7" s="4"/>
      <c r="E7" s="4"/>
      <c r="F7" s="4"/>
      <c r="G7" s="4"/>
      <c r="H7" s="5"/>
      <c r="I7" s="4"/>
      <c r="J7" s="7"/>
    </row>
    <row r="8" spans="1:11" ht="42.75" customHeight="1" x14ac:dyDescent="0.2">
      <c r="A8" s="6"/>
      <c r="B8" s="7"/>
      <c r="C8" s="7"/>
      <c r="D8" s="7"/>
      <c r="E8" s="7"/>
      <c r="F8" s="7"/>
      <c r="G8" s="7"/>
      <c r="H8" s="8"/>
      <c r="I8" s="8"/>
      <c r="J8" s="7"/>
    </row>
    <row r="9" spans="1:11" ht="42.75" customHeight="1" x14ac:dyDescent="0.2">
      <c r="A9" s="6"/>
      <c r="B9" s="7"/>
      <c r="C9" s="7"/>
      <c r="D9" s="7"/>
      <c r="E9" s="7"/>
      <c r="F9" s="7"/>
      <c r="G9" s="7"/>
      <c r="H9" s="8"/>
      <c r="I9" s="8"/>
      <c r="J9" s="7"/>
    </row>
    <row r="10" spans="1:11" ht="42.75" customHeight="1" x14ac:dyDescent="0.2">
      <c r="A10" s="6"/>
      <c r="B10" s="7"/>
      <c r="C10" s="7"/>
      <c r="D10" s="7"/>
      <c r="E10" s="7"/>
      <c r="F10" s="7"/>
      <c r="G10" s="7"/>
      <c r="H10" s="8"/>
      <c r="I10" s="8"/>
      <c r="J10" s="7"/>
    </row>
    <row r="11" spans="1:11" ht="42.75" customHeight="1" x14ac:dyDescent="0.2">
      <c r="A11" s="9"/>
      <c r="B11" s="10"/>
      <c r="C11" s="10"/>
      <c r="D11" s="10"/>
      <c r="E11" s="10"/>
      <c r="F11" s="10"/>
      <c r="G11" s="10"/>
      <c r="H11" s="11"/>
      <c r="I11" s="11"/>
      <c r="J11" s="10"/>
    </row>
    <row r="12" spans="1:11" ht="42.75" customHeight="1" x14ac:dyDescent="0.2">
      <c r="A12" s="9"/>
      <c r="B12" s="10"/>
      <c r="C12" s="10"/>
      <c r="D12" s="10"/>
      <c r="E12" s="10"/>
      <c r="F12" s="10"/>
      <c r="G12" s="10"/>
      <c r="H12" s="11"/>
      <c r="I12" s="11"/>
      <c r="J12" s="10"/>
    </row>
    <row r="13" spans="1:11" ht="42.75" customHeight="1" x14ac:dyDescent="0.2">
      <c r="A13" s="9"/>
      <c r="B13" s="10"/>
      <c r="C13" s="10"/>
      <c r="D13" s="10"/>
      <c r="E13" s="10"/>
      <c r="F13" s="10"/>
      <c r="G13" s="10"/>
      <c r="H13" s="11"/>
      <c r="I13" s="11"/>
      <c r="J13" s="10"/>
    </row>
  </sheetData>
  <mergeCells count="1">
    <mergeCell ref="A1:J1"/>
  </mergeCells>
  <phoneticPr fontId="2"/>
  <printOptions horizontalCentered="1"/>
  <pageMargins left="0.3" right="0.19685039370078741" top="0.55118110236220474" bottom="0.53" header="0.51181102362204722" footer="0.51181102362204722"/>
  <pageSetup paperSize="9" scale="88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①景品受払簿</vt:lpstr>
      <vt:lpstr>（①記入例）</vt:lpstr>
      <vt:lpstr>②景品受領簿</vt:lpstr>
      <vt:lpstr>③商品券受払簿</vt:lpstr>
      <vt:lpstr>④記念品受払簿</vt:lpstr>
      <vt:lpstr>⑤-1アルバイト雇用台帳(別途領収書をとる場合)</vt:lpstr>
      <vt:lpstr>⑤-2アルバイト雇用台帳(領収書を兼ねる場合)</vt:lpstr>
      <vt:lpstr>（⑤記入例）</vt:lpstr>
      <vt:lpstr>'（①記入例）'!Print_Area</vt:lpstr>
      <vt:lpstr>'（⑤記入例）'!Print_Area</vt:lpstr>
      <vt:lpstr>①景品受払簿!Print_Area</vt:lpstr>
      <vt:lpstr>③商品券受払簿!Print_Area</vt:lpstr>
      <vt:lpstr>'⑤-2アルバイト雇用台帳(領収書を兼ねる場合)'!Print_Area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2019-07-31T01:16:09Z</dcterms:created>
  <dcterms:modified xsi:type="dcterms:W3CDTF">2025-02-10T04:01:38Z</dcterms:modified>
</cp:coreProperties>
</file>