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bookViews>
    <workbookView xWindow="0" yWindow="0" windowWidth="20490" windowHeight="8835" tabRatio="786"/>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7" i="10" l="1"/>
  <c r="X47" i="10"/>
  <c r="T47" i="10"/>
  <c r="R47" i="10"/>
  <c r="L47" i="10"/>
  <c r="D47" i="10"/>
  <c r="Z46" i="10"/>
  <c r="X46" i="10"/>
  <c r="T46" i="10"/>
  <c r="R46" i="10"/>
  <c r="P46" i="10"/>
  <c r="N46" i="10"/>
  <c r="L46" i="10"/>
  <c r="Z45" i="10"/>
  <c r="X45" i="10"/>
  <c r="T45" i="10"/>
  <c r="R45" i="10"/>
  <c r="P45" i="10"/>
  <c r="N45" i="10"/>
  <c r="L45" i="10"/>
  <c r="Z44" i="10"/>
  <c r="X44" i="10"/>
  <c r="T44" i="10"/>
  <c r="R44" i="10"/>
  <c r="L44" i="10"/>
  <c r="D44" i="10"/>
  <c r="Z43" i="10"/>
  <c r="X43" i="10"/>
  <c r="T43" i="10"/>
  <c r="R43" i="10"/>
  <c r="P43" i="10"/>
  <c r="N43" i="10"/>
  <c r="L43" i="10"/>
  <c r="Z42" i="10"/>
  <c r="X42" i="10"/>
  <c r="T42" i="10"/>
  <c r="R42" i="10"/>
  <c r="P42" i="10"/>
  <c r="N42" i="10"/>
  <c r="L42" i="10"/>
  <c r="Z41" i="10"/>
  <c r="X41" i="10"/>
  <c r="T41" i="10"/>
  <c r="R41" i="10"/>
  <c r="L41" i="10"/>
  <c r="D41" i="10"/>
  <c r="Z40" i="10"/>
  <c r="X40" i="10"/>
  <c r="T40" i="10"/>
  <c r="R40" i="10"/>
  <c r="P40" i="10"/>
  <c r="N40" i="10"/>
  <c r="L40" i="10"/>
  <c r="Z39" i="10"/>
  <c r="X39" i="10"/>
  <c r="T39" i="10"/>
  <c r="R39" i="10"/>
  <c r="P39" i="10"/>
  <c r="N39" i="10"/>
  <c r="L39" i="10"/>
  <c r="D38" i="10"/>
  <c r="D37" i="10"/>
  <c r="D36" i="10"/>
  <c r="D35" i="10"/>
  <c r="D34" i="10"/>
  <c r="D33" i="10"/>
  <c r="D32" i="10"/>
  <c r="D31" i="10"/>
  <c r="D30" i="10"/>
  <c r="D29" i="10"/>
  <c r="D28" i="10"/>
  <c r="D27" i="10"/>
  <c r="D26" i="10"/>
  <c r="D25" i="10"/>
  <c r="D24" i="10"/>
  <c r="D23" i="10"/>
  <c r="Z22" i="10"/>
  <c r="X22" i="10"/>
  <c r="T22" i="10"/>
  <c r="R22" i="10"/>
  <c r="P22" i="10"/>
  <c r="N22" i="10"/>
  <c r="L22" i="10"/>
  <c r="D22" i="10"/>
  <c r="Z21" i="10"/>
  <c r="X21" i="10"/>
  <c r="T21" i="10"/>
  <c r="R21" i="10"/>
  <c r="P21" i="10"/>
  <c r="N21" i="10"/>
  <c r="L21" i="10"/>
  <c r="D21" i="10"/>
  <c r="Z20" i="10"/>
  <c r="X20" i="10"/>
  <c r="T20" i="10"/>
  <c r="R20" i="10"/>
  <c r="P20" i="10"/>
  <c r="N20" i="10"/>
  <c r="L20" i="10"/>
  <c r="D20" i="10"/>
  <c r="Z19" i="10"/>
  <c r="X19" i="10"/>
  <c r="T19" i="10"/>
  <c r="R19" i="10"/>
  <c r="P19" i="10"/>
  <c r="N19" i="10"/>
  <c r="L19" i="10"/>
  <c r="D19" i="10"/>
  <c r="Z18" i="10"/>
  <c r="X18" i="10"/>
  <c r="T18" i="10"/>
  <c r="R18" i="10"/>
  <c r="P18" i="10"/>
  <c r="N18" i="10"/>
  <c r="L18" i="10"/>
  <c r="D18" i="10"/>
  <c r="Z17" i="10"/>
  <c r="X17" i="10"/>
  <c r="T17" i="10"/>
  <c r="R17" i="10"/>
  <c r="P17" i="10"/>
  <c r="N17" i="10"/>
  <c r="L17" i="10"/>
  <c r="D17" i="10"/>
  <c r="Z16" i="10"/>
  <c r="X16" i="10"/>
  <c r="T16" i="10"/>
  <c r="R16" i="10"/>
  <c r="P16" i="10"/>
  <c r="N16" i="10"/>
  <c r="L16" i="10"/>
  <c r="D16" i="10"/>
  <c r="Z15" i="10"/>
  <c r="X15" i="10"/>
  <c r="T15" i="10"/>
  <c r="R15" i="10"/>
  <c r="P15" i="10"/>
  <c r="N15" i="10"/>
  <c r="L15" i="10"/>
  <c r="D15" i="10"/>
  <c r="Z14" i="10"/>
  <c r="X14" i="10"/>
  <c r="T14" i="10"/>
  <c r="R14" i="10"/>
  <c r="P14" i="10"/>
  <c r="N14" i="10"/>
  <c r="L14" i="10"/>
  <c r="D14" i="10"/>
  <c r="Z13" i="10"/>
  <c r="X13" i="10"/>
  <c r="T13" i="10"/>
  <c r="R13" i="10"/>
  <c r="P13" i="10"/>
  <c r="N13" i="10"/>
  <c r="L13" i="10"/>
  <c r="D13" i="10"/>
  <c r="Z12" i="10"/>
  <c r="X12" i="10"/>
  <c r="T12" i="10"/>
  <c r="R12" i="10"/>
  <c r="P12" i="10"/>
  <c r="N12" i="10"/>
  <c r="L12" i="10"/>
  <c r="D12" i="10"/>
  <c r="Z11" i="10"/>
  <c r="X11" i="10"/>
  <c r="T11" i="10"/>
  <c r="R11" i="10"/>
  <c r="P11" i="10"/>
  <c r="N11" i="10"/>
  <c r="L11" i="10"/>
  <c r="D11" i="10"/>
  <c r="Z10" i="10"/>
  <c r="X10" i="10"/>
  <c r="T10" i="10"/>
  <c r="R10" i="10"/>
  <c r="P10" i="10"/>
  <c r="N10" i="10"/>
  <c r="L10" i="10"/>
  <c r="D10" i="10"/>
  <c r="Z9" i="10"/>
  <c r="X9" i="10"/>
  <c r="T9" i="10"/>
  <c r="R9" i="10"/>
  <c r="P9" i="10"/>
  <c r="N9" i="10"/>
  <c r="L9" i="10"/>
  <c r="D9" i="10"/>
  <c r="Z8" i="10"/>
  <c r="X8" i="10"/>
  <c r="T8" i="10"/>
  <c r="R8" i="10"/>
  <c r="P8" i="10"/>
  <c r="N8" i="10"/>
  <c r="L8" i="10"/>
  <c r="D8" i="10"/>
  <c r="Z7" i="10"/>
  <c r="X7" i="10"/>
  <c r="T7" i="10"/>
  <c r="R7" i="10"/>
  <c r="P7" i="10"/>
  <c r="N7" i="10"/>
  <c r="L7" i="10"/>
  <c r="D7" i="10"/>
  <c r="Z6" i="10"/>
  <c r="X6" i="10"/>
  <c r="T6" i="10"/>
  <c r="R6" i="10"/>
  <c r="L6" i="10"/>
  <c r="D6" i="10"/>
  <c r="AZ73"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AZ72" i="11"/>
  <c r="AY72" i="11"/>
  <c r="AX72" i="11"/>
  <c r="AW72" i="11"/>
  <c r="AV72" i="11"/>
  <c r="AU72" i="11"/>
  <c r="AT72" i="11"/>
  <c r="AS72" i="11"/>
  <c r="AR72" i="11"/>
  <c r="AQ72" i="11"/>
  <c r="AP72" i="11"/>
  <c r="AO72" i="11"/>
  <c r="AN72" i="11"/>
  <c r="AM72" i="11"/>
  <c r="AL72" i="11"/>
  <c r="AK72" i="11"/>
  <c r="AJ72" i="11"/>
  <c r="AI72" i="11"/>
  <c r="AH72" i="11"/>
  <c r="AG72" i="11"/>
  <c r="AF72" i="11"/>
  <c r="AE72" i="11"/>
  <c r="AD72" i="11"/>
  <c r="AC72" i="11"/>
  <c r="AB72" i="11"/>
  <c r="AA72" i="11"/>
  <c r="Z72" i="11"/>
  <c r="Y72" i="11"/>
  <c r="X72" i="11"/>
  <c r="W72" i="11"/>
  <c r="V72" i="11"/>
  <c r="U72" i="11"/>
  <c r="BB68"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G68" i="11"/>
  <c r="BB67" i="11"/>
  <c r="AZ67"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F67" i="11"/>
  <c r="B67" i="11"/>
  <c r="BB65" i="11"/>
  <c r="AZ65"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G65" i="11"/>
  <c r="BB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F64" i="11"/>
  <c r="B64" i="11"/>
  <c r="BB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G62" i="11"/>
  <c r="BB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F61" i="11"/>
  <c r="B61" i="11"/>
  <c r="BB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G59" i="11"/>
  <c r="BB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F58" i="11"/>
  <c r="B58" i="11"/>
  <c r="BB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G56" i="11"/>
  <c r="BB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F55" i="11"/>
  <c r="B55" i="11"/>
  <c r="BB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G53" i="11"/>
  <c r="BB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F52" i="11"/>
  <c r="B52" i="11"/>
  <c r="BB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G50" i="11"/>
  <c r="BB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F49" i="11"/>
  <c r="B49" i="11"/>
  <c r="BB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G47" i="11"/>
  <c r="BB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F46" i="11"/>
  <c r="B46" i="11"/>
  <c r="BB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G44" i="11"/>
  <c r="BB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F43" i="11"/>
  <c r="B43" i="11"/>
  <c r="BB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G41" i="11"/>
  <c r="BB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F40" i="11"/>
  <c r="B40" i="11"/>
  <c r="BB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G38" i="11"/>
  <c r="BB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F37" i="11"/>
  <c r="B37" i="11"/>
  <c r="BB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G35" i="11"/>
  <c r="BB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F34" i="11"/>
  <c r="B34" i="11"/>
  <c r="BB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G32" i="11"/>
  <c r="BB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F31" i="11"/>
  <c r="B31" i="11"/>
  <c r="BB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G29" i="11"/>
  <c r="BB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F28" i="11"/>
  <c r="B28" i="11"/>
  <c r="BB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G26" i="11"/>
  <c r="BB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F25" i="11"/>
  <c r="B25" i="11"/>
  <c r="BB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G23" i="11"/>
  <c r="BB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F22" i="11"/>
  <c r="AY20" i="11"/>
  <c r="AX20" i="11"/>
  <c r="AW20" i="11"/>
  <c r="AV20" i="11"/>
  <c r="AU20" i="11"/>
  <c r="AT20" i="11"/>
  <c r="AS20" i="11"/>
  <c r="AR20" i="11"/>
  <c r="AQ20" i="11"/>
  <c r="AP20" i="11"/>
  <c r="AO20" i="11"/>
  <c r="AN20" i="11"/>
  <c r="AM20" i="11"/>
  <c r="AL20" i="11"/>
  <c r="AK20" i="11"/>
  <c r="AJ20" i="11"/>
  <c r="AI20" i="11"/>
  <c r="AH20" i="11"/>
  <c r="AG20" i="11"/>
  <c r="AF20" i="11"/>
  <c r="AE20" i="11"/>
  <c r="AD20" i="11"/>
  <c r="AC20" i="11"/>
  <c r="AB20" i="11"/>
  <c r="AA20" i="11"/>
  <c r="Z20" i="11"/>
  <c r="Y20" i="11"/>
  <c r="X20" i="11"/>
  <c r="W20" i="11"/>
  <c r="V20" i="11"/>
  <c r="U20" i="11"/>
  <c r="AY19" i="11"/>
  <c r="AX19" i="11"/>
  <c r="AW19" i="11"/>
  <c r="AV19" i="11"/>
  <c r="AU19" i="11"/>
  <c r="AT19" i="11"/>
  <c r="AS19" i="11"/>
  <c r="AR19" i="11"/>
  <c r="AQ19" i="11"/>
  <c r="AP19" i="11"/>
  <c r="AO19" i="11"/>
  <c r="AN19" i="11"/>
  <c r="AM19" i="11"/>
  <c r="AL19" i="11"/>
  <c r="AK19" i="11"/>
  <c r="AJ19" i="11"/>
  <c r="AI19" i="11"/>
  <c r="AH19" i="11"/>
  <c r="AG19" i="11"/>
  <c r="AF19" i="11"/>
  <c r="AE19" i="11"/>
  <c r="AD19" i="11"/>
  <c r="AC19" i="11"/>
  <c r="AB19" i="11"/>
  <c r="AA19" i="11"/>
  <c r="Z19" i="11"/>
  <c r="Y19" i="11"/>
  <c r="X19" i="11"/>
  <c r="W19" i="11"/>
  <c r="V19" i="11"/>
  <c r="U19" i="11"/>
  <c r="AY18" i="11"/>
  <c r="AX18" i="11"/>
  <c r="AW18" i="11"/>
  <c r="AZ16" i="11"/>
  <c r="BC8" i="11"/>
  <c r="AD2" i="11"/>
  <c r="AZ175" i="12"/>
  <c r="AY175" i="12"/>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AZ174" i="12"/>
  <c r="AY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BB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BB169" i="12"/>
  <c r="AZ169"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B169" i="12"/>
  <c r="BB167" i="12"/>
  <c r="AZ167"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BB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BB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BB163" i="12"/>
  <c r="AZ163"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BB161" i="12"/>
  <c r="AZ161"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BB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BB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BB157" i="12"/>
  <c r="AZ157"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B157" i="12"/>
  <c r="BB155" i="12"/>
  <c r="AZ155"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BB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BB152"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BB151" i="12"/>
  <c r="AZ151"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BB149" i="12"/>
  <c r="AZ149"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BB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BB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BB145" i="12"/>
  <c r="AZ145"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B145" i="12"/>
  <c r="BB143" i="12"/>
  <c r="AZ143"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BB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BB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BB139" i="12"/>
  <c r="AZ139"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BB137" i="12"/>
  <c r="AZ137"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BB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BB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BB133" i="12"/>
  <c r="AZ133"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BB131" i="12"/>
  <c r="AZ131"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BB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BB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BB127" i="12"/>
  <c r="AZ127"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BB125" i="12"/>
  <c r="AZ125"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BB124"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BB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BB121" i="12"/>
  <c r="AZ121"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BB119" i="12"/>
  <c r="AZ119"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BB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BB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BB115" i="12"/>
  <c r="AZ115"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BB113" i="12"/>
  <c r="AZ113"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BB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BB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BB109" i="12"/>
  <c r="AZ109"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BB107" i="12"/>
  <c r="AZ107"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BB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BB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BB103" i="12"/>
  <c r="AZ103"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BB101" i="12"/>
  <c r="AZ101"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BB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BB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BB97" i="12"/>
  <c r="AZ97"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BB95" i="12"/>
  <c r="AZ95"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BB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BB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BB91" i="12"/>
  <c r="AZ91"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BB89" i="12"/>
  <c r="AZ89"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BB88"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BB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BB85" i="12"/>
  <c r="AZ85"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BB83" i="12"/>
  <c r="AZ83"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BB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BB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BB79" i="12"/>
  <c r="AZ79"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BB77" i="12"/>
  <c r="AZ77"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BB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BB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BB73" i="12"/>
  <c r="AZ73"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BB71" i="12"/>
  <c r="AZ71"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BB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BB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BB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B67" i="12"/>
  <c r="BB65" i="12"/>
  <c r="AZ65"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BB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B64" i="12"/>
  <c r="BB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BB61" i="12"/>
  <c r="AZ61"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B61" i="12"/>
  <c r="BB59" i="12"/>
  <c r="AZ59"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BB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B58" i="12"/>
  <c r="BB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BB55" i="12"/>
  <c r="AZ55"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B55" i="12"/>
  <c r="BB53" i="12"/>
  <c r="AZ53"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BB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B52" i="12"/>
  <c r="BB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BB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B49" i="12"/>
  <c r="BB47"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BB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B46" i="12"/>
  <c r="BB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BB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B43" i="12"/>
  <c r="BB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BB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B40" i="12"/>
  <c r="BB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BB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B37" i="12"/>
  <c r="BB35"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BB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B34" i="12"/>
  <c r="BB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BB31"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B31" i="12"/>
  <c r="BB29"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BB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B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BB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B23" i="12"/>
  <c r="AZ23"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BB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AY19" i="12"/>
  <c r="AX19" i="12"/>
  <c r="AW19" i="12"/>
  <c r="AV19" i="12"/>
  <c r="AU19" i="12"/>
  <c r="AT19" i="12"/>
  <c r="AS19" i="12"/>
  <c r="AR19" i="12"/>
  <c r="AQ19" i="12"/>
  <c r="AP19" i="12"/>
  <c r="AO19" i="12"/>
  <c r="AN19" i="12"/>
  <c r="AM19" i="12"/>
  <c r="AL19" i="12"/>
  <c r="AK19" i="12"/>
  <c r="AJ19" i="12"/>
  <c r="AI19" i="12"/>
  <c r="AH19" i="12"/>
  <c r="AG19" i="12"/>
  <c r="AF19" i="12"/>
  <c r="AE19" i="12"/>
  <c r="AD19" i="12"/>
  <c r="AC19" i="12"/>
  <c r="AB19" i="12"/>
  <c r="AA19" i="12"/>
  <c r="Z19" i="12"/>
  <c r="Y19" i="12"/>
  <c r="X19" i="12"/>
  <c r="W19" i="12"/>
  <c r="V19" i="12"/>
  <c r="U19" i="12"/>
  <c r="AY18" i="12"/>
  <c r="AX18" i="12"/>
  <c r="AW18" i="12"/>
  <c r="AZ16" i="12"/>
  <c r="BC8" i="12"/>
  <c r="AD2" i="12"/>
  <c r="Z47" i="5"/>
  <c r="X47" i="5"/>
  <c r="L47" i="5"/>
  <c r="D47" i="5"/>
  <c r="Z46" i="5"/>
  <c r="X46" i="5"/>
  <c r="T46" i="5"/>
  <c r="R46" i="5"/>
  <c r="P46" i="5"/>
  <c r="N46" i="5"/>
  <c r="L46" i="5"/>
  <c r="Z45" i="5"/>
  <c r="X45" i="5"/>
  <c r="T45" i="5"/>
  <c r="R45" i="5"/>
  <c r="P45" i="5"/>
  <c r="N45" i="5"/>
  <c r="L45" i="5"/>
  <c r="Z44" i="5"/>
  <c r="X44" i="5"/>
  <c r="L44" i="5"/>
  <c r="D44" i="5"/>
  <c r="Z43" i="5"/>
  <c r="X43" i="5"/>
  <c r="T43" i="5"/>
  <c r="R43" i="5"/>
  <c r="P43" i="5"/>
  <c r="N43" i="5"/>
  <c r="L43" i="5"/>
  <c r="Z42" i="5"/>
  <c r="X42" i="5"/>
  <c r="T42" i="5"/>
  <c r="R42" i="5"/>
  <c r="P42" i="5"/>
  <c r="N42" i="5"/>
  <c r="L42" i="5"/>
  <c r="Z41" i="5"/>
  <c r="X41" i="5"/>
  <c r="L41" i="5"/>
  <c r="D41" i="5"/>
  <c r="Z40" i="5"/>
  <c r="X40" i="5"/>
  <c r="T40" i="5"/>
  <c r="R40" i="5"/>
  <c r="P40" i="5"/>
  <c r="N40" i="5"/>
  <c r="L40" i="5"/>
  <c r="Z39" i="5"/>
  <c r="X39" i="5"/>
  <c r="T39" i="5"/>
  <c r="R39" i="5"/>
  <c r="P39" i="5"/>
  <c r="N39" i="5"/>
  <c r="L39" i="5"/>
  <c r="D38" i="5"/>
  <c r="D37" i="5"/>
  <c r="D36" i="5"/>
  <c r="D35" i="5"/>
  <c r="D34" i="5"/>
  <c r="D33" i="5"/>
  <c r="D32" i="5"/>
  <c r="D31" i="5"/>
  <c r="D30" i="5"/>
  <c r="D29" i="5"/>
  <c r="D28" i="5"/>
  <c r="D27" i="5"/>
  <c r="D26" i="5"/>
  <c r="D25" i="5"/>
  <c r="D24" i="5"/>
  <c r="D23" i="5"/>
  <c r="Z22" i="5"/>
  <c r="X22" i="5"/>
  <c r="T22" i="5"/>
  <c r="R22" i="5"/>
  <c r="P22" i="5"/>
  <c r="N22" i="5"/>
  <c r="L22" i="5"/>
  <c r="D22" i="5"/>
  <c r="Z21" i="5"/>
  <c r="X21" i="5"/>
  <c r="T21" i="5"/>
  <c r="R21" i="5"/>
  <c r="P21" i="5"/>
  <c r="N21" i="5"/>
  <c r="L21" i="5"/>
  <c r="D21" i="5"/>
  <c r="Z20" i="5"/>
  <c r="X20" i="5"/>
  <c r="T20" i="5"/>
  <c r="R20" i="5"/>
  <c r="P20" i="5"/>
  <c r="N20" i="5"/>
  <c r="L20" i="5"/>
  <c r="D20" i="5"/>
  <c r="Z19" i="5"/>
  <c r="X19" i="5"/>
  <c r="T19" i="5"/>
  <c r="R19" i="5"/>
  <c r="P19" i="5"/>
  <c r="N19" i="5"/>
  <c r="L19" i="5"/>
  <c r="D19" i="5"/>
  <c r="Z18" i="5"/>
  <c r="X18" i="5"/>
  <c r="T18" i="5"/>
  <c r="R18" i="5"/>
  <c r="P18" i="5"/>
  <c r="N18" i="5"/>
  <c r="L18" i="5"/>
  <c r="D18" i="5"/>
  <c r="Z17" i="5"/>
  <c r="X17" i="5"/>
  <c r="T17" i="5"/>
  <c r="R17" i="5"/>
  <c r="P17" i="5"/>
  <c r="N17" i="5"/>
  <c r="L17" i="5"/>
  <c r="D17" i="5"/>
  <c r="Z16" i="5"/>
  <c r="X16" i="5"/>
  <c r="T16" i="5"/>
  <c r="R16" i="5"/>
  <c r="P16" i="5"/>
  <c r="N16" i="5"/>
  <c r="L16" i="5"/>
  <c r="D16" i="5"/>
  <c r="Z15" i="5"/>
  <c r="X15" i="5"/>
  <c r="T15" i="5"/>
  <c r="R15" i="5"/>
  <c r="P15" i="5"/>
  <c r="N15" i="5"/>
  <c r="L15" i="5"/>
  <c r="D15" i="5"/>
  <c r="Z14" i="5"/>
  <c r="X14" i="5"/>
  <c r="T14" i="5"/>
  <c r="R14" i="5"/>
  <c r="P14" i="5"/>
  <c r="N14" i="5"/>
  <c r="L14" i="5"/>
  <c r="D14" i="5"/>
  <c r="Z13" i="5"/>
  <c r="X13" i="5"/>
  <c r="T13" i="5"/>
  <c r="R13" i="5"/>
  <c r="P13" i="5"/>
  <c r="N13" i="5"/>
  <c r="L13" i="5"/>
  <c r="D13" i="5"/>
  <c r="Z12" i="5"/>
  <c r="X12" i="5"/>
  <c r="T12" i="5"/>
  <c r="R12" i="5"/>
  <c r="P12" i="5"/>
  <c r="N12" i="5"/>
  <c r="L12" i="5"/>
  <c r="D12" i="5"/>
  <c r="Z11" i="5"/>
  <c r="X11" i="5"/>
  <c r="T11" i="5"/>
  <c r="R11" i="5"/>
  <c r="P11" i="5"/>
  <c r="N11" i="5"/>
  <c r="L11" i="5"/>
  <c r="D11" i="5"/>
  <c r="Z10" i="5"/>
  <c r="X10" i="5"/>
  <c r="T10" i="5"/>
  <c r="R10" i="5"/>
  <c r="P10" i="5"/>
  <c r="N10" i="5"/>
  <c r="L10" i="5"/>
  <c r="D10" i="5"/>
  <c r="Z9" i="5"/>
  <c r="X9" i="5"/>
  <c r="T9" i="5"/>
  <c r="R9" i="5"/>
  <c r="P9" i="5"/>
  <c r="N9" i="5"/>
  <c r="L9" i="5"/>
  <c r="D9" i="5"/>
  <c r="Z8" i="5"/>
  <c r="X8" i="5"/>
  <c r="T8" i="5"/>
  <c r="R8" i="5"/>
  <c r="P8" i="5"/>
  <c r="N8" i="5"/>
  <c r="L8" i="5"/>
  <c r="D8" i="5"/>
  <c r="Z7" i="5"/>
  <c r="X7" i="5"/>
  <c r="T7" i="5"/>
  <c r="R7" i="5"/>
  <c r="P7" i="5"/>
  <c r="N7" i="5"/>
  <c r="L7" i="5"/>
  <c r="D7" i="5"/>
  <c r="Z6" i="5"/>
  <c r="X6" i="5"/>
  <c r="T6" i="5"/>
  <c r="R6" i="5"/>
  <c r="P6" i="5"/>
  <c r="N6" i="5"/>
  <c r="L6" i="5"/>
  <c r="D6" i="5"/>
  <c r="AZ73" i="8"/>
  <c r="AY73" i="8"/>
  <c r="AX73" i="8"/>
  <c r="AW73" i="8"/>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AZ72" i="8"/>
  <c r="AY72" i="8"/>
  <c r="AX72"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BB68" i="8"/>
  <c r="AZ68" i="8"/>
  <c r="AY68" i="8"/>
  <c r="AX68"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G68" i="8"/>
  <c r="BB67" i="8"/>
  <c r="AZ67" i="8"/>
  <c r="AY67" i="8"/>
  <c r="AX67"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F67" i="8"/>
  <c r="B67" i="8"/>
  <c r="BB65" i="8"/>
  <c r="AZ65"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G65" i="8"/>
  <c r="BB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F64" i="8"/>
  <c r="B64" i="8"/>
  <c r="BB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G62" i="8"/>
  <c r="BB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F61" i="8"/>
  <c r="B61" i="8"/>
  <c r="BB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G59" i="8"/>
  <c r="BB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F58" i="8"/>
  <c r="B58" i="8"/>
  <c r="BB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G56" i="8"/>
  <c r="BB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F55" i="8"/>
  <c r="B55" i="8"/>
  <c r="BB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G53" i="8"/>
  <c r="BB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F52" i="8"/>
  <c r="B52" i="8"/>
  <c r="BB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G50" i="8"/>
  <c r="BB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F49" i="8"/>
  <c r="B49" i="8"/>
  <c r="BB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G47" i="8"/>
  <c r="BB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F46" i="8"/>
  <c r="B46" i="8"/>
  <c r="BB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G44" i="8"/>
  <c r="BB43" i="8"/>
  <c r="AZ43" i="8"/>
  <c r="AY43" i="8"/>
  <c r="AX43" i="8"/>
  <c r="AW43" i="8"/>
  <c r="AV43" i="8"/>
  <c r="AU43" i="8"/>
  <c r="AT43" i="8"/>
  <c r="AS43" i="8"/>
  <c r="AR43" i="8"/>
  <c r="AQ43" i="8"/>
  <c r="AP43" i="8"/>
  <c r="AO43" i="8"/>
  <c r="AN43" i="8"/>
  <c r="AM43" i="8"/>
  <c r="AL43" i="8"/>
  <c r="AK43" i="8"/>
  <c r="AJ43" i="8"/>
  <c r="AI43" i="8"/>
  <c r="AH43" i="8"/>
  <c r="AG43" i="8"/>
  <c r="AF43" i="8"/>
  <c r="AE43" i="8"/>
  <c r="AD43" i="8"/>
  <c r="AC43" i="8"/>
  <c r="AB43" i="8"/>
  <c r="AA43" i="8"/>
  <c r="Z43" i="8"/>
  <c r="Y43" i="8"/>
  <c r="X43" i="8"/>
  <c r="W43" i="8"/>
  <c r="V43" i="8"/>
  <c r="U43" i="8"/>
  <c r="F43" i="8"/>
  <c r="B43" i="8"/>
  <c r="BB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G41" i="8"/>
  <c r="BB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F40" i="8"/>
  <c r="B40" i="8"/>
  <c r="BB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G38" i="8"/>
  <c r="BB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F37" i="8"/>
  <c r="B37" i="8"/>
  <c r="BB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G35" i="8"/>
  <c r="BB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F34" i="8"/>
  <c r="B34" i="8"/>
  <c r="BB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G32" i="8"/>
  <c r="BB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F31" i="8"/>
  <c r="B31" i="8"/>
  <c r="BB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G29" i="8"/>
  <c r="BB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F28" i="8"/>
  <c r="B28" i="8"/>
  <c r="BB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G26" i="8"/>
  <c r="BB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F25" i="8"/>
  <c r="B25" i="8"/>
  <c r="BB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G23" i="8"/>
  <c r="BB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F22" i="8"/>
  <c r="AY20" i="8"/>
  <c r="AX20"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AY19" i="8"/>
  <c r="AX19" i="8"/>
  <c r="AW19" i="8"/>
  <c r="AV19" i="8"/>
  <c r="AU19" i="8"/>
  <c r="AT19" i="8"/>
  <c r="AS19" i="8"/>
  <c r="AR19" i="8"/>
  <c r="AQ19" i="8"/>
  <c r="AP19" i="8"/>
  <c r="AO19" i="8"/>
  <c r="AN19" i="8"/>
  <c r="AM19" i="8"/>
  <c r="AL19" i="8"/>
  <c r="AK19" i="8"/>
  <c r="AJ19" i="8"/>
  <c r="AI19" i="8"/>
  <c r="AH19" i="8"/>
  <c r="AG19" i="8"/>
  <c r="AF19" i="8"/>
  <c r="AE19" i="8"/>
  <c r="AD19" i="8"/>
  <c r="AC19" i="8"/>
  <c r="AB19" i="8"/>
  <c r="AA19" i="8"/>
  <c r="Z19" i="8"/>
  <c r="Y19" i="8"/>
  <c r="X19" i="8"/>
  <c r="W19" i="8"/>
  <c r="V19" i="8"/>
  <c r="U19" i="8"/>
  <c r="AY18" i="8"/>
  <c r="AX18" i="8"/>
  <c r="AW18" i="8"/>
  <c r="AZ16" i="8"/>
  <c r="BC8" i="8"/>
  <c r="AD2" i="8"/>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<sst xmlns="http://schemas.openxmlformats.org/spreadsheetml/2006/main" count="1793" uniqueCount="253">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</sst>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5"/>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4">
        <v>9</v>
      </c>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v>2</v>
      </c>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v>1</v>
      </c>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14"/>
      <c r="G16" s="33"/>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20"/>
      <c r="G17" s="32"/>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20"/>
      <c r="G18" s="32"/>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20"/>
      <c r="G19" s="32"/>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21"/>
      <c r="G20" s="34"/>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t="s">
        <v>76</v>
      </c>
      <c r="D21" s="303"/>
      <c r="E21" s="304"/>
      <c r="F21" s="169"/>
      <c r="G21" s="123"/>
      <c r="H21" s="340" t="s">
        <v>105</v>
      </c>
      <c r="I21" s="305" t="s">
        <v>78</v>
      </c>
      <c r="J21" s="306"/>
      <c r="K21" s="306"/>
      <c r="L21" s="307"/>
      <c r="M21" s="341" t="s">
        <v>104</v>
      </c>
      <c r="N21" s="342"/>
      <c r="O21" s="34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24" t="str">
        <f>C21</f>
        <v>管理者</v>
      </c>
      <c r="G22" s="126"/>
      <c r="H22" s="281"/>
      <c r="I22" s="259"/>
      <c r="J22" s="260"/>
      <c r="K22" s="260"/>
      <c r="L22" s="261"/>
      <c r="M22" s="249"/>
      <c r="N22" s="250"/>
      <c r="O22" s="25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4">
      <c r="B23" s="127"/>
      <c r="C23" s="274"/>
      <c r="D23" s="275"/>
      <c r="E23" s="276"/>
      <c r="F23" s="170"/>
      <c r="G23" s="128" t="str">
        <f>C21</f>
        <v>管理者</v>
      </c>
      <c r="H23" s="286"/>
      <c r="I23" s="262"/>
      <c r="J23" s="263"/>
      <c r="K23" s="263"/>
      <c r="L23" s="264"/>
      <c r="M23" s="252"/>
      <c r="N23" s="253"/>
      <c r="O23" s="25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t="s">
        <v>82</v>
      </c>
      <c r="D24" s="269"/>
      <c r="E24" s="270"/>
      <c r="F24" s="171"/>
      <c r="G24" s="130"/>
      <c r="H24" s="344" t="s">
        <v>105</v>
      </c>
      <c r="I24" s="256" t="s">
        <v>77</v>
      </c>
      <c r="J24" s="257"/>
      <c r="K24" s="257"/>
      <c r="L24" s="258"/>
      <c r="M24" s="246" t="s">
        <v>121</v>
      </c>
      <c r="N24" s="247"/>
      <c r="O24" s="24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24" t="str">
        <f>C24</f>
        <v>計画作成担当者</v>
      </c>
      <c r="G25" s="126"/>
      <c r="H25" s="281"/>
      <c r="I25" s="259"/>
      <c r="J25" s="260"/>
      <c r="K25" s="260"/>
      <c r="L25" s="261"/>
      <c r="M25" s="249"/>
      <c r="N25" s="250"/>
      <c r="O25" s="25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4">
      <c r="B26" s="127"/>
      <c r="C26" s="274"/>
      <c r="D26" s="275"/>
      <c r="E26" s="276"/>
      <c r="F26" s="170"/>
      <c r="G26" s="128" t="str">
        <f>C24</f>
        <v>計画作成担当者</v>
      </c>
      <c r="H26" s="286"/>
      <c r="I26" s="262"/>
      <c r="J26" s="263"/>
      <c r="K26" s="263"/>
      <c r="L26" s="264"/>
      <c r="M26" s="252"/>
      <c r="N26" s="253"/>
      <c r="O26" s="25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t="s">
        <v>85</v>
      </c>
      <c r="D27" s="269"/>
      <c r="E27" s="270"/>
      <c r="F27" s="124"/>
      <c r="G27" s="126"/>
      <c r="H27" s="280" t="s">
        <v>105</v>
      </c>
      <c r="I27" s="256" t="s">
        <v>79</v>
      </c>
      <c r="J27" s="257"/>
      <c r="K27" s="257"/>
      <c r="L27" s="258"/>
      <c r="M27" s="246" t="s">
        <v>122</v>
      </c>
      <c r="N27" s="247"/>
      <c r="O27" s="24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24" t="str">
        <f>C27</f>
        <v>介護従業者</v>
      </c>
      <c r="G28" s="126"/>
      <c r="H28" s="281"/>
      <c r="I28" s="259"/>
      <c r="J28" s="260"/>
      <c r="K28" s="260"/>
      <c r="L28" s="261"/>
      <c r="M28" s="249"/>
      <c r="N28" s="250"/>
      <c r="O28" s="25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4">
      <c r="B29" s="127"/>
      <c r="C29" s="274"/>
      <c r="D29" s="275"/>
      <c r="E29" s="276"/>
      <c r="F29" s="170"/>
      <c r="G29" s="128" t="str">
        <f>C27</f>
        <v>介護従業者</v>
      </c>
      <c r="H29" s="286"/>
      <c r="I29" s="262"/>
      <c r="J29" s="263"/>
      <c r="K29" s="263"/>
      <c r="L29" s="264"/>
      <c r="M29" s="252"/>
      <c r="N29" s="253"/>
      <c r="O29" s="25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4">
      <c r="B30" s="129"/>
      <c r="C30" s="268" t="s">
        <v>85</v>
      </c>
      <c r="D30" s="269"/>
      <c r="E30" s="270"/>
      <c r="F30" s="124"/>
      <c r="G30" s="126"/>
      <c r="H30" s="280" t="s">
        <v>105</v>
      </c>
      <c r="I30" s="256" t="s">
        <v>19</v>
      </c>
      <c r="J30" s="257"/>
      <c r="K30" s="257"/>
      <c r="L30" s="258"/>
      <c r="M30" s="246" t="s">
        <v>123</v>
      </c>
      <c r="N30" s="247"/>
      <c r="O30" s="24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24" t="str">
        <f>C30</f>
        <v>介護従業者</v>
      </c>
      <c r="G31" s="126"/>
      <c r="H31" s="281"/>
      <c r="I31" s="259"/>
      <c r="J31" s="260"/>
      <c r="K31" s="260"/>
      <c r="L31" s="261"/>
      <c r="M31" s="249"/>
      <c r="N31" s="250"/>
      <c r="O31" s="25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4">
      <c r="B32" s="127"/>
      <c r="C32" s="274"/>
      <c r="D32" s="275"/>
      <c r="E32" s="276"/>
      <c r="F32" s="170"/>
      <c r="G32" s="128" t="str">
        <f>C30</f>
        <v>介護従業者</v>
      </c>
      <c r="H32" s="286"/>
      <c r="I32" s="262"/>
      <c r="J32" s="263"/>
      <c r="K32" s="263"/>
      <c r="L32" s="264"/>
      <c r="M32" s="252"/>
      <c r="N32" s="253"/>
      <c r="O32" s="25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4">
      <c r="B33" s="129"/>
      <c r="C33" s="268" t="s">
        <v>85</v>
      </c>
      <c r="D33" s="269"/>
      <c r="E33" s="270"/>
      <c r="F33" s="124"/>
      <c r="G33" s="126"/>
      <c r="H33" s="280" t="s">
        <v>105</v>
      </c>
      <c r="I33" s="256" t="s">
        <v>19</v>
      </c>
      <c r="J33" s="257"/>
      <c r="K33" s="257"/>
      <c r="L33" s="258"/>
      <c r="M33" s="246" t="s">
        <v>124</v>
      </c>
      <c r="N33" s="247"/>
      <c r="O33" s="24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24" t="str">
        <f>C33</f>
        <v>介護従業者</v>
      </c>
      <c r="G34" s="126"/>
      <c r="H34" s="281"/>
      <c r="I34" s="259"/>
      <c r="J34" s="260"/>
      <c r="K34" s="260"/>
      <c r="L34" s="261"/>
      <c r="M34" s="249"/>
      <c r="N34" s="250"/>
      <c r="O34" s="25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4">
      <c r="B35" s="127"/>
      <c r="C35" s="274"/>
      <c r="D35" s="275"/>
      <c r="E35" s="276"/>
      <c r="F35" s="170"/>
      <c r="G35" s="128" t="str">
        <f>C33</f>
        <v>介護従業者</v>
      </c>
      <c r="H35" s="286"/>
      <c r="I35" s="262"/>
      <c r="J35" s="263"/>
      <c r="K35" s="263"/>
      <c r="L35" s="264"/>
      <c r="M35" s="252"/>
      <c r="N35" s="253"/>
      <c r="O35" s="25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t="s">
        <v>85</v>
      </c>
      <c r="D36" s="269"/>
      <c r="E36" s="270"/>
      <c r="F36" s="124"/>
      <c r="G36" s="126"/>
      <c r="H36" s="280" t="s">
        <v>105</v>
      </c>
      <c r="I36" s="256" t="s">
        <v>106</v>
      </c>
      <c r="J36" s="257"/>
      <c r="K36" s="257"/>
      <c r="L36" s="258"/>
      <c r="M36" s="246" t="s">
        <v>125</v>
      </c>
      <c r="N36" s="247"/>
      <c r="O36" s="24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24" t="str">
        <f>C36</f>
        <v>介護従業者</v>
      </c>
      <c r="G37" s="126"/>
      <c r="H37" s="281"/>
      <c r="I37" s="259"/>
      <c r="J37" s="260"/>
      <c r="K37" s="260"/>
      <c r="L37" s="261"/>
      <c r="M37" s="249"/>
      <c r="N37" s="250"/>
      <c r="O37" s="25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4">
      <c r="B38" s="127"/>
      <c r="C38" s="274"/>
      <c r="D38" s="275"/>
      <c r="E38" s="276"/>
      <c r="F38" s="170"/>
      <c r="G38" s="128" t="str">
        <f>C36</f>
        <v>介護従業者</v>
      </c>
      <c r="H38" s="286"/>
      <c r="I38" s="262"/>
      <c r="J38" s="263"/>
      <c r="K38" s="263"/>
      <c r="L38" s="264"/>
      <c r="M38" s="252"/>
      <c r="N38" s="253"/>
      <c r="O38" s="25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4">
      <c r="B39" s="129"/>
      <c r="C39" s="268" t="s">
        <v>85</v>
      </c>
      <c r="D39" s="269"/>
      <c r="E39" s="270"/>
      <c r="F39" s="124"/>
      <c r="G39" s="126"/>
      <c r="H39" s="280" t="s">
        <v>105</v>
      </c>
      <c r="I39" s="256" t="s">
        <v>106</v>
      </c>
      <c r="J39" s="257"/>
      <c r="K39" s="257"/>
      <c r="L39" s="258"/>
      <c r="M39" s="246" t="s">
        <v>126</v>
      </c>
      <c r="N39" s="247"/>
      <c r="O39" s="24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24" t="str">
        <f>C39</f>
        <v>介護従業者</v>
      </c>
      <c r="G40" s="126"/>
      <c r="H40" s="281"/>
      <c r="I40" s="259"/>
      <c r="J40" s="260"/>
      <c r="K40" s="260"/>
      <c r="L40" s="261"/>
      <c r="M40" s="249"/>
      <c r="N40" s="250"/>
      <c r="O40" s="25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4">
      <c r="B41" s="127"/>
      <c r="C41" s="274"/>
      <c r="D41" s="275"/>
      <c r="E41" s="276"/>
      <c r="F41" s="170"/>
      <c r="G41" s="128" t="str">
        <f>C39</f>
        <v>介護従業者</v>
      </c>
      <c r="H41" s="286"/>
      <c r="I41" s="262"/>
      <c r="J41" s="263"/>
      <c r="K41" s="263"/>
      <c r="L41" s="264"/>
      <c r="M41" s="252"/>
      <c r="N41" s="253"/>
      <c r="O41" s="25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4">
      <c r="B42" s="129"/>
      <c r="C42" s="268" t="s">
        <v>85</v>
      </c>
      <c r="D42" s="269"/>
      <c r="E42" s="270"/>
      <c r="F42" s="124"/>
      <c r="G42" s="126"/>
      <c r="H42" s="280" t="s">
        <v>105</v>
      </c>
      <c r="I42" s="256" t="s">
        <v>80</v>
      </c>
      <c r="J42" s="257"/>
      <c r="K42" s="257"/>
      <c r="L42" s="258"/>
      <c r="M42" s="246" t="s">
        <v>127</v>
      </c>
      <c r="N42" s="247"/>
      <c r="O42" s="24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24" t="str">
        <f>C42</f>
        <v>介護従業者</v>
      </c>
      <c r="G43" s="126"/>
      <c r="H43" s="281"/>
      <c r="I43" s="259"/>
      <c r="J43" s="260"/>
      <c r="K43" s="260"/>
      <c r="L43" s="261"/>
      <c r="M43" s="249"/>
      <c r="N43" s="250"/>
      <c r="O43" s="25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4">
      <c r="B44" s="127"/>
      <c r="C44" s="274"/>
      <c r="D44" s="275"/>
      <c r="E44" s="276"/>
      <c r="F44" s="170"/>
      <c r="G44" s="128" t="str">
        <f>C42</f>
        <v>介護従業者</v>
      </c>
      <c r="H44" s="286"/>
      <c r="I44" s="262"/>
      <c r="J44" s="263"/>
      <c r="K44" s="263"/>
      <c r="L44" s="264"/>
      <c r="M44" s="252"/>
      <c r="N44" s="253"/>
      <c r="O44" s="25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4">
      <c r="B45" s="129"/>
      <c r="C45" s="268" t="s">
        <v>85</v>
      </c>
      <c r="D45" s="269"/>
      <c r="E45" s="270"/>
      <c r="F45" s="124"/>
      <c r="G45" s="126"/>
      <c r="H45" s="280" t="s">
        <v>105</v>
      </c>
      <c r="I45" s="256" t="s">
        <v>79</v>
      </c>
      <c r="J45" s="257"/>
      <c r="K45" s="257"/>
      <c r="L45" s="258"/>
      <c r="M45" s="246" t="s">
        <v>128</v>
      </c>
      <c r="N45" s="247"/>
      <c r="O45" s="24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24" t="str">
        <f>C45</f>
        <v>介護従業者</v>
      </c>
      <c r="G46" s="126"/>
      <c r="H46" s="281"/>
      <c r="I46" s="259"/>
      <c r="J46" s="260"/>
      <c r="K46" s="260"/>
      <c r="L46" s="261"/>
      <c r="M46" s="249"/>
      <c r="N46" s="250"/>
      <c r="O46" s="25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4">
      <c r="B47" s="127"/>
      <c r="C47" s="274"/>
      <c r="D47" s="275"/>
      <c r="E47" s="276"/>
      <c r="F47" s="170"/>
      <c r="G47" s="128" t="str">
        <f>C45</f>
        <v>介護従業者</v>
      </c>
      <c r="H47" s="286"/>
      <c r="I47" s="262"/>
      <c r="J47" s="263"/>
      <c r="K47" s="263"/>
      <c r="L47" s="264"/>
      <c r="M47" s="252"/>
      <c r="N47" s="253"/>
      <c r="O47" s="25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4">
      <c r="B48" s="129"/>
      <c r="C48" s="268" t="s">
        <v>85</v>
      </c>
      <c r="D48" s="269"/>
      <c r="E48" s="270"/>
      <c r="F48" s="124"/>
      <c r="G48" s="126"/>
      <c r="H48" s="280" t="s">
        <v>120</v>
      </c>
      <c r="I48" s="256" t="s">
        <v>19</v>
      </c>
      <c r="J48" s="257"/>
      <c r="K48" s="257"/>
      <c r="L48" s="258"/>
      <c r="M48" s="246" t="s">
        <v>129</v>
      </c>
      <c r="N48" s="247"/>
      <c r="O48" s="24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24" t="str">
        <f>C48</f>
        <v>介護従業者</v>
      </c>
      <c r="G49" s="126"/>
      <c r="H49" s="281"/>
      <c r="I49" s="259"/>
      <c r="J49" s="260"/>
      <c r="K49" s="260"/>
      <c r="L49" s="261"/>
      <c r="M49" s="249"/>
      <c r="N49" s="250"/>
      <c r="O49" s="25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55.999999999999993</v>
      </c>
      <c r="BA49" s="297"/>
      <c r="BB49" s="298">
        <f>IF($BC$3="４週",AZ49/4,IF($BC$3="暦月",(AZ49/($BC$8/7)),""))</f>
        <v>13.999999999999998</v>
      </c>
      <c r="BC49" s="297"/>
      <c r="BD49" s="290"/>
      <c r="BE49" s="291"/>
      <c r="BF49" s="291"/>
      <c r="BG49" s="291"/>
      <c r="BH49" s="292"/>
    </row>
    <row r="50" spans="2:60" ht="20.25" customHeight="1" x14ac:dyDescent="0.4">
      <c r="B50" s="127"/>
      <c r="C50" s="274"/>
      <c r="D50" s="275"/>
      <c r="E50" s="276"/>
      <c r="F50" s="170"/>
      <c r="G50" s="128" t="str">
        <f>C48</f>
        <v>介護従業者</v>
      </c>
      <c r="H50" s="286"/>
      <c r="I50" s="262"/>
      <c r="J50" s="263"/>
      <c r="K50" s="263"/>
      <c r="L50" s="264"/>
      <c r="M50" s="252"/>
      <c r="N50" s="253"/>
      <c r="O50" s="25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t="s">
        <v>85</v>
      </c>
      <c r="D51" s="269"/>
      <c r="E51" s="270"/>
      <c r="F51" s="124"/>
      <c r="G51" s="126"/>
      <c r="H51" s="280" t="s">
        <v>120</v>
      </c>
      <c r="I51" s="256" t="s">
        <v>19</v>
      </c>
      <c r="J51" s="257"/>
      <c r="K51" s="257"/>
      <c r="L51" s="258"/>
      <c r="M51" s="246" t="s">
        <v>130</v>
      </c>
      <c r="N51" s="247"/>
      <c r="O51" s="24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24" t="str">
        <f>C51</f>
        <v>介護従業者</v>
      </c>
      <c r="G52" s="126"/>
      <c r="H52" s="281"/>
      <c r="I52" s="259"/>
      <c r="J52" s="260"/>
      <c r="K52" s="260"/>
      <c r="L52" s="261"/>
      <c r="M52" s="249"/>
      <c r="N52" s="250"/>
      <c r="O52" s="25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47.999999999999993</v>
      </c>
      <c r="BA52" s="297"/>
      <c r="BB52" s="298">
        <f>IF($BC$3="４週",AZ52/4,IF($BC$3="暦月",(AZ52/($BC$8/7)),""))</f>
        <v>11.999999999999998</v>
      </c>
      <c r="BC52" s="297"/>
      <c r="BD52" s="290"/>
      <c r="BE52" s="291"/>
      <c r="BF52" s="291"/>
      <c r="BG52" s="291"/>
      <c r="BH52" s="292"/>
    </row>
    <row r="53" spans="2:60" ht="20.25" customHeight="1" x14ac:dyDescent="0.4">
      <c r="B53" s="127"/>
      <c r="C53" s="274"/>
      <c r="D53" s="275"/>
      <c r="E53" s="276"/>
      <c r="F53" s="170"/>
      <c r="G53" s="128" t="str">
        <f>C51</f>
        <v>介護従業者</v>
      </c>
      <c r="H53" s="286"/>
      <c r="I53" s="262"/>
      <c r="J53" s="263"/>
      <c r="K53" s="263"/>
      <c r="L53" s="264"/>
      <c r="M53" s="252"/>
      <c r="N53" s="253"/>
      <c r="O53" s="25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t="s">
        <v>85</v>
      </c>
      <c r="D54" s="269"/>
      <c r="E54" s="270"/>
      <c r="F54" s="124"/>
      <c r="G54" s="126"/>
      <c r="H54" s="280" t="s">
        <v>120</v>
      </c>
      <c r="I54" s="256" t="s">
        <v>106</v>
      </c>
      <c r="J54" s="257"/>
      <c r="K54" s="257"/>
      <c r="L54" s="258"/>
      <c r="M54" s="246" t="s">
        <v>131</v>
      </c>
      <c r="N54" s="247"/>
      <c r="O54" s="24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24" t="str">
        <f>C54</f>
        <v>介護従業者</v>
      </c>
      <c r="G55" s="126"/>
      <c r="H55" s="281"/>
      <c r="I55" s="259"/>
      <c r="J55" s="260"/>
      <c r="K55" s="260"/>
      <c r="L55" s="261"/>
      <c r="M55" s="249"/>
      <c r="N55" s="250"/>
      <c r="O55" s="25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4">
      <c r="B56" s="127"/>
      <c r="C56" s="274"/>
      <c r="D56" s="275"/>
      <c r="E56" s="276"/>
      <c r="F56" s="170"/>
      <c r="G56" s="128" t="str">
        <f>C54</f>
        <v>介護従業者</v>
      </c>
      <c r="H56" s="286"/>
      <c r="I56" s="262"/>
      <c r="J56" s="263"/>
      <c r="K56" s="263"/>
      <c r="L56" s="264"/>
      <c r="M56" s="252"/>
      <c r="N56" s="253"/>
      <c r="O56" s="25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t="s">
        <v>85</v>
      </c>
      <c r="D57" s="269"/>
      <c r="E57" s="270"/>
      <c r="F57" s="124"/>
      <c r="G57" s="126"/>
      <c r="H57" s="280" t="s">
        <v>120</v>
      </c>
      <c r="I57" s="256" t="s">
        <v>106</v>
      </c>
      <c r="J57" s="257"/>
      <c r="K57" s="257"/>
      <c r="L57" s="258"/>
      <c r="M57" s="246" t="s">
        <v>132</v>
      </c>
      <c r="N57" s="247"/>
      <c r="O57" s="24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24" t="str">
        <f>C57</f>
        <v>介護従業者</v>
      </c>
      <c r="G58" s="126"/>
      <c r="H58" s="281"/>
      <c r="I58" s="259"/>
      <c r="J58" s="260"/>
      <c r="K58" s="260"/>
      <c r="L58" s="261"/>
      <c r="M58" s="249"/>
      <c r="N58" s="250"/>
      <c r="O58" s="25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48</v>
      </c>
      <c r="BA58" s="297"/>
      <c r="BB58" s="298">
        <f>IF($BC$3="４週",AZ58/4,IF($BC$3="暦月",(AZ58/($BC$8/7)),""))</f>
        <v>12</v>
      </c>
      <c r="BC58" s="297"/>
      <c r="BD58" s="290"/>
      <c r="BE58" s="291"/>
      <c r="BF58" s="291"/>
      <c r="BG58" s="291"/>
      <c r="BH58" s="292"/>
    </row>
    <row r="59" spans="2:60" ht="20.25" customHeight="1" x14ac:dyDescent="0.4">
      <c r="B59" s="127"/>
      <c r="C59" s="274"/>
      <c r="D59" s="275"/>
      <c r="E59" s="276"/>
      <c r="F59" s="170"/>
      <c r="G59" s="128" t="str">
        <f>C57</f>
        <v>介護従業者</v>
      </c>
      <c r="H59" s="286"/>
      <c r="I59" s="262"/>
      <c r="J59" s="263"/>
      <c r="K59" s="263"/>
      <c r="L59" s="264"/>
      <c r="M59" s="252"/>
      <c r="N59" s="253"/>
      <c r="O59" s="25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t="s">
        <v>85</v>
      </c>
      <c r="D60" s="269"/>
      <c r="E60" s="270"/>
      <c r="F60" s="124"/>
      <c r="G60" s="126"/>
      <c r="H60" s="280" t="s">
        <v>120</v>
      </c>
      <c r="I60" s="256" t="s">
        <v>106</v>
      </c>
      <c r="J60" s="257"/>
      <c r="K60" s="257"/>
      <c r="L60" s="258"/>
      <c r="M60" s="246" t="s">
        <v>133</v>
      </c>
      <c r="N60" s="247"/>
      <c r="O60" s="24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24" t="str">
        <f>C60</f>
        <v>介護従業者</v>
      </c>
      <c r="G61" s="126"/>
      <c r="H61" s="281"/>
      <c r="I61" s="259"/>
      <c r="J61" s="260"/>
      <c r="K61" s="260"/>
      <c r="L61" s="261"/>
      <c r="M61" s="249"/>
      <c r="N61" s="250"/>
      <c r="O61" s="25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4">
      <c r="B62" s="127"/>
      <c r="C62" s="274"/>
      <c r="D62" s="275"/>
      <c r="E62" s="276"/>
      <c r="F62" s="170"/>
      <c r="G62" s="128" t="str">
        <f>C60</f>
        <v>介護従業者</v>
      </c>
      <c r="H62" s="286"/>
      <c r="I62" s="262"/>
      <c r="J62" s="263"/>
      <c r="K62" s="263"/>
      <c r="L62" s="264"/>
      <c r="M62" s="252"/>
      <c r="N62" s="253"/>
      <c r="O62" s="25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t="s">
        <v>85</v>
      </c>
      <c r="D63" s="269"/>
      <c r="E63" s="270"/>
      <c r="F63" s="124"/>
      <c r="G63" s="126"/>
      <c r="H63" s="280" t="s">
        <v>120</v>
      </c>
      <c r="I63" s="256" t="s">
        <v>106</v>
      </c>
      <c r="J63" s="257"/>
      <c r="K63" s="257"/>
      <c r="L63" s="258"/>
      <c r="M63" s="246" t="s">
        <v>134</v>
      </c>
      <c r="N63" s="247"/>
      <c r="O63" s="24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24" t="str">
        <f>C63</f>
        <v>介護従業者</v>
      </c>
      <c r="G64" s="126"/>
      <c r="H64" s="281"/>
      <c r="I64" s="259"/>
      <c r="J64" s="260"/>
      <c r="K64" s="260"/>
      <c r="L64" s="261"/>
      <c r="M64" s="249"/>
      <c r="N64" s="250"/>
      <c r="O64" s="25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29.999999999999996</v>
      </c>
      <c r="BA64" s="297"/>
      <c r="BB64" s="298">
        <f>IF($BC$3="４週",AZ64/4,IF($BC$3="暦月",(AZ64/($BC$8/7)),""))</f>
        <v>7.4999999999999991</v>
      </c>
      <c r="BC64" s="297"/>
      <c r="BD64" s="290"/>
      <c r="BE64" s="291"/>
      <c r="BF64" s="291"/>
      <c r="BG64" s="291"/>
      <c r="BH64" s="292"/>
    </row>
    <row r="65" spans="2:60" ht="20.25" customHeight="1" x14ac:dyDescent="0.4">
      <c r="B65" s="127"/>
      <c r="C65" s="274"/>
      <c r="D65" s="275"/>
      <c r="E65" s="276"/>
      <c r="F65" s="170"/>
      <c r="G65" s="128" t="str">
        <f>C63</f>
        <v>介護従業者</v>
      </c>
      <c r="H65" s="286"/>
      <c r="I65" s="262"/>
      <c r="J65" s="263"/>
      <c r="K65" s="263"/>
      <c r="L65" s="264"/>
      <c r="M65" s="252"/>
      <c r="N65" s="253"/>
      <c r="O65" s="25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t="s">
        <v>85</v>
      </c>
      <c r="D66" s="269"/>
      <c r="E66" s="270"/>
      <c r="F66" s="124"/>
      <c r="G66" s="126"/>
      <c r="H66" s="280" t="s">
        <v>120</v>
      </c>
      <c r="I66" s="256" t="s">
        <v>106</v>
      </c>
      <c r="J66" s="257"/>
      <c r="K66" s="257"/>
      <c r="L66" s="258"/>
      <c r="M66" s="246" t="s">
        <v>135</v>
      </c>
      <c r="N66" s="247"/>
      <c r="O66" s="24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24" t="str">
        <f>C66</f>
        <v>介護従業者</v>
      </c>
      <c r="G67" s="126"/>
      <c r="H67" s="281"/>
      <c r="I67" s="259"/>
      <c r="J67" s="260"/>
      <c r="K67" s="260"/>
      <c r="L67" s="261"/>
      <c r="M67" s="249"/>
      <c r="N67" s="250"/>
      <c r="O67" s="25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48</v>
      </c>
      <c r="BA67" s="297"/>
      <c r="BB67" s="298">
        <f>IF($BC$3="４週",AZ67/4,IF($BC$3="暦月",(AZ67/($BC$8/7)),""))</f>
        <v>12</v>
      </c>
      <c r="BC67" s="297"/>
      <c r="BD67" s="290"/>
      <c r="BE67" s="291"/>
      <c r="BF67" s="291"/>
      <c r="BG67" s="291"/>
      <c r="BH67" s="292"/>
    </row>
    <row r="68" spans="2:60" ht="20.25" customHeight="1" thickBot="1" x14ac:dyDescent="0.45">
      <c r="B68" s="125"/>
      <c r="C68" s="277"/>
      <c r="D68" s="278"/>
      <c r="E68" s="279"/>
      <c r="F68" s="172"/>
      <c r="G68" s="131" t="str">
        <f>C66</f>
        <v>介護従業者</v>
      </c>
      <c r="H68" s="282"/>
      <c r="I68" s="265"/>
      <c r="J68" s="266"/>
      <c r="K68" s="266"/>
      <c r="L68" s="267"/>
      <c r="M68" s="283"/>
      <c r="N68" s="284"/>
      <c r="O68" s="28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19"/>
      <c r="BC71" s="320"/>
      <c r="BD71" s="320"/>
      <c r="BE71" s="320"/>
      <c r="BF71" s="320"/>
      <c r="BG71" s="320"/>
      <c r="BH71" s="321"/>
    </row>
    <row r="72" spans="2:60" ht="20.25" customHeight="1" x14ac:dyDescent="0.4">
      <c r="B72" s="331" t="s">
        <v>231</v>
      </c>
      <c r="C72" s="332"/>
      <c r="D72" s="332"/>
      <c r="E72" s="332"/>
      <c r="F72" s="332"/>
      <c r="G72" s="332"/>
      <c r="H72" s="332"/>
      <c r="I72" s="332"/>
      <c r="J72" s="332"/>
      <c r="K72" s="332"/>
      <c r="L72" s="332"/>
      <c r="M72" s="332"/>
      <c r="N72" s="332"/>
      <c r="O72" s="332"/>
      <c r="P72" s="332"/>
      <c r="Q72" s="332"/>
      <c r="R72" s="332"/>
      <c r="S72" s="332"/>
      <c r="T72" s="33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4">
        <f>IF($BC$3="４週",SUM(U72:AV72),IF($BC$3="暦月",SUM(U72:AY72),""))</f>
        <v>1198</v>
      </c>
      <c r="BA72" s="335"/>
      <c r="BB72" s="319"/>
      <c r="BC72" s="320"/>
      <c r="BD72" s="320"/>
      <c r="BE72" s="320"/>
      <c r="BF72" s="320"/>
      <c r="BG72" s="320"/>
      <c r="BH72" s="321"/>
    </row>
    <row r="73" spans="2:60" ht="20.25" customHeight="1" thickBot="1" x14ac:dyDescent="0.45">
      <c r="B73" s="325" t="s">
        <v>232</v>
      </c>
      <c r="C73" s="326"/>
      <c r="D73" s="326"/>
      <c r="E73" s="326"/>
      <c r="F73" s="326"/>
      <c r="G73" s="326"/>
      <c r="H73" s="326"/>
      <c r="I73" s="326"/>
      <c r="J73" s="326"/>
      <c r="K73" s="326"/>
      <c r="L73" s="326"/>
      <c r="M73" s="326"/>
      <c r="N73" s="326"/>
      <c r="O73" s="326"/>
      <c r="P73" s="326"/>
      <c r="Q73" s="326"/>
      <c r="R73" s="326"/>
      <c r="S73" s="326"/>
      <c r="T73" s="32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8">
        <f>IF($BC$3="４週",SUM(U73:AV73),IF($BC$3="暦月",SUM(U73:AY73),""))</f>
        <v>280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sheet="1"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orientation="portrait" horizontalDpi="4294967293" verticalDpi="0"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7"/>
      <c r="G66" s="173"/>
      <c r="H66" s="344"/>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4">
      <c r="B68" s="127"/>
      <c r="C68" s="274"/>
      <c r="D68" s="275"/>
      <c r="E68" s="276"/>
      <c r="F68" s="179"/>
      <c r="G68" s="175">
        <f>C66</f>
        <v>0</v>
      </c>
      <c r="H68" s="286"/>
      <c r="I68" s="262"/>
      <c r="J68" s="263"/>
      <c r="K68" s="263"/>
      <c r="L68" s="264"/>
      <c r="M68" s="252"/>
      <c r="N68" s="253"/>
      <c r="O68" s="25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4">
      <c r="B69" s="129"/>
      <c r="C69" s="268"/>
      <c r="D69" s="269"/>
      <c r="E69" s="270"/>
      <c r="F69" s="177"/>
      <c r="G69" s="173"/>
      <c r="H69" s="344"/>
      <c r="I69" s="256"/>
      <c r="J69" s="257"/>
      <c r="K69" s="257"/>
      <c r="L69" s="258"/>
      <c r="M69" s="246"/>
      <c r="N69" s="247"/>
      <c r="O69" s="24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5"/>
      <c r="BA69" s="243"/>
      <c r="BB69" s="242"/>
      <c r="BC69" s="243"/>
      <c r="BD69" s="287"/>
      <c r="BE69" s="288"/>
      <c r="BF69" s="288"/>
      <c r="BG69" s="288"/>
      <c r="BH69" s="289"/>
    </row>
    <row r="70" spans="2:60" ht="20.25" customHeight="1" x14ac:dyDescent="0.4">
      <c r="B70" s="125">
        <f>B67+1</f>
        <v>17</v>
      </c>
      <c r="C70" s="271"/>
      <c r="D70" s="272"/>
      <c r="E70" s="273"/>
      <c r="F70" s="178">
        <f>C69</f>
        <v>0</v>
      </c>
      <c r="G70" s="174"/>
      <c r="H70" s="281"/>
      <c r="I70" s="259"/>
      <c r="J70" s="260"/>
      <c r="K70" s="260"/>
      <c r="L70" s="261"/>
      <c r="M70" s="249"/>
      <c r="N70" s="250"/>
      <c r="O70" s="25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4">
      <c r="B71" s="127"/>
      <c r="C71" s="274"/>
      <c r="D71" s="275"/>
      <c r="E71" s="276"/>
      <c r="F71" s="179"/>
      <c r="G71" s="175">
        <f>C69</f>
        <v>0</v>
      </c>
      <c r="H71" s="286"/>
      <c r="I71" s="262"/>
      <c r="J71" s="263"/>
      <c r="K71" s="263"/>
      <c r="L71" s="264"/>
      <c r="M71" s="252"/>
      <c r="N71" s="253"/>
      <c r="O71" s="25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4">
      <c r="B72" s="129"/>
      <c r="C72" s="268"/>
      <c r="D72" s="269"/>
      <c r="E72" s="270"/>
      <c r="F72" s="177"/>
      <c r="G72" s="173"/>
      <c r="H72" s="344"/>
      <c r="I72" s="256"/>
      <c r="J72" s="257"/>
      <c r="K72" s="257"/>
      <c r="L72" s="258"/>
      <c r="M72" s="246"/>
      <c r="N72" s="247"/>
      <c r="O72" s="24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5"/>
      <c r="BA72" s="243"/>
      <c r="BB72" s="242"/>
      <c r="BC72" s="243"/>
      <c r="BD72" s="287"/>
      <c r="BE72" s="288"/>
      <c r="BF72" s="288"/>
      <c r="BG72" s="288"/>
      <c r="BH72" s="289"/>
    </row>
    <row r="73" spans="2:60" ht="20.25" customHeight="1" x14ac:dyDescent="0.4">
      <c r="B73" s="125">
        <f>B70+1</f>
        <v>18</v>
      </c>
      <c r="C73" s="271"/>
      <c r="D73" s="272"/>
      <c r="E73" s="273"/>
      <c r="F73" s="178">
        <f>C72</f>
        <v>0</v>
      </c>
      <c r="G73" s="174"/>
      <c r="H73" s="281"/>
      <c r="I73" s="259"/>
      <c r="J73" s="260"/>
      <c r="K73" s="260"/>
      <c r="L73" s="261"/>
      <c r="M73" s="249"/>
      <c r="N73" s="250"/>
      <c r="O73" s="25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4">
      <c r="B74" s="127"/>
      <c r="C74" s="274"/>
      <c r="D74" s="275"/>
      <c r="E74" s="276"/>
      <c r="F74" s="179"/>
      <c r="G74" s="175">
        <f>C72</f>
        <v>0</v>
      </c>
      <c r="H74" s="286"/>
      <c r="I74" s="262"/>
      <c r="J74" s="263"/>
      <c r="K74" s="263"/>
      <c r="L74" s="264"/>
      <c r="M74" s="252"/>
      <c r="N74" s="253"/>
      <c r="O74" s="25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4">
      <c r="B75" s="129"/>
      <c r="C75" s="268"/>
      <c r="D75" s="269"/>
      <c r="E75" s="270"/>
      <c r="F75" s="177"/>
      <c r="G75" s="173"/>
      <c r="H75" s="344"/>
      <c r="I75" s="256"/>
      <c r="J75" s="257"/>
      <c r="K75" s="257"/>
      <c r="L75" s="258"/>
      <c r="M75" s="246"/>
      <c r="N75" s="247"/>
      <c r="O75" s="24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5"/>
      <c r="BA75" s="243"/>
      <c r="BB75" s="242"/>
      <c r="BC75" s="243"/>
      <c r="BD75" s="287"/>
      <c r="BE75" s="288"/>
      <c r="BF75" s="288"/>
      <c r="BG75" s="288"/>
      <c r="BH75" s="289"/>
    </row>
    <row r="76" spans="2:60" ht="20.25" customHeight="1" x14ac:dyDescent="0.4">
      <c r="B76" s="125">
        <f>B73+1</f>
        <v>19</v>
      </c>
      <c r="C76" s="271"/>
      <c r="D76" s="272"/>
      <c r="E76" s="273"/>
      <c r="F76" s="178">
        <f>C75</f>
        <v>0</v>
      </c>
      <c r="G76" s="174"/>
      <c r="H76" s="281"/>
      <c r="I76" s="259"/>
      <c r="J76" s="260"/>
      <c r="K76" s="260"/>
      <c r="L76" s="261"/>
      <c r="M76" s="249"/>
      <c r="N76" s="250"/>
      <c r="O76" s="25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4">
      <c r="B77" s="127"/>
      <c r="C77" s="274"/>
      <c r="D77" s="275"/>
      <c r="E77" s="276"/>
      <c r="F77" s="179"/>
      <c r="G77" s="175">
        <f>C75</f>
        <v>0</v>
      </c>
      <c r="H77" s="286"/>
      <c r="I77" s="262"/>
      <c r="J77" s="263"/>
      <c r="K77" s="263"/>
      <c r="L77" s="264"/>
      <c r="M77" s="252"/>
      <c r="N77" s="253"/>
      <c r="O77" s="25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4">
      <c r="B78" s="129"/>
      <c r="C78" s="268"/>
      <c r="D78" s="269"/>
      <c r="E78" s="270"/>
      <c r="F78" s="177"/>
      <c r="G78" s="173"/>
      <c r="H78" s="344"/>
      <c r="I78" s="256"/>
      <c r="J78" s="257"/>
      <c r="K78" s="257"/>
      <c r="L78" s="258"/>
      <c r="M78" s="246"/>
      <c r="N78" s="247"/>
      <c r="O78" s="24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5"/>
      <c r="BA78" s="243"/>
      <c r="BB78" s="242"/>
      <c r="BC78" s="243"/>
      <c r="BD78" s="287"/>
      <c r="BE78" s="288"/>
      <c r="BF78" s="288"/>
      <c r="BG78" s="288"/>
      <c r="BH78" s="289"/>
    </row>
    <row r="79" spans="2:60" ht="20.25" customHeight="1" x14ac:dyDescent="0.4">
      <c r="B79" s="125">
        <f>B76+1</f>
        <v>20</v>
      </c>
      <c r="C79" s="271"/>
      <c r="D79" s="272"/>
      <c r="E79" s="273"/>
      <c r="F79" s="178">
        <f>C78</f>
        <v>0</v>
      </c>
      <c r="G79" s="174"/>
      <c r="H79" s="281"/>
      <c r="I79" s="259"/>
      <c r="J79" s="260"/>
      <c r="K79" s="260"/>
      <c r="L79" s="261"/>
      <c r="M79" s="249"/>
      <c r="N79" s="250"/>
      <c r="O79" s="25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4">
      <c r="B80" s="127"/>
      <c r="C80" s="274"/>
      <c r="D80" s="275"/>
      <c r="E80" s="276"/>
      <c r="F80" s="179"/>
      <c r="G80" s="175">
        <f>C78</f>
        <v>0</v>
      </c>
      <c r="H80" s="286"/>
      <c r="I80" s="262"/>
      <c r="J80" s="263"/>
      <c r="K80" s="263"/>
      <c r="L80" s="264"/>
      <c r="M80" s="252"/>
      <c r="N80" s="253"/>
      <c r="O80" s="25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4">
      <c r="B81" s="129"/>
      <c r="C81" s="268"/>
      <c r="D81" s="269"/>
      <c r="E81" s="270"/>
      <c r="F81" s="177"/>
      <c r="G81" s="173"/>
      <c r="H81" s="344"/>
      <c r="I81" s="256"/>
      <c r="J81" s="257"/>
      <c r="K81" s="257"/>
      <c r="L81" s="258"/>
      <c r="M81" s="246"/>
      <c r="N81" s="247"/>
      <c r="O81" s="24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5"/>
      <c r="BA81" s="243"/>
      <c r="BB81" s="242"/>
      <c r="BC81" s="243"/>
      <c r="BD81" s="287"/>
      <c r="BE81" s="288"/>
      <c r="BF81" s="288"/>
      <c r="BG81" s="288"/>
      <c r="BH81" s="289"/>
    </row>
    <row r="82" spans="2:60" ht="20.25" customHeight="1" x14ac:dyDescent="0.4">
      <c r="B82" s="125">
        <f>B79+1</f>
        <v>21</v>
      </c>
      <c r="C82" s="271"/>
      <c r="D82" s="272"/>
      <c r="E82" s="273"/>
      <c r="F82" s="178">
        <f>C81</f>
        <v>0</v>
      </c>
      <c r="G82" s="174"/>
      <c r="H82" s="281"/>
      <c r="I82" s="259"/>
      <c r="J82" s="260"/>
      <c r="K82" s="260"/>
      <c r="L82" s="261"/>
      <c r="M82" s="249"/>
      <c r="N82" s="250"/>
      <c r="O82" s="25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4">
      <c r="B83" s="127"/>
      <c r="C83" s="274"/>
      <c r="D83" s="275"/>
      <c r="E83" s="276"/>
      <c r="F83" s="179"/>
      <c r="G83" s="175">
        <f>C81</f>
        <v>0</v>
      </c>
      <c r="H83" s="286"/>
      <c r="I83" s="262"/>
      <c r="J83" s="263"/>
      <c r="K83" s="263"/>
      <c r="L83" s="264"/>
      <c r="M83" s="252"/>
      <c r="N83" s="253"/>
      <c r="O83" s="25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4">
      <c r="B84" s="129"/>
      <c r="C84" s="268"/>
      <c r="D84" s="269"/>
      <c r="E84" s="270"/>
      <c r="F84" s="177"/>
      <c r="G84" s="173"/>
      <c r="H84" s="344"/>
      <c r="I84" s="256"/>
      <c r="J84" s="257"/>
      <c r="K84" s="257"/>
      <c r="L84" s="258"/>
      <c r="M84" s="246"/>
      <c r="N84" s="247"/>
      <c r="O84" s="24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5"/>
      <c r="BA84" s="243"/>
      <c r="BB84" s="242"/>
      <c r="BC84" s="243"/>
      <c r="BD84" s="287"/>
      <c r="BE84" s="288"/>
      <c r="BF84" s="288"/>
      <c r="BG84" s="288"/>
      <c r="BH84" s="289"/>
    </row>
    <row r="85" spans="2:60" ht="20.25" customHeight="1" x14ac:dyDescent="0.4">
      <c r="B85" s="125">
        <f>B82+1</f>
        <v>22</v>
      </c>
      <c r="C85" s="271"/>
      <c r="D85" s="272"/>
      <c r="E85" s="273"/>
      <c r="F85" s="178">
        <f>C84</f>
        <v>0</v>
      </c>
      <c r="G85" s="174"/>
      <c r="H85" s="281"/>
      <c r="I85" s="259"/>
      <c r="J85" s="260"/>
      <c r="K85" s="260"/>
      <c r="L85" s="261"/>
      <c r="M85" s="249"/>
      <c r="N85" s="250"/>
      <c r="O85" s="25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4">
      <c r="B86" s="127"/>
      <c r="C86" s="274"/>
      <c r="D86" s="275"/>
      <c r="E86" s="276"/>
      <c r="F86" s="179"/>
      <c r="G86" s="175">
        <f>C84</f>
        <v>0</v>
      </c>
      <c r="H86" s="286"/>
      <c r="I86" s="262"/>
      <c r="J86" s="263"/>
      <c r="K86" s="263"/>
      <c r="L86" s="264"/>
      <c r="M86" s="252"/>
      <c r="N86" s="253"/>
      <c r="O86" s="25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4">
      <c r="B87" s="129"/>
      <c r="C87" s="268"/>
      <c r="D87" s="269"/>
      <c r="E87" s="270"/>
      <c r="F87" s="177"/>
      <c r="G87" s="173"/>
      <c r="H87" s="344"/>
      <c r="I87" s="256"/>
      <c r="J87" s="257"/>
      <c r="K87" s="257"/>
      <c r="L87" s="258"/>
      <c r="M87" s="246"/>
      <c r="N87" s="247"/>
      <c r="O87" s="24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5"/>
      <c r="BA87" s="243"/>
      <c r="BB87" s="242"/>
      <c r="BC87" s="243"/>
      <c r="BD87" s="287"/>
      <c r="BE87" s="288"/>
      <c r="BF87" s="288"/>
      <c r="BG87" s="288"/>
      <c r="BH87" s="289"/>
    </row>
    <row r="88" spans="2:60" ht="20.25" customHeight="1" x14ac:dyDescent="0.4">
      <c r="B88" s="125">
        <f>B85+1</f>
        <v>23</v>
      </c>
      <c r="C88" s="271"/>
      <c r="D88" s="272"/>
      <c r="E88" s="273"/>
      <c r="F88" s="178">
        <f>C87</f>
        <v>0</v>
      </c>
      <c r="G88" s="174"/>
      <c r="H88" s="281"/>
      <c r="I88" s="259"/>
      <c r="J88" s="260"/>
      <c r="K88" s="260"/>
      <c r="L88" s="261"/>
      <c r="M88" s="249"/>
      <c r="N88" s="250"/>
      <c r="O88" s="25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4">
      <c r="B89" s="127"/>
      <c r="C89" s="274"/>
      <c r="D89" s="275"/>
      <c r="E89" s="276"/>
      <c r="F89" s="179"/>
      <c r="G89" s="175">
        <f>C87</f>
        <v>0</v>
      </c>
      <c r="H89" s="286"/>
      <c r="I89" s="262"/>
      <c r="J89" s="263"/>
      <c r="K89" s="263"/>
      <c r="L89" s="264"/>
      <c r="M89" s="252"/>
      <c r="N89" s="253"/>
      <c r="O89" s="25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4">
      <c r="B90" s="129"/>
      <c r="C90" s="268"/>
      <c r="D90" s="269"/>
      <c r="E90" s="270"/>
      <c r="F90" s="177"/>
      <c r="G90" s="173"/>
      <c r="H90" s="344"/>
      <c r="I90" s="256"/>
      <c r="J90" s="257"/>
      <c r="K90" s="257"/>
      <c r="L90" s="258"/>
      <c r="M90" s="246"/>
      <c r="N90" s="247"/>
      <c r="O90" s="24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5"/>
      <c r="BA90" s="243"/>
      <c r="BB90" s="242"/>
      <c r="BC90" s="243"/>
      <c r="BD90" s="287"/>
      <c r="BE90" s="288"/>
      <c r="BF90" s="288"/>
      <c r="BG90" s="288"/>
      <c r="BH90" s="289"/>
    </row>
    <row r="91" spans="2:60" ht="20.25" customHeight="1" x14ac:dyDescent="0.4">
      <c r="B91" s="125">
        <f>B88+1</f>
        <v>24</v>
      </c>
      <c r="C91" s="271"/>
      <c r="D91" s="272"/>
      <c r="E91" s="273"/>
      <c r="F91" s="178">
        <f>C90</f>
        <v>0</v>
      </c>
      <c r="G91" s="174"/>
      <c r="H91" s="281"/>
      <c r="I91" s="259"/>
      <c r="J91" s="260"/>
      <c r="K91" s="260"/>
      <c r="L91" s="261"/>
      <c r="M91" s="249"/>
      <c r="N91" s="250"/>
      <c r="O91" s="25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4">
      <c r="B92" s="127"/>
      <c r="C92" s="274"/>
      <c r="D92" s="275"/>
      <c r="E92" s="276"/>
      <c r="F92" s="179"/>
      <c r="G92" s="175">
        <f>C90</f>
        <v>0</v>
      </c>
      <c r="H92" s="286"/>
      <c r="I92" s="262"/>
      <c r="J92" s="263"/>
      <c r="K92" s="263"/>
      <c r="L92" s="264"/>
      <c r="M92" s="252"/>
      <c r="N92" s="253"/>
      <c r="O92" s="25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4">
      <c r="B93" s="129"/>
      <c r="C93" s="268"/>
      <c r="D93" s="269"/>
      <c r="E93" s="270"/>
      <c r="F93" s="177"/>
      <c r="G93" s="173"/>
      <c r="H93" s="344"/>
      <c r="I93" s="256"/>
      <c r="J93" s="257"/>
      <c r="K93" s="257"/>
      <c r="L93" s="258"/>
      <c r="M93" s="246"/>
      <c r="N93" s="247"/>
      <c r="O93" s="24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5"/>
      <c r="BA93" s="243"/>
      <c r="BB93" s="242"/>
      <c r="BC93" s="243"/>
      <c r="BD93" s="287"/>
      <c r="BE93" s="288"/>
      <c r="BF93" s="288"/>
      <c r="BG93" s="288"/>
      <c r="BH93" s="289"/>
    </row>
    <row r="94" spans="2:60" ht="20.25" customHeight="1" x14ac:dyDescent="0.4">
      <c r="B94" s="125">
        <f>B91+1</f>
        <v>25</v>
      </c>
      <c r="C94" s="271"/>
      <c r="D94" s="272"/>
      <c r="E94" s="273"/>
      <c r="F94" s="178">
        <f>C93</f>
        <v>0</v>
      </c>
      <c r="G94" s="174"/>
      <c r="H94" s="281"/>
      <c r="I94" s="259"/>
      <c r="J94" s="260"/>
      <c r="K94" s="260"/>
      <c r="L94" s="261"/>
      <c r="M94" s="249"/>
      <c r="N94" s="250"/>
      <c r="O94" s="25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4">
      <c r="B95" s="127"/>
      <c r="C95" s="274"/>
      <c r="D95" s="275"/>
      <c r="E95" s="276"/>
      <c r="F95" s="179"/>
      <c r="G95" s="175">
        <f>C93</f>
        <v>0</v>
      </c>
      <c r="H95" s="286"/>
      <c r="I95" s="262"/>
      <c r="J95" s="263"/>
      <c r="K95" s="263"/>
      <c r="L95" s="264"/>
      <c r="M95" s="252"/>
      <c r="N95" s="253"/>
      <c r="O95" s="25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4">
      <c r="B96" s="129"/>
      <c r="C96" s="268"/>
      <c r="D96" s="269"/>
      <c r="E96" s="270"/>
      <c r="F96" s="177"/>
      <c r="G96" s="173"/>
      <c r="H96" s="344"/>
      <c r="I96" s="256"/>
      <c r="J96" s="257"/>
      <c r="K96" s="257"/>
      <c r="L96" s="258"/>
      <c r="M96" s="246"/>
      <c r="N96" s="247"/>
      <c r="O96" s="24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5"/>
      <c r="BA96" s="243"/>
      <c r="BB96" s="242"/>
      <c r="BC96" s="243"/>
      <c r="BD96" s="287"/>
      <c r="BE96" s="288"/>
      <c r="BF96" s="288"/>
      <c r="BG96" s="288"/>
      <c r="BH96" s="289"/>
    </row>
    <row r="97" spans="2:60" ht="20.25" customHeight="1" x14ac:dyDescent="0.4">
      <c r="B97" s="125">
        <f>B94+1</f>
        <v>26</v>
      </c>
      <c r="C97" s="271"/>
      <c r="D97" s="272"/>
      <c r="E97" s="273"/>
      <c r="F97" s="178">
        <f>C96</f>
        <v>0</v>
      </c>
      <c r="G97" s="174"/>
      <c r="H97" s="281"/>
      <c r="I97" s="259"/>
      <c r="J97" s="260"/>
      <c r="K97" s="260"/>
      <c r="L97" s="261"/>
      <c r="M97" s="249"/>
      <c r="N97" s="250"/>
      <c r="O97" s="25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4">
      <c r="B98" s="127"/>
      <c r="C98" s="274"/>
      <c r="D98" s="275"/>
      <c r="E98" s="276"/>
      <c r="F98" s="179"/>
      <c r="G98" s="175">
        <f>C96</f>
        <v>0</v>
      </c>
      <c r="H98" s="286"/>
      <c r="I98" s="262"/>
      <c r="J98" s="263"/>
      <c r="K98" s="263"/>
      <c r="L98" s="264"/>
      <c r="M98" s="252"/>
      <c r="N98" s="253"/>
      <c r="O98" s="25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4">
      <c r="B99" s="129"/>
      <c r="C99" s="268"/>
      <c r="D99" s="269"/>
      <c r="E99" s="270"/>
      <c r="F99" s="177"/>
      <c r="G99" s="173"/>
      <c r="H99" s="344"/>
      <c r="I99" s="256"/>
      <c r="J99" s="257"/>
      <c r="K99" s="257"/>
      <c r="L99" s="258"/>
      <c r="M99" s="246"/>
      <c r="N99" s="247"/>
      <c r="O99" s="24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5"/>
      <c r="BA99" s="243"/>
      <c r="BB99" s="242"/>
      <c r="BC99" s="243"/>
      <c r="BD99" s="287"/>
      <c r="BE99" s="288"/>
      <c r="BF99" s="288"/>
      <c r="BG99" s="288"/>
      <c r="BH99" s="289"/>
    </row>
    <row r="100" spans="2:60" ht="20.25" customHeight="1" x14ac:dyDescent="0.4">
      <c r="B100" s="125">
        <f>B97+1</f>
        <v>27</v>
      </c>
      <c r="C100" s="271"/>
      <c r="D100" s="272"/>
      <c r="E100" s="273"/>
      <c r="F100" s="178">
        <f>C99</f>
        <v>0</v>
      </c>
      <c r="G100" s="174"/>
      <c r="H100" s="281"/>
      <c r="I100" s="259"/>
      <c r="J100" s="260"/>
      <c r="K100" s="260"/>
      <c r="L100" s="261"/>
      <c r="M100" s="249"/>
      <c r="N100" s="250"/>
      <c r="O100" s="25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4">
      <c r="B101" s="127"/>
      <c r="C101" s="274"/>
      <c r="D101" s="275"/>
      <c r="E101" s="276"/>
      <c r="F101" s="179"/>
      <c r="G101" s="175">
        <f>C99</f>
        <v>0</v>
      </c>
      <c r="H101" s="286"/>
      <c r="I101" s="262"/>
      <c r="J101" s="263"/>
      <c r="K101" s="263"/>
      <c r="L101" s="264"/>
      <c r="M101" s="252"/>
      <c r="N101" s="253"/>
      <c r="O101" s="25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4">
      <c r="B102" s="129"/>
      <c r="C102" s="268"/>
      <c r="D102" s="269"/>
      <c r="E102" s="270"/>
      <c r="F102" s="177"/>
      <c r="G102" s="173"/>
      <c r="H102" s="344"/>
      <c r="I102" s="256"/>
      <c r="J102" s="257"/>
      <c r="K102" s="257"/>
      <c r="L102" s="258"/>
      <c r="M102" s="246"/>
      <c r="N102" s="247"/>
      <c r="O102" s="24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5"/>
      <c r="BA102" s="243"/>
      <c r="BB102" s="242"/>
      <c r="BC102" s="243"/>
      <c r="BD102" s="287"/>
      <c r="BE102" s="288"/>
      <c r="BF102" s="288"/>
      <c r="BG102" s="288"/>
      <c r="BH102" s="289"/>
    </row>
    <row r="103" spans="2:60" ht="20.25" customHeight="1" x14ac:dyDescent="0.4">
      <c r="B103" s="125">
        <f>B100+1</f>
        <v>28</v>
      </c>
      <c r="C103" s="271"/>
      <c r="D103" s="272"/>
      <c r="E103" s="273"/>
      <c r="F103" s="178">
        <f>C102</f>
        <v>0</v>
      </c>
      <c r="G103" s="174"/>
      <c r="H103" s="281"/>
      <c r="I103" s="259"/>
      <c r="J103" s="260"/>
      <c r="K103" s="260"/>
      <c r="L103" s="261"/>
      <c r="M103" s="249"/>
      <c r="N103" s="250"/>
      <c r="O103" s="25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4">
      <c r="B104" s="127"/>
      <c r="C104" s="274"/>
      <c r="D104" s="275"/>
      <c r="E104" s="276"/>
      <c r="F104" s="179"/>
      <c r="G104" s="175">
        <f>C102</f>
        <v>0</v>
      </c>
      <c r="H104" s="286"/>
      <c r="I104" s="262"/>
      <c r="J104" s="263"/>
      <c r="K104" s="263"/>
      <c r="L104" s="264"/>
      <c r="M104" s="252"/>
      <c r="N104" s="253"/>
      <c r="O104" s="25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4">
      <c r="B105" s="129"/>
      <c r="C105" s="268"/>
      <c r="D105" s="269"/>
      <c r="E105" s="270"/>
      <c r="F105" s="177"/>
      <c r="G105" s="173"/>
      <c r="H105" s="344"/>
      <c r="I105" s="256"/>
      <c r="J105" s="257"/>
      <c r="K105" s="257"/>
      <c r="L105" s="258"/>
      <c r="M105" s="246"/>
      <c r="N105" s="247"/>
      <c r="O105" s="24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5"/>
      <c r="BA105" s="243"/>
      <c r="BB105" s="242"/>
      <c r="BC105" s="243"/>
      <c r="BD105" s="287"/>
      <c r="BE105" s="288"/>
      <c r="BF105" s="288"/>
      <c r="BG105" s="288"/>
      <c r="BH105" s="289"/>
    </row>
    <row r="106" spans="2:60" ht="20.25" customHeight="1" x14ac:dyDescent="0.4">
      <c r="B106" s="125">
        <f>B103+1</f>
        <v>29</v>
      </c>
      <c r="C106" s="271"/>
      <c r="D106" s="272"/>
      <c r="E106" s="273"/>
      <c r="F106" s="178">
        <f>C105</f>
        <v>0</v>
      </c>
      <c r="G106" s="174"/>
      <c r="H106" s="281"/>
      <c r="I106" s="259"/>
      <c r="J106" s="260"/>
      <c r="K106" s="260"/>
      <c r="L106" s="261"/>
      <c r="M106" s="249"/>
      <c r="N106" s="250"/>
      <c r="O106" s="25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4">
      <c r="B107" s="127"/>
      <c r="C107" s="274"/>
      <c r="D107" s="275"/>
      <c r="E107" s="276"/>
      <c r="F107" s="179"/>
      <c r="G107" s="175">
        <f>C105</f>
        <v>0</v>
      </c>
      <c r="H107" s="286"/>
      <c r="I107" s="262"/>
      <c r="J107" s="263"/>
      <c r="K107" s="263"/>
      <c r="L107" s="264"/>
      <c r="M107" s="252"/>
      <c r="N107" s="253"/>
      <c r="O107" s="25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4">
      <c r="B108" s="129"/>
      <c r="C108" s="268"/>
      <c r="D108" s="269"/>
      <c r="E108" s="270"/>
      <c r="F108" s="177"/>
      <c r="G108" s="173"/>
      <c r="H108" s="344"/>
      <c r="I108" s="256"/>
      <c r="J108" s="257"/>
      <c r="K108" s="257"/>
      <c r="L108" s="258"/>
      <c r="M108" s="246"/>
      <c r="N108" s="247"/>
      <c r="O108" s="24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5"/>
      <c r="BA108" s="243"/>
      <c r="BB108" s="242"/>
      <c r="BC108" s="243"/>
      <c r="BD108" s="287"/>
      <c r="BE108" s="288"/>
      <c r="BF108" s="288"/>
      <c r="BG108" s="288"/>
      <c r="BH108" s="289"/>
    </row>
    <row r="109" spans="2:60" ht="20.25" customHeight="1" x14ac:dyDescent="0.4">
      <c r="B109" s="125">
        <f>B106+1</f>
        <v>30</v>
      </c>
      <c r="C109" s="271"/>
      <c r="D109" s="272"/>
      <c r="E109" s="273"/>
      <c r="F109" s="178">
        <f>C108</f>
        <v>0</v>
      </c>
      <c r="G109" s="174"/>
      <c r="H109" s="281"/>
      <c r="I109" s="259"/>
      <c r="J109" s="260"/>
      <c r="K109" s="260"/>
      <c r="L109" s="261"/>
      <c r="M109" s="249"/>
      <c r="N109" s="250"/>
      <c r="O109" s="25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4">
      <c r="B110" s="127"/>
      <c r="C110" s="274"/>
      <c r="D110" s="275"/>
      <c r="E110" s="276"/>
      <c r="F110" s="179"/>
      <c r="G110" s="175">
        <f>C108</f>
        <v>0</v>
      </c>
      <c r="H110" s="286"/>
      <c r="I110" s="262"/>
      <c r="J110" s="263"/>
      <c r="K110" s="263"/>
      <c r="L110" s="264"/>
      <c r="M110" s="252"/>
      <c r="N110" s="253"/>
      <c r="O110" s="25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4">
      <c r="B111" s="129"/>
      <c r="C111" s="268"/>
      <c r="D111" s="269"/>
      <c r="E111" s="270"/>
      <c r="F111" s="177"/>
      <c r="G111" s="173"/>
      <c r="H111" s="344"/>
      <c r="I111" s="256"/>
      <c r="J111" s="257"/>
      <c r="K111" s="257"/>
      <c r="L111" s="258"/>
      <c r="M111" s="246"/>
      <c r="N111" s="247"/>
      <c r="O111" s="24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5"/>
      <c r="BA111" s="243"/>
      <c r="BB111" s="242"/>
      <c r="BC111" s="243"/>
      <c r="BD111" s="287"/>
      <c r="BE111" s="288"/>
      <c r="BF111" s="288"/>
      <c r="BG111" s="288"/>
      <c r="BH111" s="289"/>
    </row>
    <row r="112" spans="2:60" ht="20.25" customHeight="1" x14ac:dyDescent="0.4">
      <c r="B112" s="125">
        <f>B109+1</f>
        <v>31</v>
      </c>
      <c r="C112" s="271"/>
      <c r="D112" s="272"/>
      <c r="E112" s="273"/>
      <c r="F112" s="178">
        <f>C111</f>
        <v>0</v>
      </c>
      <c r="G112" s="174"/>
      <c r="H112" s="281"/>
      <c r="I112" s="259"/>
      <c r="J112" s="260"/>
      <c r="K112" s="260"/>
      <c r="L112" s="261"/>
      <c r="M112" s="249"/>
      <c r="N112" s="250"/>
      <c r="O112" s="25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4">
      <c r="B113" s="127"/>
      <c r="C113" s="274"/>
      <c r="D113" s="275"/>
      <c r="E113" s="276"/>
      <c r="F113" s="179"/>
      <c r="G113" s="175">
        <f>C111</f>
        <v>0</v>
      </c>
      <c r="H113" s="286"/>
      <c r="I113" s="262"/>
      <c r="J113" s="263"/>
      <c r="K113" s="263"/>
      <c r="L113" s="264"/>
      <c r="M113" s="252"/>
      <c r="N113" s="253"/>
      <c r="O113" s="25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4">
      <c r="B114" s="129"/>
      <c r="C114" s="268"/>
      <c r="D114" s="269"/>
      <c r="E114" s="270"/>
      <c r="F114" s="177"/>
      <c r="G114" s="173"/>
      <c r="H114" s="344"/>
      <c r="I114" s="256"/>
      <c r="J114" s="257"/>
      <c r="K114" s="257"/>
      <c r="L114" s="258"/>
      <c r="M114" s="246"/>
      <c r="N114" s="247"/>
      <c r="O114" s="24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5"/>
      <c r="BA114" s="243"/>
      <c r="BB114" s="242"/>
      <c r="BC114" s="243"/>
      <c r="BD114" s="287"/>
      <c r="BE114" s="288"/>
      <c r="BF114" s="288"/>
      <c r="BG114" s="288"/>
      <c r="BH114" s="289"/>
    </row>
    <row r="115" spans="2:60" ht="20.25" customHeight="1" x14ac:dyDescent="0.4">
      <c r="B115" s="125">
        <f>B112+1</f>
        <v>32</v>
      </c>
      <c r="C115" s="271"/>
      <c r="D115" s="272"/>
      <c r="E115" s="273"/>
      <c r="F115" s="178">
        <f>C114</f>
        <v>0</v>
      </c>
      <c r="G115" s="174"/>
      <c r="H115" s="281"/>
      <c r="I115" s="259"/>
      <c r="J115" s="260"/>
      <c r="K115" s="260"/>
      <c r="L115" s="261"/>
      <c r="M115" s="249"/>
      <c r="N115" s="250"/>
      <c r="O115" s="25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4">
      <c r="B116" s="127"/>
      <c r="C116" s="274"/>
      <c r="D116" s="275"/>
      <c r="E116" s="276"/>
      <c r="F116" s="179"/>
      <c r="G116" s="175">
        <f>C114</f>
        <v>0</v>
      </c>
      <c r="H116" s="286"/>
      <c r="I116" s="262"/>
      <c r="J116" s="263"/>
      <c r="K116" s="263"/>
      <c r="L116" s="264"/>
      <c r="M116" s="252"/>
      <c r="N116" s="253"/>
      <c r="O116" s="25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4">
      <c r="B117" s="129"/>
      <c r="C117" s="268"/>
      <c r="D117" s="269"/>
      <c r="E117" s="270"/>
      <c r="F117" s="177"/>
      <c r="G117" s="173"/>
      <c r="H117" s="344"/>
      <c r="I117" s="256"/>
      <c r="J117" s="257"/>
      <c r="K117" s="257"/>
      <c r="L117" s="258"/>
      <c r="M117" s="246"/>
      <c r="N117" s="247"/>
      <c r="O117" s="24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5"/>
      <c r="BA117" s="243"/>
      <c r="BB117" s="242"/>
      <c r="BC117" s="243"/>
      <c r="BD117" s="287"/>
      <c r="BE117" s="288"/>
      <c r="BF117" s="288"/>
      <c r="BG117" s="288"/>
      <c r="BH117" s="289"/>
    </row>
    <row r="118" spans="2:60" ht="20.25" customHeight="1" x14ac:dyDescent="0.4">
      <c r="B118" s="125">
        <f>B115+1</f>
        <v>33</v>
      </c>
      <c r="C118" s="271"/>
      <c r="D118" s="272"/>
      <c r="E118" s="273"/>
      <c r="F118" s="178">
        <f>C117</f>
        <v>0</v>
      </c>
      <c r="G118" s="174"/>
      <c r="H118" s="281"/>
      <c r="I118" s="259"/>
      <c r="J118" s="260"/>
      <c r="K118" s="260"/>
      <c r="L118" s="261"/>
      <c r="M118" s="249"/>
      <c r="N118" s="250"/>
      <c r="O118" s="25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4">
      <c r="B119" s="127"/>
      <c r="C119" s="274"/>
      <c r="D119" s="275"/>
      <c r="E119" s="276"/>
      <c r="F119" s="179"/>
      <c r="G119" s="175">
        <f>C117</f>
        <v>0</v>
      </c>
      <c r="H119" s="286"/>
      <c r="I119" s="262"/>
      <c r="J119" s="263"/>
      <c r="K119" s="263"/>
      <c r="L119" s="264"/>
      <c r="M119" s="252"/>
      <c r="N119" s="253"/>
      <c r="O119" s="25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4">
      <c r="B120" s="129"/>
      <c r="C120" s="268"/>
      <c r="D120" s="269"/>
      <c r="E120" s="270"/>
      <c r="F120" s="177"/>
      <c r="G120" s="173"/>
      <c r="H120" s="344"/>
      <c r="I120" s="256"/>
      <c r="J120" s="257"/>
      <c r="K120" s="257"/>
      <c r="L120" s="258"/>
      <c r="M120" s="246"/>
      <c r="N120" s="247"/>
      <c r="O120" s="24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5"/>
      <c r="BA120" s="243"/>
      <c r="BB120" s="242"/>
      <c r="BC120" s="243"/>
      <c r="BD120" s="287"/>
      <c r="BE120" s="288"/>
      <c r="BF120" s="288"/>
      <c r="BG120" s="288"/>
      <c r="BH120" s="289"/>
    </row>
    <row r="121" spans="2:60" ht="20.25" customHeight="1" x14ac:dyDescent="0.4">
      <c r="B121" s="125">
        <f>B118+1</f>
        <v>34</v>
      </c>
      <c r="C121" s="271"/>
      <c r="D121" s="272"/>
      <c r="E121" s="273"/>
      <c r="F121" s="178">
        <f>C120</f>
        <v>0</v>
      </c>
      <c r="G121" s="174"/>
      <c r="H121" s="281"/>
      <c r="I121" s="259"/>
      <c r="J121" s="260"/>
      <c r="K121" s="260"/>
      <c r="L121" s="261"/>
      <c r="M121" s="249"/>
      <c r="N121" s="250"/>
      <c r="O121" s="25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4">
      <c r="B122" s="127"/>
      <c r="C122" s="274"/>
      <c r="D122" s="275"/>
      <c r="E122" s="276"/>
      <c r="F122" s="179"/>
      <c r="G122" s="175">
        <f>C120</f>
        <v>0</v>
      </c>
      <c r="H122" s="286"/>
      <c r="I122" s="262"/>
      <c r="J122" s="263"/>
      <c r="K122" s="263"/>
      <c r="L122" s="264"/>
      <c r="M122" s="252"/>
      <c r="N122" s="253"/>
      <c r="O122" s="25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4">
      <c r="B123" s="129"/>
      <c r="C123" s="268"/>
      <c r="D123" s="269"/>
      <c r="E123" s="270"/>
      <c r="F123" s="177"/>
      <c r="G123" s="173"/>
      <c r="H123" s="344"/>
      <c r="I123" s="256"/>
      <c r="J123" s="257"/>
      <c r="K123" s="257"/>
      <c r="L123" s="258"/>
      <c r="M123" s="246"/>
      <c r="N123" s="247"/>
      <c r="O123" s="24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5"/>
      <c r="BA123" s="243"/>
      <c r="BB123" s="242"/>
      <c r="BC123" s="243"/>
      <c r="BD123" s="287"/>
      <c r="BE123" s="288"/>
      <c r="BF123" s="288"/>
      <c r="BG123" s="288"/>
      <c r="BH123" s="289"/>
    </row>
    <row r="124" spans="2:60" ht="20.25" customHeight="1" x14ac:dyDescent="0.4">
      <c r="B124" s="125">
        <f>B121+1</f>
        <v>35</v>
      </c>
      <c r="C124" s="271"/>
      <c r="D124" s="272"/>
      <c r="E124" s="273"/>
      <c r="F124" s="178">
        <f>C123</f>
        <v>0</v>
      </c>
      <c r="G124" s="174"/>
      <c r="H124" s="281"/>
      <c r="I124" s="259"/>
      <c r="J124" s="260"/>
      <c r="K124" s="260"/>
      <c r="L124" s="261"/>
      <c r="M124" s="249"/>
      <c r="N124" s="250"/>
      <c r="O124" s="25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4">
      <c r="B125" s="127"/>
      <c r="C125" s="274"/>
      <c r="D125" s="275"/>
      <c r="E125" s="276"/>
      <c r="F125" s="179"/>
      <c r="G125" s="175">
        <f>C123</f>
        <v>0</v>
      </c>
      <c r="H125" s="286"/>
      <c r="I125" s="262"/>
      <c r="J125" s="263"/>
      <c r="K125" s="263"/>
      <c r="L125" s="264"/>
      <c r="M125" s="252"/>
      <c r="N125" s="253"/>
      <c r="O125" s="25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4">
      <c r="B126" s="129"/>
      <c r="C126" s="268"/>
      <c r="D126" s="269"/>
      <c r="E126" s="270"/>
      <c r="F126" s="177"/>
      <c r="G126" s="173"/>
      <c r="H126" s="344"/>
      <c r="I126" s="256"/>
      <c r="J126" s="257"/>
      <c r="K126" s="257"/>
      <c r="L126" s="258"/>
      <c r="M126" s="246"/>
      <c r="N126" s="247"/>
      <c r="O126" s="24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5"/>
      <c r="BA126" s="243"/>
      <c r="BB126" s="242"/>
      <c r="BC126" s="243"/>
      <c r="BD126" s="287"/>
      <c r="BE126" s="288"/>
      <c r="BF126" s="288"/>
      <c r="BG126" s="288"/>
      <c r="BH126" s="289"/>
    </row>
    <row r="127" spans="2:60" ht="20.25" customHeight="1" x14ac:dyDescent="0.4">
      <c r="B127" s="125">
        <f>B124+1</f>
        <v>36</v>
      </c>
      <c r="C127" s="271"/>
      <c r="D127" s="272"/>
      <c r="E127" s="273"/>
      <c r="F127" s="178">
        <f>C126</f>
        <v>0</v>
      </c>
      <c r="G127" s="174"/>
      <c r="H127" s="281"/>
      <c r="I127" s="259"/>
      <c r="J127" s="260"/>
      <c r="K127" s="260"/>
      <c r="L127" s="261"/>
      <c r="M127" s="249"/>
      <c r="N127" s="250"/>
      <c r="O127" s="25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4">
      <c r="B128" s="127"/>
      <c r="C128" s="274"/>
      <c r="D128" s="275"/>
      <c r="E128" s="276"/>
      <c r="F128" s="179"/>
      <c r="G128" s="175">
        <f>C126</f>
        <v>0</v>
      </c>
      <c r="H128" s="286"/>
      <c r="I128" s="262"/>
      <c r="J128" s="263"/>
      <c r="K128" s="263"/>
      <c r="L128" s="264"/>
      <c r="M128" s="252"/>
      <c r="N128" s="253"/>
      <c r="O128" s="25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4">
      <c r="B129" s="129"/>
      <c r="C129" s="268"/>
      <c r="D129" s="269"/>
      <c r="E129" s="270"/>
      <c r="F129" s="177"/>
      <c r="G129" s="173"/>
      <c r="H129" s="344"/>
      <c r="I129" s="256"/>
      <c r="J129" s="257"/>
      <c r="K129" s="257"/>
      <c r="L129" s="258"/>
      <c r="M129" s="246"/>
      <c r="N129" s="247"/>
      <c r="O129" s="24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5"/>
      <c r="BA129" s="243"/>
      <c r="BB129" s="242"/>
      <c r="BC129" s="243"/>
      <c r="BD129" s="287"/>
      <c r="BE129" s="288"/>
      <c r="BF129" s="288"/>
      <c r="BG129" s="288"/>
      <c r="BH129" s="289"/>
    </row>
    <row r="130" spans="2:60" ht="20.25" customHeight="1" x14ac:dyDescent="0.4">
      <c r="B130" s="125">
        <f>B127+1</f>
        <v>37</v>
      </c>
      <c r="C130" s="271"/>
      <c r="D130" s="272"/>
      <c r="E130" s="273"/>
      <c r="F130" s="178">
        <f>C129</f>
        <v>0</v>
      </c>
      <c r="G130" s="174"/>
      <c r="H130" s="281"/>
      <c r="I130" s="259"/>
      <c r="J130" s="260"/>
      <c r="K130" s="260"/>
      <c r="L130" s="261"/>
      <c r="M130" s="249"/>
      <c r="N130" s="250"/>
      <c r="O130" s="25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4">
      <c r="B131" s="127"/>
      <c r="C131" s="274"/>
      <c r="D131" s="275"/>
      <c r="E131" s="276"/>
      <c r="F131" s="179"/>
      <c r="G131" s="175">
        <f>C129</f>
        <v>0</v>
      </c>
      <c r="H131" s="286"/>
      <c r="I131" s="262"/>
      <c r="J131" s="263"/>
      <c r="K131" s="263"/>
      <c r="L131" s="264"/>
      <c r="M131" s="252"/>
      <c r="N131" s="253"/>
      <c r="O131" s="25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4">
      <c r="B132" s="129"/>
      <c r="C132" s="268"/>
      <c r="D132" s="269"/>
      <c r="E132" s="270"/>
      <c r="F132" s="177"/>
      <c r="G132" s="173"/>
      <c r="H132" s="344"/>
      <c r="I132" s="256"/>
      <c r="J132" s="257"/>
      <c r="K132" s="257"/>
      <c r="L132" s="258"/>
      <c r="M132" s="246"/>
      <c r="N132" s="247"/>
      <c r="O132" s="24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5"/>
      <c r="BA132" s="243"/>
      <c r="BB132" s="242"/>
      <c r="BC132" s="243"/>
      <c r="BD132" s="287"/>
      <c r="BE132" s="288"/>
      <c r="BF132" s="288"/>
      <c r="BG132" s="288"/>
      <c r="BH132" s="289"/>
    </row>
    <row r="133" spans="2:60" ht="20.25" customHeight="1" x14ac:dyDescent="0.4">
      <c r="B133" s="125">
        <f>B130+1</f>
        <v>38</v>
      </c>
      <c r="C133" s="271"/>
      <c r="D133" s="272"/>
      <c r="E133" s="273"/>
      <c r="F133" s="178">
        <f>C132</f>
        <v>0</v>
      </c>
      <c r="G133" s="174"/>
      <c r="H133" s="281"/>
      <c r="I133" s="259"/>
      <c r="J133" s="260"/>
      <c r="K133" s="260"/>
      <c r="L133" s="261"/>
      <c r="M133" s="249"/>
      <c r="N133" s="250"/>
      <c r="O133" s="25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4">
      <c r="B134" s="127"/>
      <c r="C134" s="274"/>
      <c r="D134" s="275"/>
      <c r="E134" s="276"/>
      <c r="F134" s="179"/>
      <c r="G134" s="175">
        <f>C132</f>
        <v>0</v>
      </c>
      <c r="H134" s="286"/>
      <c r="I134" s="262"/>
      <c r="J134" s="263"/>
      <c r="K134" s="263"/>
      <c r="L134" s="264"/>
      <c r="M134" s="252"/>
      <c r="N134" s="253"/>
      <c r="O134" s="25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4">
      <c r="B135" s="129"/>
      <c r="C135" s="268"/>
      <c r="D135" s="269"/>
      <c r="E135" s="270"/>
      <c r="F135" s="177"/>
      <c r="G135" s="173"/>
      <c r="H135" s="344"/>
      <c r="I135" s="256"/>
      <c r="J135" s="257"/>
      <c r="K135" s="257"/>
      <c r="L135" s="258"/>
      <c r="M135" s="246"/>
      <c r="N135" s="247"/>
      <c r="O135" s="24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5"/>
      <c r="BA135" s="243"/>
      <c r="BB135" s="242"/>
      <c r="BC135" s="243"/>
      <c r="BD135" s="287"/>
      <c r="BE135" s="288"/>
      <c r="BF135" s="288"/>
      <c r="BG135" s="288"/>
      <c r="BH135" s="289"/>
    </row>
    <row r="136" spans="2:60" ht="20.25" customHeight="1" x14ac:dyDescent="0.4">
      <c r="B136" s="125">
        <f>B133+1</f>
        <v>39</v>
      </c>
      <c r="C136" s="271"/>
      <c r="D136" s="272"/>
      <c r="E136" s="273"/>
      <c r="F136" s="178">
        <f>C135</f>
        <v>0</v>
      </c>
      <c r="G136" s="174"/>
      <c r="H136" s="281"/>
      <c r="I136" s="259"/>
      <c r="J136" s="260"/>
      <c r="K136" s="260"/>
      <c r="L136" s="261"/>
      <c r="M136" s="249"/>
      <c r="N136" s="250"/>
      <c r="O136" s="25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4">
      <c r="B137" s="127"/>
      <c r="C137" s="274"/>
      <c r="D137" s="275"/>
      <c r="E137" s="276"/>
      <c r="F137" s="179"/>
      <c r="G137" s="175">
        <f>C135</f>
        <v>0</v>
      </c>
      <c r="H137" s="286"/>
      <c r="I137" s="262"/>
      <c r="J137" s="263"/>
      <c r="K137" s="263"/>
      <c r="L137" s="264"/>
      <c r="M137" s="252"/>
      <c r="N137" s="253"/>
      <c r="O137" s="25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4">
      <c r="B138" s="129"/>
      <c r="C138" s="268"/>
      <c r="D138" s="269"/>
      <c r="E138" s="270"/>
      <c r="F138" s="177"/>
      <c r="G138" s="173"/>
      <c r="H138" s="344"/>
      <c r="I138" s="256"/>
      <c r="J138" s="257"/>
      <c r="K138" s="257"/>
      <c r="L138" s="258"/>
      <c r="M138" s="246"/>
      <c r="N138" s="247"/>
      <c r="O138" s="24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5"/>
      <c r="BA138" s="243"/>
      <c r="BB138" s="242"/>
      <c r="BC138" s="243"/>
      <c r="BD138" s="287"/>
      <c r="BE138" s="288"/>
      <c r="BF138" s="288"/>
      <c r="BG138" s="288"/>
      <c r="BH138" s="289"/>
    </row>
    <row r="139" spans="2:60" ht="20.25" customHeight="1" x14ac:dyDescent="0.4">
      <c r="B139" s="125">
        <f>B136+1</f>
        <v>40</v>
      </c>
      <c r="C139" s="271"/>
      <c r="D139" s="272"/>
      <c r="E139" s="273"/>
      <c r="F139" s="178">
        <f>C138</f>
        <v>0</v>
      </c>
      <c r="G139" s="174"/>
      <c r="H139" s="281"/>
      <c r="I139" s="259"/>
      <c r="J139" s="260"/>
      <c r="K139" s="260"/>
      <c r="L139" s="261"/>
      <c r="M139" s="249"/>
      <c r="N139" s="250"/>
      <c r="O139" s="25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4">
      <c r="B140" s="127"/>
      <c r="C140" s="274"/>
      <c r="D140" s="275"/>
      <c r="E140" s="276"/>
      <c r="F140" s="179"/>
      <c r="G140" s="175">
        <f>C138</f>
        <v>0</v>
      </c>
      <c r="H140" s="286"/>
      <c r="I140" s="262"/>
      <c r="J140" s="263"/>
      <c r="K140" s="263"/>
      <c r="L140" s="264"/>
      <c r="M140" s="252"/>
      <c r="N140" s="253"/>
      <c r="O140" s="25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4">
      <c r="B141" s="129"/>
      <c r="C141" s="268"/>
      <c r="D141" s="269"/>
      <c r="E141" s="270"/>
      <c r="F141" s="177"/>
      <c r="G141" s="173"/>
      <c r="H141" s="344"/>
      <c r="I141" s="256"/>
      <c r="J141" s="257"/>
      <c r="K141" s="257"/>
      <c r="L141" s="258"/>
      <c r="M141" s="246"/>
      <c r="N141" s="247"/>
      <c r="O141" s="24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5"/>
      <c r="BA141" s="243"/>
      <c r="BB141" s="242"/>
      <c r="BC141" s="243"/>
      <c r="BD141" s="287"/>
      <c r="BE141" s="288"/>
      <c r="BF141" s="288"/>
      <c r="BG141" s="288"/>
      <c r="BH141" s="289"/>
    </row>
    <row r="142" spans="2:60" ht="20.25" customHeight="1" x14ac:dyDescent="0.4">
      <c r="B142" s="125">
        <f>B139+1</f>
        <v>41</v>
      </c>
      <c r="C142" s="271"/>
      <c r="D142" s="272"/>
      <c r="E142" s="273"/>
      <c r="F142" s="178">
        <f>C141</f>
        <v>0</v>
      </c>
      <c r="G142" s="174"/>
      <c r="H142" s="281"/>
      <c r="I142" s="259"/>
      <c r="J142" s="260"/>
      <c r="K142" s="260"/>
      <c r="L142" s="261"/>
      <c r="M142" s="249"/>
      <c r="N142" s="250"/>
      <c r="O142" s="25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4">
      <c r="B143" s="127"/>
      <c r="C143" s="274"/>
      <c r="D143" s="275"/>
      <c r="E143" s="276"/>
      <c r="F143" s="179"/>
      <c r="G143" s="175">
        <f>C141</f>
        <v>0</v>
      </c>
      <c r="H143" s="286"/>
      <c r="I143" s="262"/>
      <c r="J143" s="263"/>
      <c r="K143" s="263"/>
      <c r="L143" s="264"/>
      <c r="M143" s="252"/>
      <c r="N143" s="253"/>
      <c r="O143" s="25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4">
      <c r="B144" s="129"/>
      <c r="C144" s="268"/>
      <c r="D144" s="269"/>
      <c r="E144" s="270"/>
      <c r="F144" s="177"/>
      <c r="G144" s="173"/>
      <c r="H144" s="344"/>
      <c r="I144" s="256"/>
      <c r="J144" s="257"/>
      <c r="K144" s="257"/>
      <c r="L144" s="258"/>
      <c r="M144" s="246"/>
      <c r="N144" s="247"/>
      <c r="O144" s="24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5"/>
      <c r="BA144" s="243"/>
      <c r="BB144" s="242"/>
      <c r="BC144" s="243"/>
      <c r="BD144" s="287"/>
      <c r="BE144" s="288"/>
      <c r="BF144" s="288"/>
      <c r="BG144" s="288"/>
      <c r="BH144" s="289"/>
    </row>
    <row r="145" spans="2:60" ht="20.25" customHeight="1" x14ac:dyDescent="0.4">
      <c r="B145" s="125">
        <f>B142+1</f>
        <v>42</v>
      </c>
      <c r="C145" s="271"/>
      <c r="D145" s="272"/>
      <c r="E145" s="273"/>
      <c r="F145" s="178">
        <f>C144</f>
        <v>0</v>
      </c>
      <c r="G145" s="174"/>
      <c r="H145" s="281"/>
      <c r="I145" s="259"/>
      <c r="J145" s="260"/>
      <c r="K145" s="260"/>
      <c r="L145" s="261"/>
      <c r="M145" s="249"/>
      <c r="N145" s="250"/>
      <c r="O145" s="25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4">
      <c r="B146" s="127"/>
      <c r="C146" s="274"/>
      <c r="D146" s="275"/>
      <c r="E146" s="276"/>
      <c r="F146" s="179"/>
      <c r="G146" s="175">
        <f>C144</f>
        <v>0</v>
      </c>
      <c r="H146" s="286"/>
      <c r="I146" s="262"/>
      <c r="J146" s="263"/>
      <c r="K146" s="263"/>
      <c r="L146" s="264"/>
      <c r="M146" s="252"/>
      <c r="N146" s="253"/>
      <c r="O146" s="25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4">
      <c r="B147" s="129"/>
      <c r="C147" s="268"/>
      <c r="D147" s="269"/>
      <c r="E147" s="270"/>
      <c r="F147" s="177"/>
      <c r="G147" s="173"/>
      <c r="H147" s="344"/>
      <c r="I147" s="256"/>
      <c r="J147" s="257"/>
      <c r="K147" s="257"/>
      <c r="L147" s="258"/>
      <c r="M147" s="246"/>
      <c r="N147" s="247"/>
      <c r="O147" s="24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5"/>
      <c r="BA147" s="243"/>
      <c r="BB147" s="242"/>
      <c r="BC147" s="243"/>
      <c r="BD147" s="287"/>
      <c r="BE147" s="288"/>
      <c r="BF147" s="288"/>
      <c r="BG147" s="288"/>
      <c r="BH147" s="289"/>
    </row>
    <row r="148" spans="2:60" ht="20.25" customHeight="1" x14ac:dyDescent="0.4">
      <c r="B148" s="125">
        <f>B145+1</f>
        <v>43</v>
      </c>
      <c r="C148" s="271"/>
      <c r="D148" s="272"/>
      <c r="E148" s="273"/>
      <c r="F148" s="178">
        <f>C147</f>
        <v>0</v>
      </c>
      <c r="G148" s="174"/>
      <c r="H148" s="281"/>
      <c r="I148" s="259"/>
      <c r="J148" s="260"/>
      <c r="K148" s="260"/>
      <c r="L148" s="261"/>
      <c r="M148" s="249"/>
      <c r="N148" s="250"/>
      <c r="O148" s="25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4">
      <c r="B149" s="127"/>
      <c r="C149" s="274"/>
      <c r="D149" s="275"/>
      <c r="E149" s="276"/>
      <c r="F149" s="179"/>
      <c r="G149" s="175">
        <f>C147</f>
        <v>0</v>
      </c>
      <c r="H149" s="286"/>
      <c r="I149" s="262"/>
      <c r="J149" s="263"/>
      <c r="K149" s="263"/>
      <c r="L149" s="264"/>
      <c r="M149" s="252"/>
      <c r="N149" s="253"/>
      <c r="O149" s="25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4">
      <c r="B150" s="129"/>
      <c r="C150" s="268"/>
      <c r="D150" s="269"/>
      <c r="E150" s="270"/>
      <c r="F150" s="177"/>
      <c r="G150" s="173"/>
      <c r="H150" s="344"/>
      <c r="I150" s="256"/>
      <c r="J150" s="257"/>
      <c r="K150" s="257"/>
      <c r="L150" s="258"/>
      <c r="M150" s="246"/>
      <c r="N150" s="247"/>
      <c r="O150" s="24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5"/>
      <c r="BA150" s="243"/>
      <c r="BB150" s="242"/>
      <c r="BC150" s="243"/>
      <c r="BD150" s="287"/>
      <c r="BE150" s="288"/>
      <c r="BF150" s="288"/>
      <c r="BG150" s="288"/>
      <c r="BH150" s="289"/>
    </row>
    <row r="151" spans="2:60" ht="20.25" customHeight="1" x14ac:dyDescent="0.4">
      <c r="B151" s="125">
        <f>B148+1</f>
        <v>44</v>
      </c>
      <c r="C151" s="271"/>
      <c r="D151" s="272"/>
      <c r="E151" s="273"/>
      <c r="F151" s="178">
        <f>C150</f>
        <v>0</v>
      </c>
      <c r="G151" s="174"/>
      <c r="H151" s="281"/>
      <c r="I151" s="259"/>
      <c r="J151" s="260"/>
      <c r="K151" s="260"/>
      <c r="L151" s="261"/>
      <c r="M151" s="249"/>
      <c r="N151" s="250"/>
      <c r="O151" s="25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4">
      <c r="B152" s="127"/>
      <c r="C152" s="274"/>
      <c r="D152" s="275"/>
      <c r="E152" s="276"/>
      <c r="F152" s="179"/>
      <c r="G152" s="175">
        <f>C150</f>
        <v>0</v>
      </c>
      <c r="H152" s="286"/>
      <c r="I152" s="262"/>
      <c r="J152" s="263"/>
      <c r="K152" s="263"/>
      <c r="L152" s="264"/>
      <c r="M152" s="252"/>
      <c r="N152" s="253"/>
      <c r="O152" s="25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4">
      <c r="B153" s="129"/>
      <c r="C153" s="268"/>
      <c r="D153" s="269"/>
      <c r="E153" s="270"/>
      <c r="F153" s="177"/>
      <c r="G153" s="173"/>
      <c r="H153" s="344"/>
      <c r="I153" s="256"/>
      <c r="J153" s="257"/>
      <c r="K153" s="257"/>
      <c r="L153" s="258"/>
      <c r="M153" s="246"/>
      <c r="N153" s="247"/>
      <c r="O153" s="24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5"/>
      <c r="BA153" s="243"/>
      <c r="BB153" s="242"/>
      <c r="BC153" s="243"/>
      <c r="BD153" s="287"/>
      <c r="BE153" s="288"/>
      <c r="BF153" s="288"/>
      <c r="BG153" s="288"/>
      <c r="BH153" s="289"/>
    </row>
    <row r="154" spans="2:60" ht="20.25" customHeight="1" x14ac:dyDescent="0.4">
      <c r="B154" s="125">
        <f>B151+1</f>
        <v>45</v>
      </c>
      <c r="C154" s="271"/>
      <c r="D154" s="272"/>
      <c r="E154" s="273"/>
      <c r="F154" s="178">
        <f>C153</f>
        <v>0</v>
      </c>
      <c r="G154" s="174"/>
      <c r="H154" s="281"/>
      <c r="I154" s="259"/>
      <c r="J154" s="260"/>
      <c r="K154" s="260"/>
      <c r="L154" s="261"/>
      <c r="M154" s="249"/>
      <c r="N154" s="250"/>
      <c r="O154" s="25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4">
      <c r="B155" s="127"/>
      <c r="C155" s="274"/>
      <c r="D155" s="275"/>
      <c r="E155" s="276"/>
      <c r="F155" s="179"/>
      <c r="G155" s="175">
        <f>C153</f>
        <v>0</v>
      </c>
      <c r="H155" s="286"/>
      <c r="I155" s="262"/>
      <c r="J155" s="263"/>
      <c r="K155" s="263"/>
      <c r="L155" s="264"/>
      <c r="M155" s="252"/>
      <c r="N155" s="253"/>
      <c r="O155" s="25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4">
      <c r="B156" s="129"/>
      <c r="C156" s="268"/>
      <c r="D156" s="269"/>
      <c r="E156" s="270"/>
      <c r="F156" s="177"/>
      <c r="G156" s="173"/>
      <c r="H156" s="344"/>
      <c r="I156" s="256"/>
      <c r="J156" s="257"/>
      <c r="K156" s="257"/>
      <c r="L156" s="258"/>
      <c r="M156" s="246"/>
      <c r="N156" s="247"/>
      <c r="O156" s="24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5"/>
      <c r="BA156" s="243"/>
      <c r="BB156" s="242"/>
      <c r="BC156" s="243"/>
      <c r="BD156" s="287"/>
      <c r="BE156" s="288"/>
      <c r="BF156" s="288"/>
      <c r="BG156" s="288"/>
      <c r="BH156" s="289"/>
    </row>
    <row r="157" spans="2:60" ht="20.25" customHeight="1" x14ac:dyDescent="0.4">
      <c r="B157" s="125">
        <f>B154+1</f>
        <v>46</v>
      </c>
      <c r="C157" s="271"/>
      <c r="D157" s="272"/>
      <c r="E157" s="273"/>
      <c r="F157" s="178">
        <f>C156</f>
        <v>0</v>
      </c>
      <c r="G157" s="174"/>
      <c r="H157" s="281"/>
      <c r="I157" s="259"/>
      <c r="J157" s="260"/>
      <c r="K157" s="260"/>
      <c r="L157" s="261"/>
      <c r="M157" s="249"/>
      <c r="N157" s="250"/>
      <c r="O157" s="25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4">
      <c r="B158" s="127"/>
      <c r="C158" s="274"/>
      <c r="D158" s="275"/>
      <c r="E158" s="276"/>
      <c r="F158" s="179"/>
      <c r="G158" s="175">
        <f>C156</f>
        <v>0</v>
      </c>
      <c r="H158" s="286"/>
      <c r="I158" s="262"/>
      <c r="J158" s="263"/>
      <c r="K158" s="263"/>
      <c r="L158" s="264"/>
      <c r="M158" s="252"/>
      <c r="N158" s="253"/>
      <c r="O158" s="25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4">
      <c r="B159" s="129"/>
      <c r="C159" s="268"/>
      <c r="D159" s="269"/>
      <c r="E159" s="270"/>
      <c r="F159" s="177"/>
      <c r="G159" s="173"/>
      <c r="H159" s="344"/>
      <c r="I159" s="256"/>
      <c r="J159" s="257"/>
      <c r="K159" s="257"/>
      <c r="L159" s="258"/>
      <c r="M159" s="246"/>
      <c r="N159" s="247"/>
      <c r="O159" s="24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5"/>
      <c r="BA159" s="243"/>
      <c r="BB159" s="242"/>
      <c r="BC159" s="243"/>
      <c r="BD159" s="287"/>
      <c r="BE159" s="288"/>
      <c r="BF159" s="288"/>
      <c r="BG159" s="288"/>
      <c r="BH159" s="289"/>
    </row>
    <row r="160" spans="2:60" ht="20.25" customHeight="1" x14ac:dyDescent="0.4">
      <c r="B160" s="125">
        <f>B157+1</f>
        <v>47</v>
      </c>
      <c r="C160" s="271"/>
      <c r="D160" s="272"/>
      <c r="E160" s="273"/>
      <c r="F160" s="178">
        <f>C159</f>
        <v>0</v>
      </c>
      <c r="G160" s="174"/>
      <c r="H160" s="281"/>
      <c r="I160" s="259"/>
      <c r="J160" s="260"/>
      <c r="K160" s="260"/>
      <c r="L160" s="261"/>
      <c r="M160" s="249"/>
      <c r="N160" s="250"/>
      <c r="O160" s="25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4">
      <c r="B161" s="127"/>
      <c r="C161" s="274"/>
      <c r="D161" s="275"/>
      <c r="E161" s="276"/>
      <c r="F161" s="179"/>
      <c r="G161" s="175">
        <f>C159</f>
        <v>0</v>
      </c>
      <c r="H161" s="286"/>
      <c r="I161" s="262"/>
      <c r="J161" s="263"/>
      <c r="K161" s="263"/>
      <c r="L161" s="264"/>
      <c r="M161" s="252"/>
      <c r="N161" s="253"/>
      <c r="O161" s="25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4">
      <c r="B162" s="129"/>
      <c r="C162" s="268"/>
      <c r="D162" s="269"/>
      <c r="E162" s="270"/>
      <c r="F162" s="177"/>
      <c r="G162" s="173"/>
      <c r="H162" s="344"/>
      <c r="I162" s="256"/>
      <c r="J162" s="257"/>
      <c r="K162" s="257"/>
      <c r="L162" s="258"/>
      <c r="M162" s="246"/>
      <c r="N162" s="247"/>
      <c r="O162" s="24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5"/>
      <c r="BA162" s="243"/>
      <c r="BB162" s="242"/>
      <c r="BC162" s="243"/>
      <c r="BD162" s="287"/>
      <c r="BE162" s="288"/>
      <c r="BF162" s="288"/>
      <c r="BG162" s="288"/>
      <c r="BH162" s="289"/>
    </row>
    <row r="163" spans="2:60" ht="20.25" customHeight="1" x14ac:dyDescent="0.4">
      <c r="B163" s="125">
        <f>B160+1</f>
        <v>48</v>
      </c>
      <c r="C163" s="271"/>
      <c r="D163" s="272"/>
      <c r="E163" s="273"/>
      <c r="F163" s="178">
        <f>C162</f>
        <v>0</v>
      </c>
      <c r="G163" s="174"/>
      <c r="H163" s="281"/>
      <c r="I163" s="259"/>
      <c r="J163" s="260"/>
      <c r="K163" s="260"/>
      <c r="L163" s="261"/>
      <c r="M163" s="249"/>
      <c r="N163" s="250"/>
      <c r="O163" s="25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4">
      <c r="B164" s="127"/>
      <c r="C164" s="274"/>
      <c r="D164" s="275"/>
      <c r="E164" s="276"/>
      <c r="F164" s="179"/>
      <c r="G164" s="175">
        <f>C162</f>
        <v>0</v>
      </c>
      <c r="H164" s="286"/>
      <c r="I164" s="262"/>
      <c r="J164" s="263"/>
      <c r="K164" s="263"/>
      <c r="L164" s="264"/>
      <c r="M164" s="252"/>
      <c r="N164" s="253"/>
      <c r="O164" s="25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4">
      <c r="B165" s="129"/>
      <c r="C165" s="268"/>
      <c r="D165" s="269"/>
      <c r="E165" s="270"/>
      <c r="F165" s="177"/>
      <c r="G165" s="173"/>
      <c r="H165" s="344"/>
      <c r="I165" s="256"/>
      <c r="J165" s="257"/>
      <c r="K165" s="257"/>
      <c r="L165" s="258"/>
      <c r="M165" s="246"/>
      <c r="N165" s="247"/>
      <c r="O165" s="24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5"/>
      <c r="BA165" s="243"/>
      <c r="BB165" s="242"/>
      <c r="BC165" s="243"/>
      <c r="BD165" s="287"/>
      <c r="BE165" s="288"/>
      <c r="BF165" s="288"/>
      <c r="BG165" s="288"/>
      <c r="BH165" s="289"/>
    </row>
    <row r="166" spans="2:60" ht="20.25" customHeight="1" x14ac:dyDescent="0.4">
      <c r="B166" s="125">
        <f>B163+1</f>
        <v>49</v>
      </c>
      <c r="C166" s="271"/>
      <c r="D166" s="272"/>
      <c r="E166" s="273"/>
      <c r="F166" s="178">
        <f>C165</f>
        <v>0</v>
      </c>
      <c r="G166" s="174"/>
      <c r="H166" s="281"/>
      <c r="I166" s="259"/>
      <c r="J166" s="260"/>
      <c r="K166" s="260"/>
      <c r="L166" s="261"/>
      <c r="M166" s="249"/>
      <c r="N166" s="250"/>
      <c r="O166" s="25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4">
      <c r="B167" s="127"/>
      <c r="C167" s="274"/>
      <c r="D167" s="275"/>
      <c r="E167" s="276"/>
      <c r="F167" s="179"/>
      <c r="G167" s="175">
        <f>C165</f>
        <v>0</v>
      </c>
      <c r="H167" s="286"/>
      <c r="I167" s="262"/>
      <c r="J167" s="263"/>
      <c r="K167" s="263"/>
      <c r="L167" s="264"/>
      <c r="M167" s="252"/>
      <c r="N167" s="253"/>
      <c r="O167" s="25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4">
      <c r="B168" s="129"/>
      <c r="C168" s="268"/>
      <c r="D168" s="269"/>
      <c r="E168" s="270"/>
      <c r="F168" s="177"/>
      <c r="G168" s="173"/>
      <c r="H168" s="344"/>
      <c r="I168" s="256"/>
      <c r="J168" s="257"/>
      <c r="K168" s="257"/>
      <c r="L168" s="258"/>
      <c r="M168" s="246"/>
      <c r="N168" s="247"/>
      <c r="O168" s="24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5"/>
      <c r="BA168" s="243"/>
      <c r="BB168" s="242"/>
      <c r="BC168" s="243"/>
      <c r="BD168" s="287"/>
      <c r="BE168" s="288"/>
      <c r="BF168" s="288"/>
      <c r="BG168" s="288"/>
      <c r="BH168" s="289"/>
    </row>
    <row r="169" spans="2:60" ht="20.25" customHeight="1" x14ac:dyDescent="0.4">
      <c r="B169" s="125">
        <f>B166+1</f>
        <v>50</v>
      </c>
      <c r="C169" s="271"/>
      <c r="D169" s="272"/>
      <c r="E169" s="273"/>
      <c r="F169" s="178">
        <f>C168</f>
        <v>0</v>
      </c>
      <c r="G169" s="174"/>
      <c r="H169" s="281"/>
      <c r="I169" s="259"/>
      <c r="J169" s="260"/>
      <c r="K169" s="260"/>
      <c r="L169" s="261"/>
      <c r="M169" s="249"/>
      <c r="N169" s="250"/>
      <c r="O169" s="25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45">
      <c r="B170" s="127"/>
      <c r="C170" s="274"/>
      <c r="D170" s="275"/>
      <c r="E170" s="276"/>
      <c r="F170" s="179"/>
      <c r="G170" s="175">
        <f>C168</f>
        <v>0</v>
      </c>
      <c r="H170" s="286"/>
      <c r="I170" s="262"/>
      <c r="J170" s="263"/>
      <c r="K170" s="263"/>
      <c r="L170" s="264"/>
      <c r="M170" s="252"/>
      <c r="N170" s="253"/>
      <c r="O170" s="25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4">
      <c r="B171" s="328" t="s">
        <v>228</v>
      </c>
      <c r="C171" s="329"/>
      <c r="D171" s="329"/>
      <c r="E171" s="329"/>
      <c r="F171" s="329"/>
      <c r="G171" s="329"/>
      <c r="H171" s="329"/>
      <c r="I171" s="329"/>
      <c r="J171" s="329"/>
      <c r="K171" s="329"/>
      <c r="L171" s="329"/>
      <c r="M171" s="329"/>
      <c r="N171" s="329"/>
      <c r="O171" s="329"/>
      <c r="P171" s="329"/>
      <c r="Q171" s="329"/>
      <c r="R171" s="329"/>
      <c r="S171" s="329"/>
      <c r="T171" s="33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0"/>
      <c r="BA171" s="311"/>
      <c r="BB171" s="316"/>
      <c r="BC171" s="317"/>
      <c r="BD171" s="317"/>
      <c r="BE171" s="317"/>
      <c r="BF171" s="317"/>
      <c r="BG171" s="317"/>
      <c r="BH171" s="318"/>
    </row>
    <row r="172" spans="2:60" ht="20.25" customHeight="1" x14ac:dyDescent="0.4">
      <c r="B172" s="331" t="s">
        <v>229</v>
      </c>
      <c r="C172" s="332"/>
      <c r="D172" s="332"/>
      <c r="E172" s="332"/>
      <c r="F172" s="332"/>
      <c r="G172" s="332"/>
      <c r="H172" s="332"/>
      <c r="I172" s="332"/>
      <c r="J172" s="332"/>
      <c r="K172" s="332"/>
      <c r="L172" s="332"/>
      <c r="M172" s="332"/>
      <c r="N172" s="332"/>
      <c r="O172" s="332"/>
      <c r="P172" s="332"/>
      <c r="Q172" s="332"/>
      <c r="R172" s="332"/>
      <c r="S172" s="332"/>
      <c r="T172" s="33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2"/>
      <c r="BA172" s="313"/>
      <c r="BB172" s="319"/>
      <c r="BC172" s="320"/>
      <c r="BD172" s="320"/>
      <c r="BE172" s="320"/>
      <c r="BF172" s="320"/>
      <c r="BG172" s="320"/>
      <c r="BH172" s="321"/>
    </row>
    <row r="173" spans="2:60" ht="20.25" customHeight="1" x14ac:dyDescent="0.4">
      <c r="B173" s="331" t="s">
        <v>230</v>
      </c>
      <c r="C173" s="332"/>
      <c r="D173" s="332"/>
      <c r="E173" s="332"/>
      <c r="F173" s="332"/>
      <c r="G173" s="332"/>
      <c r="H173" s="332"/>
      <c r="I173" s="332"/>
      <c r="J173" s="332"/>
      <c r="K173" s="332"/>
      <c r="L173" s="332"/>
      <c r="M173" s="332"/>
      <c r="N173" s="332"/>
      <c r="O173" s="332"/>
      <c r="P173" s="332"/>
      <c r="Q173" s="332"/>
      <c r="R173" s="332"/>
      <c r="S173" s="332"/>
      <c r="T173" s="33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19"/>
      <c r="BC173" s="320"/>
      <c r="BD173" s="320"/>
      <c r="BE173" s="320"/>
      <c r="BF173" s="320"/>
      <c r="BG173" s="320"/>
      <c r="BH173" s="321"/>
    </row>
    <row r="174" spans="2:60" ht="20.25" customHeight="1" x14ac:dyDescent="0.4">
      <c r="B174" s="331" t="s">
        <v>231</v>
      </c>
      <c r="C174" s="332"/>
      <c r="D174" s="332"/>
      <c r="E174" s="332"/>
      <c r="F174" s="332"/>
      <c r="G174" s="332"/>
      <c r="H174" s="332"/>
      <c r="I174" s="332"/>
      <c r="J174" s="332"/>
      <c r="K174" s="332"/>
      <c r="L174" s="332"/>
      <c r="M174" s="332"/>
      <c r="N174" s="332"/>
      <c r="O174" s="332"/>
      <c r="P174" s="332"/>
      <c r="Q174" s="332"/>
      <c r="R174" s="332"/>
      <c r="S174" s="332"/>
      <c r="T174" s="333"/>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34">
        <f>IF($BC$3="４週",SUM(U174:AV174),IF($BC$3="暦月",SUM(U174:AY174),""))</f>
        <v>0</v>
      </c>
      <c r="BA174" s="335"/>
      <c r="BB174" s="319"/>
      <c r="BC174" s="320"/>
      <c r="BD174" s="320"/>
      <c r="BE174" s="320"/>
      <c r="BF174" s="320"/>
      <c r="BG174" s="320"/>
      <c r="BH174" s="321"/>
    </row>
    <row r="175" spans="2:60" ht="20.25" customHeight="1" thickBot="1" x14ac:dyDescent="0.45">
      <c r="B175" s="325" t="s">
        <v>232</v>
      </c>
      <c r="C175" s="326"/>
      <c r="D175" s="326"/>
      <c r="E175" s="326"/>
      <c r="F175" s="326"/>
      <c r="G175" s="326"/>
      <c r="H175" s="326"/>
      <c r="I175" s="326"/>
      <c r="J175" s="326"/>
      <c r="K175" s="326"/>
      <c r="L175" s="326"/>
      <c r="M175" s="326"/>
      <c r="N175" s="326"/>
      <c r="O175" s="326"/>
      <c r="P175" s="326"/>
      <c r="Q175" s="326"/>
      <c r="R175" s="326"/>
      <c r="S175" s="326"/>
      <c r="T175" s="327"/>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08">
        <f>IF($BC$3="４週",SUM(U175:AV175),IF($BC$3="暦月",SUM(U175:AY175),""))</f>
        <v>0</v>
      </c>
      <c r="BA175" s="309"/>
      <c r="BB175" s="322"/>
      <c r="BC175" s="323"/>
      <c r="BD175" s="323"/>
      <c r="BE175" s="323"/>
      <c r="BF175" s="323"/>
      <c r="BG175" s="323"/>
      <c r="BH175" s="324"/>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sheet="1"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10" orientation="portrait" horizontalDpi="4294967293" verticalDpi="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8"/>
      <c r="G66" s="174"/>
      <c r="H66" s="280"/>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45">
      <c r="B68" s="125"/>
      <c r="C68" s="277"/>
      <c r="D68" s="278"/>
      <c r="E68" s="279"/>
      <c r="F68" s="180"/>
      <c r="G68" s="176">
        <f>C66</f>
        <v>0</v>
      </c>
      <c r="H68" s="282"/>
      <c r="I68" s="265"/>
      <c r="J68" s="266"/>
      <c r="K68" s="266"/>
      <c r="L68" s="267"/>
      <c r="M68" s="283"/>
      <c r="N68" s="284"/>
      <c r="O68" s="28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19"/>
      <c r="BC71" s="320"/>
      <c r="BD71" s="320"/>
      <c r="BE71" s="320"/>
      <c r="BF71" s="320"/>
      <c r="BG71" s="320"/>
      <c r="BH71" s="321"/>
    </row>
    <row r="72" spans="2:60" ht="20.25" customHeight="1" x14ac:dyDescent="0.4">
      <c r="B72" s="398" t="s">
        <v>231</v>
      </c>
      <c r="C72" s="332"/>
      <c r="D72" s="332"/>
      <c r="E72" s="332"/>
      <c r="F72" s="332"/>
      <c r="G72" s="332"/>
      <c r="H72" s="332"/>
      <c r="I72" s="332"/>
      <c r="J72" s="332"/>
      <c r="K72" s="332"/>
      <c r="L72" s="332"/>
      <c r="M72" s="332"/>
      <c r="N72" s="332"/>
      <c r="O72" s="332"/>
      <c r="P72" s="332"/>
      <c r="Q72" s="332"/>
      <c r="R72" s="332"/>
      <c r="S72" s="332"/>
      <c r="T72" s="33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4">
        <f>IF($BC$3="４週",SUM(U72:AV72),IF($BC$3="暦月",SUM(U72:AY72),""))</f>
        <v>0</v>
      </c>
      <c r="BA72" s="335"/>
      <c r="BB72" s="319"/>
      <c r="BC72" s="320"/>
      <c r="BD72" s="320"/>
      <c r="BE72" s="320"/>
      <c r="BF72" s="320"/>
      <c r="BG72" s="320"/>
      <c r="BH72" s="321"/>
    </row>
    <row r="73" spans="2:60" ht="20.25" customHeight="1" thickBot="1" x14ac:dyDescent="0.45">
      <c r="B73" s="399" t="s">
        <v>232</v>
      </c>
      <c r="C73" s="326"/>
      <c r="D73" s="326"/>
      <c r="E73" s="326"/>
      <c r="F73" s="326"/>
      <c r="G73" s="326"/>
      <c r="H73" s="326"/>
      <c r="I73" s="326"/>
      <c r="J73" s="326"/>
      <c r="K73" s="326"/>
      <c r="L73" s="326"/>
      <c r="M73" s="326"/>
      <c r="N73" s="326"/>
      <c r="O73" s="326"/>
      <c r="P73" s="326"/>
      <c r="Q73" s="326"/>
      <c r="R73" s="326"/>
      <c r="S73" s="326"/>
      <c r="T73" s="32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8">
        <f>IF($BC$3="４週",SUM(U73:AV73),IF($BC$3="暦月",SUM(U73:AY73),""))</f>
        <v>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sheet="1"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orientation="portrait" horizontalDpi="4294967293" verticalDpi="0" r:id="rId1"/>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布川　陽菜</cp:lastModifiedBy>
  <cp:lastPrinted>2021-02-24T10:20:04Z</cp:lastPrinted>
  <dcterms:created xsi:type="dcterms:W3CDTF">2020-01-28T01:12:50Z</dcterms:created>
  <dcterms:modified xsi:type="dcterms:W3CDTF">2024-04-26T04:52:00Z</dcterms:modified>
</cp:coreProperties>
</file>