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comments6.xml" ContentType="application/vnd.openxmlformats-officedocument.spreadsheetml.comments+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8_{29F5E27D-80C8-4024-B74B-E5CB99BADD0D}" xr6:coauthVersionLast="47" xr6:coauthVersionMax="47" xr10:uidLastSave="{00000000-0000-0000-0000-000000000000}"/>
  <bookViews>
    <workbookView xWindow="0" yWindow="0" windowWidth="28800" windowHeight="15450" tabRatio="840" firstSheet="62" activeTab="68" xr2:uid="{00000000-000D-0000-FFFF-FFFF00000000}"/>
  </bookViews>
  <sheets>
    <sheet name="変更届提出書類一覧" sheetId="238" r:id="rId1"/>
    <sheet name="本報酬・加算等にかかる添付書類一覧(R6) " sheetId="271" r:id="rId2"/>
    <sheet name="届出加算一覧表(R6)" sheetId="253" r:id="rId3"/>
    <sheet name="変更届出書（第2号様式）" sheetId="234" r:id="rId4"/>
    <sheet name="第2号様式変更届出書【記入例】" sheetId="244" r:id="rId5"/>
    <sheet name="付表１０" sheetId="227" r:id="rId6"/>
    <sheet name="付表１０【記入例】" sheetId="229" r:id="rId7"/>
    <sheet name="付表１０－２(従たる事業所)" sheetId="228" r:id="rId8"/>
    <sheet name="体制等状況一覧" sheetId="254" r:id="rId9"/>
    <sheet name="体制等状況一覧【記入例】" sheetId="275" r:id="rId10"/>
    <sheet name="勤務体制一覧表 " sheetId="100" r:id="rId11"/>
    <sheet name="勤務体制一覧表【記入例】 " sheetId="36" r:id="rId12"/>
    <sheet name="様式1－１ 基本報酬算定区分（４年度目以降）" sheetId="258" r:id="rId13"/>
    <sheet name="様式1－２ 基本報酬算定区分（３年度目）" sheetId="259" r:id="rId14"/>
    <sheet name="様式1－３ 基本報酬算定区分 (実績1年以上2年未満）" sheetId="260" r:id="rId15"/>
    <sheet name="様式1－４ 基本報酬算定区分 (実績１年未満）" sheetId="261" r:id="rId16"/>
    <sheet name="別添1 （就労定着者の状況）" sheetId="262" r:id="rId17"/>
    <sheet name="別添1 （就労定着者の状況）【記入例】" sheetId="263" r:id="rId18"/>
    <sheet name="別添2 就労移行基本報酬算定にかかる確認事項" sheetId="264" r:id="rId19"/>
    <sheet name="(参考)就労移行基本報酬算定にかかる確認事項" sheetId="265" r:id="rId20"/>
    <sheet name="福祉専門職員配置等加算" sheetId="118" r:id="rId21"/>
    <sheet name="福祉専門職員配置等加算【記入例】" sheetId="91" r:id="rId22"/>
    <sheet name="視覚・聴覚(Ⅰ)" sheetId="255" r:id="rId23"/>
    <sheet name="視覚・聴覚(Ⅱ)" sheetId="256" r:id="rId24"/>
    <sheet name="視覚・聴覚(Ⅰ)【記入例】" sheetId="266" r:id="rId25"/>
    <sheet name="食事提供体制（確認事項）" sheetId="257" r:id="rId26"/>
    <sheet name="食事提供体制" sheetId="276" r:id="rId27"/>
    <sheet name="食事提供体制【記入例】" sheetId="62" r:id="rId28"/>
    <sheet name="食事提供リスト" sheetId="102" r:id="rId29"/>
    <sheet name="食事提供リスト【記入例】" sheetId="63" r:id="rId30"/>
    <sheet name="実費徴収の状況" sheetId="103" r:id="rId31"/>
    <sheet name="実費徴収の状況【記入例】" sheetId="64" r:id="rId32"/>
    <sheet name="送迎加算" sheetId="272" r:id="rId33"/>
    <sheet name="送迎者リスト" sheetId="111" r:id="rId34"/>
    <sheet name="送迎者リスト【記入例】" sheetId="55" r:id="rId35"/>
    <sheet name="短期滞在・精神障害者退院支援" sheetId="106" r:id="rId36"/>
    <sheet name="短期滞在・精神障害者退院支援【記入例】" sheetId="107" r:id="rId37"/>
    <sheet name="就労研修修了" sheetId="108" r:id="rId38"/>
    <sheet name="就労研修修了【記入例】" sheetId="45" r:id="rId39"/>
    <sheet name="移行準備支援体制加算" sheetId="273" r:id="rId40"/>
    <sheet name="移行準備支援体制加算 【記入例】" sheetId="274" r:id="rId41"/>
    <sheet name="社会生活支援特別加算" sheetId="119" r:id="rId42"/>
    <sheet name="高次脳機能障害者支援体制加算" sheetId="267" r:id="rId43"/>
    <sheet name="高次脳機能障害者支援体制加算 【記入例】" sheetId="268" r:id="rId44"/>
    <sheet name="別添　地域生活支援拠点等に関連する加算の届出 " sheetId="269" r:id="rId45"/>
    <sheet name="別添　地域生活支援拠点等に関連する加算の届出 【記載例】" sheetId="270" r:id="rId46"/>
    <sheet name="21　利用日数届出書" sheetId="113" r:id="rId47"/>
    <sheet name="21　利用日数届出書【記入例】" sheetId="14" r:id="rId48"/>
    <sheet name="22　利用日数管理票" sheetId="114" r:id="rId49"/>
    <sheet name="22　利用日数管理票【記入例】" sheetId="94" r:id="rId50"/>
    <sheet name="23　平面図" sheetId="212" r:id="rId51"/>
    <sheet name="24　設備・備品一覧表" sheetId="166" r:id="rId52"/>
    <sheet name="24　設備・備品一覧表【記入例】" sheetId="195" r:id="rId53"/>
    <sheet name="25　建物面積表" sheetId="175" r:id="rId54"/>
    <sheet name="25　建物面積表【記入例】" sheetId="205" r:id="rId55"/>
    <sheet name="26　管理者経歴書" sheetId="167" r:id="rId56"/>
    <sheet name="26　管理者経歴書【記入例】" sheetId="196" r:id="rId57"/>
    <sheet name="27　実務経験証明書 " sheetId="222" r:id="rId58"/>
    <sheet name="27　（記入例）実務経験証明書 " sheetId="223" r:id="rId59"/>
    <sheet name="28　サビ管経歴書" sheetId="168" r:id="rId60"/>
    <sheet name="28　サビ管【記入例】" sheetId="197" r:id="rId61"/>
    <sheet name="29　苦情解決" sheetId="171" r:id="rId62"/>
    <sheet name="29　苦情解決【記入例】" sheetId="200" r:id="rId63"/>
    <sheet name="30　主たる対象者" sheetId="172" r:id="rId64"/>
    <sheet name="30　主たる対象【記入例】" sheetId="201" r:id="rId65"/>
    <sheet name="31　協力医療機関" sheetId="173" r:id="rId66"/>
    <sheet name="31　医療機関【記入例】" sheetId="202" r:id="rId67"/>
    <sheet name="32　非該当誓約書及び役員等名簿" sheetId="210" r:id="rId68"/>
    <sheet name="32　非該当誓約書及び役員等名簿【記入例】" sheetId="211" r:id="rId69"/>
    <sheet name="33　業務管理体制変更届" sheetId="235" r:id="rId70"/>
    <sheet name="33　業務管理体制変更届（記入例）" sheetId="236" r:id="rId71"/>
    <sheet name="別表　事業所一覧" sheetId="237" r:id="rId72"/>
    <sheet name="34　耐震化調査票" sheetId="177" r:id="rId73"/>
    <sheet name="35　メールアドレス登録票" sheetId="209" r:id="rId74"/>
  </sheets>
  <externalReferences>
    <externalReference r:id="rId75"/>
    <externalReference r:id="rId76"/>
    <externalReference r:id="rId77"/>
    <externalReference r:id="rId78"/>
  </externalReferences>
  <definedNames>
    <definedName name="_____________________________________________________________________kk29">#REF!</definedName>
    <definedName name="____________________________________________________________________kk29" localSheetId="43">#REF!</definedName>
    <definedName name="____________________________________________________________________kk29" localSheetId="22">#REF!</definedName>
    <definedName name="____________________________________________________________________kk29" localSheetId="23">#REF!</definedName>
    <definedName name="____________________________________________________________________kk29" localSheetId="26">#REF!</definedName>
    <definedName name="____________________________________________________________________kk29" localSheetId="25">#REF!</definedName>
    <definedName name="____________________________________________________________________kk29" localSheetId="9">#REF!</definedName>
    <definedName name="____________________________________________________________________kk29" localSheetId="44">#REF!</definedName>
    <definedName name="____________________________________________________________________kk29" localSheetId="45">#REF!</definedName>
    <definedName name="____________________________________________________________________kk29" localSheetId="12">#REF!</definedName>
    <definedName name="____________________________________________________________________kk29">#REF!</definedName>
    <definedName name="___________________________________________________________________kk29" localSheetId="43">#REF!</definedName>
    <definedName name="___________________________________________________________________kk29" localSheetId="22">#REF!</definedName>
    <definedName name="___________________________________________________________________kk29" localSheetId="23">#REF!</definedName>
    <definedName name="___________________________________________________________________kk29" localSheetId="26">#REF!</definedName>
    <definedName name="___________________________________________________________________kk29" localSheetId="25">#REF!</definedName>
    <definedName name="___________________________________________________________________kk29" localSheetId="44">#REF!</definedName>
    <definedName name="___________________________________________________________________kk29" localSheetId="45">#REF!</definedName>
    <definedName name="___________________________________________________________________kk29" localSheetId="1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43">#REF!</definedName>
    <definedName name="__________________________________________________________________kk29" localSheetId="22">#REF!</definedName>
    <definedName name="__________________________________________________________________kk29" localSheetId="23">#REF!</definedName>
    <definedName name="__________________________________________________________________kk29" localSheetId="26">#REF!</definedName>
    <definedName name="__________________________________________________________________kk29" localSheetId="25">#REF!</definedName>
    <definedName name="__________________________________________________________________kk29" localSheetId="44">#REF!</definedName>
    <definedName name="__________________________________________________________________kk29" localSheetId="45">#REF!</definedName>
    <definedName name="__________________________________________________________________kk29" localSheetId="12">#REF!</definedName>
    <definedName name="__________________________________________________________________kk29">#REF!</definedName>
    <definedName name="_________________________________________________________________kk06" localSheetId="43">#REF!</definedName>
    <definedName name="_________________________________________________________________kk06" localSheetId="22">#REF!</definedName>
    <definedName name="_________________________________________________________________kk06" localSheetId="23">#REF!</definedName>
    <definedName name="_________________________________________________________________kk06" localSheetId="26">#REF!</definedName>
    <definedName name="_________________________________________________________________kk06" localSheetId="25">#REF!</definedName>
    <definedName name="_________________________________________________________________kk06" localSheetId="44">#REF!</definedName>
    <definedName name="_________________________________________________________________kk06" localSheetId="45">#REF!</definedName>
    <definedName name="_________________________________________________________________kk06" localSheetId="12">#REF!</definedName>
    <definedName name="_________________________________________________________________kk06">#REF!</definedName>
    <definedName name="_________________________________________________________________kk29" localSheetId="43">#REF!</definedName>
    <definedName name="_________________________________________________________________kk29" localSheetId="22">#REF!</definedName>
    <definedName name="_________________________________________________________________kk29" localSheetId="23">#REF!</definedName>
    <definedName name="_________________________________________________________________kk29" localSheetId="26">#REF!</definedName>
    <definedName name="_________________________________________________________________kk29" localSheetId="25">#REF!</definedName>
    <definedName name="_________________________________________________________________kk29" localSheetId="44">#REF!</definedName>
    <definedName name="_________________________________________________________________kk29" localSheetId="45">#REF!</definedName>
    <definedName name="_________________________________________________________________kk29" localSheetId="12">#REF!</definedName>
    <definedName name="_________________________________________________________________kk29">#REF!</definedName>
    <definedName name="________________________________________________________________kk06" localSheetId="43">#REF!</definedName>
    <definedName name="________________________________________________________________kk06" localSheetId="22">#REF!</definedName>
    <definedName name="________________________________________________________________kk06" localSheetId="23">#REF!</definedName>
    <definedName name="________________________________________________________________kk06" localSheetId="26">#REF!</definedName>
    <definedName name="________________________________________________________________kk06" localSheetId="25">#REF!</definedName>
    <definedName name="________________________________________________________________kk06" localSheetId="44">#REF!</definedName>
    <definedName name="________________________________________________________________kk06" localSheetId="45">#REF!</definedName>
    <definedName name="________________________________________________________________kk06" localSheetId="12">#REF!</definedName>
    <definedName name="________________________________________________________________kk06">#REF!</definedName>
    <definedName name="________________________________________________________________kk29" localSheetId="43">#REF!</definedName>
    <definedName name="________________________________________________________________kk29" localSheetId="22">#REF!</definedName>
    <definedName name="________________________________________________________________kk29" localSheetId="23">#REF!</definedName>
    <definedName name="________________________________________________________________kk29" localSheetId="26">#REF!</definedName>
    <definedName name="________________________________________________________________kk29" localSheetId="25">#REF!</definedName>
    <definedName name="________________________________________________________________kk29" localSheetId="44">#REF!</definedName>
    <definedName name="________________________________________________________________kk29" localSheetId="45">#REF!</definedName>
    <definedName name="________________________________________________________________kk29" localSheetId="12">#REF!</definedName>
    <definedName name="________________________________________________________________kk29">#REF!</definedName>
    <definedName name="_______________________________________________________________kk06" localSheetId="43">#REF!</definedName>
    <definedName name="_______________________________________________________________kk06" localSheetId="22">#REF!</definedName>
    <definedName name="_______________________________________________________________kk06" localSheetId="23">#REF!</definedName>
    <definedName name="_______________________________________________________________kk06" localSheetId="26">#REF!</definedName>
    <definedName name="_______________________________________________________________kk06" localSheetId="25">#REF!</definedName>
    <definedName name="_______________________________________________________________kk06" localSheetId="44">#REF!</definedName>
    <definedName name="_______________________________________________________________kk06" localSheetId="45">#REF!</definedName>
    <definedName name="_______________________________________________________________kk06" localSheetId="12">#REF!</definedName>
    <definedName name="_______________________________________________________________kk06">#REF!</definedName>
    <definedName name="_______________________________________________________________kk29" localSheetId="43">#REF!</definedName>
    <definedName name="_______________________________________________________________kk29" localSheetId="22">#REF!</definedName>
    <definedName name="_______________________________________________________________kk29" localSheetId="23">#REF!</definedName>
    <definedName name="_______________________________________________________________kk29" localSheetId="26">#REF!</definedName>
    <definedName name="_______________________________________________________________kk29" localSheetId="25">#REF!</definedName>
    <definedName name="_______________________________________________________________kk29" localSheetId="44">#REF!</definedName>
    <definedName name="_______________________________________________________________kk29" localSheetId="45">#REF!</definedName>
    <definedName name="_______________________________________________________________kk29" localSheetId="12">#REF!</definedName>
    <definedName name="_______________________________________________________________kk29">#REF!</definedName>
    <definedName name="______________________________________________________________kk06" localSheetId="43">#REF!</definedName>
    <definedName name="______________________________________________________________kk06" localSheetId="22">#REF!</definedName>
    <definedName name="______________________________________________________________kk06" localSheetId="23">#REF!</definedName>
    <definedName name="______________________________________________________________kk06" localSheetId="26">#REF!</definedName>
    <definedName name="______________________________________________________________kk06" localSheetId="25">#REF!</definedName>
    <definedName name="______________________________________________________________kk06" localSheetId="44">#REF!</definedName>
    <definedName name="______________________________________________________________kk06" localSheetId="45">#REF!</definedName>
    <definedName name="______________________________________________________________kk06" localSheetId="12">#REF!</definedName>
    <definedName name="______________________________________________________________kk06">#REF!</definedName>
    <definedName name="______________________________________________________________kk29" localSheetId="43">#REF!</definedName>
    <definedName name="______________________________________________________________kk29" localSheetId="22">#REF!</definedName>
    <definedName name="______________________________________________________________kk29" localSheetId="23">#REF!</definedName>
    <definedName name="______________________________________________________________kk29" localSheetId="26">#REF!</definedName>
    <definedName name="______________________________________________________________kk29" localSheetId="25">#REF!</definedName>
    <definedName name="______________________________________________________________kk29" localSheetId="44">#REF!</definedName>
    <definedName name="______________________________________________________________kk29" localSheetId="45">#REF!</definedName>
    <definedName name="______________________________________________________________kk29" localSheetId="12">#REF!</definedName>
    <definedName name="______________________________________________________________kk29">#REF!</definedName>
    <definedName name="_____________________________________________________________kk06" localSheetId="43">#REF!</definedName>
    <definedName name="_____________________________________________________________kk06" localSheetId="22">#REF!</definedName>
    <definedName name="_____________________________________________________________kk06" localSheetId="23">#REF!</definedName>
    <definedName name="_____________________________________________________________kk06" localSheetId="26">#REF!</definedName>
    <definedName name="_____________________________________________________________kk06" localSheetId="25">#REF!</definedName>
    <definedName name="_____________________________________________________________kk06" localSheetId="44">#REF!</definedName>
    <definedName name="_____________________________________________________________kk06" localSheetId="45">#REF!</definedName>
    <definedName name="_____________________________________________________________kk06" localSheetId="12">#REF!</definedName>
    <definedName name="_____________________________________________________________kk06">#REF!</definedName>
    <definedName name="_____________________________________________________________kk29" localSheetId="43">#REF!</definedName>
    <definedName name="_____________________________________________________________kk29" localSheetId="22">#REF!</definedName>
    <definedName name="_____________________________________________________________kk29" localSheetId="23">#REF!</definedName>
    <definedName name="_____________________________________________________________kk29" localSheetId="26">#REF!</definedName>
    <definedName name="_____________________________________________________________kk29" localSheetId="25">#REF!</definedName>
    <definedName name="_____________________________________________________________kk29" localSheetId="44">#REF!</definedName>
    <definedName name="_____________________________________________________________kk29" localSheetId="45">#REF!</definedName>
    <definedName name="_____________________________________________________________kk29" localSheetId="12">#REF!</definedName>
    <definedName name="_____________________________________________________________kk29">#REF!</definedName>
    <definedName name="____________________________________________________________kk06" localSheetId="43">#REF!</definedName>
    <definedName name="____________________________________________________________kk06" localSheetId="22">#REF!</definedName>
    <definedName name="____________________________________________________________kk06" localSheetId="23">#REF!</definedName>
    <definedName name="____________________________________________________________kk06" localSheetId="26">#REF!</definedName>
    <definedName name="____________________________________________________________kk06" localSheetId="25">#REF!</definedName>
    <definedName name="____________________________________________________________kk06" localSheetId="44">#REF!</definedName>
    <definedName name="____________________________________________________________kk06" localSheetId="45">#REF!</definedName>
    <definedName name="____________________________________________________________kk06" localSheetId="12">#REF!</definedName>
    <definedName name="____________________________________________________________kk06">#REF!</definedName>
    <definedName name="____________________________________________________________kk29" localSheetId="43">#REF!</definedName>
    <definedName name="____________________________________________________________kk29" localSheetId="22">#REF!</definedName>
    <definedName name="____________________________________________________________kk29" localSheetId="23">#REF!</definedName>
    <definedName name="____________________________________________________________kk29" localSheetId="26">#REF!</definedName>
    <definedName name="____________________________________________________________kk29" localSheetId="25">#REF!</definedName>
    <definedName name="____________________________________________________________kk29" localSheetId="44">#REF!</definedName>
    <definedName name="____________________________________________________________kk29" localSheetId="45">#REF!</definedName>
    <definedName name="____________________________________________________________kk29" localSheetId="12">#REF!</definedName>
    <definedName name="____________________________________________________________kk29">#REF!</definedName>
    <definedName name="___________________________________________________________kk06" localSheetId="43">#REF!</definedName>
    <definedName name="___________________________________________________________kk06" localSheetId="22">#REF!</definedName>
    <definedName name="___________________________________________________________kk06" localSheetId="23">#REF!</definedName>
    <definedName name="___________________________________________________________kk06" localSheetId="26">#REF!</definedName>
    <definedName name="___________________________________________________________kk06" localSheetId="25">#REF!</definedName>
    <definedName name="___________________________________________________________kk06" localSheetId="44">#REF!</definedName>
    <definedName name="___________________________________________________________kk06" localSheetId="45">#REF!</definedName>
    <definedName name="___________________________________________________________kk06" localSheetId="12">#REF!</definedName>
    <definedName name="___________________________________________________________kk06">#REF!</definedName>
    <definedName name="___________________________________________________________kk29" localSheetId="43">#REF!</definedName>
    <definedName name="___________________________________________________________kk29" localSheetId="22">#REF!</definedName>
    <definedName name="___________________________________________________________kk29" localSheetId="23">#REF!</definedName>
    <definedName name="___________________________________________________________kk29" localSheetId="26">#REF!</definedName>
    <definedName name="___________________________________________________________kk29" localSheetId="25">#REF!</definedName>
    <definedName name="___________________________________________________________kk29" localSheetId="44">#REF!</definedName>
    <definedName name="___________________________________________________________kk29" localSheetId="45">#REF!</definedName>
    <definedName name="___________________________________________________________kk29" localSheetId="12">#REF!</definedName>
    <definedName name="___________________________________________________________kk29">#REF!</definedName>
    <definedName name="__________________________________________________________kk06" localSheetId="43">#REF!</definedName>
    <definedName name="__________________________________________________________kk06" localSheetId="22">#REF!</definedName>
    <definedName name="__________________________________________________________kk06" localSheetId="23">#REF!</definedName>
    <definedName name="__________________________________________________________kk06" localSheetId="26">#REF!</definedName>
    <definedName name="__________________________________________________________kk06" localSheetId="25">#REF!</definedName>
    <definedName name="__________________________________________________________kk06" localSheetId="44">#REF!</definedName>
    <definedName name="__________________________________________________________kk06" localSheetId="45">#REF!</definedName>
    <definedName name="__________________________________________________________kk06" localSheetId="12">#REF!</definedName>
    <definedName name="__________________________________________________________kk06">#REF!</definedName>
    <definedName name="__________________________________________________________kk29" localSheetId="43">#REF!</definedName>
    <definedName name="__________________________________________________________kk29" localSheetId="22">#REF!</definedName>
    <definedName name="__________________________________________________________kk29" localSheetId="23">#REF!</definedName>
    <definedName name="__________________________________________________________kk29" localSheetId="26">#REF!</definedName>
    <definedName name="__________________________________________________________kk29" localSheetId="25">#REF!</definedName>
    <definedName name="__________________________________________________________kk29" localSheetId="44">#REF!</definedName>
    <definedName name="__________________________________________________________kk29" localSheetId="45">#REF!</definedName>
    <definedName name="__________________________________________________________kk29" localSheetId="12">#REF!</definedName>
    <definedName name="__________________________________________________________kk29">#REF!</definedName>
    <definedName name="_________________________________________________________kk06" localSheetId="43">#REF!</definedName>
    <definedName name="_________________________________________________________kk06" localSheetId="22">#REF!</definedName>
    <definedName name="_________________________________________________________kk06" localSheetId="23">#REF!</definedName>
    <definedName name="_________________________________________________________kk06" localSheetId="26">#REF!</definedName>
    <definedName name="_________________________________________________________kk06" localSheetId="25">#REF!</definedName>
    <definedName name="_________________________________________________________kk06" localSheetId="44">#REF!</definedName>
    <definedName name="_________________________________________________________kk06" localSheetId="45">#REF!</definedName>
    <definedName name="_________________________________________________________kk06" localSheetId="12">#REF!</definedName>
    <definedName name="_________________________________________________________kk06">#REF!</definedName>
    <definedName name="_________________________________________________________kk29" localSheetId="43">#REF!</definedName>
    <definedName name="_________________________________________________________kk29" localSheetId="22">#REF!</definedName>
    <definedName name="_________________________________________________________kk29" localSheetId="23">#REF!</definedName>
    <definedName name="_________________________________________________________kk29" localSheetId="26">#REF!</definedName>
    <definedName name="_________________________________________________________kk29" localSheetId="25">#REF!</definedName>
    <definedName name="_________________________________________________________kk29" localSheetId="44">#REF!</definedName>
    <definedName name="_________________________________________________________kk29" localSheetId="45">#REF!</definedName>
    <definedName name="_________________________________________________________kk29" localSheetId="12">#REF!</definedName>
    <definedName name="_________________________________________________________kk29">#REF!</definedName>
    <definedName name="________________________________________________________kk06" localSheetId="43">#REF!</definedName>
    <definedName name="________________________________________________________kk06" localSheetId="22">#REF!</definedName>
    <definedName name="________________________________________________________kk06" localSheetId="23">#REF!</definedName>
    <definedName name="________________________________________________________kk06" localSheetId="26">#REF!</definedName>
    <definedName name="________________________________________________________kk06" localSheetId="25">#REF!</definedName>
    <definedName name="________________________________________________________kk06" localSheetId="44">#REF!</definedName>
    <definedName name="________________________________________________________kk06" localSheetId="45">#REF!</definedName>
    <definedName name="________________________________________________________kk06" localSheetId="12">#REF!</definedName>
    <definedName name="________________________________________________________kk06">#REF!</definedName>
    <definedName name="________________________________________________________kk29" localSheetId="43">#REF!</definedName>
    <definedName name="________________________________________________________kk29" localSheetId="22">#REF!</definedName>
    <definedName name="________________________________________________________kk29" localSheetId="23">#REF!</definedName>
    <definedName name="________________________________________________________kk29" localSheetId="26">#REF!</definedName>
    <definedName name="________________________________________________________kk29" localSheetId="25">#REF!</definedName>
    <definedName name="________________________________________________________kk29" localSheetId="44">#REF!</definedName>
    <definedName name="________________________________________________________kk29" localSheetId="45">#REF!</definedName>
    <definedName name="________________________________________________________kk29" localSheetId="12">#REF!</definedName>
    <definedName name="________________________________________________________kk29">#REF!</definedName>
    <definedName name="_______________________________________________________kk06" localSheetId="43">#REF!</definedName>
    <definedName name="_______________________________________________________kk06" localSheetId="22">#REF!</definedName>
    <definedName name="_______________________________________________________kk06" localSheetId="23">#REF!</definedName>
    <definedName name="_______________________________________________________kk06" localSheetId="26">#REF!</definedName>
    <definedName name="_______________________________________________________kk06" localSheetId="25">#REF!</definedName>
    <definedName name="_______________________________________________________kk06" localSheetId="44">#REF!</definedName>
    <definedName name="_______________________________________________________kk06" localSheetId="45">#REF!</definedName>
    <definedName name="_______________________________________________________kk06" localSheetId="12">#REF!</definedName>
    <definedName name="_______________________________________________________kk06">#REF!</definedName>
    <definedName name="_______________________________________________________kk29" localSheetId="43">#REF!</definedName>
    <definedName name="_______________________________________________________kk29" localSheetId="22">#REF!</definedName>
    <definedName name="_______________________________________________________kk29" localSheetId="23">#REF!</definedName>
    <definedName name="_______________________________________________________kk29" localSheetId="26">#REF!</definedName>
    <definedName name="_______________________________________________________kk29" localSheetId="25">#REF!</definedName>
    <definedName name="_______________________________________________________kk29" localSheetId="44">#REF!</definedName>
    <definedName name="_______________________________________________________kk29" localSheetId="45">#REF!</definedName>
    <definedName name="_______________________________________________________kk29" localSheetId="12">#REF!</definedName>
    <definedName name="_______________________________________________________kk29">#REF!</definedName>
    <definedName name="______________________________________________________kk06" localSheetId="43">#REF!</definedName>
    <definedName name="______________________________________________________kk06" localSheetId="22">#REF!</definedName>
    <definedName name="______________________________________________________kk06" localSheetId="23">#REF!</definedName>
    <definedName name="______________________________________________________kk06" localSheetId="26">#REF!</definedName>
    <definedName name="______________________________________________________kk06" localSheetId="25">#REF!</definedName>
    <definedName name="______________________________________________________kk06" localSheetId="44">#REF!</definedName>
    <definedName name="______________________________________________________kk06" localSheetId="45">#REF!</definedName>
    <definedName name="______________________________________________________kk06" localSheetId="12">#REF!</definedName>
    <definedName name="______________________________________________________kk06">#REF!</definedName>
    <definedName name="______________________________________________________kk29" localSheetId="43">#REF!</definedName>
    <definedName name="______________________________________________________kk29" localSheetId="22">#REF!</definedName>
    <definedName name="______________________________________________________kk29" localSheetId="23">#REF!</definedName>
    <definedName name="______________________________________________________kk29" localSheetId="26">#REF!</definedName>
    <definedName name="______________________________________________________kk29" localSheetId="25">#REF!</definedName>
    <definedName name="______________________________________________________kk29" localSheetId="44">#REF!</definedName>
    <definedName name="______________________________________________________kk29" localSheetId="45">#REF!</definedName>
    <definedName name="______________________________________________________kk29" localSheetId="12">#REF!</definedName>
    <definedName name="______________________________________________________kk29">#REF!</definedName>
    <definedName name="_____________________________________________________kk06" localSheetId="43">#REF!</definedName>
    <definedName name="_____________________________________________________kk06" localSheetId="22">#REF!</definedName>
    <definedName name="_____________________________________________________kk06" localSheetId="23">#REF!</definedName>
    <definedName name="_____________________________________________________kk06" localSheetId="26">#REF!</definedName>
    <definedName name="_____________________________________________________kk06" localSheetId="25">#REF!</definedName>
    <definedName name="_____________________________________________________kk06" localSheetId="44">#REF!</definedName>
    <definedName name="_____________________________________________________kk06" localSheetId="45">#REF!</definedName>
    <definedName name="_____________________________________________________kk06" localSheetId="12">#REF!</definedName>
    <definedName name="_____________________________________________________kk06">#REF!</definedName>
    <definedName name="_____________________________________________________kk29" localSheetId="43">#REF!</definedName>
    <definedName name="_____________________________________________________kk29" localSheetId="22">#REF!</definedName>
    <definedName name="_____________________________________________________kk29" localSheetId="23">#REF!</definedName>
    <definedName name="_____________________________________________________kk29" localSheetId="26">#REF!</definedName>
    <definedName name="_____________________________________________________kk29" localSheetId="25">#REF!</definedName>
    <definedName name="_____________________________________________________kk29" localSheetId="44">#REF!</definedName>
    <definedName name="_____________________________________________________kk29" localSheetId="45">#REF!</definedName>
    <definedName name="_____________________________________________________kk29" localSheetId="12">#REF!</definedName>
    <definedName name="_____________________________________________________kk29">#REF!</definedName>
    <definedName name="____________________________________________________kk06" localSheetId="43">#REF!</definedName>
    <definedName name="____________________________________________________kk06" localSheetId="22">#REF!</definedName>
    <definedName name="____________________________________________________kk06" localSheetId="23">#REF!</definedName>
    <definedName name="____________________________________________________kk06" localSheetId="26">#REF!</definedName>
    <definedName name="____________________________________________________kk06" localSheetId="25">#REF!</definedName>
    <definedName name="____________________________________________________kk06" localSheetId="44">#REF!</definedName>
    <definedName name="____________________________________________________kk06" localSheetId="45">#REF!</definedName>
    <definedName name="____________________________________________________kk06" localSheetId="12">#REF!</definedName>
    <definedName name="____________________________________________________kk06">#REF!</definedName>
    <definedName name="____________________________________________________kk29" localSheetId="43">#REF!</definedName>
    <definedName name="____________________________________________________kk29" localSheetId="22">#REF!</definedName>
    <definedName name="____________________________________________________kk29" localSheetId="23">#REF!</definedName>
    <definedName name="____________________________________________________kk29" localSheetId="26">#REF!</definedName>
    <definedName name="____________________________________________________kk29" localSheetId="25">#REF!</definedName>
    <definedName name="____________________________________________________kk29" localSheetId="44">#REF!</definedName>
    <definedName name="____________________________________________________kk29" localSheetId="45">#REF!</definedName>
    <definedName name="____________________________________________________kk29" localSheetId="12">#REF!</definedName>
    <definedName name="____________________________________________________kk29">#REF!</definedName>
    <definedName name="___________________________________________________kk06" localSheetId="43">#REF!</definedName>
    <definedName name="___________________________________________________kk06" localSheetId="22">#REF!</definedName>
    <definedName name="___________________________________________________kk06" localSheetId="23">#REF!</definedName>
    <definedName name="___________________________________________________kk06" localSheetId="26">#REF!</definedName>
    <definedName name="___________________________________________________kk06" localSheetId="25">#REF!</definedName>
    <definedName name="___________________________________________________kk06" localSheetId="44">#REF!</definedName>
    <definedName name="___________________________________________________kk06" localSheetId="45">#REF!</definedName>
    <definedName name="___________________________________________________kk06" localSheetId="12">#REF!</definedName>
    <definedName name="___________________________________________________kk06">#REF!</definedName>
    <definedName name="___________________________________________________kk29" localSheetId="43">#REF!</definedName>
    <definedName name="___________________________________________________kk29" localSheetId="22">#REF!</definedName>
    <definedName name="___________________________________________________kk29" localSheetId="23">#REF!</definedName>
    <definedName name="___________________________________________________kk29" localSheetId="26">#REF!</definedName>
    <definedName name="___________________________________________________kk29" localSheetId="25">#REF!</definedName>
    <definedName name="___________________________________________________kk29" localSheetId="44">#REF!</definedName>
    <definedName name="___________________________________________________kk29" localSheetId="45">#REF!</definedName>
    <definedName name="___________________________________________________kk29" localSheetId="12">#REF!</definedName>
    <definedName name="___________________________________________________kk29">#REF!</definedName>
    <definedName name="__________________________________________________kk06" localSheetId="43">#REF!</definedName>
    <definedName name="__________________________________________________kk06" localSheetId="22">#REF!</definedName>
    <definedName name="__________________________________________________kk06" localSheetId="23">#REF!</definedName>
    <definedName name="__________________________________________________kk06" localSheetId="26">#REF!</definedName>
    <definedName name="__________________________________________________kk06" localSheetId="25">#REF!</definedName>
    <definedName name="__________________________________________________kk06" localSheetId="44">#REF!</definedName>
    <definedName name="__________________________________________________kk06" localSheetId="45">#REF!</definedName>
    <definedName name="__________________________________________________kk06" localSheetId="12">#REF!</definedName>
    <definedName name="__________________________________________________kk06">#REF!</definedName>
    <definedName name="__________________________________________________kk29" localSheetId="43">#REF!</definedName>
    <definedName name="__________________________________________________kk29" localSheetId="22">#REF!</definedName>
    <definedName name="__________________________________________________kk29" localSheetId="23">#REF!</definedName>
    <definedName name="__________________________________________________kk29" localSheetId="26">#REF!</definedName>
    <definedName name="__________________________________________________kk29" localSheetId="25">#REF!</definedName>
    <definedName name="__________________________________________________kk29" localSheetId="44">#REF!</definedName>
    <definedName name="__________________________________________________kk29" localSheetId="45">#REF!</definedName>
    <definedName name="__________________________________________________kk29" localSheetId="12">#REF!</definedName>
    <definedName name="__________________________________________________kk29">#REF!</definedName>
    <definedName name="_________________________________________________kk06" localSheetId="43">#REF!</definedName>
    <definedName name="_________________________________________________kk06" localSheetId="22">#REF!</definedName>
    <definedName name="_________________________________________________kk06" localSheetId="23">#REF!</definedName>
    <definedName name="_________________________________________________kk06" localSheetId="26">#REF!</definedName>
    <definedName name="_________________________________________________kk06" localSheetId="25">#REF!</definedName>
    <definedName name="_________________________________________________kk06" localSheetId="44">#REF!</definedName>
    <definedName name="_________________________________________________kk06" localSheetId="45">#REF!</definedName>
    <definedName name="_________________________________________________kk06" localSheetId="12">#REF!</definedName>
    <definedName name="_________________________________________________kk06">#REF!</definedName>
    <definedName name="_________________________________________________kk29" localSheetId="43">#REF!</definedName>
    <definedName name="_________________________________________________kk29" localSheetId="22">#REF!</definedName>
    <definedName name="_________________________________________________kk29" localSheetId="23">#REF!</definedName>
    <definedName name="_________________________________________________kk29" localSheetId="26">#REF!</definedName>
    <definedName name="_________________________________________________kk29" localSheetId="25">#REF!</definedName>
    <definedName name="_________________________________________________kk29" localSheetId="44">#REF!</definedName>
    <definedName name="_________________________________________________kk29" localSheetId="45">#REF!</definedName>
    <definedName name="_________________________________________________kk29" localSheetId="12">#REF!</definedName>
    <definedName name="_________________________________________________kk29">#REF!</definedName>
    <definedName name="________________________________________________kk06" localSheetId="43">#REF!</definedName>
    <definedName name="________________________________________________kk06" localSheetId="22">#REF!</definedName>
    <definedName name="________________________________________________kk06" localSheetId="23">#REF!</definedName>
    <definedName name="________________________________________________kk06" localSheetId="26">#REF!</definedName>
    <definedName name="________________________________________________kk06" localSheetId="25">#REF!</definedName>
    <definedName name="________________________________________________kk06" localSheetId="44">#REF!</definedName>
    <definedName name="________________________________________________kk06" localSheetId="45">#REF!</definedName>
    <definedName name="________________________________________________kk06" localSheetId="12">#REF!</definedName>
    <definedName name="________________________________________________kk06">#REF!</definedName>
    <definedName name="________________________________________________kk29" localSheetId="43">#REF!</definedName>
    <definedName name="________________________________________________kk29" localSheetId="22">#REF!</definedName>
    <definedName name="________________________________________________kk29" localSheetId="23">#REF!</definedName>
    <definedName name="________________________________________________kk29" localSheetId="26">#REF!</definedName>
    <definedName name="________________________________________________kk29" localSheetId="25">#REF!</definedName>
    <definedName name="________________________________________________kk29" localSheetId="44">#REF!</definedName>
    <definedName name="________________________________________________kk29" localSheetId="45">#REF!</definedName>
    <definedName name="________________________________________________kk29" localSheetId="12">#REF!</definedName>
    <definedName name="________________________________________________kk29">#REF!</definedName>
    <definedName name="_______________________________________________kk06" localSheetId="43">#REF!</definedName>
    <definedName name="_______________________________________________kk06" localSheetId="22">#REF!</definedName>
    <definedName name="_______________________________________________kk06" localSheetId="23">#REF!</definedName>
    <definedName name="_______________________________________________kk06" localSheetId="26">#REF!</definedName>
    <definedName name="_______________________________________________kk06" localSheetId="25">#REF!</definedName>
    <definedName name="_______________________________________________kk06" localSheetId="44">#REF!</definedName>
    <definedName name="_______________________________________________kk06" localSheetId="45">#REF!</definedName>
    <definedName name="_______________________________________________kk06" localSheetId="12">#REF!</definedName>
    <definedName name="_______________________________________________kk06">#REF!</definedName>
    <definedName name="_______________________________________________kk29" localSheetId="43">#REF!</definedName>
    <definedName name="_______________________________________________kk29" localSheetId="22">#REF!</definedName>
    <definedName name="_______________________________________________kk29" localSheetId="23">#REF!</definedName>
    <definedName name="_______________________________________________kk29" localSheetId="26">#REF!</definedName>
    <definedName name="_______________________________________________kk29" localSheetId="25">#REF!</definedName>
    <definedName name="_______________________________________________kk29" localSheetId="44">#REF!</definedName>
    <definedName name="_______________________________________________kk29" localSheetId="45">#REF!</definedName>
    <definedName name="_______________________________________________kk29" localSheetId="12">#REF!</definedName>
    <definedName name="_______________________________________________kk29">#REF!</definedName>
    <definedName name="______________________________________________kk06" localSheetId="43">#REF!</definedName>
    <definedName name="______________________________________________kk06" localSheetId="22">#REF!</definedName>
    <definedName name="______________________________________________kk06" localSheetId="23">#REF!</definedName>
    <definedName name="______________________________________________kk06" localSheetId="26">#REF!</definedName>
    <definedName name="______________________________________________kk06" localSheetId="25">#REF!</definedName>
    <definedName name="______________________________________________kk06" localSheetId="44">#REF!</definedName>
    <definedName name="______________________________________________kk06" localSheetId="45">#REF!</definedName>
    <definedName name="______________________________________________kk06" localSheetId="12">#REF!</definedName>
    <definedName name="______________________________________________kk06">#REF!</definedName>
    <definedName name="______________________________________________kk29" localSheetId="43">#REF!</definedName>
    <definedName name="______________________________________________kk29" localSheetId="22">#REF!</definedName>
    <definedName name="______________________________________________kk29" localSheetId="23">#REF!</definedName>
    <definedName name="______________________________________________kk29" localSheetId="26">#REF!</definedName>
    <definedName name="______________________________________________kk29" localSheetId="25">#REF!</definedName>
    <definedName name="______________________________________________kk29" localSheetId="44">#REF!</definedName>
    <definedName name="______________________________________________kk29" localSheetId="45">#REF!</definedName>
    <definedName name="______________________________________________kk29" localSheetId="12">#REF!</definedName>
    <definedName name="______________________________________________kk29">#REF!</definedName>
    <definedName name="_____________________________________________kk06" localSheetId="43">#REF!</definedName>
    <definedName name="_____________________________________________kk06" localSheetId="22">#REF!</definedName>
    <definedName name="_____________________________________________kk06" localSheetId="23">#REF!</definedName>
    <definedName name="_____________________________________________kk06" localSheetId="26">#REF!</definedName>
    <definedName name="_____________________________________________kk06" localSheetId="25">#REF!</definedName>
    <definedName name="_____________________________________________kk06" localSheetId="44">#REF!</definedName>
    <definedName name="_____________________________________________kk06" localSheetId="45">#REF!</definedName>
    <definedName name="_____________________________________________kk06" localSheetId="12">#REF!</definedName>
    <definedName name="_____________________________________________kk06">#REF!</definedName>
    <definedName name="_____________________________________________kk29" localSheetId="43">#REF!</definedName>
    <definedName name="_____________________________________________kk29" localSheetId="22">#REF!</definedName>
    <definedName name="_____________________________________________kk29" localSheetId="23">#REF!</definedName>
    <definedName name="_____________________________________________kk29" localSheetId="26">#REF!</definedName>
    <definedName name="_____________________________________________kk29" localSheetId="25">#REF!</definedName>
    <definedName name="_____________________________________________kk29" localSheetId="44">#REF!</definedName>
    <definedName name="_____________________________________________kk29" localSheetId="45">#REF!</definedName>
    <definedName name="_____________________________________________kk29" localSheetId="12">#REF!</definedName>
    <definedName name="_____________________________________________kk29">#REF!</definedName>
    <definedName name="____________________________________________kk06" localSheetId="43">#REF!</definedName>
    <definedName name="____________________________________________kk06" localSheetId="22">#REF!</definedName>
    <definedName name="____________________________________________kk06" localSheetId="23">#REF!</definedName>
    <definedName name="____________________________________________kk06" localSheetId="26">#REF!</definedName>
    <definedName name="____________________________________________kk06" localSheetId="25">#REF!</definedName>
    <definedName name="____________________________________________kk06" localSheetId="44">#REF!</definedName>
    <definedName name="____________________________________________kk06" localSheetId="45">#REF!</definedName>
    <definedName name="____________________________________________kk06" localSheetId="12">#REF!</definedName>
    <definedName name="____________________________________________kk06">#REF!</definedName>
    <definedName name="____________________________________________kk29" localSheetId="43">#REF!</definedName>
    <definedName name="____________________________________________kk29" localSheetId="22">#REF!</definedName>
    <definedName name="____________________________________________kk29" localSheetId="23">#REF!</definedName>
    <definedName name="____________________________________________kk29" localSheetId="26">#REF!</definedName>
    <definedName name="____________________________________________kk29" localSheetId="25">#REF!</definedName>
    <definedName name="____________________________________________kk29" localSheetId="44">#REF!</definedName>
    <definedName name="____________________________________________kk29" localSheetId="45">#REF!</definedName>
    <definedName name="____________________________________________kk29" localSheetId="12">#REF!</definedName>
    <definedName name="____________________________________________kk29">#REF!</definedName>
    <definedName name="___________________________________________kk06" localSheetId="43">#REF!</definedName>
    <definedName name="___________________________________________kk06" localSheetId="22">#REF!</definedName>
    <definedName name="___________________________________________kk06" localSheetId="23">#REF!</definedName>
    <definedName name="___________________________________________kk06" localSheetId="26">#REF!</definedName>
    <definedName name="___________________________________________kk06" localSheetId="25">#REF!</definedName>
    <definedName name="___________________________________________kk06" localSheetId="44">#REF!</definedName>
    <definedName name="___________________________________________kk06" localSheetId="45">#REF!</definedName>
    <definedName name="___________________________________________kk06" localSheetId="12">#REF!</definedName>
    <definedName name="___________________________________________kk06">#REF!</definedName>
    <definedName name="___________________________________________kk29" localSheetId="43">#REF!</definedName>
    <definedName name="___________________________________________kk29" localSheetId="22">#REF!</definedName>
    <definedName name="___________________________________________kk29" localSheetId="23">#REF!</definedName>
    <definedName name="___________________________________________kk29" localSheetId="26">#REF!</definedName>
    <definedName name="___________________________________________kk29" localSheetId="25">#REF!</definedName>
    <definedName name="___________________________________________kk29" localSheetId="44">#REF!</definedName>
    <definedName name="___________________________________________kk29" localSheetId="45">#REF!</definedName>
    <definedName name="___________________________________________kk29" localSheetId="12">#REF!</definedName>
    <definedName name="___________________________________________kk29">#REF!</definedName>
    <definedName name="__________________________________________kk06" localSheetId="43">#REF!</definedName>
    <definedName name="__________________________________________kk06" localSheetId="22">#REF!</definedName>
    <definedName name="__________________________________________kk06" localSheetId="23">#REF!</definedName>
    <definedName name="__________________________________________kk06" localSheetId="26">#REF!</definedName>
    <definedName name="__________________________________________kk06" localSheetId="25">#REF!</definedName>
    <definedName name="__________________________________________kk06" localSheetId="44">#REF!</definedName>
    <definedName name="__________________________________________kk06" localSheetId="45">#REF!</definedName>
    <definedName name="__________________________________________kk06" localSheetId="12">#REF!</definedName>
    <definedName name="__________________________________________kk06">#REF!</definedName>
    <definedName name="__________________________________________kk29" localSheetId="43">#REF!</definedName>
    <definedName name="__________________________________________kk29" localSheetId="22">#REF!</definedName>
    <definedName name="__________________________________________kk29" localSheetId="23">#REF!</definedName>
    <definedName name="__________________________________________kk29" localSheetId="26">#REF!</definedName>
    <definedName name="__________________________________________kk29" localSheetId="25">#REF!</definedName>
    <definedName name="__________________________________________kk29" localSheetId="44">#REF!</definedName>
    <definedName name="__________________________________________kk29" localSheetId="45">#REF!</definedName>
    <definedName name="__________________________________________kk29" localSheetId="12">#REF!</definedName>
    <definedName name="__________________________________________kk29">#REF!</definedName>
    <definedName name="_________________________________________kk06" localSheetId="43">#REF!</definedName>
    <definedName name="_________________________________________kk06" localSheetId="22">#REF!</definedName>
    <definedName name="_________________________________________kk06" localSheetId="23">#REF!</definedName>
    <definedName name="_________________________________________kk06" localSheetId="26">#REF!</definedName>
    <definedName name="_________________________________________kk06" localSheetId="25">#REF!</definedName>
    <definedName name="_________________________________________kk06" localSheetId="44">#REF!</definedName>
    <definedName name="_________________________________________kk06" localSheetId="45">#REF!</definedName>
    <definedName name="_________________________________________kk06" localSheetId="12">#REF!</definedName>
    <definedName name="_________________________________________kk06">#REF!</definedName>
    <definedName name="_________________________________________kk29" localSheetId="43">#REF!</definedName>
    <definedName name="_________________________________________kk29" localSheetId="22">#REF!</definedName>
    <definedName name="_________________________________________kk29" localSheetId="23">#REF!</definedName>
    <definedName name="_________________________________________kk29" localSheetId="26">#REF!</definedName>
    <definedName name="_________________________________________kk29" localSheetId="25">#REF!</definedName>
    <definedName name="_________________________________________kk29" localSheetId="44">#REF!</definedName>
    <definedName name="_________________________________________kk29" localSheetId="45">#REF!</definedName>
    <definedName name="_________________________________________kk29" localSheetId="12">#REF!</definedName>
    <definedName name="_________________________________________kk29">#REF!</definedName>
    <definedName name="________________________________________kk06" localSheetId="43">#REF!</definedName>
    <definedName name="________________________________________kk06" localSheetId="22">#REF!</definedName>
    <definedName name="________________________________________kk06" localSheetId="23">#REF!</definedName>
    <definedName name="________________________________________kk06" localSheetId="26">#REF!</definedName>
    <definedName name="________________________________________kk06" localSheetId="25">#REF!</definedName>
    <definedName name="________________________________________kk06" localSheetId="44">#REF!</definedName>
    <definedName name="________________________________________kk06" localSheetId="45">#REF!</definedName>
    <definedName name="________________________________________kk06" localSheetId="12">#REF!</definedName>
    <definedName name="________________________________________kk06">#REF!</definedName>
    <definedName name="________________________________________kk29" localSheetId="43">#REF!</definedName>
    <definedName name="________________________________________kk29" localSheetId="22">#REF!</definedName>
    <definedName name="________________________________________kk29" localSheetId="23">#REF!</definedName>
    <definedName name="________________________________________kk29" localSheetId="26">#REF!</definedName>
    <definedName name="________________________________________kk29" localSheetId="25">#REF!</definedName>
    <definedName name="________________________________________kk29" localSheetId="44">#REF!</definedName>
    <definedName name="________________________________________kk29" localSheetId="45">#REF!</definedName>
    <definedName name="________________________________________kk29" localSheetId="12">#REF!</definedName>
    <definedName name="________________________________________kk29">#REF!</definedName>
    <definedName name="_______________________________________kk06" localSheetId="43">#REF!</definedName>
    <definedName name="_______________________________________kk06" localSheetId="22">#REF!</definedName>
    <definedName name="_______________________________________kk06" localSheetId="23">#REF!</definedName>
    <definedName name="_______________________________________kk06" localSheetId="26">#REF!</definedName>
    <definedName name="_______________________________________kk06" localSheetId="25">#REF!</definedName>
    <definedName name="_______________________________________kk06" localSheetId="44">#REF!</definedName>
    <definedName name="_______________________________________kk06" localSheetId="45">#REF!</definedName>
    <definedName name="_______________________________________kk06" localSheetId="12">#REF!</definedName>
    <definedName name="_______________________________________kk06">#REF!</definedName>
    <definedName name="_______________________________________kk29" localSheetId="43">#REF!</definedName>
    <definedName name="_______________________________________kk29" localSheetId="22">#REF!</definedName>
    <definedName name="_______________________________________kk29" localSheetId="23">#REF!</definedName>
    <definedName name="_______________________________________kk29" localSheetId="26">#REF!</definedName>
    <definedName name="_______________________________________kk29" localSheetId="25">#REF!</definedName>
    <definedName name="_______________________________________kk29" localSheetId="44">#REF!</definedName>
    <definedName name="_______________________________________kk29" localSheetId="45">#REF!</definedName>
    <definedName name="_______________________________________kk29" localSheetId="12">#REF!</definedName>
    <definedName name="_______________________________________kk29">#REF!</definedName>
    <definedName name="______________________________________kk06" localSheetId="43">#REF!</definedName>
    <definedName name="______________________________________kk06" localSheetId="22">#REF!</definedName>
    <definedName name="______________________________________kk06" localSheetId="23">#REF!</definedName>
    <definedName name="______________________________________kk06" localSheetId="26">#REF!</definedName>
    <definedName name="______________________________________kk06" localSheetId="25">#REF!</definedName>
    <definedName name="______________________________________kk06" localSheetId="44">#REF!</definedName>
    <definedName name="______________________________________kk06" localSheetId="45">#REF!</definedName>
    <definedName name="______________________________________kk06" localSheetId="12">#REF!</definedName>
    <definedName name="______________________________________kk06">#REF!</definedName>
    <definedName name="______________________________________kk29" localSheetId="43">#REF!</definedName>
    <definedName name="______________________________________kk29" localSheetId="22">#REF!</definedName>
    <definedName name="______________________________________kk29" localSheetId="23">#REF!</definedName>
    <definedName name="______________________________________kk29" localSheetId="26">#REF!</definedName>
    <definedName name="______________________________________kk29" localSheetId="25">#REF!</definedName>
    <definedName name="______________________________________kk29" localSheetId="44">#REF!</definedName>
    <definedName name="______________________________________kk29" localSheetId="45">#REF!</definedName>
    <definedName name="______________________________________kk29" localSheetId="12">#REF!</definedName>
    <definedName name="______________________________________kk29">#REF!</definedName>
    <definedName name="_____________________________________kk06" localSheetId="43">#REF!</definedName>
    <definedName name="_____________________________________kk06" localSheetId="22">#REF!</definedName>
    <definedName name="_____________________________________kk06" localSheetId="23">#REF!</definedName>
    <definedName name="_____________________________________kk06" localSheetId="26">#REF!</definedName>
    <definedName name="_____________________________________kk06" localSheetId="25">#REF!</definedName>
    <definedName name="_____________________________________kk06" localSheetId="44">#REF!</definedName>
    <definedName name="_____________________________________kk06" localSheetId="45">#REF!</definedName>
    <definedName name="_____________________________________kk06" localSheetId="12">#REF!</definedName>
    <definedName name="_____________________________________kk06">#REF!</definedName>
    <definedName name="_____________________________________kk29" localSheetId="43">#REF!</definedName>
    <definedName name="_____________________________________kk29" localSheetId="22">#REF!</definedName>
    <definedName name="_____________________________________kk29" localSheetId="23">#REF!</definedName>
    <definedName name="_____________________________________kk29" localSheetId="26">#REF!</definedName>
    <definedName name="_____________________________________kk29" localSheetId="25">#REF!</definedName>
    <definedName name="_____________________________________kk29" localSheetId="44">#REF!</definedName>
    <definedName name="_____________________________________kk29" localSheetId="45">#REF!</definedName>
    <definedName name="_____________________________________kk29" localSheetId="12">#REF!</definedName>
    <definedName name="_____________________________________kk29">#REF!</definedName>
    <definedName name="____________________________________kk06" localSheetId="43">#REF!</definedName>
    <definedName name="____________________________________kk06" localSheetId="22">#REF!</definedName>
    <definedName name="____________________________________kk06" localSheetId="23">#REF!</definedName>
    <definedName name="____________________________________kk06" localSheetId="26">#REF!</definedName>
    <definedName name="____________________________________kk06" localSheetId="25">#REF!</definedName>
    <definedName name="____________________________________kk06" localSheetId="44">#REF!</definedName>
    <definedName name="____________________________________kk06" localSheetId="45">#REF!</definedName>
    <definedName name="____________________________________kk06" localSheetId="12">#REF!</definedName>
    <definedName name="____________________________________kk06">#REF!</definedName>
    <definedName name="____________________________________kk29" localSheetId="43">#REF!</definedName>
    <definedName name="____________________________________kk29" localSheetId="22">#REF!</definedName>
    <definedName name="____________________________________kk29" localSheetId="23">#REF!</definedName>
    <definedName name="____________________________________kk29" localSheetId="26">#REF!</definedName>
    <definedName name="____________________________________kk29" localSheetId="25">#REF!</definedName>
    <definedName name="____________________________________kk29" localSheetId="44">#REF!</definedName>
    <definedName name="____________________________________kk29" localSheetId="45">#REF!</definedName>
    <definedName name="____________________________________kk29" localSheetId="12">#REF!</definedName>
    <definedName name="____________________________________kk29">#REF!</definedName>
    <definedName name="___________________________________kk06" localSheetId="43">#REF!</definedName>
    <definedName name="___________________________________kk06" localSheetId="22">#REF!</definedName>
    <definedName name="___________________________________kk06" localSheetId="23">#REF!</definedName>
    <definedName name="___________________________________kk06" localSheetId="26">#REF!</definedName>
    <definedName name="___________________________________kk06" localSheetId="25">#REF!</definedName>
    <definedName name="___________________________________kk06" localSheetId="44">#REF!</definedName>
    <definedName name="___________________________________kk06" localSheetId="45">#REF!</definedName>
    <definedName name="___________________________________kk06" localSheetId="12">#REF!</definedName>
    <definedName name="___________________________________kk06">#REF!</definedName>
    <definedName name="___________________________________kk29" localSheetId="43">#REF!</definedName>
    <definedName name="___________________________________kk29" localSheetId="22">#REF!</definedName>
    <definedName name="___________________________________kk29" localSheetId="23">#REF!</definedName>
    <definedName name="___________________________________kk29" localSheetId="26">#REF!</definedName>
    <definedName name="___________________________________kk29" localSheetId="25">#REF!</definedName>
    <definedName name="___________________________________kk29" localSheetId="44">#REF!</definedName>
    <definedName name="___________________________________kk29" localSheetId="45">#REF!</definedName>
    <definedName name="___________________________________kk29" localSheetId="12">#REF!</definedName>
    <definedName name="___________________________________kk29">#REF!</definedName>
    <definedName name="__________________________________kk06" localSheetId="43">#REF!</definedName>
    <definedName name="__________________________________kk06" localSheetId="22">#REF!</definedName>
    <definedName name="__________________________________kk06" localSheetId="23">#REF!</definedName>
    <definedName name="__________________________________kk06" localSheetId="26">#REF!</definedName>
    <definedName name="__________________________________kk06" localSheetId="25">#REF!</definedName>
    <definedName name="__________________________________kk06" localSheetId="44">#REF!</definedName>
    <definedName name="__________________________________kk06" localSheetId="45">#REF!</definedName>
    <definedName name="__________________________________kk06" localSheetId="12">#REF!</definedName>
    <definedName name="__________________________________kk06">#REF!</definedName>
    <definedName name="__________________________________kk29" localSheetId="43">#REF!</definedName>
    <definedName name="__________________________________kk29" localSheetId="22">#REF!</definedName>
    <definedName name="__________________________________kk29" localSheetId="23">#REF!</definedName>
    <definedName name="__________________________________kk29" localSheetId="26">#REF!</definedName>
    <definedName name="__________________________________kk29" localSheetId="25">#REF!</definedName>
    <definedName name="__________________________________kk29" localSheetId="44">#REF!</definedName>
    <definedName name="__________________________________kk29" localSheetId="45">#REF!</definedName>
    <definedName name="__________________________________kk29" localSheetId="12">#REF!</definedName>
    <definedName name="__________________________________kk29">#REF!</definedName>
    <definedName name="_________________________________kk06" localSheetId="43">#REF!</definedName>
    <definedName name="_________________________________kk06" localSheetId="22">#REF!</definedName>
    <definedName name="_________________________________kk06" localSheetId="23">#REF!</definedName>
    <definedName name="_________________________________kk06" localSheetId="26">#REF!</definedName>
    <definedName name="_________________________________kk06" localSheetId="25">#REF!</definedName>
    <definedName name="_________________________________kk06" localSheetId="44">#REF!</definedName>
    <definedName name="_________________________________kk06" localSheetId="45">#REF!</definedName>
    <definedName name="_________________________________kk06" localSheetId="12">#REF!</definedName>
    <definedName name="_________________________________kk06">#REF!</definedName>
    <definedName name="_________________________________kk29" localSheetId="43">#REF!</definedName>
    <definedName name="_________________________________kk29" localSheetId="22">#REF!</definedName>
    <definedName name="_________________________________kk29" localSheetId="23">#REF!</definedName>
    <definedName name="_________________________________kk29" localSheetId="26">#REF!</definedName>
    <definedName name="_________________________________kk29" localSheetId="25">#REF!</definedName>
    <definedName name="_________________________________kk29" localSheetId="44">#REF!</definedName>
    <definedName name="_________________________________kk29" localSheetId="45">#REF!</definedName>
    <definedName name="_________________________________kk29" localSheetId="12">#REF!</definedName>
    <definedName name="_________________________________kk29">#REF!</definedName>
    <definedName name="________________________________kk06" localSheetId="43">#REF!</definedName>
    <definedName name="________________________________kk06" localSheetId="22">#REF!</definedName>
    <definedName name="________________________________kk06" localSheetId="23">#REF!</definedName>
    <definedName name="________________________________kk06" localSheetId="26">#REF!</definedName>
    <definedName name="________________________________kk06" localSheetId="25">#REF!</definedName>
    <definedName name="________________________________kk06" localSheetId="44">#REF!</definedName>
    <definedName name="________________________________kk06" localSheetId="45">#REF!</definedName>
    <definedName name="________________________________kk06" localSheetId="12">#REF!</definedName>
    <definedName name="________________________________kk06">#REF!</definedName>
    <definedName name="________________________________kk29" localSheetId="43">#REF!</definedName>
    <definedName name="________________________________kk29" localSheetId="22">#REF!</definedName>
    <definedName name="________________________________kk29" localSheetId="23">#REF!</definedName>
    <definedName name="________________________________kk29" localSheetId="26">#REF!</definedName>
    <definedName name="________________________________kk29" localSheetId="25">#REF!</definedName>
    <definedName name="________________________________kk29" localSheetId="44">#REF!</definedName>
    <definedName name="________________________________kk29" localSheetId="45">#REF!</definedName>
    <definedName name="________________________________kk29" localSheetId="12">#REF!</definedName>
    <definedName name="________________________________kk29">#REF!</definedName>
    <definedName name="_______________________________kk06" localSheetId="43">#REF!</definedName>
    <definedName name="_______________________________kk06" localSheetId="22">#REF!</definedName>
    <definedName name="_______________________________kk06" localSheetId="23">#REF!</definedName>
    <definedName name="_______________________________kk06" localSheetId="26">#REF!</definedName>
    <definedName name="_______________________________kk06" localSheetId="25">#REF!</definedName>
    <definedName name="_______________________________kk06" localSheetId="44">#REF!</definedName>
    <definedName name="_______________________________kk06" localSheetId="45">#REF!</definedName>
    <definedName name="_______________________________kk06" localSheetId="12">#REF!</definedName>
    <definedName name="_______________________________kk06">#REF!</definedName>
    <definedName name="_______________________________kk29" localSheetId="43">#REF!</definedName>
    <definedName name="_______________________________kk29" localSheetId="22">#REF!</definedName>
    <definedName name="_______________________________kk29" localSheetId="23">#REF!</definedName>
    <definedName name="_______________________________kk29" localSheetId="26">#REF!</definedName>
    <definedName name="_______________________________kk29" localSheetId="25">#REF!</definedName>
    <definedName name="_______________________________kk29" localSheetId="44">#REF!</definedName>
    <definedName name="_______________________________kk29" localSheetId="45">#REF!</definedName>
    <definedName name="_______________________________kk29" localSheetId="12">#REF!</definedName>
    <definedName name="_______________________________kk29">#REF!</definedName>
    <definedName name="______________________________kk06" localSheetId="43">#REF!</definedName>
    <definedName name="______________________________kk06" localSheetId="22">#REF!</definedName>
    <definedName name="______________________________kk06" localSheetId="23">#REF!</definedName>
    <definedName name="______________________________kk06" localSheetId="26">#REF!</definedName>
    <definedName name="______________________________kk06" localSheetId="25">#REF!</definedName>
    <definedName name="______________________________kk06" localSheetId="44">#REF!</definedName>
    <definedName name="______________________________kk06" localSheetId="45">#REF!</definedName>
    <definedName name="______________________________kk06" localSheetId="12">#REF!</definedName>
    <definedName name="______________________________kk06">#REF!</definedName>
    <definedName name="______________________________kk29" localSheetId="43">#REF!</definedName>
    <definedName name="______________________________kk29" localSheetId="22">#REF!</definedName>
    <definedName name="______________________________kk29" localSheetId="23">#REF!</definedName>
    <definedName name="______________________________kk29" localSheetId="26">#REF!</definedName>
    <definedName name="______________________________kk29" localSheetId="25">#REF!</definedName>
    <definedName name="______________________________kk29" localSheetId="44">#REF!</definedName>
    <definedName name="______________________________kk29" localSheetId="45">#REF!</definedName>
    <definedName name="______________________________kk29" localSheetId="12">#REF!</definedName>
    <definedName name="______________________________kk29">#REF!</definedName>
    <definedName name="_____________________________kk06" localSheetId="43">#REF!</definedName>
    <definedName name="_____________________________kk06" localSheetId="22">#REF!</definedName>
    <definedName name="_____________________________kk06" localSheetId="23">#REF!</definedName>
    <definedName name="_____________________________kk06" localSheetId="26">#REF!</definedName>
    <definedName name="_____________________________kk06" localSheetId="25">#REF!</definedName>
    <definedName name="_____________________________kk06" localSheetId="44">#REF!</definedName>
    <definedName name="_____________________________kk06" localSheetId="45">#REF!</definedName>
    <definedName name="_____________________________kk06" localSheetId="12">#REF!</definedName>
    <definedName name="_____________________________kk06">#REF!</definedName>
    <definedName name="_____________________________kk29" localSheetId="43">#REF!</definedName>
    <definedName name="_____________________________kk29" localSheetId="22">#REF!</definedName>
    <definedName name="_____________________________kk29" localSheetId="23">#REF!</definedName>
    <definedName name="_____________________________kk29" localSheetId="26">#REF!</definedName>
    <definedName name="_____________________________kk29" localSheetId="25">#REF!</definedName>
    <definedName name="_____________________________kk29" localSheetId="44">#REF!</definedName>
    <definedName name="_____________________________kk29" localSheetId="45">#REF!</definedName>
    <definedName name="_____________________________kk29" localSheetId="12">#REF!</definedName>
    <definedName name="_____________________________kk29">#REF!</definedName>
    <definedName name="____________________________kk06" localSheetId="43">#REF!</definedName>
    <definedName name="____________________________kk06" localSheetId="22">#REF!</definedName>
    <definedName name="____________________________kk06" localSheetId="23">#REF!</definedName>
    <definedName name="____________________________kk06" localSheetId="26">#REF!</definedName>
    <definedName name="____________________________kk06" localSheetId="25">#REF!</definedName>
    <definedName name="____________________________kk06" localSheetId="44">#REF!</definedName>
    <definedName name="____________________________kk06" localSheetId="45">#REF!</definedName>
    <definedName name="____________________________kk06" localSheetId="12">#REF!</definedName>
    <definedName name="____________________________kk06">#REF!</definedName>
    <definedName name="____________________________kk29" localSheetId="43">#REF!</definedName>
    <definedName name="____________________________kk29" localSheetId="22">#REF!</definedName>
    <definedName name="____________________________kk29" localSheetId="23">#REF!</definedName>
    <definedName name="____________________________kk29" localSheetId="26">#REF!</definedName>
    <definedName name="____________________________kk29" localSheetId="25">#REF!</definedName>
    <definedName name="____________________________kk29" localSheetId="44">#REF!</definedName>
    <definedName name="____________________________kk29" localSheetId="45">#REF!</definedName>
    <definedName name="____________________________kk29" localSheetId="12">#REF!</definedName>
    <definedName name="____________________________kk29">#REF!</definedName>
    <definedName name="___________________________kk06" localSheetId="43">#REF!</definedName>
    <definedName name="___________________________kk06" localSheetId="22">#REF!</definedName>
    <definedName name="___________________________kk06" localSheetId="23">#REF!</definedName>
    <definedName name="___________________________kk06" localSheetId="26">#REF!</definedName>
    <definedName name="___________________________kk06" localSheetId="25">#REF!</definedName>
    <definedName name="___________________________kk06" localSheetId="44">#REF!</definedName>
    <definedName name="___________________________kk06" localSheetId="45">#REF!</definedName>
    <definedName name="___________________________kk06" localSheetId="12">#REF!</definedName>
    <definedName name="___________________________kk06">#REF!</definedName>
    <definedName name="___________________________kk29" localSheetId="43">#REF!</definedName>
    <definedName name="___________________________kk29" localSheetId="22">#REF!</definedName>
    <definedName name="___________________________kk29" localSheetId="23">#REF!</definedName>
    <definedName name="___________________________kk29" localSheetId="26">#REF!</definedName>
    <definedName name="___________________________kk29" localSheetId="25">#REF!</definedName>
    <definedName name="___________________________kk29" localSheetId="44">#REF!</definedName>
    <definedName name="___________________________kk29" localSheetId="45">#REF!</definedName>
    <definedName name="___________________________kk29" localSheetId="12">#REF!</definedName>
    <definedName name="___________________________kk29">#REF!</definedName>
    <definedName name="__________________________kk06" localSheetId="43">#REF!</definedName>
    <definedName name="__________________________kk06" localSheetId="22">#REF!</definedName>
    <definedName name="__________________________kk06" localSheetId="23">#REF!</definedName>
    <definedName name="__________________________kk06" localSheetId="26">#REF!</definedName>
    <definedName name="__________________________kk06" localSheetId="25">#REF!</definedName>
    <definedName name="__________________________kk06" localSheetId="44">#REF!</definedName>
    <definedName name="__________________________kk06" localSheetId="45">#REF!</definedName>
    <definedName name="__________________________kk06" localSheetId="12">#REF!</definedName>
    <definedName name="__________________________kk06">#REF!</definedName>
    <definedName name="__________________________kk29" localSheetId="43">#REF!</definedName>
    <definedName name="__________________________kk29" localSheetId="22">#REF!</definedName>
    <definedName name="__________________________kk29" localSheetId="23">#REF!</definedName>
    <definedName name="__________________________kk29" localSheetId="26">#REF!</definedName>
    <definedName name="__________________________kk29" localSheetId="25">#REF!</definedName>
    <definedName name="__________________________kk29" localSheetId="44">#REF!</definedName>
    <definedName name="__________________________kk29" localSheetId="45">#REF!</definedName>
    <definedName name="__________________________kk29" localSheetId="12">#REF!</definedName>
    <definedName name="__________________________kk29">#REF!</definedName>
    <definedName name="_________________________kk06" localSheetId="43">#REF!</definedName>
    <definedName name="_________________________kk06" localSheetId="22">#REF!</definedName>
    <definedName name="_________________________kk06" localSheetId="23">#REF!</definedName>
    <definedName name="_________________________kk06" localSheetId="26">#REF!</definedName>
    <definedName name="_________________________kk06" localSheetId="25">#REF!</definedName>
    <definedName name="_________________________kk06" localSheetId="44">#REF!</definedName>
    <definedName name="_________________________kk06" localSheetId="45">#REF!</definedName>
    <definedName name="_________________________kk06" localSheetId="12">#REF!</definedName>
    <definedName name="_________________________kk06">#REF!</definedName>
    <definedName name="_________________________kk29" localSheetId="43">#REF!</definedName>
    <definedName name="_________________________kk29" localSheetId="22">#REF!</definedName>
    <definedName name="_________________________kk29" localSheetId="23">#REF!</definedName>
    <definedName name="_________________________kk29" localSheetId="26">#REF!</definedName>
    <definedName name="_________________________kk29" localSheetId="25">#REF!</definedName>
    <definedName name="_________________________kk29" localSheetId="44">#REF!</definedName>
    <definedName name="_________________________kk29" localSheetId="45">#REF!</definedName>
    <definedName name="_________________________kk29" localSheetId="12">#REF!</definedName>
    <definedName name="_________________________kk29">#REF!</definedName>
    <definedName name="________________________kk06" localSheetId="43">#REF!</definedName>
    <definedName name="________________________kk06" localSheetId="22">#REF!</definedName>
    <definedName name="________________________kk06" localSheetId="23">#REF!</definedName>
    <definedName name="________________________kk06" localSheetId="26">#REF!</definedName>
    <definedName name="________________________kk06" localSheetId="25">#REF!</definedName>
    <definedName name="________________________kk06" localSheetId="44">#REF!</definedName>
    <definedName name="________________________kk06" localSheetId="45">#REF!</definedName>
    <definedName name="________________________kk06" localSheetId="12">#REF!</definedName>
    <definedName name="________________________kk06">#REF!</definedName>
    <definedName name="________________________kk29" localSheetId="43">#REF!</definedName>
    <definedName name="________________________kk29" localSheetId="22">#REF!</definedName>
    <definedName name="________________________kk29" localSheetId="23">#REF!</definedName>
    <definedName name="________________________kk29" localSheetId="26">#REF!</definedName>
    <definedName name="________________________kk29" localSheetId="25">#REF!</definedName>
    <definedName name="________________________kk29" localSheetId="44">#REF!</definedName>
    <definedName name="________________________kk29" localSheetId="45">#REF!</definedName>
    <definedName name="________________________kk29" localSheetId="12">#REF!</definedName>
    <definedName name="________________________kk29">#REF!</definedName>
    <definedName name="_______________________kk06" localSheetId="43">#REF!</definedName>
    <definedName name="_______________________kk06" localSheetId="22">#REF!</definedName>
    <definedName name="_______________________kk06" localSheetId="23">#REF!</definedName>
    <definedName name="_______________________kk06" localSheetId="26">#REF!</definedName>
    <definedName name="_______________________kk06" localSheetId="25">#REF!</definedName>
    <definedName name="_______________________kk06" localSheetId="44">#REF!</definedName>
    <definedName name="_______________________kk06" localSheetId="45">#REF!</definedName>
    <definedName name="_______________________kk06" localSheetId="12">#REF!</definedName>
    <definedName name="_______________________kk06">#REF!</definedName>
    <definedName name="_______________________kk29" localSheetId="43">#REF!</definedName>
    <definedName name="_______________________kk29" localSheetId="22">#REF!</definedName>
    <definedName name="_______________________kk29" localSheetId="23">#REF!</definedName>
    <definedName name="_______________________kk29" localSheetId="26">#REF!</definedName>
    <definedName name="_______________________kk29" localSheetId="25">#REF!</definedName>
    <definedName name="_______________________kk29" localSheetId="44">#REF!</definedName>
    <definedName name="_______________________kk29" localSheetId="45">#REF!</definedName>
    <definedName name="_______________________kk29" localSheetId="12">#REF!</definedName>
    <definedName name="_______________________kk29">#REF!</definedName>
    <definedName name="______________________kk06" localSheetId="43">#REF!</definedName>
    <definedName name="______________________kk06" localSheetId="22">#REF!</definedName>
    <definedName name="______________________kk06" localSheetId="23">#REF!</definedName>
    <definedName name="______________________kk06" localSheetId="26">#REF!</definedName>
    <definedName name="______________________kk06" localSheetId="25">#REF!</definedName>
    <definedName name="______________________kk06" localSheetId="44">#REF!</definedName>
    <definedName name="______________________kk06" localSheetId="45">#REF!</definedName>
    <definedName name="______________________kk06" localSheetId="12">#REF!</definedName>
    <definedName name="______________________kk06">#REF!</definedName>
    <definedName name="______________________kk29" localSheetId="43">#REF!</definedName>
    <definedName name="______________________kk29" localSheetId="22">#REF!</definedName>
    <definedName name="______________________kk29" localSheetId="23">#REF!</definedName>
    <definedName name="______________________kk29" localSheetId="26">#REF!</definedName>
    <definedName name="______________________kk29" localSheetId="25">#REF!</definedName>
    <definedName name="______________________kk29" localSheetId="44">#REF!</definedName>
    <definedName name="______________________kk29" localSheetId="45">#REF!</definedName>
    <definedName name="______________________kk29" localSheetId="12">#REF!</definedName>
    <definedName name="______________________kk29">#REF!</definedName>
    <definedName name="_____________________kk06" localSheetId="43">#REF!</definedName>
    <definedName name="_____________________kk06" localSheetId="22">#REF!</definedName>
    <definedName name="_____________________kk06" localSheetId="23">#REF!</definedName>
    <definedName name="_____________________kk06" localSheetId="26">#REF!</definedName>
    <definedName name="_____________________kk06" localSheetId="25">#REF!</definedName>
    <definedName name="_____________________kk06" localSheetId="44">#REF!</definedName>
    <definedName name="_____________________kk06" localSheetId="45">#REF!</definedName>
    <definedName name="_____________________kk06" localSheetId="12">#REF!</definedName>
    <definedName name="_____________________kk06">#REF!</definedName>
    <definedName name="_____________________kk29" localSheetId="43">#REF!</definedName>
    <definedName name="_____________________kk29" localSheetId="22">#REF!</definedName>
    <definedName name="_____________________kk29" localSheetId="23">#REF!</definedName>
    <definedName name="_____________________kk29" localSheetId="26">#REF!</definedName>
    <definedName name="_____________________kk29" localSheetId="25">#REF!</definedName>
    <definedName name="_____________________kk29" localSheetId="44">#REF!</definedName>
    <definedName name="_____________________kk29" localSheetId="45">#REF!</definedName>
    <definedName name="_____________________kk29" localSheetId="12">#REF!</definedName>
    <definedName name="_____________________kk29">#REF!</definedName>
    <definedName name="____________________kk06" localSheetId="43">#REF!</definedName>
    <definedName name="____________________kk06" localSheetId="22">#REF!</definedName>
    <definedName name="____________________kk06" localSheetId="23">#REF!</definedName>
    <definedName name="____________________kk06" localSheetId="26">#REF!</definedName>
    <definedName name="____________________kk06" localSheetId="25">#REF!</definedName>
    <definedName name="____________________kk06" localSheetId="44">#REF!</definedName>
    <definedName name="____________________kk06" localSheetId="45">#REF!</definedName>
    <definedName name="____________________kk06" localSheetId="12">#REF!</definedName>
    <definedName name="____________________kk06">#REF!</definedName>
    <definedName name="____________________kk29" localSheetId="43">#REF!</definedName>
    <definedName name="____________________kk29" localSheetId="22">#REF!</definedName>
    <definedName name="____________________kk29" localSheetId="23">#REF!</definedName>
    <definedName name="____________________kk29" localSheetId="26">#REF!</definedName>
    <definedName name="____________________kk29" localSheetId="25">#REF!</definedName>
    <definedName name="____________________kk29" localSheetId="44">#REF!</definedName>
    <definedName name="____________________kk29" localSheetId="45">#REF!</definedName>
    <definedName name="____________________kk29" localSheetId="12">#REF!</definedName>
    <definedName name="____________________kk29">#REF!</definedName>
    <definedName name="___________________kk06" localSheetId="43">#REF!</definedName>
    <definedName name="___________________kk06" localSheetId="22">#REF!</definedName>
    <definedName name="___________________kk06" localSheetId="23">#REF!</definedName>
    <definedName name="___________________kk06" localSheetId="26">#REF!</definedName>
    <definedName name="___________________kk06" localSheetId="25">#REF!</definedName>
    <definedName name="___________________kk06" localSheetId="44">#REF!</definedName>
    <definedName name="___________________kk06" localSheetId="45">#REF!</definedName>
    <definedName name="___________________kk06" localSheetId="12">#REF!</definedName>
    <definedName name="___________________kk06">#REF!</definedName>
    <definedName name="___________________kk29" localSheetId="43">#REF!</definedName>
    <definedName name="___________________kk29" localSheetId="22">#REF!</definedName>
    <definedName name="___________________kk29" localSheetId="23">#REF!</definedName>
    <definedName name="___________________kk29" localSheetId="26">#REF!</definedName>
    <definedName name="___________________kk29" localSheetId="25">#REF!</definedName>
    <definedName name="___________________kk29" localSheetId="44">#REF!</definedName>
    <definedName name="___________________kk29" localSheetId="45">#REF!</definedName>
    <definedName name="___________________kk29" localSheetId="12">#REF!</definedName>
    <definedName name="___________________kk29">#REF!</definedName>
    <definedName name="__________________kk06" localSheetId="43">#REF!</definedName>
    <definedName name="__________________kk06" localSheetId="22">#REF!</definedName>
    <definedName name="__________________kk06" localSheetId="23">#REF!</definedName>
    <definedName name="__________________kk06" localSheetId="26">#REF!</definedName>
    <definedName name="__________________kk06" localSheetId="25">#REF!</definedName>
    <definedName name="__________________kk06" localSheetId="44">#REF!</definedName>
    <definedName name="__________________kk06" localSheetId="45">#REF!</definedName>
    <definedName name="__________________kk06" localSheetId="12">#REF!</definedName>
    <definedName name="__________________kk06">#REF!</definedName>
    <definedName name="__________________kk29" localSheetId="43">#REF!</definedName>
    <definedName name="__________________kk29" localSheetId="22">#REF!</definedName>
    <definedName name="__________________kk29" localSheetId="23">#REF!</definedName>
    <definedName name="__________________kk29" localSheetId="26">#REF!</definedName>
    <definedName name="__________________kk29" localSheetId="25">#REF!</definedName>
    <definedName name="__________________kk29" localSheetId="44">#REF!</definedName>
    <definedName name="__________________kk29" localSheetId="45">#REF!</definedName>
    <definedName name="__________________kk29" localSheetId="12">#REF!</definedName>
    <definedName name="__________________kk29">#REF!</definedName>
    <definedName name="_________________kk06" localSheetId="43">#REF!</definedName>
    <definedName name="_________________kk06" localSheetId="22">#REF!</definedName>
    <definedName name="_________________kk06" localSheetId="23">#REF!</definedName>
    <definedName name="_________________kk06" localSheetId="26">#REF!</definedName>
    <definedName name="_________________kk06" localSheetId="25">#REF!</definedName>
    <definedName name="_________________kk06" localSheetId="44">#REF!</definedName>
    <definedName name="_________________kk06" localSheetId="45">#REF!</definedName>
    <definedName name="_________________kk06" localSheetId="12">#REF!</definedName>
    <definedName name="_________________kk06">#REF!</definedName>
    <definedName name="_________________kk29" localSheetId="43">#REF!</definedName>
    <definedName name="_________________kk29" localSheetId="22">#REF!</definedName>
    <definedName name="_________________kk29" localSheetId="23">#REF!</definedName>
    <definedName name="_________________kk29" localSheetId="26">#REF!</definedName>
    <definedName name="_________________kk29" localSheetId="25">#REF!</definedName>
    <definedName name="_________________kk29" localSheetId="44">#REF!</definedName>
    <definedName name="_________________kk29" localSheetId="45">#REF!</definedName>
    <definedName name="_________________kk29" localSheetId="12">#REF!</definedName>
    <definedName name="_________________kk29">#REF!</definedName>
    <definedName name="________________kk06" localSheetId="43">#REF!</definedName>
    <definedName name="________________kk06" localSheetId="22">#REF!</definedName>
    <definedName name="________________kk06" localSheetId="23">#REF!</definedName>
    <definedName name="________________kk06" localSheetId="26">#REF!</definedName>
    <definedName name="________________kk06" localSheetId="25">#REF!</definedName>
    <definedName name="________________kk06" localSheetId="44">#REF!</definedName>
    <definedName name="________________kk06" localSheetId="45">#REF!</definedName>
    <definedName name="________________kk06" localSheetId="12">#REF!</definedName>
    <definedName name="________________kk06">#REF!</definedName>
    <definedName name="________________kk29" localSheetId="43">#REF!</definedName>
    <definedName name="________________kk29" localSheetId="22">#REF!</definedName>
    <definedName name="________________kk29" localSheetId="23">#REF!</definedName>
    <definedName name="________________kk29" localSheetId="26">#REF!</definedName>
    <definedName name="________________kk29" localSheetId="25">#REF!</definedName>
    <definedName name="________________kk29" localSheetId="44">#REF!</definedName>
    <definedName name="________________kk29" localSheetId="45">#REF!</definedName>
    <definedName name="________________kk29" localSheetId="12">#REF!</definedName>
    <definedName name="________________kk29">#REF!</definedName>
    <definedName name="_______________kk06" localSheetId="43">#REF!</definedName>
    <definedName name="_______________kk06" localSheetId="22">#REF!</definedName>
    <definedName name="_______________kk06" localSheetId="23">#REF!</definedName>
    <definedName name="_______________kk06" localSheetId="26">#REF!</definedName>
    <definedName name="_______________kk06" localSheetId="25">#REF!</definedName>
    <definedName name="_______________kk06" localSheetId="44">#REF!</definedName>
    <definedName name="_______________kk06" localSheetId="45">#REF!</definedName>
    <definedName name="_______________kk06" localSheetId="12">#REF!</definedName>
    <definedName name="_______________kk06">#REF!</definedName>
    <definedName name="_______________kk29" localSheetId="43">#REF!</definedName>
    <definedName name="_______________kk29" localSheetId="22">#REF!</definedName>
    <definedName name="_______________kk29" localSheetId="23">#REF!</definedName>
    <definedName name="_______________kk29" localSheetId="26">#REF!</definedName>
    <definedName name="_______________kk29" localSheetId="25">#REF!</definedName>
    <definedName name="_______________kk29" localSheetId="44">#REF!</definedName>
    <definedName name="_______________kk29" localSheetId="45">#REF!</definedName>
    <definedName name="_______________kk29" localSheetId="12">#REF!</definedName>
    <definedName name="_______________kk29">#REF!</definedName>
    <definedName name="______________kk06" localSheetId="43">#REF!</definedName>
    <definedName name="______________kk06" localSheetId="22">#REF!</definedName>
    <definedName name="______________kk06" localSheetId="23">#REF!</definedName>
    <definedName name="______________kk06" localSheetId="26">#REF!</definedName>
    <definedName name="______________kk06" localSheetId="25">#REF!</definedName>
    <definedName name="______________kk06" localSheetId="44">#REF!</definedName>
    <definedName name="______________kk06" localSheetId="45">#REF!</definedName>
    <definedName name="______________kk06" localSheetId="12">#REF!</definedName>
    <definedName name="______________kk06">#REF!</definedName>
    <definedName name="______________kk29" localSheetId="43">#REF!</definedName>
    <definedName name="______________kk29" localSheetId="22">#REF!</definedName>
    <definedName name="______________kk29" localSheetId="23">#REF!</definedName>
    <definedName name="______________kk29" localSheetId="26">#REF!</definedName>
    <definedName name="______________kk29" localSheetId="25">#REF!</definedName>
    <definedName name="______________kk29" localSheetId="44">#REF!</definedName>
    <definedName name="______________kk29" localSheetId="45">#REF!</definedName>
    <definedName name="______________kk29" localSheetId="12">#REF!</definedName>
    <definedName name="______________kk29">#REF!</definedName>
    <definedName name="_____________kk06" localSheetId="43">#REF!</definedName>
    <definedName name="_____________kk06" localSheetId="22">#REF!</definedName>
    <definedName name="_____________kk06" localSheetId="23">#REF!</definedName>
    <definedName name="_____________kk06" localSheetId="26">#REF!</definedName>
    <definedName name="_____________kk06" localSheetId="25">#REF!</definedName>
    <definedName name="_____________kk06" localSheetId="44">#REF!</definedName>
    <definedName name="_____________kk06" localSheetId="45">#REF!</definedName>
    <definedName name="_____________kk06" localSheetId="12">#REF!</definedName>
    <definedName name="_____________kk06">#REF!</definedName>
    <definedName name="_____________kk29" localSheetId="19">#REF!</definedName>
    <definedName name="_____________kk29" localSheetId="43">#REF!</definedName>
    <definedName name="_____________kk29" localSheetId="22">#REF!</definedName>
    <definedName name="_____________kk29" localSheetId="24">#REF!</definedName>
    <definedName name="_____________kk29" localSheetId="23">#REF!</definedName>
    <definedName name="_____________kk29" localSheetId="26">#REF!</definedName>
    <definedName name="_____________kk29" localSheetId="25">#REF!</definedName>
    <definedName name="_____________kk29" localSheetId="45">#REF!</definedName>
    <definedName name="_____________kk29" localSheetId="16">#REF!</definedName>
    <definedName name="_____________kk29" localSheetId="17">#REF!</definedName>
    <definedName name="_____________kk29" localSheetId="1">#REF!</definedName>
    <definedName name="_____________kk29" localSheetId="12">#REF!</definedName>
    <definedName name="_____________kk29" localSheetId="14">#REF!</definedName>
    <definedName name="_____________kk29" localSheetId="15">#REF!</definedName>
    <definedName name="_____________kk29">#REF!</definedName>
    <definedName name="____________kk06" localSheetId="43">#REF!</definedName>
    <definedName name="____________kk06" localSheetId="22">#REF!</definedName>
    <definedName name="____________kk06" localSheetId="23">#REF!</definedName>
    <definedName name="____________kk06" localSheetId="26">#REF!</definedName>
    <definedName name="____________kk06" localSheetId="25">#REF!</definedName>
    <definedName name="____________kk06" localSheetId="44">#REF!</definedName>
    <definedName name="____________kk06" localSheetId="45">#REF!</definedName>
    <definedName name="____________kk06" localSheetId="12">#REF!</definedName>
    <definedName name="____________kk06">#REF!</definedName>
    <definedName name="____________kk29" localSheetId="19">#REF!</definedName>
    <definedName name="____________kk29" localSheetId="43">#REF!</definedName>
    <definedName name="____________kk29" localSheetId="22">#REF!</definedName>
    <definedName name="____________kk29" localSheetId="24">#REF!</definedName>
    <definedName name="____________kk29" localSheetId="23">#REF!</definedName>
    <definedName name="____________kk29" localSheetId="26">#REF!</definedName>
    <definedName name="____________kk29" localSheetId="25">#REF!</definedName>
    <definedName name="____________kk29" localSheetId="45">#REF!</definedName>
    <definedName name="____________kk29" localSheetId="16">#REF!</definedName>
    <definedName name="____________kk29" localSheetId="17">#REF!</definedName>
    <definedName name="____________kk29" localSheetId="1">#REF!</definedName>
    <definedName name="____________kk29" localSheetId="12">#REF!</definedName>
    <definedName name="____________kk29" localSheetId="14">#REF!</definedName>
    <definedName name="____________kk29" localSheetId="15">#REF!</definedName>
    <definedName name="____________kk29">#REF!</definedName>
    <definedName name="___________kk06" localSheetId="43">#REF!</definedName>
    <definedName name="___________kk06" localSheetId="22">#REF!</definedName>
    <definedName name="___________kk06" localSheetId="23">#REF!</definedName>
    <definedName name="___________kk06" localSheetId="26">#REF!</definedName>
    <definedName name="___________kk06" localSheetId="25">#REF!</definedName>
    <definedName name="___________kk06" localSheetId="44">#REF!</definedName>
    <definedName name="___________kk06" localSheetId="45">#REF!</definedName>
    <definedName name="___________kk06" localSheetId="12">#REF!</definedName>
    <definedName name="___________kk06">#REF!</definedName>
    <definedName name="___________kk29" localSheetId="19">#REF!</definedName>
    <definedName name="___________kk29" localSheetId="43">#REF!</definedName>
    <definedName name="___________kk29" localSheetId="22">#REF!</definedName>
    <definedName name="___________kk29" localSheetId="24">#REF!</definedName>
    <definedName name="___________kk29" localSheetId="23">#REF!</definedName>
    <definedName name="___________kk29" localSheetId="26">#REF!</definedName>
    <definedName name="___________kk29" localSheetId="25">#REF!</definedName>
    <definedName name="___________kk29" localSheetId="45">#REF!</definedName>
    <definedName name="___________kk29" localSheetId="16">#REF!</definedName>
    <definedName name="___________kk29" localSheetId="17">#REF!</definedName>
    <definedName name="___________kk29" localSheetId="1">#REF!</definedName>
    <definedName name="___________kk29" localSheetId="12">#REF!</definedName>
    <definedName name="___________kk29" localSheetId="14">#REF!</definedName>
    <definedName name="___________kk29" localSheetId="15">#REF!</definedName>
    <definedName name="___________kk29">#REF!</definedName>
    <definedName name="__________kk06" localSheetId="19">#REF!</definedName>
    <definedName name="__________kk06" localSheetId="43">#REF!</definedName>
    <definedName name="__________kk06" localSheetId="22">#REF!</definedName>
    <definedName name="__________kk06" localSheetId="24">#REF!</definedName>
    <definedName name="__________kk06" localSheetId="23">#REF!</definedName>
    <definedName name="__________kk06" localSheetId="26">#REF!</definedName>
    <definedName name="__________kk06" localSheetId="25">#REF!</definedName>
    <definedName name="__________kk06" localSheetId="45">#REF!</definedName>
    <definedName name="__________kk06" localSheetId="16">#REF!</definedName>
    <definedName name="__________kk06" localSheetId="17">#REF!</definedName>
    <definedName name="__________kk06" localSheetId="1">#REF!</definedName>
    <definedName name="__________kk06" localSheetId="12">#REF!</definedName>
    <definedName name="__________kk06" localSheetId="14">#REF!</definedName>
    <definedName name="__________kk06" localSheetId="15">#REF!</definedName>
    <definedName name="__________kk06">#REF!</definedName>
    <definedName name="__________kk29" localSheetId="19">#REF!</definedName>
    <definedName name="__________kk29" localSheetId="43">#REF!</definedName>
    <definedName name="__________kk29" localSheetId="22">#REF!</definedName>
    <definedName name="__________kk29" localSheetId="24">#REF!</definedName>
    <definedName name="__________kk29" localSheetId="23">#REF!</definedName>
    <definedName name="__________kk29" localSheetId="26">#REF!</definedName>
    <definedName name="__________kk29" localSheetId="25">#REF!</definedName>
    <definedName name="__________kk29" localSheetId="45">#REF!</definedName>
    <definedName name="__________kk29" localSheetId="16">#REF!</definedName>
    <definedName name="__________kk29" localSheetId="17">#REF!</definedName>
    <definedName name="__________kk29" localSheetId="1">#REF!</definedName>
    <definedName name="__________kk29" localSheetId="12">#REF!</definedName>
    <definedName name="__________kk29" localSheetId="14">#REF!</definedName>
    <definedName name="__________kk29" localSheetId="15">#REF!</definedName>
    <definedName name="__________kk29">#REF!</definedName>
    <definedName name="_________kk06" localSheetId="19">#REF!</definedName>
    <definedName name="_________kk06" localSheetId="43">#REF!</definedName>
    <definedName name="_________kk06" localSheetId="22">#REF!</definedName>
    <definedName name="_________kk06" localSheetId="24">#REF!</definedName>
    <definedName name="_________kk06" localSheetId="23">#REF!</definedName>
    <definedName name="_________kk06" localSheetId="26">#REF!</definedName>
    <definedName name="_________kk06" localSheetId="25">#REF!</definedName>
    <definedName name="_________kk06" localSheetId="45">#REF!</definedName>
    <definedName name="_________kk06" localSheetId="16">#REF!</definedName>
    <definedName name="_________kk06" localSheetId="17">#REF!</definedName>
    <definedName name="_________kk06" localSheetId="1">#REF!</definedName>
    <definedName name="_________kk06" localSheetId="12">#REF!</definedName>
    <definedName name="_________kk06" localSheetId="14">#REF!</definedName>
    <definedName name="_________kk06" localSheetId="15">#REF!</definedName>
    <definedName name="_________kk06">#REF!</definedName>
    <definedName name="_________kk29" localSheetId="19">#REF!</definedName>
    <definedName name="_________kk29" localSheetId="43">#REF!</definedName>
    <definedName name="_________kk29" localSheetId="22">#REF!</definedName>
    <definedName name="_________kk29" localSheetId="24">#REF!</definedName>
    <definedName name="_________kk29" localSheetId="23">#REF!</definedName>
    <definedName name="_________kk29" localSheetId="26">#REF!</definedName>
    <definedName name="_________kk29" localSheetId="25">#REF!</definedName>
    <definedName name="_________kk29" localSheetId="45">#REF!</definedName>
    <definedName name="_________kk29" localSheetId="16">#REF!</definedName>
    <definedName name="_________kk29" localSheetId="17">#REF!</definedName>
    <definedName name="_________kk29" localSheetId="1">#REF!</definedName>
    <definedName name="_________kk29" localSheetId="12">#REF!</definedName>
    <definedName name="_________kk29" localSheetId="14">#REF!</definedName>
    <definedName name="_________kk29" localSheetId="15">#REF!</definedName>
    <definedName name="_________kk29">#REF!</definedName>
    <definedName name="________kk06" localSheetId="19">#REF!</definedName>
    <definedName name="________kk06" localSheetId="43">#REF!</definedName>
    <definedName name="________kk06" localSheetId="22">#REF!</definedName>
    <definedName name="________kk06" localSheetId="24">#REF!</definedName>
    <definedName name="________kk06" localSheetId="23">#REF!</definedName>
    <definedName name="________kk06" localSheetId="26">#REF!</definedName>
    <definedName name="________kk06" localSheetId="25">#REF!</definedName>
    <definedName name="________kk06" localSheetId="45">#REF!</definedName>
    <definedName name="________kk06" localSheetId="16">#REF!</definedName>
    <definedName name="________kk06" localSheetId="17">#REF!</definedName>
    <definedName name="________kk06" localSheetId="1">#REF!</definedName>
    <definedName name="________kk06" localSheetId="12">#REF!</definedName>
    <definedName name="________kk06" localSheetId="14">#REF!</definedName>
    <definedName name="________kk06" localSheetId="15">#REF!</definedName>
    <definedName name="________kk06">#REF!</definedName>
    <definedName name="________kk29" localSheetId="19">#REF!</definedName>
    <definedName name="________kk29" localSheetId="43">#REF!</definedName>
    <definedName name="________kk29" localSheetId="22">#REF!</definedName>
    <definedName name="________kk29" localSheetId="24">#REF!</definedName>
    <definedName name="________kk29" localSheetId="23">#REF!</definedName>
    <definedName name="________kk29" localSheetId="26">#REF!</definedName>
    <definedName name="________kk29" localSheetId="25">#REF!</definedName>
    <definedName name="________kk29" localSheetId="45">#REF!</definedName>
    <definedName name="________kk29" localSheetId="16">#REF!</definedName>
    <definedName name="________kk29" localSheetId="17">#REF!</definedName>
    <definedName name="________kk29" localSheetId="1">#REF!</definedName>
    <definedName name="________kk29" localSheetId="12">#REF!</definedName>
    <definedName name="________kk29" localSheetId="14">#REF!</definedName>
    <definedName name="________kk29" localSheetId="15">#REF!</definedName>
    <definedName name="________kk29">#REF!</definedName>
    <definedName name="_______kk06" localSheetId="19">#REF!</definedName>
    <definedName name="_______kk06" localSheetId="43">#REF!</definedName>
    <definedName name="_______kk06" localSheetId="22">#REF!</definedName>
    <definedName name="_______kk06" localSheetId="24">#REF!</definedName>
    <definedName name="_______kk06" localSheetId="23">#REF!</definedName>
    <definedName name="_______kk06" localSheetId="26">#REF!</definedName>
    <definedName name="_______kk06" localSheetId="25">#REF!</definedName>
    <definedName name="_______kk06" localSheetId="45">#REF!</definedName>
    <definedName name="_______kk06" localSheetId="16">#REF!</definedName>
    <definedName name="_______kk06" localSheetId="17">#REF!</definedName>
    <definedName name="_______kk06" localSheetId="1">#REF!</definedName>
    <definedName name="_______kk06" localSheetId="12">#REF!</definedName>
    <definedName name="_______kk06" localSheetId="14">#REF!</definedName>
    <definedName name="_______kk06" localSheetId="15">#REF!</definedName>
    <definedName name="_______kk06">#REF!</definedName>
    <definedName name="_______kk29" localSheetId="19">#REF!</definedName>
    <definedName name="_______kk29" localSheetId="43">#REF!</definedName>
    <definedName name="_______kk29" localSheetId="22">#REF!</definedName>
    <definedName name="_______kk29" localSheetId="24">#REF!</definedName>
    <definedName name="_______kk29" localSheetId="23">#REF!</definedName>
    <definedName name="_______kk29" localSheetId="26">#REF!</definedName>
    <definedName name="_______kk29" localSheetId="25">#REF!</definedName>
    <definedName name="_______kk29" localSheetId="45">#REF!</definedName>
    <definedName name="_______kk29" localSheetId="16">#REF!</definedName>
    <definedName name="_______kk29" localSheetId="17">#REF!</definedName>
    <definedName name="_______kk29" localSheetId="1">#REF!</definedName>
    <definedName name="_______kk29" localSheetId="12">#REF!</definedName>
    <definedName name="_______kk29" localSheetId="14">#REF!</definedName>
    <definedName name="_______kk29" localSheetId="15">#REF!</definedName>
    <definedName name="_______kk29">#REF!</definedName>
    <definedName name="______kk06" localSheetId="19">#REF!</definedName>
    <definedName name="______kk06" localSheetId="43">#REF!</definedName>
    <definedName name="______kk06" localSheetId="22">#REF!</definedName>
    <definedName name="______kk06" localSheetId="24">#REF!</definedName>
    <definedName name="______kk06" localSheetId="23">#REF!</definedName>
    <definedName name="______kk06" localSheetId="26">#REF!</definedName>
    <definedName name="______kk06" localSheetId="25">#REF!</definedName>
    <definedName name="______kk06" localSheetId="45">#REF!</definedName>
    <definedName name="______kk06" localSheetId="16">#REF!</definedName>
    <definedName name="______kk06" localSheetId="17">#REF!</definedName>
    <definedName name="______kk06" localSheetId="1">#REF!</definedName>
    <definedName name="______kk06" localSheetId="12">#REF!</definedName>
    <definedName name="______kk06" localSheetId="14">#REF!</definedName>
    <definedName name="______kk06" localSheetId="15">#REF!</definedName>
    <definedName name="______kk06">#REF!</definedName>
    <definedName name="______kk29" localSheetId="19">#REF!</definedName>
    <definedName name="______kk29" localSheetId="43">#REF!</definedName>
    <definedName name="______kk29" localSheetId="22">#REF!</definedName>
    <definedName name="______kk29" localSheetId="24">#REF!</definedName>
    <definedName name="______kk29" localSheetId="23">#REF!</definedName>
    <definedName name="______kk29" localSheetId="26">#REF!</definedName>
    <definedName name="______kk29" localSheetId="25">#REF!</definedName>
    <definedName name="______kk29" localSheetId="45">#REF!</definedName>
    <definedName name="______kk29" localSheetId="16">#REF!</definedName>
    <definedName name="______kk29" localSheetId="17">#REF!</definedName>
    <definedName name="______kk29" localSheetId="1">#REF!</definedName>
    <definedName name="______kk29" localSheetId="12">#REF!</definedName>
    <definedName name="______kk29" localSheetId="14">#REF!</definedName>
    <definedName name="______kk29" localSheetId="15">#REF!</definedName>
    <definedName name="______kk29">#REF!</definedName>
    <definedName name="_____kk06" localSheetId="19">#REF!</definedName>
    <definedName name="_____kk06" localSheetId="43">#REF!</definedName>
    <definedName name="_____kk06" localSheetId="22">#REF!</definedName>
    <definedName name="_____kk06" localSheetId="24">#REF!</definedName>
    <definedName name="_____kk06" localSheetId="23">#REF!</definedName>
    <definedName name="_____kk06" localSheetId="26">#REF!</definedName>
    <definedName name="_____kk06" localSheetId="25">#REF!</definedName>
    <definedName name="_____kk06" localSheetId="45">#REF!</definedName>
    <definedName name="_____kk06" localSheetId="16">#REF!</definedName>
    <definedName name="_____kk06" localSheetId="17">#REF!</definedName>
    <definedName name="_____kk06" localSheetId="1">#REF!</definedName>
    <definedName name="_____kk06" localSheetId="12">#REF!</definedName>
    <definedName name="_____kk06" localSheetId="14">#REF!</definedName>
    <definedName name="_____kk06" localSheetId="15">#REF!</definedName>
    <definedName name="_____kk06">#REF!</definedName>
    <definedName name="_____kk29" localSheetId="19">#REF!</definedName>
    <definedName name="_____kk29" localSheetId="43">#REF!</definedName>
    <definedName name="_____kk29" localSheetId="22">#REF!</definedName>
    <definedName name="_____kk29" localSheetId="24">#REF!</definedName>
    <definedName name="_____kk29" localSheetId="23">#REF!</definedName>
    <definedName name="_____kk29" localSheetId="26">#REF!</definedName>
    <definedName name="_____kk29" localSheetId="25">#REF!</definedName>
    <definedName name="_____kk29" localSheetId="45">#REF!</definedName>
    <definedName name="_____kk29" localSheetId="16">#REF!</definedName>
    <definedName name="_____kk29" localSheetId="17">#REF!</definedName>
    <definedName name="_____kk29" localSheetId="1">#REF!</definedName>
    <definedName name="_____kk29" localSheetId="12">#REF!</definedName>
    <definedName name="_____kk29" localSheetId="14">#REF!</definedName>
    <definedName name="_____kk29" localSheetId="15">#REF!</definedName>
    <definedName name="_____kk29">#REF!</definedName>
    <definedName name="____kk06" localSheetId="19">#REF!</definedName>
    <definedName name="____kk06" localSheetId="43">#REF!</definedName>
    <definedName name="____kk06" localSheetId="22">#REF!</definedName>
    <definedName name="____kk06" localSheetId="24">#REF!</definedName>
    <definedName name="____kk06" localSheetId="23">#REF!</definedName>
    <definedName name="____kk06" localSheetId="26">#REF!</definedName>
    <definedName name="____kk06" localSheetId="25">#REF!</definedName>
    <definedName name="____kk06" localSheetId="45">#REF!</definedName>
    <definedName name="____kk06" localSheetId="16">#REF!</definedName>
    <definedName name="____kk06" localSheetId="17">#REF!</definedName>
    <definedName name="____kk06" localSheetId="1">#REF!</definedName>
    <definedName name="____kk06" localSheetId="12">#REF!</definedName>
    <definedName name="____kk06" localSheetId="14">#REF!</definedName>
    <definedName name="____kk06" localSheetId="15">#REF!</definedName>
    <definedName name="____kk06">#REF!</definedName>
    <definedName name="____kk29" localSheetId="19">#REF!</definedName>
    <definedName name="____kk29" localSheetId="43">#REF!</definedName>
    <definedName name="____kk29" localSheetId="22">#REF!</definedName>
    <definedName name="____kk29" localSheetId="24">#REF!</definedName>
    <definedName name="____kk29" localSheetId="23">#REF!</definedName>
    <definedName name="____kk29" localSheetId="26">#REF!</definedName>
    <definedName name="____kk29" localSheetId="25">#REF!</definedName>
    <definedName name="____kk29" localSheetId="45">#REF!</definedName>
    <definedName name="____kk29" localSheetId="16">#REF!</definedName>
    <definedName name="____kk29" localSheetId="17">#REF!</definedName>
    <definedName name="____kk29" localSheetId="1">#REF!</definedName>
    <definedName name="____kk29" localSheetId="12">#REF!</definedName>
    <definedName name="____kk29" localSheetId="14">#REF!</definedName>
    <definedName name="____kk29" localSheetId="15">#REF!</definedName>
    <definedName name="____kk29">#REF!</definedName>
    <definedName name="___kk06" localSheetId="19">#REF!</definedName>
    <definedName name="___kk06" localSheetId="43">#REF!</definedName>
    <definedName name="___kk06" localSheetId="22">#REF!</definedName>
    <definedName name="___kk06" localSheetId="24">#REF!</definedName>
    <definedName name="___kk06" localSheetId="23">#REF!</definedName>
    <definedName name="___kk06" localSheetId="26">#REF!</definedName>
    <definedName name="___kk06" localSheetId="25">#REF!</definedName>
    <definedName name="___kk06" localSheetId="45">#REF!</definedName>
    <definedName name="___kk06" localSheetId="16">#REF!</definedName>
    <definedName name="___kk06" localSheetId="17">#REF!</definedName>
    <definedName name="___kk06" localSheetId="1">#REF!</definedName>
    <definedName name="___kk06" localSheetId="12">#REF!</definedName>
    <definedName name="___kk06" localSheetId="14">#REF!</definedName>
    <definedName name="___kk06" localSheetId="15">#REF!</definedName>
    <definedName name="___kk06">#REF!</definedName>
    <definedName name="___kk29" localSheetId="19">#REF!</definedName>
    <definedName name="___kk29" localSheetId="43">#REF!</definedName>
    <definedName name="___kk29" localSheetId="22">#REF!</definedName>
    <definedName name="___kk29" localSheetId="24">#REF!</definedName>
    <definedName name="___kk29" localSheetId="23">#REF!</definedName>
    <definedName name="___kk29" localSheetId="26">#REF!</definedName>
    <definedName name="___kk29" localSheetId="25">#REF!</definedName>
    <definedName name="___kk29" localSheetId="45">#REF!</definedName>
    <definedName name="___kk29" localSheetId="16">#REF!</definedName>
    <definedName name="___kk29" localSheetId="17">#REF!</definedName>
    <definedName name="___kk29" localSheetId="1">#REF!</definedName>
    <definedName name="___kk29" localSheetId="12">#REF!</definedName>
    <definedName name="___kk29" localSheetId="14">#REF!</definedName>
    <definedName name="___kk29" localSheetId="15">#REF!</definedName>
    <definedName name="___kk29">#REF!</definedName>
    <definedName name="__08">#N/A</definedName>
    <definedName name="__kk06" localSheetId="19">#REF!</definedName>
    <definedName name="__kk06" localSheetId="43">#REF!</definedName>
    <definedName name="__kk06" localSheetId="22">#REF!</definedName>
    <definedName name="__kk06" localSheetId="24">#REF!</definedName>
    <definedName name="__kk06" localSheetId="23">#REF!</definedName>
    <definedName name="__kk06" localSheetId="26">#REF!</definedName>
    <definedName name="__kk06" localSheetId="25">#REF!</definedName>
    <definedName name="__kk06" localSheetId="45">#REF!</definedName>
    <definedName name="__kk06" localSheetId="16">#REF!</definedName>
    <definedName name="__kk06" localSheetId="17">#REF!</definedName>
    <definedName name="__kk06" localSheetId="1">#REF!</definedName>
    <definedName name="__kk06" localSheetId="12">#REF!</definedName>
    <definedName name="__kk06" localSheetId="14">#REF!</definedName>
    <definedName name="__kk06" localSheetId="15">#REF!</definedName>
    <definedName name="__kk06">#REF!</definedName>
    <definedName name="__kk29" localSheetId="19">#REF!</definedName>
    <definedName name="__kk29" localSheetId="43">#REF!</definedName>
    <definedName name="__kk29" localSheetId="22">#REF!</definedName>
    <definedName name="__kk29" localSheetId="24">#REF!</definedName>
    <definedName name="__kk29" localSheetId="23">#REF!</definedName>
    <definedName name="__kk29" localSheetId="26">#REF!</definedName>
    <definedName name="__kk29" localSheetId="25">#REF!</definedName>
    <definedName name="__kk29" localSheetId="45">#REF!</definedName>
    <definedName name="__kk29" localSheetId="16">#REF!</definedName>
    <definedName name="__kk29" localSheetId="17">#REF!</definedName>
    <definedName name="__kk29" localSheetId="1">#REF!</definedName>
    <definedName name="__kk29" localSheetId="12">#REF!</definedName>
    <definedName name="__kk29" localSheetId="14">#REF!</definedName>
    <definedName name="__kk29" localSheetId="15">#REF!</definedName>
    <definedName name="__kk29">#REF!</definedName>
    <definedName name="_xlnm._FilterDatabase" localSheetId="8" hidden="1">体制等状況一覧!$A$7:$BH$30</definedName>
    <definedName name="_xlnm._FilterDatabase" localSheetId="9" hidden="1">体制等状況一覧【記入例】!$A$7:$BH$30</definedName>
    <definedName name="_xlnm._FilterDatabase" localSheetId="2" hidden="1">'届出加算一覧表(R6)'!$B$14:$M$58</definedName>
    <definedName name="_kk06" localSheetId="19">#REF!</definedName>
    <definedName name="_kk06" localSheetId="43">#REF!</definedName>
    <definedName name="_kk06" localSheetId="22">#REF!</definedName>
    <definedName name="_kk06" localSheetId="24">#REF!</definedName>
    <definedName name="_kk06" localSheetId="23">#REF!</definedName>
    <definedName name="_kk06" localSheetId="26">#REF!</definedName>
    <definedName name="_kk06" localSheetId="25">#REF!</definedName>
    <definedName name="_kk06" localSheetId="45">#REF!</definedName>
    <definedName name="_kk06" localSheetId="16">#REF!</definedName>
    <definedName name="_kk06" localSheetId="17">#REF!</definedName>
    <definedName name="_kk06" localSheetId="1">#REF!</definedName>
    <definedName name="_kk06" localSheetId="12">#REF!</definedName>
    <definedName name="_kk06" localSheetId="14">#REF!</definedName>
    <definedName name="_kk06" localSheetId="15">#REF!</definedName>
    <definedName name="_kk06">#REF!</definedName>
    <definedName name="_kk07">#REF!</definedName>
    <definedName name="_kk29" localSheetId="19">#REF!</definedName>
    <definedName name="_kk29" localSheetId="43">#REF!</definedName>
    <definedName name="_kk29" localSheetId="22">#REF!</definedName>
    <definedName name="_kk29" localSheetId="24">#REF!</definedName>
    <definedName name="_kk29" localSheetId="23">#REF!</definedName>
    <definedName name="_kk29" localSheetId="26">#REF!</definedName>
    <definedName name="_kk29" localSheetId="25">#REF!</definedName>
    <definedName name="_kk29" localSheetId="45">#REF!</definedName>
    <definedName name="_kk29" localSheetId="16">#REF!</definedName>
    <definedName name="_kk29" localSheetId="17">#REF!</definedName>
    <definedName name="_kk29" localSheetId="1">#REF!</definedName>
    <definedName name="_kk29" localSheetId="12">#REF!</definedName>
    <definedName name="_kk29" localSheetId="14">#REF!</definedName>
    <definedName name="_kk29" localSheetId="15">#REF!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②従業者の員数" localSheetId="19">#REF!</definedName>
    <definedName name="②従業者の員数" localSheetId="43">#REF!</definedName>
    <definedName name="②従業者の員数" localSheetId="24">#REF!</definedName>
    <definedName name="②従業者の員数" localSheetId="26">#REF!</definedName>
    <definedName name="②従業者の員数" localSheetId="25">#REF!</definedName>
    <definedName name="②従業者の員数" localSheetId="45">#REF!</definedName>
    <definedName name="②従業者の員数" localSheetId="16">#REF!</definedName>
    <definedName name="②従業者の員数" localSheetId="17">#REF!</definedName>
    <definedName name="②従業者の員数" localSheetId="1">#REF!</definedName>
    <definedName name="②従業者の員数" localSheetId="12">#REF!</definedName>
    <definedName name="②従業者の員数" localSheetId="14">#REF!</definedName>
    <definedName name="②従業者の員数" localSheetId="15">#REF!</definedName>
    <definedName name="②従業者の員数">#REF!</definedName>
    <definedName name="a" localSheetId="43">#REF!</definedName>
    <definedName name="a" localSheetId="24">#REF!</definedName>
    <definedName name="a" localSheetId="25">#REF!</definedName>
    <definedName name="a" localSheetId="45">#REF!</definedName>
    <definedName name="a" localSheetId="17">#REF!</definedName>
    <definedName name="a" localSheetId="12">#REF!</definedName>
    <definedName name="a">#REF!</definedName>
    <definedName name="Avrg" localSheetId="19">#REF!</definedName>
    <definedName name="Avrg" localSheetId="43">#REF!</definedName>
    <definedName name="Avrg" localSheetId="22">#REF!</definedName>
    <definedName name="Avrg" localSheetId="24">#REF!</definedName>
    <definedName name="Avrg" localSheetId="23">#REF!</definedName>
    <definedName name="Avrg" localSheetId="26">#REF!</definedName>
    <definedName name="Avrg" localSheetId="25">#REF!</definedName>
    <definedName name="Avrg" localSheetId="8">#REF!</definedName>
    <definedName name="Avrg" localSheetId="9">#REF!</definedName>
    <definedName name="Avrg" localSheetId="45">#REF!</definedName>
    <definedName name="Avrg" localSheetId="16">#REF!</definedName>
    <definedName name="Avrg" localSheetId="17">#REF!</definedName>
    <definedName name="Avrg" localSheetId="1">#REF!</definedName>
    <definedName name="Avrg" localSheetId="12">#REF!</definedName>
    <definedName name="Avrg" localSheetId="14">#REF!</definedName>
    <definedName name="Avrg" localSheetId="15">#REF!</definedName>
    <definedName name="Avrg">#REF!</definedName>
    <definedName name="avrg1" localSheetId="19">#REF!</definedName>
    <definedName name="avrg1" localSheetId="43">#REF!</definedName>
    <definedName name="avrg1" localSheetId="22">#REF!</definedName>
    <definedName name="avrg1" localSheetId="24">#REF!</definedName>
    <definedName name="avrg1" localSheetId="23">#REF!</definedName>
    <definedName name="avrg1" localSheetId="26">#REF!</definedName>
    <definedName name="avrg1" localSheetId="25">#REF!</definedName>
    <definedName name="avrg1" localSheetId="45">#REF!</definedName>
    <definedName name="avrg1" localSheetId="16">#REF!</definedName>
    <definedName name="avrg1" localSheetId="17">#REF!</definedName>
    <definedName name="avrg1" localSheetId="1">#REF!</definedName>
    <definedName name="avrg1" localSheetId="12">#REF!</definedName>
    <definedName name="avrg1" localSheetId="14">#REF!</definedName>
    <definedName name="avrg1" localSheetId="15">#REF!</definedName>
    <definedName name="avrg1">#REF!</definedName>
    <definedName name="chiba" localSheetId="43">#REF!</definedName>
    <definedName name="chiba" localSheetId="24">#REF!</definedName>
    <definedName name="chiba" localSheetId="25">#REF!</definedName>
    <definedName name="chiba" localSheetId="45">#REF!</definedName>
    <definedName name="chiba" localSheetId="17">#REF!</definedName>
    <definedName name="chiba" localSheetId="12">#REF!</definedName>
    <definedName name="chiba">#REF!</definedName>
    <definedName name="DaihyoFurigana">#REF!</definedName>
    <definedName name="DaihyoJyusho">#REF!</definedName>
    <definedName name="DaihyoShimei">#REF!</definedName>
    <definedName name="DaihyoShokumei">#REF!</definedName>
    <definedName name="DaihyoYubin">#REF!</definedName>
    <definedName name="e" localSheetId="43">#REF!</definedName>
    <definedName name="e" localSheetId="24">#REF!</definedName>
    <definedName name="e" localSheetId="25">#REF!</definedName>
    <definedName name="e" localSheetId="45">#REF!</definedName>
    <definedName name="e" localSheetId="17">#REF!</definedName>
    <definedName name="e" localSheetId="12">#REF!</definedName>
    <definedName name="e">#REF!</definedName>
    <definedName name="ee">#REF!</definedName>
    <definedName name="Excel_BuiltIn_Print_Area" localSheetId="42">高次脳機能障害者支援体制加算!$A$3:$AL$32</definedName>
    <definedName name="Excel_BuiltIn_Print_Area" localSheetId="43">'高次脳機能障害者支援体制加算 【記入例】'!$A$4:$AL$33</definedName>
    <definedName name="Excel_BuiltIn_Print_Area" localSheetId="22">'視覚・聴覚(Ⅰ)'!$A$4:$AK$48</definedName>
    <definedName name="Excel_BuiltIn_Print_Area" localSheetId="24">'視覚・聴覚(Ⅰ)【記入例】'!$A$3:$AK$47</definedName>
    <definedName name="Excel_BuiltIn_Print_Area" localSheetId="23">'視覚・聴覚(Ⅱ)'!$A$4:$AK$49</definedName>
    <definedName name="houjin" localSheetId="19">#REF!</definedName>
    <definedName name="houjin" localSheetId="42">#REF!</definedName>
    <definedName name="houjin" localSheetId="43">#REF!</definedName>
    <definedName name="houjin" localSheetId="22">#REF!</definedName>
    <definedName name="houjin" localSheetId="24">#REF!</definedName>
    <definedName name="houjin" localSheetId="23">#REF!</definedName>
    <definedName name="houjin" localSheetId="26">#REF!</definedName>
    <definedName name="houjin" localSheetId="25">#REF!</definedName>
    <definedName name="houjin" localSheetId="45">#REF!</definedName>
    <definedName name="houjin" localSheetId="16">#REF!</definedName>
    <definedName name="houjin" localSheetId="17">#REF!</definedName>
    <definedName name="houjin" localSheetId="1">#REF!</definedName>
    <definedName name="houjin" localSheetId="12">#REF!</definedName>
    <definedName name="houjin" localSheetId="14">#REF!</definedName>
    <definedName name="houjin" localSheetId="15">#REF!</definedName>
    <definedName name="houjin">#REF!</definedName>
    <definedName name="HoujinShokatsu">#REF!</definedName>
    <definedName name="HoujinSyubetsu">#REF!</definedName>
    <definedName name="HoujinSyubetu">#REF!</definedName>
    <definedName name="i" localSheetId="43">#REF!</definedName>
    <definedName name="i" localSheetId="24">#REF!</definedName>
    <definedName name="i" localSheetId="25">#REF!</definedName>
    <definedName name="i" localSheetId="45">#REF!</definedName>
    <definedName name="i" localSheetId="17">#REF!</definedName>
    <definedName name="i" localSheetId="12">#REF!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9">#REF!</definedName>
    <definedName name="jigyoumeishou" localSheetId="42">#REF!</definedName>
    <definedName name="jigyoumeishou" localSheetId="43">#REF!</definedName>
    <definedName name="jigyoumeishou" localSheetId="22">#REF!</definedName>
    <definedName name="jigyoumeishou" localSheetId="24">#REF!</definedName>
    <definedName name="jigyoumeishou" localSheetId="23">#REF!</definedName>
    <definedName name="jigyoumeishou" localSheetId="26">#REF!</definedName>
    <definedName name="jigyoumeishou" localSheetId="25">#REF!</definedName>
    <definedName name="jigyoumeishou" localSheetId="45">#REF!</definedName>
    <definedName name="jigyoumeishou" localSheetId="16">#REF!</definedName>
    <definedName name="jigyoumeishou" localSheetId="17">#REF!</definedName>
    <definedName name="jigyoumeishou" localSheetId="1">#REF!</definedName>
    <definedName name="jigyoumeishou" localSheetId="12">#REF!</definedName>
    <definedName name="jigyoumeishou" localSheetId="14">#REF!</definedName>
    <definedName name="jigyoumeishou" localSheetId="15">#REF!</definedName>
    <definedName name="jigyoumeishou">#REF!</definedName>
    <definedName name="JigyoYubin">#REF!</definedName>
    <definedName name="jiritu" localSheetId="19">#REF!</definedName>
    <definedName name="jiritu" localSheetId="42">#REF!</definedName>
    <definedName name="jiritu" localSheetId="43">#REF!</definedName>
    <definedName name="jiritu" localSheetId="22">#REF!</definedName>
    <definedName name="jiritu" localSheetId="24">#REF!</definedName>
    <definedName name="jiritu" localSheetId="23">#REF!</definedName>
    <definedName name="jiritu" localSheetId="26">#REF!</definedName>
    <definedName name="jiritu" localSheetId="25">#REF!</definedName>
    <definedName name="jiritu" localSheetId="45">#REF!</definedName>
    <definedName name="jiritu" localSheetId="16">#REF!</definedName>
    <definedName name="jiritu" localSheetId="17">#REF!</definedName>
    <definedName name="jiritu" localSheetId="1">#REF!</definedName>
    <definedName name="jiritu" localSheetId="12">#REF!</definedName>
    <definedName name="jiritu" localSheetId="14">#REF!</definedName>
    <definedName name="jiritu" localSheetId="15">#REF!</definedName>
    <definedName name="jiritu">#REF!</definedName>
    <definedName name="kanagawaken" localSheetId="19">#REF!</definedName>
    <definedName name="kanagawaken" localSheetId="43">#REF!</definedName>
    <definedName name="kanagawaken" localSheetId="22">#REF!</definedName>
    <definedName name="kanagawaken" localSheetId="24">#REF!</definedName>
    <definedName name="kanagawaken" localSheetId="23">#REF!</definedName>
    <definedName name="kanagawaken" localSheetId="26">#REF!</definedName>
    <definedName name="kanagawaken" localSheetId="25">#REF!</definedName>
    <definedName name="kanagawaken" localSheetId="45">#REF!</definedName>
    <definedName name="kanagawaken" localSheetId="16">#REF!</definedName>
    <definedName name="kanagawaken" localSheetId="17">#REF!</definedName>
    <definedName name="kanagawaken" localSheetId="1">#REF!</definedName>
    <definedName name="kanagawaken" localSheetId="12">#REF!</definedName>
    <definedName name="kanagawaken" localSheetId="14">#REF!</definedName>
    <definedName name="kanagawaken" localSheetId="15">#REF!</definedName>
    <definedName name="kanagawaken">#REF!</definedName>
    <definedName name="KanriJyusyo">#REF!</definedName>
    <definedName name="KanriJyusyoKana">#REF!</definedName>
    <definedName name="KanriShimei">#REF!</definedName>
    <definedName name="KanriYubin">#REF!</definedName>
    <definedName name="kawasaki" localSheetId="19">#REF!</definedName>
    <definedName name="kawasaki" localSheetId="43">#REF!</definedName>
    <definedName name="kawasaki" localSheetId="22">#REF!</definedName>
    <definedName name="kawasaki" localSheetId="24">#REF!</definedName>
    <definedName name="kawasaki" localSheetId="23">#REF!</definedName>
    <definedName name="kawasaki" localSheetId="26">#REF!</definedName>
    <definedName name="kawasaki" localSheetId="25">#REF!</definedName>
    <definedName name="kawasaki" localSheetId="45">#REF!</definedName>
    <definedName name="kawasaki" localSheetId="16">#REF!</definedName>
    <definedName name="kawasaki" localSheetId="17">#REF!</definedName>
    <definedName name="kawasaki" localSheetId="1">#REF!</definedName>
    <definedName name="kawasaki" localSheetId="12">#REF!</definedName>
    <definedName name="kawasaki" localSheetId="14">#REF!</definedName>
    <definedName name="kawasaki" localSheetId="15">#REF!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19">#REF!</definedName>
    <definedName name="KK_03" localSheetId="43">#REF!</definedName>
    <definedName name="KK_03" localSheetId="22">#REF!</definedName>
    <definedName name="KK_03" localSheetId="24">#REF!</definedName>
    <definedName name="KK_03" localSheetId="23">#REF!</definedName>
    <definedName name="KK_03" localSheetId="26">#REF!</definedName>
    <definedName name="KK_03" localSheetId="25">#REF!</definedName>
    <definedName name="KK_03" localSheetId="8">#REF!</definedName>
    <definedName name="KK_03" localSheetId="9">#REF!</definedName>
    <definedName name="KK_03" localSheetId="45">#REF!</definedName>
    <definedName name="KK_03" localSheetId="16">#REF!</definedName>
    <definedName name="KK_03" localSheetId="17">#REF!</definedName>
    <definedName name="KK_03" localSheetId="1">#REF!</definedName>
    <definedName name="KK_03" localSheetId="12">#REF!</definedName>
    <definedName name="KK_03" localSheetId="14">#REF!</definedName>
    <definedName name="KK_03" localSheetId="15">#REF!</definedName>
    <definedName name="KK_03">#REF!</definedName>
    <definedName name="kk_04" localSheetId="19">#REF!</definedName>
    <definedName name="kk_04" localSheetId="43">#REF!</definedName>
    <definedName name="kk_04" localSheetId="22">#REF!</definedName>
    <definedName name="kk_04" localSheetId="24">#REF!</definedName>
    <definedName name="kk_04" localSheetId="23">#REF!</definedName>
    <definedName name="kk_04" localSheetId="26">#REF!</definedName>
    <definedName name="kk_04" localSheetId="25">#REF!</definedName>
    <definedName name="kk_04" localSheetId="45">#REF!</definedName>
    <definedName name="kk_04" localSheetId="16">#REF!</definedName>
    <definedName name="kk_04" localSheetId="17">#REF!</definedName>
    <definedName name="kk_04" localSheetId="1">#REF!</definedName>
    <definedName name="kk_04" localSheetId="12">#REF!</definedName>
    <definedName name="kk_04" localSheetId="14">#REF!</definedName>
    <definedName name="kk_04" localSheetId="15">#REF!</definedName>
    <definedName name="kk_04">#REF!</definedName>
    <definedName name="KK_06" localSheetId="19">#REF!</definedName>
    <definedName name="KK_06" localSheetId="43">#REF!</definedName>
    <definedName name="KK_06" localSheetId="22">#REF!</definedName>
    <definedName name="KK_06" localSheetId="24">#REF!</definedName>
    <definedName name="KK_06" localSheetId="23">#REF!</definedName>
    <definedName name="KK_06" localSheetId="26">#REF!</definedName>
    <definedName name="KK_06" localSheetId="25">#REF!</definedName>
    <definedName name="KK_06" localSheetId="8">#REF!</definedName>
    <definedName name="KK_06" localSheetId="9">#REF!</definedName>
    <definedName name="KK_06" localSheetId="45">#REF!</definedName>
    <definedName name="KK_06" localSheetId="16">#REF!</definedName>
    <definedName name="KK_06" localSheetId="17">#REF!</definedName>
    <definedName name="KK_06" localSheetId="1">#REF!</definedName>
    <definedName name="KK_06" localSheetId="12">#REF!</definedName>
    <definedName name="KK_06" localSheetId="14">#REF!</definedName>
    <definedName name="KK_06" localSheetId="15">#REF!</definedName>
    <definedName name="KK_06">#REF!</definedName>
    <definedName name="kk_07" localSheetId="19">#REF!</definedName>
    <definedName name="kk_07" localSheetId="43">#REF!</definedName>
    <definedName name="kk_07" localSheetId="22">#REF!</definedName>
    <definedName name="kk_07" localSheetId="24">#REF!</definedName>
    <definedName name="kk_07" localSheetId="23">#REF!</definedName>
    <definedName name="kk_07" localSheetId="26">#REF!</definedName>
    <definedName name="kk_07" localSheetId="25">#REF!</definedName>
    <definedName name="kk_07" localSheetId="45">#REF!</definedName>
    <definedName name="kk_07" localSheetId="16">#REF!</definedName>
    <definedName name="kk_07" localSheetId="17">#REF!</definedName>
    <definedName name="kk_07" localSheetId="1">#REF!</definedName>
    <definedName name="kk_07" localSheetId="12">#REF!</definedName>
    <definedName name="kk_07" localSheetId="14">#REF!</definedName>
    <definedName name="kk_07" localSheetId="15">#REF!</definedName>
    <definedName name="kk_07">#REF!</definedName>
    <definedName name="㏍06" localSheetId="19">#REF!</definedName>
    <definedName name="‐㏍08" localSheetId="19">#REF!</definedName>
    <definedName name="‐㏍08" localSheetId="43">#REF!</definedName>
    <definedName name="‐㏍08" localSheetId="22">#REF!</definedName>
    <definedName name="‐㏍08" localSheetId="24">#REF!</definedName>
    <definedName name="‐㏍08" localSheetId="23">#REF!</definedName>
    <definedName name="‐㏍08" localSheetId="26">#REF!</definedName>
    <definedName name="‐㏍08" localSheetId="25">#REF!</definedName>
    <definedName name="‐㏍08" localSheetId="45">#REF!</definedName>
    <definedName name="‐㏍08" localSheetId="16">#REF!</definedName>
    <definedName name="‐㏍08" localSheetId="17">#REF!</definedName>
    <definedName name="‐㏍08" localSheetId="1">#REF!</definedName>
    <definedName name="‐㏍08" localSheetId="12">#REF!</definedName>
    <definedName name="‐㏍08" localSheetId="14">#REF!</definedName>
    <definedName name="‐㏍08" localSheetId="15">#REF!</definedName>
    <definedName name="‐㏍08">#REF!</definedName>
    <definedName name="KK2_3" localSheetId="19">#REF!</definedName>
    <definedName name="KK2_3" localSheetId="43">#REF!</definedName>
    <definedName name="KK2_3" localSheetId="22">#REF!</definedName>
    <definedName name="KK2_3" localSheetId="24">#REF!</definedName>
    <definedName name="KK2_3" localSheetId="23">#REF!</definedName>
    <definedName name="KK2_3" localSheetId="26">#REF!</definedName>
    <definedName name="KK2_3" localSheetId="25">#REF!</definedName>
    <definedName name="KK2_3" localSheetId="8">#REF!</definedName>
    <definedName name="KK2_3" localSheetId="9">#REF!</definedName>
    <definedName name="KK2_3" localSheetId="45">#REF!</definedName>
    <definedName name="KK2_3" localSheetId="16">#REF!</definedName>
    <definedName name="KK2_3" localSheetId="17">#REF!</definedName>
    <definedName name="KK2_3" localSheetId="1">#REF!</definedName>
    <definedName name="KK2_3" localSheetId="12">#REF!</definedName>
    <definedName name="KK2_3" localSheetId="14">#REF!</definedName>
    <definedName name="KK2_3" localSheetId="15">#REF!</definedName>
    <definedName name="KK2_3">#REF!</definedName>
    <definedName name="ｋｋｋｋ" localSheetId="19">#REF!</definedName>
    <definedName name="ｋｋｋｋ" localSheetId="43">#REF!</definedName>
    <definedName name="ｋｋｋｋ" localSheetId="22">#REF!</definedName>
    <definedName name="ｋｋｋｋ" localSheetId="24">#REF!</definedName>
    <definedName name="ｋｋｋｋ" localSheetId="23">#REF!</definedName>
    <definedName name="ｋｋｋｋ" localSheetId="26">#REF!</definedName>
    <definedName name="ｋｋｋｋ" localSheetId="25">#REF!</definedName>
    <definedName name="ｋｋｋｋ" localSheetId="45">#REF!</definedName>
    <definedName name="ｋｋｋｋ" localSheetId="16">#REF!</definedName>
    <definedName name="ｋｋｋｋ" localSheetId="17">#REF!</definedName>
    <definedName name="ｋｋｋｋ" localSheetId="1">#REF!</definedName>
    <definedName name="ｋｋｋｋ" localSheetId="12">#REF!</definedName>
    <definedName name="ｋｋｋｋ" localSheetId="14">#REF!</definedName>
    <definedName name="ｋｋｋｋ" localSheetId="15">#REF!</definedName>
    <definedName name="ｋｋｋｋ">#REF!</definedName>
    <definedName name="nn" localSheetId="43">#REF!</definedName>
    <definedName name="nn" localSheetId="22">#REF!</definedName>
    <definedName name="nn" localSheetId="23">#REF!</definedName>
    <definedName name="nn" localSheetId="26">#REF!</definedName>
    <definedName name="nn" localSheetId="25">#REF!</definedName>
    <definedName name="nn" localSheetId="44">#REF!</definedName>
    <definedName name="nn" localSheetId="45">#REF!</definedName>
    <definedName name="nn" localSheetId="12">#REF!</definedName>
    <definedName name="nn">#REF!</definedName>
    <definedName name="o" localSheetId="43">#REF!</definedName>
    <definedName name="o" localSheetId="24">#REF!</definedName>
    <definedName name="o" localSheetId="25">#REF!</definedName>
    <definedName name="o" localSheetId="45">#REF!</definedName>
    <definedName name="o" localSheetId="17">#REF!</definedName>
    <definedName name="o" localSheetId="12">#REF!</definedName>
    <definedName name="o">#REF!</definedName>
    <definedName name="_xlnm.Print_Area" localSheetId="49">'22　利用日数管理票【記入例】'!$A$1:$Y$26</definedName>
    <definedName name="_xlnm.Print_Area" localSheetId="62">'29　苦情解決【記入例】'!$A$1:$I$56</definedName>
    <definedName name="_xlnm.Print_Area" localSheetId="42">高次脳機能障害者支援体制加算!$A$1:$AL$32</definedName>
    <definedName name="_xlnm.Print_Area" localSheetId="43">'高次脳機能障害者支援体制加算 【記入例】'!$A$1:$AL$33</definedName>
    <definedName name="_xlnm.Print_Area" localSheetId="22">'視覚・聴覚(Ⅰ)'!$A$1:$AK$47</definedName>
    <definedName name="_xlnm.Print_Area" localSheetId="24">'視覚・聴覚(Ⅰ)【記入例】'!$A$1:$AK$46</definedName>
    <definedName name="_xlnm.Print_Area" localSheetId="23">'視覚・聴覚(Ⅱ)'!$A$1:$AK$48</definedName>
    <definedName name="_xlnm.Print_Area" localSheetId="26">食事提供体制!$A$1:$AK$27</definedName>
    <definedName name="_xlnm.Print_Area" localSheetId="8">体制等状況一覧!$A$1:$BE$45</definedName>
    <definedName name="_xlnm.Print_Area" localSheetId="9">体制等状況一覧【記入例】!$A$1:$BE$45</definedName>
    <definedName name="_xlnm.Print_Area" localSheetId="44">'別添　地域生活支援拠点等に関連する加算の届出 '!$B$2:$AA$28</definedName>
    <definedName name="_xlnm.Print_Area" localSheetId="45">'別添　地域生活支援拠点等に関連する加算の届出 【記載例】'!$B$2:$AA$28</definedName>
    <definedName name="_xlnm.Print_Area" localSheetId="16">'別添1 （就労定着者の状況）'!$A$1:$H$49</definedName>
    <definedName name="_xlnm.Print_Area" localSheetId="17">'別添1 （就労定着者の状況）【記入例】'!$A$1:$H$49</definedName>
    <definedName name="_xlnm.Print_Area" localSheetId="18">'別添2 就労移行基本報酬算定にかかる確認事項'!$A$1:$H$20</definedName>
    <definedName name="_xlnm.Print_Area" localSheetId="1">'本報酬・加算等にかかる添付書類一覧(R6) '!$A$1:$M$93</definedName>
    <definedName name="_xlnm.Print_Area" localSheetId="12">'様式1－１ 基本報酬算定区分（４年度目以降）'!$A$1:$AL$57</definedName>
    <definedName name="_xlnm.Print_Area" localSheetId="13">'様式1－２ 基本報酬算定区分（３年度目）'!$A$1:$AL$59</definedName>
    <definedName name="_xlnm.Print_Area" localSheetId="14">'様式1－３ 基本報酬算定区分 (実績1年以上2年未満）'!$A$1:$AL$59</definedName>
    <definedName name="_xlnm.Print_Area" localSheetId="15">'様式1－４ 基本報酬算定区分 (実績１年未満）'!$A$1:$AL$59</definedName>
    <definedName name="_xlnm.Print_Titles" localSheetId="8">体制等状況一覧!$5:$6</definedName>
    <definedName name="_xlnm.Print_Titles" localSheetId="9">体制等状況一覧【記入例】!$5:$6</definedName>
    <definedName name="prtNo" localSheetId="9">[1]main!#REF!</definedName>
    <definedName name="prtNo">[1]main!#REF!</definedName>
    <definedName name="q" localSheetId="19">#REF!</definedName>
    <definedName name="q" localSheetId="42">#REF!</definedName>
    <definedName name="q" localSheetId="43">#REF!</definedName>
    <definedName name="q" localSheetId="24">#REF!</definedName>
    <definedName name="q" localSheetId="25">#REF!</definedName>
    <definedName name="q" localSheetId="44">#REF!</definedName>
    <definedName name="q" localSheetId="45">#REF!</definedName>
    <definedName name="q" localSheetId="16">#REF!</definedName>
    <definedName name="q" localSheetId="17">#REF!</definedName>
    <definedName name="q" localSheetId="18">#REF!</definedName>
    <definedName name="q" localSheetId="12">#REF!</definedName>
    <definedName name="q" localSheetId="13">#REF!</definedName>
    <definedName name="q" localSheetId="14">#REF!</definedName>
    <definedName name="q" localSheetId="15">#REF!</definedName>
    <definedName name="q">#REF!</definedName>
    <definedName name="qwerty" localSheetId="43">#REF!</definedName>
    <definedName name="qwerty" localSheetId="24">#REF!</definedName>
    <definedName name="qwerty" localSheetId="25">#REF!</definedName>
    <definedName name="qwerty" localSheetId="45">#REF!</definedName>
    <definedName name="qwerty" localSheetId="17">#REF!</definedName>
    <definedName name="qwerty" localSheetId="12">#REF!</definedName>
    <definedName name="qwerty" localSheetId="14">#REF!</definedName>
    <definedName name="qwerty" localSheetId="15">#REF!</definedName>
    <definedName name="qwerty">#REF!</definedName>
    <definedName name="Roman_01" localSheetId="19">#REF!</definedName>
    <definedName name="Roman_01" localSheetId="42">#REF!</definedName>
    <definedName name="Roman_01" localSheetId="43">#REF!</definedName>
    <definedName name="Roman_01" localSheetId="22">#REF!</definedName>
    <definedName name="Roman_01" localSheetId="24">#REF!</definedName>
    <definedName name="Roman_01" localSheetId="23">#REF!</definedName>
    <definedName name="Roman_01" localSheetId="26">#REF!</definedName>
    <definedName name="Roman_01" localSheetId="25">#REF!</definedName>
    <definedName name="Roman_01" localSheetId="8">#REF!</definedName>
    <definedName name="Roman_01" localSheetId="9">#REF!</definedName>
    <definedName name="Roman_01" localSheetId="45">#REF!</definedName>
    <definedName name="Roman_01" localSheetId="16">#REF!</definedName>
    <definedName name="Roman_01" localSheetId="17">#REF!</definedName>
    <definedName name="Roman_01" localSheetId="1">#REF!</definedName>
    <definedName name="Roman_01" localSheetId="12">#REF!</definedName>
    <definedName name="Roman_01" localSheetId="14">#REF!</definedName>
    <definedName name="Roman_01" localSheetId="15">#REF!</definedName>
    <definedName name="Roman_01">#REF!</definedName>
    <definedName name="Roman_02" localSheetId="19">#REF!</definedName>
    <definedName name="Roman_02" localSheetId="42">#REF!</definedName>
    <definedName name="Roman_02" localSheetId="43">#REF!</definedName>
    <definedName name="Roman_02" localSheetId="22">#REF!</definedName>
    <definedName name="Roman_02" localSheetId="24">#REF!</definedName>
    <definedName name="Roman_02" localSheetId="23">#REF!</definedName>
    <definedName name="Roman_02" localSheetId="26">#REF!</definedName>
    <definedName name="Roman_02" localSheetId="25">#REF!</definedName>
    <definedName name="Roman_02" localSheetId="45">#REF!</definedName>
    <definedName name="Roman_02" localSheetId="16">#REF!</definedName>
    <definedName name="Roman_02" localSheetId="17">#REF!</definedName>
    <definedName name="Roman_02" localSheetId="1">#REF!</definedName>
    <definedName name="Roman_02" localSheetId="12">#REF!</definedName>
    <definedName name="Roman_02" localSheetId="14">#REF!</definedName>
    <definedName name="Roman_02" localSheetId="15">#REF!</definedName>
    <definedName name="Roman_02">#REF!</definedName>
    <definedName name="Roman_03" localSheetId="19">#REF!</definedName>
    <definedName name="Roman_03" localSheetId="42">#REF!</definedName>
    <definedName name="Roman_03" localSheetId="43">#REF!</definedName>
    <definedName name="Roman_03" localSheetId="22">#REF!</definedName>
    <definedName name="Roman_03" localSheetId="24">#REF!</definedName>
    <definedName name="Roman_03" localSheetId="23">#REF!</definedName>
    <definedName name="Roman_03" localSheetId="26">#REF!</definedName>
    <definedName name="Roman_03" localSheetId="25">#REF!</definedName>
    <definedName name="Roman_03" localSheetId="8">#REF!</definedName>
    <definedName name="Roman_03" localSheetId="9">#REF!</definedName>
    <definedName name="Roman_03" localSheetId="45">#REF!</definedName>
    <definedName name="Roman_03" localSheetId="16">#REF!</definedName>
    <definedName name="Roman_03" localSheetId="17">#REF!</definedName>
    <definedName name="Roman_03" localSheetId="1">#REF!</definedName>
    <definedName name="Roman_03" localSheetId="12">#REF!</definedName>
    <definedName name="Roman_03" localSheetId="14">#REF!</definedName>
    <definedName name="Roman_03" localSheetId="15">#REF!</definedName>
    <definedName name="Roman_03">#REF!</definedName>
    <definedName name="Roman_04" localSheetId="19">#REF!</definedName>
    <definedName name="Roman_04" localSheetId="43">#REF!</definedName>
    <definedName name="Roman_04" localSheetId="22">#REF!</definedName>
    <definedName name="Roman_04" localSheetId="24">#REF!</definedName>
    <definedName name="Roman_04" localSheetId="23">#REF!</definedName>
    <definedName name="Roman_04" localSheetId="26">#REF!</definedName>
    <definedName name="Roman_04" localSheetId="25">#REF!</definedName>
    <definedName name="Roman_04" localSheetId="8">#REF!</definedName>
    <definedName name="Roman_04" localSheetId="9">#REF!</definedName>
    <definedName name="Roman_04" localSheetId="45">#REF!</definedName>
    <definedName name="Roman_04" localSheetId="16">#REF!</definedName>
    <definedName name="Roman_04" localSheetId="17">#REF!</definedName>
    <definedName name="Roman_04" localSheetId="1">#REF!</definedName>
    <definedName name="Roman_04" localSheetId="12">#REF!</definedName>
    <definedName name="Roman_04" localSheetId="14">#REF!</definedName>
    <definedName name="Roman_04" localSheetId="15">#REF!</definedName>
    <definedName name="Roman_04">#REF!</definedName>
    <definedName name="Roman_06" localSheetId="19">#REF!</definedName>
    <definedName name="Roman_06" localSheetId="43">#REF!</definedName>
    <definedName name="Roman_06" localSheetId="22">#REF!</definedName>
    <definedName name="Roman_06" localSheetId="24">#REF!</definedName>
    <definedName name="Roman_06" localSheetId="23">#REF!</definedName>
    <definedName name="Roman_06" localSheetId="26">#REF!</definedName>
    <definedName name="Roman_06" localSheetId="25">#REF!</definedName>
    <definedName name="Roman_06" localSheetId="8">#REF!</definedName>
    <definedName name="Roman_06" localSheetId="9">#REF!</definedName>
    <definedName name="Roman_06" localSheetId="45">#REF!</definedName>
    <definedName name="Roman_06" localSheetId="16">#REF!</definedName>
    <definedName name="Roman_06" localSheetId="17">#REF!</definedName>
    <definedName name="Roman_06" localSheetId="1">#REF!</definedName>
    <definedName name="Roman_06" localSheetId="12">#REF!</definedName>
    <definedName name="Roman_06" localSheetId="14">#REF!</definedName>
    <definedName name="Roman_06" localSheetId="15">#REF!</definedName>
    <definedName name="Roman_06">#REF!</definedName>
    <definedName name="roman_09" localSheetId="19">#REF!</definedName>
    <definedName name="roman_09" localSheetId="43">#REF!</definedName>
    <definedName name="roman_09" localSheetId="22">#REF!</definedName>
    <definedName name="roman_09" localSheetId="24">#REF!</definedName>
    <definedName name="roman_09" localSheetId="23">#REF!</definedName>
    <definedName name="roman_09" localSheetId="26">#REF!</definedName>
    <definedName name="roman_09" localSheetId="25">#REF!</definedName>
    <definedName name="roman_09" localSheetId="45">#REF!</definedName>
    <definedName name="roman_09" localSheetId="16">#REF!</definedName>
    <definedName name="roman_09" localSheetId="17">#REF!</definedName>
    <definedName name="roman_09" localSheetId="1">#REF!</definedName>
    <definedName name="roman_09" localSheetId="12">#REF!</definedName>
    <definedName name="roman_09" localSheetId="14">#REF!</definedName>
    <definedName name="roman_09" localSheetId="15">#REF!</definedName>
    <definedName name="roman_09">#REF!</definedName>
    <definedName name="roman_11" localSheetId="19">#REF!</definedName>
    <definedName name="roman_11" localSheetId="43">#REF!</definedName>
    <definedName name="roman_11" localSheetId="22">#REF!</definedName>
    <definedName name="roman_11" localSheetId="24">#REF!</definedName>
    <definedName name="roman_11" localSheetId="23">#REF!</definedName>
    <definedName name="roman_11" localSheetId="26">#REF!</definedName>
    <definedName name="roman_11" localSheetId="25">#REF!</definedName>
    <definedName name="roman_11" localSheetId="45">#REF!</definedName>
    <definedName name="roman_11" localSheetId="16">#REF!</definedName>
    <definedName name="roman_11" localSheetId="17">#REF!</definedName>
    <definedName name="roman_11" localSheetId="1">#REF!</definedName>
    <definedName name="roman_11" localSheetId="12">#REF!</definedName>
    <definedName name="roman_11" localSheetId="14">#REF!</definedName>
    <definedName name="roman_11" localSheetId="15">#REF!</definedName>
    <definedName name="roman_11">#REF!</definedName>
    <definedName name="roman11" localSheetId="19">#REF!</definedName>
    <definedName name="roman11" localSheetId="43">#REF!</definedName>
    <definedName name="roman11" localSheetId="22">#REF!</definedName>
    <definedName name="roman11" localSheetId="24">#REF!</definedName>
    <definedName name="roman11" localSheetId="23">#REF!</definedName>
    <definedName name="roman11" localSheetId="26">#REF!</definedName>
    <definedName name="roman11" localSheetId="25">#REF!</definedName>
    <definedName name="roman11" localSheetId="45">#REF!</definedName>
    <definedName name="roman11" localSheetId="16">#REF!</definedName>
    <definedName name="roman11" localSheetId="17">#REF!</definedName>
    <definedName name="roman11" localSheetId="1">#REF!</definedName>
    <definedName name="roman11" localSheetId="12">#REF!</definedName>
    <definedName name="roman11" localSheetId="14">#REF!</definedName>
    <definedName name="roman11" localSheetId="15">#REF!</definedName>
    <definedName name="roman11">#REF!</definedName>
    <definedName name="Roman2_1" localSheetId="19">#REF!</definedName>
    <definedName name="Roman2_1" localSheetId="43">#REF!</definedName>
    <definedName name="Roman2_1" localSheetId="22">#REF!</definedName>
    <definedName name="Roman2_1" localSheetId="24">#REF!</definedName>
    <definedName name="Roman2_1" localSheetId="23">#REF!</definedName>
    <definedName name="Roman2_1" localSheetId="26">#REF!</definedName>
    <definedName name="Roman2_1" localSheetId="25">#REF!</definedName>
    <definedName name="Roman2_1" localSheetId="8">#REF!</definedName>
    <definedName name="Roman2_1" localSheetId="9">#REF!</definedName>
    <definedName name="Roman2_1" localSheetId="45">#REF!</definedName>
    <definedName name="Roman2_1" localSheetId="16">#REF!</definedName>
    <definedName name="Roman2_1" localSheetId="17">#REF!</definedName>
    <definedName name="Roman2_1" localSheetId="1">#REF!</definedName>
    <definedName name="Roman2_1" localSheetId="12">#REF!</definedName>
    <definedName name="Roman2_1" localSheetId="14">#REF!</definedName>
    <definedName name="Roman2_1" localSheetId="15">#REF!</definedName>
    <definedName name="Roman2_1">#REF!</definedName>
    <definedName name="Roman2_3" localSheetId="19">#REF!</definedName>
    <definedName name="Roman2_3" localSheetId="43">#REF!</definedName>
    <definedName name="Roman2_3" localSheetId="22">#REF!</definedName>
    <definedName name="Roman2_3" localSheetId="24">#REF!</definedName>
    <definedName name="Roman2_3" localSheetId="23">#REF!</definedName>
    <definedName name="Roman2_3" localSheetId="26">#REF!</definedName>
    <definedName name="Roman2_3" localSheetId="25">#REF!</definedName>
    <definedName name="Roman2_3" localSheetId="8">#REF!</definedName>
    <definedName name="Roman2_3" localSheetId="9">#REF!</definedName>
    <definedName name="Roman2_3" localSheetId="45">#REF!</definedName>
    <definedName name="Roman2_3" localSheetId="16">#REF!</definedName>
    <definedName name="Roman2_3" localSheetId="17">#REF!</definedName>
    <definedName name="Roman2_3" localSheetId="1">#REF!</definedName>
    <definedName name="Roman2_3" localSheetId="12">#REF!</definedName>
    <definedName name="Roman2_3" localSheetId="14">#REF!</definedName>
    <definedName name="Roman2_3" localSheetId="15">#REF!</definedName>
    <definedName name="Roman2_3">#REF!</definedName>
    <definedName name="roman31" localSheetId="19">#REF!</definedName>
    <definedName name="roman31" localSheetId="43">#REF!</definedName>
    <definedName name="roman31" localSheetId="22">#REF!</definedName>
    <definedName name="roman31" localSheetId="24">#REF!</definedName>
    <definedName name="roman31" localSheetId="23">#REF!</definedName>
    <definedName name="roman31" localSheetId="26">#REF!</definedName>
    <definedName name="roman31" localSheetId="25">#REF!</definedName>
    <definedName name="roman31" localSheetId="45">#REF!</definedName>
    <definedName name="roman31" localSheetId="16">#REF!</definedName>
    <definedName name="roman31" localSheetId="17">#REF!</definedName>
    <definedName name="roman31" localSheetId="1">#REF!</definedName>
    <definedName name="roman31" localSheetId="12">#REF!</definedName>
    <definedName name="roman31" localSheetId="14">#REF!</definedName>
    <definedName name="roman31" localSheetId="15">#REF!</definedName>
    <definedName name="roman31">#REF!</definedName>
    <definedName name="roman33" localSheetId="19">#REF!</definedName>
    <definedName name="roman33" localSheetId="43">#REF!</definedName>
    <definedName name="roman33" localSheetId="22">#REF!</definedName>
    <definedName name="roman33" localSheetId="24">#REF!</definedName>
    <definedName name="roman33" localSheetId="23">#REF!</definedName>
    <definedName name="roman33" localSheetId="26">#REF!</definedName>
    <definedName name="roman33" localSheetId="25">#REF!</definedName>
    <definedName name="roman33" localSheetId="45">#REF!</definedName>
    <definedName name="roman33" localSheetId="16">#REF!</definedName>
    <definedName name="roman33" localSheetId="17">#REF!</definedName>
    <definedName name="roman33" localSheetId="1">#REF!</definedName>
    <definedName name="roman33" localSheetId="12">#REF!</definedName>
    <definedName name="roman33" localSheetId="14">#REF!</definedName>
    <definedName name="roman33" localSheetId="15">#REF!</definedName>
    <definedName name="roman33">#REF!</definedName>
    <definedName name="roman4_3" localSheetId="19">#REF!</definedName>
    <definedName name="roman4_3" localSheetId="43">#REF!</definedName>
    <definedName name="roman4_3" localSheetId="22">#REF!</definedName>
    <definedName name="roman4_3" localSheetId="24">#REF!</definedName>
    <definedName name="roman4_3" localSheetId="23">#REF!</definedName>
    <definedName name="roman4_3" localSheetId="26">#REF!</definedName>
    <definedName name="roman4_3" localSheetId="25">#REF!</definedName>
    <definedName name="roman4_3" localSheetId="45">#REF!</definedName>
    <definedName name="roman4_3" localSheetId="16">#REF!</definedName>
    <definedName name="roman4_3" localSheetId="17">#REF!</definedName>
    <definedName name="roman4_3" localSheetId="1">#REF!</definedName>
    <definedName name="roman4_3" localSheetId="12">#REF!</definedName>
    <definedName name="roman4_3" localSheetId="14">#REF!</definedName>
    <definedName name="roman4_3" localSheetId="15">#REF!</definedName>
    <definedName name="roman4_3">#REF!</definedName>
    <definedName name="roman43" localSheetId="19">#REF!</definedName>
    <definedName name="roman43" localSheetId="43">#REF!</definedName>
    <definedName name="roman43" localSheetId="22">#REF!</definedName>
    <definedName name="roman43" localSheetId="24">#REF!</definedName>
    <definedName name="roman43" localSheetId="23">#REF!</definedName>
    <definedName name="roman43" localSheetId="26">#REF!</definedName>
    <definedName name="roman43" localSheetId="25">#REF!</definedName>
    <definedName name="roman43" localSheetId="45">#REF!</definedName>
    <definedName name="roman43" localSheetId="16">#REF!</definedName>
    <definedName name="roman43" localSheetId="17">#REF!</definedName>
    <definedName name="roman43" localSheetId="1">#REF!</definedName>
    <definedName name="roman43" localSheetId="12">#REF!</definedName>
    <definedName name="roman43" localSheetId="14">#REF!</definedName>
    <definedName name="roman43" localSheetId="15">#REF!</definedName>
    <definedName name="roman43">#REF!</definedName>
    <definedName name="roman7_1" localSheetId="19">#REF!</definedName>
    <definedName name="roman7_1" localSheetId="43">#REF!</definedName>
    <definedName name="roman7_1" localSheetId="22">#REF!</definedName>
    <definedName name="roman7_1" localSheetId="24">#REF!</definedName>
    <definedName name="roman7_1" localSheetId="23">#REF!</definedName>
    <definedName name="roman7_1" localSheetId="26">#REF!</definedName>
    <definedName name="roman7_1" localSheetId="25">#REF!</definedName>
    <definedName name="roman7_1" localSheetId="45">#REF!</definedName>
    <definedName name="roman7_1" localSheetId="16">#REF!</definedName>
    <definedName name="roman7_1" localSheetId="17">#REF!</definedName>
    <definedName name="roman7_1" localSheetId="1">#REF!</definedName>
    <definedName name="roman7_1" localSheetId="12">#REF!</definedName>
    <definedName name="roman7_1" localSheetId="14">#REF!</definedName>
    <definedName name="roman7_1" localSheetId="15">#REF!</definedName>
    <definedName name="roman7_1">#REF!</definedName>
    <definedName name="roman77" localSheetId="19">#REF!</definedName>
    <definedName name="roman77" localSheetId="43">#REF!</definedName>
    <definedName name="roman77" localSheetId="22">#REF!</definedName>
    <definedName name="roman77" localSheetId="24">#REF!</definedName>
    <definedName name="roman77" localSheetId="23">#REF!</definedName>
    <definedName name="roman77" localSheetId="26">#REF!</definedName>
    <definedName name="roman77" localSheetId="25">#REF!</definedName>
    <definedName name="roman77" localSheetId="45">#REF!</definedName>
    <definedName name="roman77" localSheetId="16">#REF!</definedName>
    <definedName name="roman77" localSheetId="17">#REF!</definedName>
    <definedName name="roman77" localSheetId="1">#REF!</definedName>
    <definedName name="roman77" localSheetId="12">#REF!</definedName>
    <definedName name="roman77" localSheetId="14">#REF!</definedName>
    <definedName name="roman77" localSheetId="15">#REF!</definedName>
    <definedName name="roman77">#REF!</definedName>
    <definedName name="romann_12" localSheetId="19">#REF!</definedName>
    <definedName name="romann_12" localSheetId="43">#REF!</definedName>
    <definedName name="romann_12" localSheetId="22">#REF!</definedName>
    <definedName name="romann_12" localSheetId="24">#REF!</definedName>
    <definedName name="romann_12" localSheetId="23">#REF!</definedName>
    <definedName name="romann_12" localSheetId="26">#REF!</definedName>
    <definedName name="romann_12" localSheetId="25">#REF!</definedName>
    <definedName name="romann_12" localSheetId="45">#REF!</definedName>
    <definedName name="romann_12" localSheetId="16">#REF!</definedName>
    <definedName name="romann_12" localSheetId="17">#REF!</definedName>
    <definedName name="romann_12" localSheetId="1">#REF!</definedName>
    <definedName name="romann_12" localSheetId="12">#REF!</definedName>
    <definedName name="romann_12" localSheetId="14">#REF!</definedName>
    <definedName name="romann_12" localSheetId="15">#REF!</definedName>
    <definedName name="romann_12">#REF!</definedName>
    <definedName name="romann_66" localSheetId="19">#REF!</definedName>
    <definedName name="romann_66" localSheetId="43">#REF!</definedName>
    <definedName name="romann_66" localSheetId="22">#REF!</definedName>
    <definedName name="romann_66" localSheetId="24">#REF!</definedName>
    <definedName name="romann_66" localSheetId="23">#REF!</definedName>
    <definedName name="romann_66" localSheetId="26">#REF!</definedName>
    <definedName name="romann_66" localSheetId="25">#REF!</definedName>
    <definedName name="romann_66" localSheetId="45">#REF!</definedName>
    <definedName name="romann_66" localSheetId="16">#REF!</definedName>
    <definedName name="romann_66" localSheetId="17">#REF!</definedName>
    <definedName name="romann_66" localSheetId="1">#REF!</definedName>
    <definedName name="romann_66" localSheetId="12">#REF!</definedName>
    <definedName name="romann_66" localSheetId="14">#REF!</definedName>
    <definedName name="romann_66" localSheetId="15">#REF!</definedName>
    <definedName name="romann_66">#REF!</definedName>
    <definedName name="romann33" localSheetId="19">#REF!</definedName>
    <definedName name="romann33" localSheetId="43">#REF!</definedName>
    <definedName name="romann33" localSheetId="22">#REF!</definedName>
    <definedName name="romann33" localSheetId="24">#REF!</definedName>
    <definedName name="romann33" localSheetId="23">#REF!</definedName>
    <definedName name="romann33" localSheetId="26">#REF!</definedName>
    <definedName name="romann33" localSheetId="25">#REF!</definedName>
    <definedName name="romann33" localSheetId="45">#REF!</definedName>
    <definedName name="romann33" localSheetId="16">#REF!</definedName>
    <definedName name="romann33" localSheetId="17">#REF!</definedName>
    <definedName name="romann33" localSheetId="1">#REF!</definedName>
    <definedName name="romann33" localSheetId="12">#REF!</definedName>
    <definedName name="romann33" localSheetId="14">#REF!</definedName>
    <definedName name="romann33" localSheetId="15">#REF!</definedName>
    <definedName name="romann33">#REF!</definedName>
    <definedName name="SasekiFuri">#REF!</definedName>
    <definedName name="SasekiJyusyo">#REF!</definedName>
    <definedName name="SasekiShimei">#REF!</definedName>
    <definedName name="SasekiYubin">#REF!</definedName>
    <definedName name="serv" localSheetId="19">#REF!</definedName>
    <definedName name="serv" localSheetId="43">#REF!</definedName>
    <definedName name="serv" localSheetId="22">#REF!</definedName>
    <definedName name="serv" localSheetId="24">#REF!</definedName>
    <definedName name="serv" localSheetId="23">#REF!</definedName>
    <definedName name="serv" localSheetId="26">#REF!</definedName>
    <definedName name="serv" localSheetId="25">#REF!</definedName>
    <definedName name="serv" localSheetId="45">#REF!</definedName>
    <definedName name="serv" localSheetId="16">#REF!</definedName>
    <definedName name="serv" localSheetId="17">#REF!</definedName>
    <definedName name="serv" localSheetId="1">#REF!</definedName>
    <definedName name="serv" localSheetId="12">#REF!</definedName>
    <definedName name="serv" localSheetId="14">#REF!</definedName>
    <definedName name="serv" localSheetId="15">#REF!</definedName>
    <definedName name="serv">#REF!</definedName>
    <definedName name="serv_" localSheetId="19">#REF!</definedName>
    <definedName name="serv_" localSheetId="43">#REF!</definedName>
    <definedName name="serv_" localSheetId="22">#REF!</definedName>
    <definedName name="serv_" localSheetId="24">#REF!</definedName>
    <definedName name="serv_" localSheetId="23">#REF!</definedName>
    <definedName name="serv_" localSheetId="26">#REF!</definedName>
    <definedName name="serv_" localSheetId="25">#REF!</definedName>
    <definedName name="serv_" localSheetId="45">#REF!</definedName>
    <definedName name="serv_" localSheetId="16">#REF!</definedName>
    <definedName name="serv_" localSheetId="17">#REF!</definedName>
    <definedName name="serv_" localSheetId="1">#REF!</definedName>
    <definedName name="serv_" localSheetId="12">#REF!</definedName>
    <definedName name="serv_" localSheetId="14">#REF!</definedName>
    <definedName name="serv_" localSheetId="15">#REF!</definedName>
    <definedName name="serv_">#REF!</definedName>
    <definedName name="Serv_LIST" localSheetId="19">#REF!</definedName>
    <definedName name="Serv_LIST" localSheetId="43">#REF!</definedName>
    <definedName name="Serv_LIST" localSheetId="22">#REF!</definedName>
    <definedName name="Serv_LIST" localSheetId="24">#REF!</definedName>
    <definedName name="Serv_LIST" localSheetId="23">#REF!</definedName>
    <definedName name="Serv_LIST" localSheetId="26">#REF!</definedName>
    <definedName name="Serv_LIST" localSheetId="25">#REF!</definedName>
    <definedName name="Serv_LIST" localSheetId="8">#REF!</definedName>
    <definedName name="Serv_LIST" localSheetId="9">#REF!</definedName>
    <definedName name="Serv_LIST" localSheetId="45">#REF!</definedName>
    <definedName name="Serv_LIST" localSheetId="16">#REF!</definedName>
    <definedName name="Serv_LIST" localSheetId="17">#REF!</definedName>
    <definedName name="Serv_LIST" localSheetId="1">#REF!</definedName>
    <definedName name="Serv_LIST" localSheetId="12">#REF!</definedName>
    <definedName name="Serv_LIST" localSheetId="14">#REF!</definedName>
    <definedName name="Serv_LIST" localSheetId="15">#REF!</definedName>
    <definedName name="Serv_LIST">#REF!</definedName>
    <definedName name="servo1" localSheetId="19">#REF!</definedName>
    <definedName name="servo1" localSheetId="43">#REF!</definedName>
    <definedName name="servo1" localSheetId="22">#REF!</definedName>
    <definedName name="servo1" localSheetId="24">#REF!</definedName>
    <definedName name="servo1" localSheetId="23">#REF!</definedName>
    <definedName name="servo1" localSheetId="26">#REF!</definedName>
    <definedName name="servo1" localSheetId="25">#REF!</definedName>
    <definedName name="servo1" localSheetId="45">#REF!</definedName>
    <definedName name="servo1" localSheetId="16">#REF!</definedName>
    <definedName name="servo1" localSheetId="17">#REF!</definedName>
    <definedName name="servo1" localSheetId="1">#REF!</definedName>
    <definedName name="servo1" localSheetId="12">#REF!</definedName>
    <definedName name="servo1" localSheetId="14">#REF!</definedName>
    <definedName name="servo1" localSheetId="15">#REF!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9">#REF!</definedName>
    <definedName name="siharai" localSheetId="43">#REF!</definedName>
    <definedName name="siharai" localSheetId="22">#REF!</definedName>
    <definedName name="siharai" localSheetId="24">#REF!</definedName>
    <definedName name="siharai" localSheetId="23">#REF!</definedName>
    <definedName name="siharai" localSheetId="26">#REF!</definedName>
    <definedName name="siharai" localSheetId="25">#REF!</definedName>
    <definedName name="siharai" localSheetId="45">#REF!</definedName>
    <definedName name="siharai" localSheetId="16">#REF!</definedName>
    <definedName name="siharai" localSheetId="17">#REF!</definedName>
    <definedName name="siharai" localSheetId="1">#REF!</definedName>
    <definedName name="siharai" localSheetId="12">#REF!</definedName>
    <definedName name="siharai" localSheetId="14">#REF!</definedName>
    <definedName name="siharai" localSheetId="15">#REF!</definedName>
    <definedName name="siharai">#REF!</definedName>
    <definedName name="sikuchouson" localSheetId="19">#REF!</definedName>
    <definedName name="sikuchouson" localSheetId="43">#REF!</definedName>
    <definedName name="sikuchouson" localSheetId="22">#REF!</definedName>
    <definedName name="sikuchouson" localSheetId="24">#REF!</definedName>
    <definedName name="sikuchouson" localSheetId="23">#REF!</definedName>
    <definedName name="sikuchouson" localSheetId="26">#REF!</definedName>
    <definedName name="sikuchouson" localSheetId="25">#REF!</definedName>
    <definedName name="sikuchouson" localSheetId="45">#REF!</definedName>
    <definedName name="sikuchouson" localSheetId="16">#REF!</definedName>
    <definedName name="sikuchouson" localSheetId="17">#REF!</definedName>
    <definedName name="sikuchouson" localSheetId="1">#REF!</definedName>
    <definedName name="sikuchouson" localSheetId="12">#REF!</definedName>
    <definedName name="sikuchouson" localSheetId="14">#REF!</definedName>
    <definedName name="sikuchouson" localSheetId="15">#REF!</definedName>
    <definedName name="sikuchouson">#REF!</definedName>
    <definedName name="sinseisaki" localSheetId="19">#REF!</definedName>
    <definedName name="sinseisaki" localSheetId="43">#REF!</definedName>
    <definedName name="sinseisaki" localSheetId="22">#REF!</definedName>
    <definedName name="sinseisaki" localSheetId="24">#REF!</definedName>
    <definedName name="sinseisaki" localSheetId="23">#REF!</definedName>
    <definedName name="sinseisaki" localSheetId="26">#REF!</definedName>
    <definedName name="sinseisaki" localSheetId="25">#REF!</definedName>
    <definedName name="sinseisaki" localSheetId="45">#REF!</definedName>
    <definedName name="sinseisaki" localSheetId="16">#REF!</definedName>
    <definedName name="sinseisaki" localSheetId="17">#REF!</definedName>
    <definedName name="sinseisaki" localSheetId="1">#REF!</definedName>
    <definedName name="sinseisaki" localSheetId="12">#REF!</definedName>
    <definedName name="sinseisaki" localSheetId="14">#REF!</definedName>
    <definedName name="sinseisaki" localSheetId="15">#REF!</definedName>
    <definedName name="sinseisaki">#REF!</definedName>
    <definedName name="startNo">[2]main!#REF!</definedName>
    <definedName name="startNumber">[2]main!#REF!</definedName>
    <definedName name="t" localSheetId="19">#REF!</definedName>
    <definedName name="t" localSheetId="42">#REF!</definedName>
    <definedName name="t" localSheetId="43">#REF!</definedName>
    <definedName name="t" localSheetId="24">#REF!</definedName>
    <definedName name="t" localSheetId="25">#REF!</definedName>
    <definedName name="t" localSheetId="44">#REF!</definedName>
    <definedName name="t" localSheetId="45">#REF!</definedName>
    <definedName name="t" localSheetId="16">#REF!</definedName>
    <definedName name="t" localSheetId="17">#REF!</definedName>
    <definedName name="t" localSheetId="18">#REF!</definedName>
    <definedName name="t" localSheetId="12">#REF!</definedName>
    <definedName name="t" localSheetId="13">#REF!</definedName>
    <definedName name="t" localSheetId="14">#REF!</definedName>
    <definedName name="t" localSheetId="15">#REF!</definedName>
    <definedName name="t">#REF!</definedName>
    <definedName name="ｔａｂｉｅ＿04" localSheetId="19">#REF!</definedName>
    <definedName name="ｔａｂｉｅ＿04" localSheetId="43">#REF!</definedName>
    <definedName name="ｔａｂｉｅ＿04" localSheetId="22">#REF!</definedName>
    <definedName name="ｔａｂｉｅ＿04" localSheetId="24">#REF!</definedName>
    <definedName name="ｔａｂｉｅ＿04" localSheetId="23">#REF!</definedName>
    <definedName name="ｔａｂｉｅ＿04" localSheetId="26">#REF!</definedName>
    <definedName name="ｔａｂｉｅ＿04" localSheetId="25">#REF!</definedName>
    <definedName name="ｔａｂｉｅ＿04" localSheetId="8">#REF!</definedName>
    <definedName name="ｔａｂｉｅ＿04" localSheetId="9">#REF!</definedName>
    <definedName name="ｔａｂｉｅ＿04" localSheetId="45">#REF!</definedName>
    <definedName name="ｔａｂｉｅ＿04" localSheetId="16">#REF!</definedName>
    <definedName name="ｔａｂｉｅ＿04" localSheetId="17">#REF!</definedName>
    <definedName name="ｔａｂｉｅ＿04" localSheetId="1">#REF!</definedName>
    <definedName name="ｔａｂｉｅ＿04" localSheetId="12">#REF!</definedName>
    <definedName name="ｔａｂｉｅ＿04" localSheetId="14">#REF!</definedName>
    <definedName name="ｔａｂｉｅ＿04" localSheetId="15">#REF!</definedName>
    <definedName name="ｔａｂｉｅ＿04">#REF!</definedName>
    <definedName name="table_03" localSheetId="19">#REF!</definedName>
    <definedName name="table_03" localSheetId="43">#REF!</definedName>
    <definedName name="table_03" localSheetId="22">#REF!</definedName>
    <definedName name="table_03" localSheetId="24">#REF!</definedName>
    <definedName name="table_03" localSheetId="23">#REF!</definedName>
    <definedName name="table_03" localSheetId="26">#REF!</definedName>
    <definedName name="table_03" localSheetId="25">#REF!</definedName>
    <definedName name="table_03" localSheetId="8">#REF!</definedName>
    <definedName name="table_03" localSheetId="9">#REF!</definedName>
    <definedName name="table_03" localSheetId="45">#REF!</definedName>
    <definedName name="table_03" localSheetId="16">#REF!</definedName>
    <definedName name="table_03" localSheetId="17">#REF!</definedName>
    <definedName name="table_03" localSheetId="1">#REF!</definedName>
    <definedName name="table_03" localSheetId="12">#REF!</definedName>
    <definedName name="table_03" localSheetId="14">#REF!</definedName>
    <definedName name="table_03" localSheetId="15">#REF!</definedName>
    <definedName name="table_03">#REF!</definedName>
    <definedName name="table_06" localSheetId="19">#REF!</definedName>
    <definedName name="table_06" localSheetId="43">#REF!</definedName>
    <definedName name="table_06" localSheetId="22">#REF!</definedName>
    <definedName name="table_06" localSheetId="24">#REF!</definedName>
    <definedName name="table_06" localSheetId="23">#REF!</definedName>
    <definedName name="table_06" localSheetId="26">#REF!</definedName>
    <definedName name="table_06" localSheetId="25">#REF!</definedName>
    <definedName name="table_06" localSheetId="8">#REF!</definedName>
    <definedName name="table_06" localSheetId="9">#REF!</definedName>
    <definedName name="table_06" localSheetId="45">#REF!</definedName>
    <definedName name="table_06" localSheetId="16">#REF!</definedName>
    <definedName name="table_06" localSheetId="17">#REF!</definedName>
    <definedName name="table_06" localSheetId="1">#REF!</definedName>
    <definedName name="table_06" localSheetId="12">#REF!</definedName>
    <definedName name="table_06" localSheetId="14">#REF!</definedName>
    <definedName name="table_06" localSheetId="15">#REF!</definedName>
    <definedName name="table_06">#REF!</definedName>
    <definedName name="table2_3" localSheetId="19">#REF!</definedName>
    <definedName name="table2_3" localSheetId="43">#REF!</definedName>
    <definedName name="table2_3" localSheetId="22">#REF!</definedName>
    <definedName name="table2_3" localSheetId="24">#REF!</definedName>
    <definedName name="table2_3" localSheetId="23">#REF!</definedName>
    <definedName name="table2_3" localSheetId="26">#REF!</definedName>
    <definedName name="table2_3" localSheetId="25">#REF!</definedName>
    <definedName name="table2_3" localSheetId="8">#REF!</definedName>
    <definedName name="table2_3" localSheetId="9">#REF!</definedName>
    <definedName name="table2_3" localSheetId="45">#REF!</definedName>
    <definedName name="table2_3" localSheetId="16">#REF!</definedName>
    <definedName name="table2_3" localSheetId="17">#REF!</definedName>
    <definedName name="table2_3" localSheetId="1">#REF!</definedName>
    <definedName name="table2_3" localSheetId="12">#REF!</definedName>
    <definedName name="table2_3" localSheetId="14">#REF!</definedName>
    <definedName name="table2_3" localSheetId="15">#REF!</definedName>
    <definedName name="table2_3">#REF!</definedName>
    <definedName name="tai">#REF!</definedName>
    <definedName name="tam">#REF!</definedName>
    <definedName name="tanaka" localSheetId="43">#REF!</definedName>
    <definedName name="tanaka" localSheetId="24">#REF!</definedName>
    <definedName name="tanaka" localSheetId="25">#REF!</definedName>
    <definedName name="tanaka" localSheetId="45">#REF!</definedName>
    <definedName name="tanaka" localSheetId="17">#REF!</definedName>
    <definedName name="tanaka" localSheetId="12">#REF!</definedName>
    <definedName name="tanaka" localSheetId="14">#REF!</definedName>
    <definedName name="tanaka" localSheetId="15">#REF!</definedName>
    <definedName name="tanaka">#REF!</definedName>
    <definedName name="tanaka1" localSheetId="43">#REF!</definedName>
    <definedName name="tanaka1" localSheetId="24">#REF!</definedName>
    <definedName name="tanaka1" localSheetId="25">#REF!</definedName>
    <definedName name="tanaka1" localSheetId="45">#REF!</definedName>
    <definedName name="tanaka1" localSheetId="17">#REF!</definedName>
    <definedName name="tanaka1" localSheetId="12">#REF!</definedName>
    <definedName name="tanaka1" localSheetId="14">#REF!</definedName>
    <definedName name="tanaka1" localSheetId="15">#REF!</definedName>
    <definedName name="tanaka1">#REF!</definedName>
    <definedName name="tanaka2" localSheetId="43">#REF!</definedName>
    <definedName name="tanaka2" localSheetId="24">#REF!</definedName>
    <definedName name="tanaka2" localSheetId="25">#REF!</definedName>
    <definedName name="tanaka2" localSheetId="45">#REF!</definedName>
    <definedName name="tanaka2" localSheetId="17">#REF!</definedName>
    <definedName name="tanaka2" localSheetId="12">#REF!</definedName>
    <definedName name="tanaka2" localSheetId="14">#REF!</definedName>
    <definedName name="tanaka2" localSheetId="15">#REF!</definedName>
    <definedName name="tanaka2">#REF!</definedName>
    <definedName name="tao">#REF!</definedName>
    <definedName name="tapi2" localSheetId="19">#REF!</definedName>
    <definedName name="tapi2" localSheetId="43">#REF!</definedName>
    <definedName name="tapi2" localSheetId="22">#REF!</definedName>
    <definedName name="tapi2" localSheetId="24">#REF!</definedName>
    <definedName name="tapi2" localSheetId="23">#REF!</definedName>
    <definedName name="tapi2" localSheetId="26">#REF!</definedName>
    <definedName name="tapi2" localSheetId="25">#REF!</definedName>
    <definedName name="tapi2" localSheetId="8">#REF!</definedName>
    <definedName name="tapi2" localSheetId="9">#REF!</definedName>
    <definedName name="tapi2" localSheetId="45">#REF!</definedName>
    <definedName name="tapi2" localSheetId="16">#REF!</definedName>
    <definedName name="tapi2" localSheetId="17">#REF!</definedName>
    <definedName name="tapi2" localSheetId="1">#REF!</definedName>
    <definedName name="tapi2" localSheetId="12">#REF!</definedName>
    <definedName name="tapi2" localSheetId="14">#REF!</definedName>
    <definedName name="tapi2" localSheetId="15">#REF!</definedName>
    <definedName name="tapi2">#REF!</definedName>
    <definedName name="tau">#REF!</definedName>
    <definedName name="tebie_07" localSheetId="19">#REF!</definedName>
    <definedName name="tebie_07" localSheetId="43">#REF!</definedName>
    <definedName name="tebie_07" localSheetId="22">#REF!</definedName>
    <definedName name="tebie_07" localSheetId="24">#REF!</definedName>
    <definedName name="tebie_07" localSheetId="23">#REF!</definedName>
    <definedName name="tebie_07" localSheetId="26">#REF!</definedName>
    <definedName name="tebie_07" localSheetId="25">#REF!</definedName>
    <definedName name="tebie_07" localSheetId="45">#REF!</definedName>
    <definedName name="tebie_07" localSheetId="16">#REF!</definedName>
    <definedName name="tebie_07" localSheetId="17">#REF!</definedName>
    <definedName name="tebie_07" localSheetId="1">#REF!</definedName>
    <definedName name="tebie_07" localSheetId="12">#REF!</definedName>
    <definedName name="tebie_07" localSheetId="14">#REF!</definedName>
    <definedName name="tebie_07" localSheetId="15">#REF!</definedName>
    <definedName name="tebie_07">#REF!</definedName>
    <definedName name="tebie_o7" localSheetId="19">#REF!</definedName>
    <definedName name="tebie_o7" localSheetId="43">#REF!</definedName>
    <definedName name="tebie_o7" localSheetId="22">#REF!</definedName>
    <definedName name="tebie_o7" localSheetId="24">#REF!</definedName>
    <definedName name="tebie_o7" localSheetId="23">#REF!</definedName>
    <definedName name="tebie_o7" localSheetId="26">#REF!</definedName>
    <definedName name="tebie_o7" localSheetId="25">#REF!</definedName>
    <definedName name="tebie_o7" localSheetId="45">#REF!</definedName>
    <definedName name="tebie_o7" localSheetId="16">#REF!</definedName>
    <definedName name="tebie_o7" localSheetId="17">#REF!</definedName>
    <definedName name="tebie_o7" localSheetId="1">#REF!</definedName>
    <definedName name="tebie_o7" localSheetId="12">#REF!</definedName>
    <definedName name="tebie_o7" localSheetId="14">#REF!</definedName>
    <definedName name="tebie_o7" localSheetId="15">#REF!</definedName>
    <definedName name="tebie_o7">#REF!</definedName>
    <definedName name="tebie07" localSheetId="19">#REF!</definedName>
    <definedName name="tebie07" localSheetId="43">#REF!</definedName>
    <definedName name="tebie07" localSheetId="22">#REF!</definedName>
    <definedName name="tebie07" localSheetId="24">#REF!</definedName>
    <definedName name="tebie07" localSheetId="23">#REF!</definedName>
    <definedName name="tebie07" localSheetId="26">#REF!</definedName>
    <definedName name="tebie07" localSheetId="25">#REF!</definedName>
    <definedName name="tebie07" localSheetId="45">#REF!</definedName>
    <definedName name="tebie07" localSheetId="16">#REF!</definedName>
    <definedName name="tebie07" localSheetId="17">#REF!</definedName>
    <definedName name="tebie07" localSheetId="1">#REF!</definedName>
    <definedName name="tebie07" localSheetId="12">#REF!</definedName>
    <definedName name="tebie07" localSheetId="14">#REF!</definedName>
    <definedName name="tebie07" localSheetId="15">#REF!</definedName>
    <definedName name="tebie07">#REF!</definedName>
    <definedName name="tebie08" localSheetId="19">#REF!</definedName>
    <definedName name="tebie08" localSheetId="43">#REF!</definedName>
    <definedName name="tebie08" localSheetId="22">#REF!</definedName>
    <definedName name="tebie08" localSheetId="24">#REF!</definedName>
    <definedName name="tebie08" localSheetId="23">#REF!</definedName>
    <definedName name="tebie08" localSheetId="26">#REF!</definedName>
    <definedName name="tebie08" localSheetId="25">#REF!</definedName>
    <definedName name="tebie08" localSheetId="45">#REF!</definedName>
    <definedName name="tebie08" localSheetId="16">#REF!</definedName>
    <definedName name="tebie08" localSheetId="17">#REF!</definedName>
    <definedName name="tebie08" localSheetId="1">#REF!</definedName>
    <definedName name="tebie08" localSheetId="12">#REF!</definedName>
    <definedName name="tebie08" localSheetId="14">#REF!</definedName>
    <definedName name="tebie08" localSheetId="15">#REF!</definedName>
    <definedName name="tebie08">#REF!</definedName>
    <definedName name="tebie33" localSheetId="19">#REF!</definedName>
    <definedName name="tebie33" localSheetId="43">#REF!</definedName>
    <definedName name="tebie33" localSheetId="22">#REF!</definedName>
    <definedName name="tebie33" localSheetId="24">#REF!</definedName>
    <definedName name="tebie33" localSheetId="23">#REF!</definedName>
    <definedName name="tebie33" localSheetId="26">#REF!</definedName>
    <definedName name="tebie33" localSheetId="25">#REF!</definedName>
    <definedName name="tebie33" localSheetId="45">#REF!</definedName>
    <definedName name="tebie33" localSheetId="16">#REF!</definedName>
    <definedName name="tebie33" localSheetId="17">#REF!</definedName>
    <definedName name="tebie33" localSheetId="1">#REF!</definedName>
    <definedName name="tebie33" localSheetId="12">#REF!</definedName>
    <definedName name="tebie33" localSheetId="14">#REF!</definedName>
    <definedName name="tebie33" localSheetId="15">#REF!</definedName>
    <definedName name="tebie33">#REF!</definedName>
    <definedName name="tebiroo" localSheetId="19">#REF!</definedName>
    <definedName name="tebiroo" localSheetId="43">#REF!</definedName>
    <definedName name="tebiroo" localSheetId="22">#REF!</definedName>
    <definedName name="tebiroo" localSheetId="24">#REF!</definedName>
    <definedName name="tebiroo" localSheetId="23">#REF!</definedName>
    <definedName name="tebiroo" localSheetId="26">#REF!</definedName>
    <definedName name="tebiroo" localSheetId="25">#REF!</definedName>
    <definedName name="tebiroo" localSheetId="45">#REF!</definedName>
    <definedName name="tebiroo" localSheetId="16">#REF!</definedName>
    <definedName name="tebiroo" localSheetId="17">#REF!</definedName>
    <definedName name="tebiroo" localSheetId="1">#REF!</definedName>
    <definedName name="tebiroo" localSheetId="12">#REF!</definedName>
    <definedName name="tebiroo" localSheetId="14">#REF!</definedName>
    <definedName name="tebiroo" localSheetId="15">#REF!</definedName>
    <definedName name="tebiroo">#REF!</definedName>
    <definedName name="teble" localSheetId="19">#REF!</definedName>
    <definedName name="teble" localSheetId="43">#REF!</definedName>
    <definedName name="teble" localSheetId="22">#REF!</definedName>
    <definedName name="teble" localSheetId="24">#REF!</definedName>
    <definedName name="teble" localSheetId="23">#REF!</definedName>
    <definedName name="teble" localSheetId="26">#REF!</definedName>
    <definedName name="teble" localSheetId="25">#REF!</definedName>
    <definedName name="teble" localSheetId="45">#REF!</definedName>
    <definedName name="teble" localSheetId="16">#REF!</definedName>
    <definedName name="teble" localSheetId="17">#REF!</definedName>
    <definedName name="teble" localSheetId="1">#REF!</definedName>
    <definedName name="teble" localSheetId="12">#REF!</definedName>
    <definedName name="teble" localSheetId="14">#REF!</definedName>
    <definedName name="teble" localSheetId="15">#REF!</definedName>
    <definedName name="teble">#REF!</definedName>
    <definedName name="teble_09" localSheetId="19">#REF!</definedName>
    <definedName name="teble_09" localSheetId="43">#REF!</definedName>
    <definedName name="teble_09" localSheetId="22">#REF!</definedName>
    <definedName name="teble_09" localSheetId="24">#REF!</definedName>
    <definedName name="teble_09" localSheetId="23">#REF!</definedName>
    <definedName name="teble_09" localSheetId="26">#REF!</definedName>
    <definedName name="teble_09" localSheetId="25">#REF!</definedName>
    <definedName name="teble_09" localSheetId="45">#REF!</definedName>
    <definedName name="teble_09" localSheetId="16">#REF!</definedName>
    <definedName name="teble_09" localSheetId="17">#REF!</definedName>
    <definedName name="teble_09" localSheetId="1">#REF!</definedName>
    <definedName name="teble_09" localSheetId="12">#REF!</definedName>
    <definedName name="teble_09" localSheetId="14">#REF!</definedName>
    <definedName name="teble_09" localSheetId="15">#REF!</definedName>
    <definedName name="teble_09">#REF!</definedName>
    <definedName name="teble77" localSheetId="19">#REF!</definedName>
    <definedName name="teble77" localSheetId="43">#REF!</definedName>
    <definedName name="teble77" localSheetId="22">#REF!</definedName>
    <definedName name="teble77" localSheetId="24">#REF!</definedName>
    <definedName name="teble77" localSheetId="23">#REF!</definedName>
    <definedName name="teble77" localSheetId="26">#REF!</definedName>
    <definedName name="teble77" localSheetId="25">#REF!</definedName>
    <definedName name="teble77" localSheetId="45">#REF!</definedName>
    <definedName name="teble77" localSheetId="16">#REF!</definedName>
    <definedName name="teble77" localSheetId="17">#REF!</definedName>
    <definedName name="teble77" localSheetId="1">#REF!</definedName>
    <definedName name="teble77" localSheetId="12">#REF!</definedName>
    <definedName name="teble77" localSheetId="14">#REF!</definedName>
    <definedName name="teble77" localSheetId="15">#REF!</definedName>
    <definedName name="teble77">#REF!</definedName>
    <definedName name="tttt" localSheetId="1">#REF!</definedName>
    <definedName name="tttt">#REF!</definedName>
    <definedName name="u" localSheetId="43">#REF!</definedName>
    <definedName name="u" localSheetId="24">#REF!</definedName>
    <definedName name="u" localSheetId="25">#REF!</definedName>
    <definedName name="u" localSheetId="45">#REF!</definedName>
    <definedName name="u" localSheetId="17">#REF!</definedName>
    <definedName name="u" localSheetId="12">#REF!</definedName>
    <definedName name="u">#REF!</definedName>
    <definedName name="w" localSheetId="43">#REF!</definedName>
    <definedName name="w" localSheetId="24">#REF!</definedName>
    <definedName name="w" localSheetId="25">#REF!</definedName>
    <definedName name="w" localSheetId="45">#REF!</definedName>
    <definedName name="w" localSheetId="17">#REF!</definedName>
    <definedName name="w" localSheetId="12">#REF!</definedName>
    <definedName name="w">#REF!</definedName>
    <definedName name="y" localSheetId="43">#REF!</definedName>
    <definedName name="y" localSheetId="24">#REF!</definedName>
    <definedName name="y" localSheetId="25">#REF!</definedName>
    <definedName name="y" localSheetId="45">#REF!</definedName>
    <definedName name="y" localSheetId="17">#REF!</definedName>
    <definedName name="y" localSheetId="12">#REF!</definedName>
    <definedName name="y">#REF!</definedName>
    <definedName name="yokohama" localSheetId="19">#REF!</definedName>
    <definedName name="yokohama" localSheetId="43">#REF!</definedName>
    <definedName name="yokohama" localSheetId="22">#REF!</definedName>
    <definedName name="yokohama" localSheetId="24">#REF!</definedName>
    <definedName name="yokohama" localSheetId="23">#REF!</definedName>
    <definedName name="yokohama" localSheetId="26">#REF!</definedName>
    <definedName name="yokohama" localSheetId="25">#REF!</definedName>
    <definedName name="yokohama" localSheetId="45">#REF!</definedName>
    <definedName name="yokohama" localSheetId="16">#REF!</definedName>
    <definedName name="yokohama" localSheetId="17">#REF!</definedName>
    <definedName name="yokohama" localSheetId="1">#REF!</definedName>
    <definedName name="yokohama" localSheetId="12">#REF!</definedName>
    <definedName name="yokohama" localSheetId="14">#REF!</definedName>
    <definedName name="yokohama" localSheetId="15">#REF!</definedName>
    <definedName name="yokohama">#REF!</definedName>
    <definedName name="Z_6784713D_8C0F_442F_BDC3_DF4E27E14D93_.wvu.FilterData" localSheetId="8" hidden="1">体制等状況一覧!$A$7:$BH$30</definedName>
    <definedName name="Z_6784713D_8C0F_442F_BDC3_DF4E27E14D93_.wvu.FilterData" localSheetId="9" hidden="1">体制等状況一覧【記入例】!$A$7:$BH$30</definedName>
    <definedName name="Z_6784713D_8C0F_442F_BDC3_DF4E27E14D93_.wvu.PrintArea" localSheetId="8" hidden="1">体制等状況一覧!$A$1:$BE$45</definedName>
    <definedName name="Z_6784713D_8C0F_442F_BDC3_DF4E27E14D93_.wvu.PrintArea" localSheetId="9" hidden="1">体制等状況一覧【記入例】!$A$1:$BE$45</definedName>
    <definedName name="Z_6784713D_8C0F_442F_BDC3_DF4E27E14D93_.wvu.PrintTitles" localSheetId="8" hidden="1">体制等状況一覧!$5:$6</definedName>
    <definedName name="Z_6784713D_8C0F_442F_BDC3_DF4E27E14D93_.wvu.PrintTitles" localSheetId="9" hidden="1">体制等状況一覧【記入例】!$5:$6</definedName>
    <definedName name="ア" localSheetId="19">#REF!</definedName>
    <definedName name="ア" localSheetId="42">#REF!</definedName>
    <definedName name="ア" localSheetId="43">#REF!</definedName>
    <definedName name="ア" localSheetId="24">#REF!</definedName>
    <definedName name="ア" localSheetId="25">#REF!</definedName>
    <definedName name="ア" localSheetId="44">#REF!</definedName>
    <definedName name="ア" localSheetId="45">#REF!</definedName>
    <definedName name="ア" localSheetId="16">#REF!</definedName>
    <definedName name="ア" localSheetId="17">#REF!</definedName>
    <definedName name="ア" localSheetId="18">#REF!</definedName>
    <definedName name="ア" localSheetId="12">#REF!</definedName>
    <definedName name="ア" localSheetId="13">#REF!</definedName>
    <definedName name="ア" localSheetId="14">#REF!</definedName>
    <definedName name="ア" localSheetId="15">#REF!</definedName>
    <definedName name="ア">#REF!</definedName>
    <definedName name="あ" localSheetId="19">#REF!</definedName>
    <definedName name="あ" localSheetId="43">#REF!</definedName>
    <definedName name="あ" localSheetId="22">#REF!</definedName>
    <definedName name="あ" localSheetId="24">#REF!</definedName>
    <definedName name="あ" localSheetId="23">#REF!</definedName>
    <definedName name="あ" localSheetId="26">#REF!</definedName>
    <definedName name="あ" localSheetId="25">#REF!</definedName>
    <definedName name="あ" localSheetId="45">#REF!</definedName>
    <definedName name="あ" localSheetId="16">#REF!</definedName>
    <definedName name="あ" localSheetId="17">#REF!</definedName>
    <definedName name="あ" localSheetId="1">#REF!</definedName>
    <definedName name="あ" localSheetId="12">#REF!</definedName>
    <definedName name="あ" localSheetId="14">#REF!</definedName>
    <definedName name="あ" localSheetId="15">#REF!</definedName>
    <definedName name="あ">#REF!</definedName>
    <definedName name="あああ">#REF!</definedName>
    <definedName name="アアアア" localSheetId="43">#REF!</definedName>
    <definedName name="アアアア" localSheetId="24">#REF!</definedName>
    <definedName name="アアアア" localSheetId="25">#REF!</definedName>
    <definedName name="アアアア" localSheetId="45">#REF!</definedName>
    <definedName name="アアアア" localSheetId="17">#REF!</definedName>
    <definedName name="アアアア" localSheetId="12">#REF!</definedName>
    <definedName name="アアアア">#REF!</definedName>
    <definedName name="あああああああ">#REF!</definedName>
    <definedName name="ああああああああああああ" localSheetId="43">#REF!</definedName>
    <definedName name="ああああああああああああ" localSheetId="24">#REF!</definedName>
    <definedName name="ああああああああああああ" localSheetId="25">#REF!</definedName>
    <definedName name="ああああああああああああ" localSheetId="45">#REF!</definedName>
    <definedName name="ああああああああああああ" localSheetId="12">#REF!</definedName>
    <definedName name="ああああああああああああ">#REF!</definedName>
    <definedName name="あいう" localSheetId="43">#REF!</definedName>
    <definedName name="あいう" localSheetId="24">#REF!</definedName>
    <definedName name="あいう" localSheetId="25">#REF!</definedName>
    <definedName name="あいう" localSheetId="45">#REF!</definedName>
    <definedName name="あいう" localSheetId="17">#REF!</definedName>
    <definedName name="あいう" localSheetId="12">#REF!</definedName>
    <definedName name="あいう" localSheetId="14">#REF!</definedName>
    <definedName name="あいう" localSheetId="15">#REF!</definedName>
    <definedName name="あいう">#REF!</definedName>
    <definedName name="こ" localSheetId="19">#REF!</definedName>
    <definedName name="こ" localSheetId="43">#REF!</definedName>
    <definedName name="こ" localSheetId="22">#REF!</definedName>
    <definedName name="こ" localSheetId="24">#REF!</definedName>
    <definedName name="こ" localSheetId="23">#REF!</definedName>
    <definedName name="こ" localSheetId="26">#REF!</definedName>
    <definedName name="こ" localSheetId="25">#REF!</definedName>
    <definedName name="こ" localSheetId="45">#REF!</definedName>
    <definedName name="こ" localSheetId="16">#REF!</definedName>
    <definedName name="こ" localSheetId="17">#REF!</definedName>
    <definedName name="こ" localSheetId="1">#REF!</definedName>
    <definedName name="こ" localSheetId="12">#REF!</definedName>
    <definedName name="こ" localSheetId="14">#REF!</definedName>
    <definedName name="こ" localSheetId="15">#REF!</definedName>
    <definedName name="こ">#REF!</definedName>
    <definedName name="サービス種類" localSheetId="22">[3]Sheet1!$B$1:$B$41</definedName>
    <definedName name="サービス種類" localSheetId="25">[3]Sheet1!$B$1:$B$41</definedName>
    <definedName name="サービス種類">[4]Sheet1!$B$1:$B$41</definedName>
    <definedName name="看護時間" localSheetId="19">#REF!</definedName>
    <definedName name="看護時間" localSheetId="43">#REF!</definedName>
    <definedName name="看護時間" localSheetId="22">#REF!</definedName>
    <definedName name="看護時間" localSheetId="24">#REF!</definedName>
    <definedName name="看護時間" localSheetId="23">#REF!</definedName>
    <definedName name="看護時間" localSheetId="26">#REF!</definedName>
    <definedName name="看護時間" localSheetId="25">#REF!</definedName>
    <definedName name="看護時間" localSheetId="9">#REF!</definedName>
    <definedName name="看護時間" localSheetId="45">#REF!</definedName>
    <definedName name="看護時間" localSheetId="16">#REF!</definedName>
    <definedName name="看護時間" localSheetId="17">#REF!</definedName>
    <definedName name="看護時間" localSheetId="1">#REF!</definedName>
    <definedName name="看護時間" localSheetId="12">#REF!</definedName>
    <definedName name="看護時間" localSheetId="14">#REF!</definedName>
    <definedName name="看護時間" localSheetId="15">#REF!</definedName>
    <definedName name="看護時間">#REF!</definedName>
    <definedName name="障害福祉サービス">#REF!</definedName>
    <definedName name="食事" localSheetId="19">#REF!</definedName>
    <definedName name="食事" localSheetId="43">#REF!</definedName>
    <definedName name="食事" localSheetId="22">#REF!</definedName>
    <definedName name="食事" localSheetId="24">#REF!</definedName>
    <definedName name="食事" localSheetId="23">#REF!</definedName>
    <definedName name="食事" localSheetId="26">#REF!</definedName>
    <definedName name="食事" localSheetId="25">#REF!</definedName>
    <definedName name="食事" localSheetId="8">#REF!</definedName>
    <definedName name="食事" localSheetId="9">#REF!</definedName>
    <definedName name="食事" localSheetId="45">#REF!</definedName>
    <definedName name="食事" localSheetId="16">#REF!</definedName>
    <definedName name="食事" localSheetId="17">#REF!</definedName>
    <definedName name="食事" localSheetId="1">#REF!</definedName>
    <definedName name="食事" localSheetId="12">#REF!</definedName>
    <definedName name="食事" localSheetId="14">#REF!</definedName>
    <definedName name="食事" localSheetId="15">#REF!</definedName>
    <definedName name="食事">#REF!</definedName>
    <definedName name="体制等状況一覧" localSheetId="19">#REF!</definedName>
    <definedName name="体制等状況一覧" localSheetId="43">#REF!</definedName>
    <definedName name="体制等状況一覧" localSheetId="22">#REF!</definedName>
    <definedName name="体制等状況一覧" localSheetId="24">#REF!</definedName>
    <definedName name="体制等状況一覧" localSheetId="23">#REF!</definedName>
    <definedName name="体制等状況一覧" localSheetId="26">#REF!</definedName>
    <definedName name="体制等状況一覧" localSheetId="25">#REF!</definedName>
    <definedName name="体制等状況一覧" localSheetId="45">#REF!</definedName>
    <definedName name="体制等状況一覧" localSheetId="16">#REF!</definedName>
    <definedName name="体制等状況一覧" localSheetId="17">#REF!</definedName>
    <definedName name="体制等状況一覧" localSheetId="1">#REF!</definedName>
    <definedName name="体制等状況一覧" localSheetId="12">#REF!</definedName>
    <definedName name="体制等状況一覧" localSheetId="14">#REF!</definedName>
    <definedName name="体制等状況一覧" localSheetId="15">#REF!</definedName>
    <definedName name="体制等状況一覧">#REF!</definedName>
    <definedName name="町っ油" localSheetId="19">#REF!</definedName>
    <definedName name="町っ油" localSheetId="43">#REF!</definedName>
    <definedName name="町っ油" localSheetId="22">#REF!</definedName>
    <definedName name="町っ油" localSheetId="24">#REF!</definedName>
    <definedName name="町っ油" localSheetId="23">#REF!</definedName>
    <definedName name="町っ油" localSheetId="26">#REF!</definedName>
    <definedName name="町っ油" localSheetId="25">#REF!</definedName>
    <definedName name="町っ油" localSheetId="8">#REF!</definedName>
    <definedName name="町っ油" localSheetId="9">#REF!</definedName>
    <definedName name="町っ油" localSheetId="45">#REF!</definedName>
    <definedName name="町っ油" localSheetId="16">#REF!</definedName>
    <definedName name="町っ油" localSheetId="17">#REF!</definedName>
    <definedName name="町っ油" localSheetId="1">#REF!</definedName>
    <definedName name="町っ油" localSheetId="12">#REF!</definedName>
    <definedName name="町っ油" localSheetId="14">#REF!</definedName>
    <definedName name="町っ油" localSheetId="15">#REF!</definedName>
    <definedName name="町っ油">#REF!</definedName>
    <definedName name="利用日数記入例" localSheetId="19">#REF!</definedName>
    <definedName name="利用日数記入例" localSheetId="43">#REF!</definedName>
    <definedName name="利用日数記入例" localSheetId="22">#REF!</definedName>
    <definedName name="利用日数記入例" localSheetId="24">#REF!</definedName>
    <definedName name="利用日数記入例" localSheetId="23">#REF!</definedName>
    <definedName name="利用日数記入例" localSheetId="26">#REF!</definedName>
    <definedName name="利用日数記入例" localSheetId="25">#REF!</definedName>
    <definedName name="利用日数記入例" localSheetId="8">#REF!</definedName>
    <definedName name="利用日数記入例" localSheetId="9">#REF!</definedName>
    <definedName name="利用日数記入例" localSheetId="45">#REF!</definedName>
    <definedName name="利用日数記入例" localSheetId="16">#REF!</definedName>
    <definedName name="利用日数記入例" localSheetId="17">#REF!</definedName>
    <definedName name="利用日数記入例" localSheetId="1">#REF!</definedName>
    <definedName name="利用日数記入例" localSheetId="12">#REF!</definedName>
    <definedName name="利用日数記入例" localSheetId="14">#REF!</definedName>
    <definedName name="利用日数記入例" localSheetId="15">#REF!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8" i="268" l="1"/>
  <c r="R13" i="268"/>
  <c r="R12" i="268"/>
  <c r="R17" i="267"/>
  <c r="R12" i="267"/>
  <c r="R11" i="267"/>
  <c r="S27" i="266"/>
  <c r="AE24" i="266"/>
  <c r="S12" i="266" s="1"/>
  <c r="S11" i="266"/>
  <c r="J47" i="263"/>
  <c r="B47" i="263"/>
  <c r="J46" i="263"/>
  <c r="B46" i="263"/>
  <c r="J45" i="263"/>
  <c r="B45" i="263"/>
  <c r="J44" i="263"/>
  <c r="B44" i="263"/>
  <c r="J43" i="263"/>
  <c r="B43" i="263"/>
  <c r="J42" i="263"/>
  <c r="B42" i="263"/>
  <c r="J41" i="263"/>
  <c r="B41" i="263"/>
  <c r="J40" i="263"/>
  <c r="B40" i="263"/>
  <c r="J39" i="263"/>
  <c r="B39" i="263"/>
  <c r="J38" i="263"/>
  <c r="B38" i="263"/>
  <c r="J37" i="263"/>
  <c r="B37" i="263"/>
  <c r="J36" i="263"/>
  <c r="B36" i="263"/>
  <c r="J35" i="263"/>
  <c r="B35" i="263"/>
  <c r="J34" i="263"/>
  <c r="B34" i="263"/>
  <c r="J33" i="263"/>
  <c r="B33" i="263"/>
  <c r="J32" i="263"/>
  <c r="B32" i="263"/>
  <c r="J31" i="263"/>
  <c r="B31" i="263"/>
  <c r="J30" i="263"/>
  <c r="B30" i="263"/>
  <c r="J29" i="263"/>
  <c r="B29" i="263"/>
  <c r="J28" i="263"/>
  <c r="B28" i="263"/>
  <c r="J27" i="263"/>
  <c r="B27" i="263"/>
  <c r="J26" i="263"/>
  <c r="B26" i="263"/>
  <c r="J25" i="263"/>
  <c r="B25" i="263"/>
  <c r="J24" i="263"/>
  <c r="B24" i="263"/>
  <c r="J23" i="263"/>
  <c r="B23" i="263"/>
  <c r="J22" i="263"/>
  <c r="B22" i="263"/>
  <c r="J21" i="263"/>
  <c r="B21" i="263"/>
  <c r="J20" i="263"/>
  <c r="B20" i="263"/>
  <c r="J19" i="263"/>
  <c r="B19" i="263"/>
  <c r="J18" i="263"/>
  <c r="B18" i="263"/>
  <c r="J17" i="263"/>
  <c r="B17" i="263"/>
  <c r="J16" i="263"/>
  <c r="B16" i="263"/>
  <c r="J15" i="263"/>
  <c r="B15" i="263"/>
  <c r="J14" i="263"/>
  <c r="B14" i="263"/>
  <c r="J13" i="263"/>
  <c r="B13" i="263"/>
  <c r="J12" i="263"/>
  <c r="B12" i="263"/>
  <c r="J11" i="263"/>
  <c r="B11" i="263"/>
  <c r="J10" i="263"/>
  <c r="B10" i="263"/>
  <c r="J9" i="263"/>
  <c r="B9" i="263"/>
  <c r="J8" i="263"/>
  <c r="B8" i="263"/>
  <c r="G4" i="263"/>
  <c r="J47" i="262"/>
  <c r="B47" i="262"/>
  <c r="J46" i="262"/>
  <c r="B46" i="262"/>
  <c r="J45" i="262"/>
  <c r="B45" i="262"/>
  <c r="J44" i="262"/>
  <c r="B44" i="262"/>
  <c r="J43" i="262"/>
  <c r="B43" i="262"/>
  <c r="J42" i="262"/>
  <c r="B42" i="262"/>
  <c r="J41" i="262"/>
  <c r="B41" i="262"/>
  <c r="J40" i="262"/>
  <c r="B40" i="262"/>
  <c r="J39" i="262"/>
  <c r="B39" i="262"/>
  <c r="J38" i="262"/>
  <c r="B38" i="262"/>
  <c r="J37" i="262"/>
  <c r="B37" i="262"/>
  <c r="J36" i="262"/>
  <c r="B36" i="262"/>
  <c r="J35" i="262"/>
  <c r="B35" i="262"/>
  <c r="J34" i="262"/>
  <c r="B34" i="262"/>
  <c r="J33" i="262"/>
  <c r="B33" i="262"/>
  <c r="J32" i="262"/>
  <c r="B32" i="262"/>
  <c r="J31" i="262"/>
  <c r="B31" i="262"/>
  <c r="J30" i="262"/>
  <c r="B30" i="262"/>
  <c r="J29" i="262"/>
  <c r="B29" i="262"/>
  <c r="J28" i="262"/>
  <c r="B28" i="262"/>
  <c r="J27" i="262"/>
  <c r="B27" i="262"/>
  <c r="J26" i="262"/>
  <c r="B26" i="262"/>
  <c r="J25" i="262"/>
  <c r="B25" i="262"/>
  <c r="J24" i="262"/>
  <c r="B24" i="262"/>
  <c r="J23" i="262"/>
  <c r="B23" i="262"/>
  <c r="J22" i="262"/>
  <c r="B22" i="262"/>
  <c r="J21" i="262"/>
  <c r="B21" i="262"/>
  <c r="J20" i="262"/>
  <c r="B20" i="262"/>
  <c r="J19" i="262"/>
  <c r="B19" i="262"/>
  <c r="J18" i="262"/>
  <c r="B18" i="262"/>
  <c r="J17" i="262"/>
  <c r="B17" i="262"/>
  <c r="J16" i="262"/>
  <c r="B16" i="262"/>
  <c r="J15" i="262"/>
  <c r="B15" i="262"/>
  <c r="J14" i="262"/>
  <c r="B14" i="262"/>
  <c r="J13" i="262"/>
  <c r="B13" i="262"/>
  <c r="J12" i="262"/>
  <c r="B12" i="262"/>
  <c r="J11" i="262"/>
  <c r="B11" i="262"/>
  <c r="J10" i="262"/>
  <c r="B10" i="262"/>
  <c r="J9" i="262"/>
  <c r="B9" i="262"/>
  <c r="J8" i="262"/>
  <c r="B8" i="262"/>
  <c r="G4" i="262"/>
  <c r="Y51" i="260"/>
  <c r="I51" i="260"/>
  <c r="AF50" i="260" s="1"/>
  <c r="U52" i="259"/>
  <c r="K52" i="259"/>
  <c r="G52" i="259"/>
  <c r="G54" i="259" s="1"/>
  <c r="AE52" i="259" s="1"/>
  <c r="AK44" i="259"/>
  <c r="U52" i="258" l="1"/>
  <c r="K52" i="258"/>
  <c r="G52" i="258"/>
  <c r="S28" i="256"/>
  <c r="AE25" i="256"/>
  <c r="S13" i="256" s="1"/>
  <c r="S12" i="256"/>
  <c r="G54" i="258" l="1"/>
  <c r="AE52" i="258" s="1"/>
  <c r="S28" i="255"/>
  <c r="AE25" i="255"/>
  <c r="S13" i="255"/>
  <c r="S12" i="255"/>
  <c r="D9" i="205" l="1"/>
  <c r="F9" i="205"/>
  <c r="D10" i="205"/>
  <c r="F10" i="205"/>
  <c r="D11" i="205"/>
  <c r="D24" i="205" s="1"/>
  <c r="D41" i="205" s="1"/>
  <c r="F11" i="205"/>
  <c r="F24" i="205" s="1"/>
  <c r="F41" i="205" s="1"/>
  <c r="D12" i="205"/>
  <c r="F12" i="205"/>
  <c r="D13" i="205"/>
  <c r="F13" i="205"/>
  <c r="D14" i="205"/>
  <c r="F14" i="205"/>
  <c r="D15" i="205"/>
  <c r="F15" i="205"/>
  <c r="D16" i="205"/>
  <c r="F16" i="205"/>
  <c r="D17" i="205"/>
  <c r="F17" i="205"/>
  <c r="D18" i="205"/>
  <c r="F18" i="205"/>
  <c r="D19" i="205"/>
  <c r="F19" i="205"/>
  <c r="D20" i="205"/>
  <c r="F20" i="205"/>
  <c r="D21" i="205"/>
  <c r="F21" i="205"/>
  <c r="D22" i="205"/>
  <c r="F22" i="205"/>
  <c r="D23" i="205"/>
  <c r="F23" i="205"/>
  <c r="H24" i="205"/>
  <c r="J24" i="205"/>
  <c r="L24" i="205"/>
  <c r="N24" i="205"/>
  <c r="P24" i="205"/>
  <c r="R24" i="205"/>
  <c r="D25" i="205"/>
  <c r="F25" i="205"/>
  <c r="D26" i="205"/>
  <c r="F26" i="205"/>
  <c r="D27" i="205"/>
  <c r="F27" i="205"/>
  <c r="D28" i="205"/>
  <c r="F28" i="205"/>
  <c r="D29" i="205"/>
  <c r="F29" i="205"/>
  <c r="D30" i="205"/>
  <c r="F30" i="205"/>
  <c r="D31" i="205"/>
  <c r="F31" i="205"/>
  <c r="D32" i="205"/>
  <c r="F32" i="205"/>
  <c r="D33" i="205"/>
  <c r="F33" i="205"/>
  <c r="D34" i="205"/>
  <c r="F34" i="205"/>
  <c r="D35" i="205"/>
  <c r="F35" i="205"/>
  <c r="D36" i="205"/>
  <c r="F36" i="205"/>
  <c r="D37" i="205"/>
  <c r="F37" i="205"/>
  <c r="D38" i="205"/>
  <c r="F38" i="205"/>
  <c r="D39" i="205"/>
  <c r="F39" i="205"/>
  <c r="D40" i="205"/>
  <c r="F40" i="205"/>
  <c r="H40" i="205"/>
  <c r="J40" i="205"/>
  <c r="L40" i="205"/>
  <c r="N40" i="205"/>
  <c r="P40" i="205"/>
  <c r="R40" i="205"/>
  <c r="H41" i="205"/>
  <c r="J41" i="205"/>
  <c r="L41" i="205"/>
  <c r="N41" i="205"/>
  <c r="P41" i="205"/>
  <c r="R41" i="205"/>
  <c r="R30" i="175" l="1"/>
  <c r="P30" i="175"/>
  <c r="N30" i="175"/>
  <c r="L30" i="175"/>
  <c r="J30" i="175"/>
  <c r="H30" i="175"/>
  <c r="F29" i="175"/>
  <c r="D29" i="175"/>
  <c r="F28" i="175"/>
  <c r="D28" i="175"/>
  <c r="F27" i="175"/>
  <c r="D27" i="175"/>
  <c r="F26" i="175"/>
  <c r="D26" i="175"/>
  <c r="F25" i="175"/>
  <c r="D25" i="175"/>
  <c r="F24" i="175"/>
  <c r="D24" i="175"/>
  <c r="F23" i="175"/>
  <c r="D23" i="175"/>
  <c r="F22" i="175"/>
  <c r="D22" i="175"/>
  <c r="F21" i="175"/>
  <c r="D21" i="175"/>
  <c r="F20" i="175"/>
  <c r="D20" i="175"/>
  <c r="R19" i="175"/>
  <c r="R31" i="175" s="1"/>
  <c r="P19" i="175"/>
  <c r="P31" i="175" s="1"/>
  <c r="N19" i="175"/>
  <c r="L19" i="175"/>
  <c r="J19" i="175"/>
  <c r="H19" i="175"/>
  <c r="F18" i="175"/>
  <c r="D18" i="175"/>
  <c r="F17" i="175"/>
  <c r="D17" i="175"/>
  <c r="F16" i="175"/>
  <c r="D16" i="175"/>
  <c r="F15" i="175"/>
  <c r="D15" i="175"/>
  <c r="F14" i="175"/>
  <c r="D14" i="175"/>
  <c r="F13" i="175"/>
  <c r="D13" i="175"/>
  <c r="F12" i="175"/>
  <c r="D12" i="175"/>
  <c r="F11" i="175"/>
  <c r="D11" i="175"/>
  <c r="F10" i="175"/>
  <c r="D10" i="175"/>
  <c r="F9" i="175"/>
  <c r="D9" i="175"/>
  <c r="D30" i="175" l="1"/>
  <c r="F19" i="175"/>
  <c r="D19" i="175"/>
  <c r="D31" i="175" s="1"/>
  <c r="F30" i="175"/>
  <c r="H31" i="175"/>
  <c r="J31" i="175"/>
  <c r="L31" i="175"/>
  <c r="N31" i="175"/>
  <c r="F7" i="111"/>
  <c r="F31" i="175" l="1"/>
  <c r="AU23" i="100"/>
  <c r="BA20" i="100"/>
  <c r="AU20" i="100"/>
  <c r="AX20" i="100" s="1"/>
  <c r="BA19" i="100"/>
  <c r="AU19" i="100"/>
  <c r="AX19" i="100" s="1"/>
  <c r="AT18" i="100"/>
  <c r="AT21" i="100" s="1"/>
  <c r="AS18" i="100"/>
  <c r="AS21" i="100" s="1"/>
  <c r="AR18" i="100"/>
  <c r="AR21" i="100" s="1"/>
  <c r="AQ18" i="100"/>
  <c r="AQ21" i="100" s="1"/>
  <c r="AP18" i="100"/>
  <c r="AP21" i="100" s="1"/>
  <c r="AO18" i="100"/>
  <c r="AO21" i="100" s="1"/>
  <c r="AN18" i="100"/>
  <c r="AN21" i="100" s="1"/>
  <c r="AM18" i="100"/>
  <c r="AM21" i="100" s="1"/>
  <c r="AL18" i="100"/>
  <c r="AL21" i="100" s="1"/>
  <c r="AK18" i="100"/>
  <c r="AK21" i="100" s="1"/>
  <c r="AJ18" i="100"/>
  <c r="AJ21" i="100" s="1"/>
  <c r="AI18" i="100"/>
  <c r="AI21" i="100" s="1"/>
  <c r="AH18" i="100"/>
  <c r="AH21" i="100" s="1"/>
  <c r="AG18" i="100"/>
  <c r="AG21" i="100" s="1"/>
  <c r="AF18" i="100"/>
  <c r="AF21" i="100" s="1"/>
  <c r="AE18" i="100"/>
  <c r="AE21" i="100" s="1"/>
  <c r="AD18" i="100"/>
  <c r="AD21" i="100" s="1"/>
  <c r="AC18" i="100"/>
  <c r="AC21" i="100" s="1"/>
  <c r="AB18" i="100"/>
  <c r="AB21" i="100" s="1"/>
  <c r="AA18" i="100"/>
  <c r="AA21" i="100" s="1"/>
  <c r="Z18" i="100"/>
  <c r="Z21" i="100" s="1"/>
  <c r="Y18" i="100"/>
  <c r="Y21" i="100" s="1"/>
  <c r="X18" i="100"/>
  <c r="X21" i="100" s="1"/>
  <c r="W18" i="100"/>
  <c r="W21" i="100" s="1"/>
  <c r="V18" i="100"/>
  <c r="V21" i="100" s="1"/>
  <c r="U18" i="100"/>
  <c r="U21" i="100" s="1"/>
  <c r="T18" i="100"/>
  <c r="T21" i="100" s="1"/>
  <c r="S18" i="100"/>
  <c r="S21" i="100" s="1"/>
  <c r="BA17" i="100"/>
  <c r="AU17" i="100"/>
  <c r="AX17" i="100" s="1"/>
  <c r="BA16" i="100"/>
  <c r="AU16" i="100"/>
  <c r="AX16" i="100" s="1"/>
  <c r="BA15" i="100"/>
  <c r="AU15" i="100"/>
  <c r="AX15" i="100" s="1"/>
  <c r="BA14" i="100"/>
  <c r="AU14" i="100"/>
  <c r="AX14" i="100" s="1"/>
  <c r="BA13" i="100"/>
  <c r="AU13" i="100"/>
  <c r="BA12" i="100"/>
  <c r="AU12" i="100"/>
  <c r="AX12" i="100" s="1"/>
  <c r="BA11" i="100"/>
  <c r="AU11" i="100"/>
  <c r="AX11" i="100" s="1"/>
  <c r="BA10" i="100"/>
  <c r="AU10" i="100"/>
  <c r="AX10" i="100" s="1"/>
  <c r="AU18" i="100" l="1"/>
  <c r="AU21" i="100" s="1"/>
  <c r="BA18" i="100"/>
  <c r="BA21" i="100" s="1"/>
  <c r="AX13" i="100"/>
  <c r="AX18" i="100" s="1"/>
  <c r="AX21" i="100" s="1"/>
  <c r="Z18" i="94" l="1"/>
  <c r="AB20" i="36" l="1"/>
  <c r="AB23" i="36" s="1"/>
  <c r="W20" i="36"/>
  <c r="W23" i="36" s="1"/>
  <c r="AU19" i="36"/>
  <c r="AX19" i="36" s="1"/>
  <c r="BA19" i="36" s="1"/>
  <c r="AU18" i="36"/>
  <c r="AX18" i="36" s="1"/>
  <c r="BA18" i="36" s="1"/>
  <c r="AU25" i="36"/>
  <c r="AU10" i="36"/>
  <c r="AX10" i="36"/>
  <c r="BA10" i="36" s="1"/>
  <c r="AU11" i="36"/>
  <c r="AX11" i="36" s="1"/>
  <c r="BA11" i="36" s="1"/>
  <c r="AU12" i="36"/>
  <c r="AX12" i="36"/>
  <c r="AU13" i="36"/>
  <c r="AX13" i="36"/>
  <c r="BA13" i="36" s="1"/>
  <c r="AU15" i="36"/>
  <c r="AX15" i="36" s="1"/>
  <c r="BA15" i="36" s="1"/>
  <c r="AU16" i="36"/>
  <c r="AX16" i="36" s="1"/>
  <c r="BA16" i="36" s="1"/>
  <c r="AU14" i="36"/>
  <c r="AX14" i="36"/>
  <c r="BA14" i="36" s="1"/>
  <c r="AU17" i="36"/>
  <c r="AX17" i="36" s="1"/>
  <c r="BA17" i="36" s="1"/>
  <c r="AU21" i="36"/>
  <c r="AX21" i="36" s="1"/>
  <c r="BA21" i="36" s="1"/>
  <c r="AU22" i="36"/>
  <c r="AX22" i="36"/>
  <c r="BA22" i="36" s="1"/>
  <c r="AT20" i="36"/>
  <c r="AT23" i="36"/>
  <c r="AS20" i="36"/>
  <c r="AS23" i="36" s="1"/>
  <c r="AR20" i="36"/>
  <c r="AR23" i="36" s="1"/>
  <c r="AQ20" i="36"/>
  <c r="AQ23" i="36" s="1"/>
  <c r="AP20" i="36"/>
  <c r="AP23" i="36" s="1"/>
  <c r="AO20" i="36"/>
  <c r="AO23" i="36" s="1"/>
  <c r="AN20" i="36"/>
  <c r="AN23" i="36"/>
  <c r="AM20" i="36"/>
  <c r="AM23" i="36" s="1"/>
  <c r="AL20" i="36"/>
  <c r="AL23" i="36" s="1"/>
  <c r="AK20" i="36"/>
  <c r="AK23" i="36" s="1"/>
  <c r="AJ20" i="36"/>
  <c r="AJ23" i="36"/>
  <c r="AI20" i="36"/>
  <c r="AI23" i="36" s="1"/>
  <c r="AH20" i="36"/>
  <c r="AH23" i="36" s="1"/>
  <c r="AG20" i="36"/>
  <c r="AG23" i="36" s="1"/>
  <c r="AF20" i="36"/>
  <c r="AF23" i="36"/>
  <c r="AE20" i="36"/>
  <c r="AE23" i="36" s="1"/>
  <c r="AD20" i="36"/>
  <c r="AD23" i="36" s="1"/>
  <c r="AC20" i="36"/>
  <c r="AC23" i="36" s="1"/>
  <c r="AA20" i="36"/>
  <c r="AA23" i="36"/>
  <c r="Z20" i="36"/>
  <c r="Z23" i="36"/>
  <c r="Y20" i="36"/>
  <c r="Y23" i="36"/>
  <c r="X20" i="36"/>
  <c r="X23" i="36"/>
  <c r="V20" i="36"/>
  <c r="V23" i="36"/>
  <c r="U20" i="36"/>
  <c r="U23" i="36"/>
  <c r="T20" i="36"/>
  <c r="T23" i="36" s="1"/>
  <c r="S20" i="36"/>
  <c r="S23" i="36" s="1"/>
  <c r="F7" i="55"/>
  <c r="AX20" i="36" l="1"/>
  <c r="AX23" i="36" s="1"/>
  <c r="AU20" i="36"/>
  <c r="AU23" i="36" s="1"/>
  <c r="BA12" i="36"/>
  <c r="BA20" i="36" s="1"/>
  <c r="BA23"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U10" authorId="0" shapeId="0" xr:uid="{00000000-0006-0000-0900-000001000000}">
      <text>
        <r>
          <rPr>
            <b/>
            <sz val="11"/>
            <color indexed="81"/>
            <rFont val="ＭＳ Ｐゴシック"/>
            <family val="3"/>
            <charset val="128"/>
          </rPr>
          <t>色付きの部分は関数が入っているため、自動的に表示されます。</t>
        </r>
      </text>
    </comment>
    <comment ref="AU22" authorId="0" shapeId="0" xr:uid="{00000000-0006-0000-0900-000002000000}">
      <text>
        <r>
          <rPr>
            <b/>
            <sz val="11"/>
            <color indexed="81"/>
            <rFont val="ＭＳ Ｐゴシック"/>
            <family val="3"/>
            <charset val="128"/>
          </rPr>
          <t xml:space="preserve">入力すると、常勤換算が自動的に計算されます。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U10" authorId="0" shapeId="0" xr:uid="{00000000-0006-0000-0A00-000001000000}">
      <text>
        <r>
          <rPr>
            <b/>
            <sz val="11"/>
            <color indexed="81"/>
            <rFont val="ＭＳ Ｐゴシック"/>
            <family val="3"/>
            <charset val="128"/>
          </rPr>
          <t>色付きの部分は関数が入っているため、自動的に表示されます。</t>
        </r>
      </text>
    </comment>
    <comment ref="AU24" authorId="0" shapeId="0" xr:uid="{00000000-0006-0000-0A00-000002000000}">
      <text>
        <r>
          <rPr>
            <b/>
            <sz val="11"/>
            <color indexed="81"/>
            <rFont val="ＭＳ Ｐゴシック"/>
            <family val="3"/>
            <charset val="128"/>
          </rPr>
          <t xml:space="preserve">入力すると、常勤換算が自動的に計算されます。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2" authorId="0" shapeId="0" xr:uid="{00000000-0006-0000-14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00000000-0006-0000-2600-000001000000}">
      <text>
        <r>
          <rPr>
            <b/>
            <sz val="9"/>
            <color indexed="81"/>
            <rFont val="MS P ゴシック"/>
            <family val="3"/>
            <charset val="128"/>
          </rPr>
          <t>前年度に施設外支援を実施した利用者の数が、利用定員の100分の50を超える場合に算定可能</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00000000-0006-0000-2700-000001000000}">
      <text>
        <r>
          <rPr>
            <b/>
            <sz val="9"/>
            <color indexed="81"/>
            <rFont val="MS P ゴシック"/>
            <family val="3"/>
            <charset val="128"/>
          </rPr>
          <t>前年度に施設外支援を実施した利用者の数が、利用定員の100分の50を超える場合に算定可能</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F8" authorId="0" shapeId="0" xr:uid="{00000000-0006-0000-47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<sst xmlns="http://schemas.openxmlformats.org/spreadsheetml/2006/main" count="4509" uniqueCount="1597">
  <si>
    <t>視覚・聴覚等支援体制</t>
    <rPh sb="0" eb="2">
      <t>シカク</t>
    </rPh>
    <rPh sb="3" eb="5">
      <t>チョウカク</t>
    </rPh>
    <rPh sb="5" eb="6">
      <t>トウ</t>
    </rPh>
    <rPh sb="6" eb="8">
      <t>シエン</t>
    </rPh>
    <rPh sb="8" eb="10">
      <t>タイセイ</t>
    </rPh>
    <phoneticPr fontId="8"/>
  </si>
  <si>
    <t>施設区分</t>
    <rPh sb="0" eb="2">
      <t>シセツ</t>
    </rPh>
    <rPh sb="2" eb="4">
      <t>クブン</t>
    </rPh>
    <phoneticPr fontId="8"/>
  </si>
  <si>
    <t>送迎体制</t>
    <rPh sb="0" eb="2">
      <t>ソウゲイ</t>
    </rPh>
    <rPh sb="2" eb="4">
      <t>タイセイ</t>
    </rPh>
    <phoneticPr fontId="8"/>
  </si>
  <si>
    <t>精神障害者退院支援施設</t>
    <rPh sb="0" eb="5">
      <t>セイシン</t>
    </rPh>
    <rPh sb="5" eb="7">
      <t>タイイン</t>
    </rPh>
    <rPh sb="7" eb="9">
      <t>シエン</t>
    </rPh>
    <rPh sb="9" eb="11">
      <t>シセツ</t>
    </rPh>
    <phoneticPr fontId="8"/>
  </si>
  <si>
    <t>標準期間超過</t>
    <rPh sb="0" eb="2">
      <t>ヒョウジュン</t>
    </rPh>
    <rPh sb="2" eb="4">
      <t>キカン</t>
    </rPh>
    <rPh sb="4" eb="6">
      <t>チョウカ</t>
    </rPh>
    <phoneticPr fontId="8"/>
  </si>
  <si>
    <t>就労支援関係研修修了</t>
    <rPh sb="0" eb="2">
      <t>シュウロウ</t>
    </rPh>
    <rPh sb="2" eb="4">
      <t>シエン</t>
    </rPh>
    <rPh sb="4" eb="6">
      <t>カンケイ</t>
    </rPh>
    <rPh sb="6" eb="8">
      <t>ケンシュウ</t>
    </rPh>
    <rPh sb="8" eb="10">
      <t>シュウリョウ</t>
    </rPh>
    <phoneticPr fontId="8"/>
  </si>
  <si>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8"/>
  </si>
  <si>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8"/>
  </si>
  <si>
    <t>事業所・施設の名称</t>
    <rPh sb="0" eb="3">
      <t>ジギョウショ</t>
    </rPh>
    <rPh sb="4" eb="6">
      <t>シセツ</t>
    </rPh>
    <rPh sb="7" eb="9">
      <t>メイショウ</t>
    </rPh>
    <phoneticPr fontId="8"/>
  </si>
  <si>
    <t>事業所・施設の所在地</t>
    <rPh sb="0" eb="3">
      <t>ジギョウショ</t>
    </rPh>
    <rPh sb="4" eb="6">
      <t>シセツ</t>
    </rPh>
    <rPh sb="7" eb="10">
      <t>ショザイチ</t>
    </rPh>
    <phoneticPr fontId="8"/>
  </si>
  <si>
    <t>担当者名</t>
    <rPh sb="0" eb="4">
      <t>タントウシャメイ</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</si>
  <si>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</si>
  <si>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</si>
  <si>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</si>
  <si>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常勤</t>
    <rPh sb="0" eb="2">
      <t>ジョウキン</t>
    </rPh>
    <phoneticPr fontId="8"/>
  </si>
  <si>
    <t>人</t>
    <rPh sb="0" eb="1">
      <t>ニン</t>
    </rPh>
    <phoneticPr fontId="8"/>
  </si>
  <si>
    <t>非常勤</t>
    <rPh sb="0" eb="3">
      <t>ヒジョウキン</t>
    </rPh>
    <phoneticPr fontId="8"/>
  </si>
  <si>
    <t>栄養士</t>
    <rPh sb="0" eb="3">
      <t>エイヨウシ</t>
    </rPh>
    <phoneticPr fontId="8"/>
  </si>
  <si>
    <t>調理員</t>
    <rPh sb="0" eb="3">
      <t>チョウリイン</t>
    </rPh>
    <phoneticPr fontId="8"/>
  </si>
  <si>
    <t>実務経験及び研修証明書</t>
    <rPh sb="0" eb="2">
      <t>ジツム</t>
    </rPh>
    <rPh sb="2" eb="4">
      <t>ケイケン</t>
    </rPh>
    <rPh sb="4" eb="5">
      <t>オヨ</t>
    </rPh>
    <rPh sb="6" eb="8">
      <t>ケンシュウ</t>
    </rPh>
    <rPh sb="8" eb="11">
      <t>ショウメイショ</t>
    </rPh>
    <phoneticPr fontId="8"/>
  </si>
  <si>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8"/>
  </si>
  <si>
    <t>氏名　</t>
    <rPh sb="0" eb="2">
      <t>シメイ</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</si>
  <si>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</si>
  <si>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</si>
  <si>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サービス管理責任者</t>
    <rPh sb="4" eb="6">
      <t>カンリ</t>
    </rPh>
    <rPh sb="6" eb="8">
      <t>セキニン</t>
    </rPh>
    <rPh sb="8" eb="9">
      <t>シャ</t>
    </rPh>
    <phoneticPr fontId="8"/>
  </si>
  <si>
    <t>常勤・専従</t>
    <phoneticPr fontId="8"/>
  </si>
  <si>
    <t>○○　○○</t>
    <phoneticPr fontId="8"/>
  </si>
  <si>
    <t>非常勤・専従</t>
    <rPh sb="0" eb="1">
      <t>ヒ</t>
    </rPh>
    <rPh sb="4" eb="6">
      <t>センジュウ</t>
    </rPh>
    <phoneticPr fontId="8"/>
  </si>
  <si>
    <t>○○　○○</t>
    <phoneticPr fontId="8"/>
  </si>
  <si>
    <t>非常勤・専従</t>
    <rPh sb="0" eb="1">
      <t>ヒ</t>
    </rPh>
    <rPh sb="1" eb="3">
      <t>ジョウキン</t>
    </rPh>
    <rPh sb="4" eb="6">
      <t>センジュウ</t>
    </rPh>
    <phoneticPr fontId="8"/>
  </si>
  <si>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8"/>
  </si>
  <si>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8"/>
  </si>
  <si>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8"/>
  </si>
  <si>
    <t>実務経験期間</t>
    <rPh sb="0" eb="2">
      <t>ジツム</t>
    </rPh>
    <rPh sb="2" eb="4">
      <t>ケイケン</t>
    </rPh>
    <rPh sb="4" eb="6">
      <t>キカン</t>
    </rPh>
    <phoneticPr fontId="8"/>
  </si>
  <si>
    <t>理事長</t>
    <rPh sb="0" eb="3">
      <t>リジチョウ</t>
    </rPh>
    <phoneticPr fontId="8"/>
  </si>
  <si>
    <t>（郵便番号　○○○－○○○○）</t>
    <rPh sb="1" eb="3">
      <t>ユウビン</t>
    </rPh>
    <rPh sb="3" eb="5">
      <t>バンゴウ</t>
    </rPh>
    <phoneticPr fontId="8"/>
  </si>
  <si>
    <t>業務内容</t>
    <rPh sb="0" eb="2">
      <t>ギョウム</t>
    </rPh>
    <rPh sb="2" eb="4">
      <t>ナイヨウ</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</si>
  <si>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</si>
  <si>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</si>
  <si>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（注）　　１．　施設又は事業所名欄には、施設の種別も記入すること。</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8"/>
  </si>
  <si>
    <t>　　　　　２．　業務期間欄は、証明を受ける者が障害者に対する直接的な援助を行っていた期間を記入すること。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2" eb="64">
      <t>サンキュウ</t>
    </rPh>
    <rPh sb="65" eb="67">
      <t>イクキュウ</t>
    </rPh>
    <rPh sb="68" eb="70">
      <t>リョウヨウ</t>
    </rPh>
    <rPh sb="70" eb="72">
      <t>キュウカ</t>
    </rPh>
    <rPh sb="73" eb="75">
      <t>チョウキ</t>
    </rPh>
    <rPh sb="75" eb="77">
      <t>ケンシュウ</t>
    </rPh>
    <rPh sb="77" eb="79">
      <t>キカン</t>
    </rPh>
    <rPh sb="79" eb="80">
      <t>トウ</t>
    </rPh>
    <rPh sb="81" eb="83">
      <t>ギョウム</t>
    </rPh>
    <rPh sb="83" eb="85">
      <t>キカン</t>
    </rPh>
    <phoneticPr fontId="8"/>
  </si>
  <si>
    <t>　　　　　３．　業務内容欄は、本来業務について、施設における就労支援に関する業務を具体的に記入すること。</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8"/>
  </si>
  <si>
    <t>　　　　　４．　添付として、研修修了証（もしくは研修を修了したことを証明できる書類）を添付すること。</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8"/>
  </si>
  <si>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8"/>
  </si>
  <si>
    <t>その他（　　　　　　）</t>
    <rPh sb="2" eb="3">
      <t>タ</t>
    </rPh>
    <phoneticPr fontId="8"/>
  </si>
  <si>
    <t>業務委託部分</t>
    <rPh sb="0" eb="2">
      <t>ギョウム</t>
    </rPh>
    <rPh sb="2" eb="4">
      <t>イタク</t>
    </rPh>
    <rPh sb="4" eb="6">
      <t>ブブン</t>
    </rPh>
    <phoneticPr fontId="8"/>
  </si>
  <si>
    <t>業務委託先</t>
    <rPh sb="0" eb="2">
      <t>ギョウム</t>
    </rPh>
    <rPh sb="2" eb="5">
      <t>イタクサキ</t>
    </rPh>
    <phoneticPr fontId="8"/>
  </si>
  <si>
    <t>委託業務の内容</t>
    <rPh sb="0" eb="2">
      <t>イタク</t>
    </rPh>
    <rPh sb="2" eb="4">
      <t>ギョウム</t>
    </rPh>
    <rPh sb="5" eb="7">
      <t>ナイヨウ</t>
    </rPh>
    <phoneticPr fontId="8"/>
  </si>
  <si>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8"/>
  </si>
  <si>
    <t>設備</t>
    <rPh sb="0" eb="2">
      <t>セツビ</t>
    </rPh>
    <phoneticPr fontId="8"/>
  </si>
  <si>
    <t>定員</t>
    <rPh sb="0" eb="2">
      <t>テイイン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</si>
  <si>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</si>
  <si>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</si>
  <si>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</si>
  <si>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</si>
  <si>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</si>
  <si>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</si>
  <si>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</si>
  <si>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</si>
  <si>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</si>
  <si>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</si>
  <si>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職種</t>
    <rPh sb="0" eb="2">
      <t>ショクシュ</t>
    </rPh>
    <phoneticPr fontId="8"/>
  </si>
  <si>
    <t>人数</t>
    <rPh sb="0" eb="2">
      <t>ニンズウ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</si>
  <si>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</si>
  <si>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</si>
  <si>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</si>
  <si>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</si>
  <si>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8"/>
  </si>
  <si>
    <t>年</t>
    <rPh sb="0" eb="1">
      <t>ネン</t>
    </rPh>
    <phoneticPr fontId="8"/>
  </si>
  <si>
    <t>月</t>
    <rPh sb="0" eb="1">
      <t>ガツ</t>
    </rPh>
    <phoneticPr fontId="8"/>
  </si>
  <si>
    <t>日</t>
    <rPh sb="0" eb="1">
      <t>ヒ</t>
    </rPh>
    <phoneticPr fontId="8"/>
  </si>
  <si>
    <t>住所</t>
    <rPh sb="0" eb="2">
      <t>ジュウショ</t>
    </rPh>
    <phoneticPr fontId="8"/>
  </si>
  <si>
    <t>（所在地）</t>
    <rPh sb="1" eb="4">
      <t>ショザイチ</t>
    </rPh>
    <phoneticPr fontId="8"/>
  </si>
  <si>
    <t>（名称及び代表者氏名）</t>
    <rPh sb="1" eb="3">
      <t>メイショウ</t>
    </rPh>
    <rPh sb="3" eb="4">
      <t>オヨ</t>
    </rPh>
    <rPh sb="5" eb="8">
      <t>ダイヒョウシャ</t>
    </rPh>
    <rPh sb="8" eb="10">
      <t>シメイ</t>
    </rPh>
    <phoneticPr fontId="8"/>
  </si>
  <si>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8"/>
  </si>
  <si>
    <r>
      <t>施 設</t>
    </r>
    <r>
      <rPr>
        <sz val="11"/>
        <rFont val="ＭＳ Ｐゴシック"/>
        <family val="3"/>
        <charset val="128"/>
      </rPr>
      <t xml:space="preserve"> 名
(種別）</t>
    </r>
    <rPh sb="0" eb="1">
      <t>シ</t>
    </rPh>
    <rPh sb="2" eb="3">
      <t>セツ</t>
    </rPh>
    <rPh sb="4" eb="5">
      <t>ナ</t>
    </rPh>
    <rPh sb="7" eb="9">
      <t>シュベツ</t>
    </rPh>
    <phoneticPr fontId="8"/>
  </si>
  <si>
    <r>
      <t>所 在</t>
    </r>
    <r>
      <rPr>
        <sz val="11"/>
        <rFont val="ＭＳ Ｐゴシック"/>
        <family val="3"/>
        <charset val="128"/>
      </rPr>
      <t xml:space="preserve"> 地</t>
    </r>
    <rPh sb="0" eb="1">
      <t>トコロ</t>
    </rPh>
    <rPh sb="2" eb="3">
      <t>ザイ</t>
    </rPh>
    <rPh sb="4" eb="5">
      <t>チ</t>
    </rPh>
    <phoneticPr fontId="8"/>
  </si>
  <si>
    <t>提携就労支援機関</t>
    <rPh sb="0" eb="2">
      <t>テイケイ</t>
    </rPh>
    <rPh sb="2" eb="4">
      <t>シュウロウ</t>
    </rPh>
    <rPh sb="4" eb="6">
      <t>シエン</t>
    </rPh>
    <rPh sb="6" eb="8">
      <t>キカン</t>
    </rPh>
    <phoneticPr fontId="8"/>
  </si>
  <si>
    <r>
      <t>連 絡</t>
    </r>
    <r>
      <rPr>
        <sz val="11"/>
        <rFont val="ＭＳ Ｐゴシック"/>
        <family val="3"/>
        <charset val="128"/>
      </rPr>
      <t xml:space="preserve"> 先</t>
    </r>
    <rPh sb="0" eb="1">
      <t>レン</t>
    </rPh>
    <rPh sb="2" eb="3">
      <t>ラク</t>
    </rPh>
    <rPh sb="4" eb="5">
      <t>サキ</t>
    </rPh>
    <phoneticPr fontId="8"/>
  </si>
  <si>
    <t>担当者名</t>
    <rPh sb="0" eb="3">
      <t>タントウシャ</t>
    </rPh>
    <rPh sb="3" eb="4">
      <t>ナ</t>
    </rPh>
    <phoneticPr fontId="8"/>
  </si>
  <si>
    <t>対象期間</t>
    <rPh sb="0" eb="2">
      <t>タイショウ</t>
    </rPh>
    <rPh sb="2" eb="4">
      <t>キカン</t>
    </rPh>
    <phoneticPr fontId="8"/>
  </si>
  <si>
    <t>特例の適用を受ける必要性</t>
    <rPh sb="0" eb="2">
      <t>トクレイ</t>
    </rPh>
    <rPh sb="3" eb="5">
      <t>テキヨウ</t>
    </rPh>
    <rPh sb="6" eb="7">
      <t>ウ</t>
    </rPh>
    <rPh sb="9" eb="12">
      <t>ヒツヨウセイ</t>
    </rPh>
    <phoneticPr fontId="8"/>
  </si>
  <si>
    <t>月　～　　　月</t>
    <rPh sb="0" eb="1">
      <t>ツキ</t>
    </rPh>
    <rPh sb="6" eb="7">
      <t>ツキ</t>
    </rPh>
    <phoneticPr fontId="8"/>
  </si>
  <si>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8"/>
  </si>
  <si>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</si>
  <si>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</si>
  <si>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サービス種類</t>
    <rPh sb="4" eb="6">
      <t>シュルイ</t>
    </rPh>
    <phoneticPr fontId="8"/>
  </si>
  <si>
    <t>事業所・施設名</t>
    <rPh sb="0" eb="3">
      <t>ジギョウショ</t>
    </rPh>
    <rPh sb="4" eb="6">
      <t>シセツ</t>
    </rPh>
    <rPh sb="6" eb="7">
      <t>メイ</t>
    </rPh>
    <phoneticPr fontId="8"/>
  </si>
  <si>
    <t>基準上の必要職員数</t>
    <rPh sb="0" eb="2">
      <t>キジュン</t>
    </rPh>
    <rPh sb="2" eb="3">
      <t>ジョウ</t>
    </rPh>
    <rPh sb="4" eb="6">
      <t>ヒツヨウ</t>
    </rPh>
    <rPh sb="6" eb="9">
      <t>ショクインスウ</t>
    </rPh>
    <phoneticPr fontId="8"/>
  </si>
  <si>
    <t>該当する体制等</t>
    <rPh sb="0" eb="2">
      <t>ガイトウ</t>
    </rPh>
    <rPh sb="4" eb="6">
      <t>タイセイ</t>
    </rPh>
    <rPh sb="6" eb="7">
      <t>トウ</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</si>
  <si>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</si>
  <si>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</si>
  <si>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</si>
  <si>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</si>
  <si>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4週の合計</t>
    <rPh sb="1" eb="2">
      <t>シュウ</t>
    </rPh>
    <rPh sb="3" eb="5">
      <t>ゴウケイ</t>
    </rPh>
    <phoneticPr fontId="8"/>
  </si>
  <si>
    <t>週平均の勤務時間</t>
    <rPh sb="0" eb="3">
      <t>シュウヘイキン</t>
    </rPh>
    <rPh sb="4" eb="6">
      <t>キンム</t>
    </rPh>
    <rPh sb="6" eb="8">
      <t>ジカン</t>
    </rPh>
    <phoneticPr fontId="8"/>
  </si>
  <si>
    <t>常勤換算後の人数</t>
    <rPh sb="0" eb="2">
      <t>ジョウキン</t>
    </rPh>
    <rPh sb="2" eb="4">
      <t>カンザン</t>
    </rPh>
    <rPh sb="4" eb="5">
      <t>ゴ</t>
    </rPh>
    <rPh sb="6" eb="8">
      <t>ニンズウ</t>
    </rPh>
    <phoneticPr fontId="8"/>
  </si>
  <si>
    <t>合計</t>
    <rPh sb="0" eb="2">
      <t>ゴウケイ</t>
    </rPh>
    <phoneticPr fontId="8"/>
  </si>
  <si>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8"/>
  </si>
  <si>
    <t>サービス提供時間</t>
    <rPh sb="4" eb="6">
      <t>テイキョウ</t>
    </rPh>
    <rPh sb="6" eb="8">
      <t>ジカン</t>
    </rPh>
    <phoneticPr fontId="8"/>
  </si>
  <si>
    <t>注１　本表はサービスの種類ごとに作成してください。</t>
    <rPh sb="0" eb="1">
      <t>チュウ</t>
    </rPh>
    <rPh sb="3" eb="4">
      <t>ホン</t>
    </rPh>
    <rPh sb="4" eb="5">
      <t>ヒョウ</t>
    </rPh>
    <rPh sb="11" eb="13">
      <t>シュルイ</t>
    </rPh>
    <rPh sb="16" eb="18">
      <t>サクセイ</t>
    </rPh>
    <phoneticPr fontId="8"/>
  </si>
  <si>
    <t>施設又は事業所所在地及び名称</t>
    <rPh sb="0" eb="2">
      <t>シセツ</t>
    </rPh>
    <rPh sb="2" eb="3">
      <t>マタ</t>
    </rPh>
    <rPh sb="4" eb="7">
      <t>ジギョウショ</t>
    </rPh>
    <rPh sb="7" eb="10">
      <t>ショザイチ</t>
    </rPh>
    <rPh sb="10" eb="11">
      <t>オヨ</t>
    </rPh>
    <rPh sb="12" eb="14">
      <t>メイショウ</t>
    </rPh>
    <phoneticPr fontId="8"/>
  </si>
  <si>
    <t>代表者氏名</t>
    <rPh sb="0" eb="3">
      <t>ダイヒョウシャ</t>
    </rPh>
    <rPh sb="3" eb="5">
      <t>シメイ</t>
    </rPh>
    <phoneticPr fontId="8"/>
  </si>
  <si>
    <t>氏　　名</t>
    <rPh sb="0" eb="1">
      <t>シ</t>
    </rPh>
    <rPh sb="3" eb="4">
      <t>メイ</t>
    </rPh>
    <phoneticPr fontId="8"/>
  </si>
  <si>
    <t>月</t>
    <rPh sb="0" eb="1">
      <t>ゲツ</t>
    </rPh>
    <phoneticPr fontId="8"/>
  </si>
  <si>
    <t>火</t>
  </si>
  <si>
    <t>水</t>
  </si>
  <si>
    <t>木</t>
  </si>
  <si>
    <t>金</t>
  </si>
  <si>
    <t>土</t>
  </si>
  <si>
    <t>日</t>
  </si>
  <si>
    <t>月</t>
  </si>
  <si>
    <t>１　異動区分</t>
    <rPh sb="2" eb="4">
      <t>イドウ</t>
    </rPh>
    <rPh sb="4" eb="6">
      <t>クブン</t>
    </rPh>
    <phoneticPr fontId="8"/>
  </si>
  <si>
    <t>送迎者リスト　（送迎加算に係る届出書）</t>
    <rPh sb="0" eb="2">
      <t>ソウゲイ</t>
    </rPh>
    <rPh sb="2" eb="3">
      <t>シャ</t>
    </rPh>
    <rPh sb="8" eb="10">
      <t>ソウゲイ</t>
    </rPh>
    <rPh sb="10" eb="12">
      <t>カサン</t>
    </rPh>
    <rPh sb="13" eb="14">
      <t>カカ</t>
    </rPh>
    <rPh sb="15" eb="18">
      <t>トドケデショ</t>
    </rPh>
    <phoneticPr fontId="8"/>
  </si>
  <si>
    <t>（　　生活介護　　・　　生活介護以外　　）</t>
    <rPh sb="3" eb="5">
      <t>セイカツ</t>
    </rPh>
    <rPh sb="5" eb="7">
      <t>カイゴ</t>
    </rPh>
    <rPh sb="12" eb="14">
      <t>セイカツ</t>
    </rPh>
    <rPh sb="14" eb="16">
      <t>カイゴ</t>
    </rPh>
    <rPh sb="16" eb="18">
      <t>イガイ</t>
    </rPh>
    <phoneticPr fontId="8"/>
  </si>
  <si>
    <t>当該施設の送迎の利用者数（人）</t>
    <rPh sb="0" eb="2">
      <t>トウガイ</t>
    </rPh>
    <rPh sb="2" eb="4">
      <t>シセツ</t>
    </rPh>
    <rPh sb="5" eb="7">
      <t>ソウゲイ</t>
    </rPh>
    <rPh sb="8" eb="10">
      <t>リヨウ</t>
    </rPh>
    <rPh sb="10" eb="11">
      <t>シャ</t>
    </rPh>
    <rPh sb="11" eb="12">
      <t>スウ</t>
    </rPh>
    <rPh sb="13" eb="14">
      <t>ニン</t>
    </rPh>
    <phoneticPr fontId="8"/>
  </si>
  <si>
    <t>Ａ</t>
    <phoneticPr fontId="8"/>
  </si>
  <si>
    <t>うち重度者（人）</t>
    <rPh sb="2" eb="4">
      <t>ジュウド</t>
    </rPh>
    <rPh sb="4" eb="5">
      <t>シャ</t>
    </rPh>
    <rPh sb="6" eb="7">
      <t>ニン</t>
    </rPh>
    <phoneticPr fontId="8"/>
  </si>
  <si>
    <t>Ｂ</t>
    <phoneticPr fontId="8"/>
  </si>
  <si>
    <t>（C）が６０％以上の条件</t>
    <rPh sb="7" eb="9">
      <t>イジョウ</t>
    </rPh>
    <rPh sb="10" eb="12">
      <t>ジョウケン</t>
    </rPh>
    <phoneticPr fontId="8"/>
  </si>
  <si>
    <t>満たす</t>
    <rPh sb="0" eb="1">
      <t>ミ</t>
    </rPh>
    <phoneticPr fontId="8"/>
  </si>
  <si>
    <t>満たさない</t>
    <rPh sb="0" eb="1">
      <t>ミ</t>
    </rPh>
    <phoneticPr fontId="8"/>
  </si>
  <si>
    <t>備考欄</t>
    <rPh sb="0" eb="2">
      <t>ビコウ</t>
    </rPh>
    <rPh sb="2" eb="3">
      <t>ラン</t>
    </rPh>
    <phoneticPr fontId="8"/>
  </si>
  <si>
    <t>※多機能型事業所は事業ごとにリストを１部ずつ作成してください。</t>
    <rPh sb="1" eb="5">
      <t>タキノウガタ</t>
    </rPh>
    <rPh sb="5" eb="8">
      <t>ジギョウショ</t>
    </rPh>
    <rPh sb="9" eb="11">
      <t>ジギョウ</t>
    </rPh>
    <rPh sb="19" eb="20">
      <t>ブ</t>
    </rPh>
    <rPh sb="22" eb="24">
      <t>サクセイ</t>
    </rPh>
    <phoneticPr fontId="8"/>
  </si>
  <si>
    <t>運営規程</t>
    <rPh sb="0" eb="2">
      <t>ウンエイ</t>
    </rPh>
    <rPh sb="2" eb="4">
      <t>キテイ</t>
    </rPh>
    <phoneticPr fontId="8"/>
  </si>
  <si>
    <t>直接処遇職員　計</t>
    <rPh sb="0" eb="2">
      <t>チョクセツ</t>
    </rPh>
    <rPh sb="2" eb="4">
      <t>ショグウ</t>
    </rPh>
    <rPh sb="4" eb="6">
      <t>ショクイン</t>
    </rPh>
    <rPh sb="7" eb="8">
      <t>ケイ</t>
    </rPh>
    <phoneticPr fontId="8"/>
  </si>
  <si>
    <t>事務員</t>
    <rPh sb="0" eb="3">
      <t>ジムイン</t>
    </rPh>
    <phoneticPr fontId="8"/>
  </si>
  <si>
    <t>○○　○○</t>
    <phoneticPr fontId="8"/>
  </si>
  <si>
    <t>所在地</t>
    <rPh sb="0" eb="3">
      <t>ショザイチ</t>
    </rPh>
    <phoneticPr fontId="8"/>
  </si>
  <si>
    <t>（設置者）</t>
    <rPh sb="1" eb="4">
      <t>セッチシャ</t>
    </rPh>
    <phoneticPr fontId="8"/>
  </si>
  <si>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</si>
  <si>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難病等対象者</t>
    <rPh sb="0" eb="3">
      <t>ナンビョウトウ</t>
    </rPh>
    <rPh sb="3" eb="6">
      <t>タイショウシャ</t>
    </rPh>
    <phoneticPr fontId="8"/>
  </si>
  <si>
    <t>備考</t>
    <rPh sb="0" eb="2">
      <t>ビコウ</t>
    </rPh>
    <phoneticPr fontId="8"/>
  </si>
  <si>
    <t>②</t>
    <phoneticPr fontId="8"/>
  </si>
  <si>
    <t>重度者の割合　（　（Ｂ）／（Ａ）　）</t>
    <rPh sb="0" eb="2">
      <t>ジュウド</t>
    </rPh>
    <rPh sb="2" eb="3">
      <t>モノ</t>
    </rPh>
    <rPh sb="4" eb="6">
      <t>ワリアイ</t>
    </rPh>
    <phoneticPr fontId="8"/>
  </si>
  <si>
    <t>Ｃ</t>
    <phoneticPr fontId="8"/>
  </si>
  <si>
    <t>○</t>
    <phoneticPr fontId="8"/>
  </si>
  <si>
    <t>○</t>
    <phoneticPr fontId="8"/>
  </si>
  <si>
    <t>社会福祉法人　　○○会</t>
    <rPh sb="0" eb="2">
      <t>シャカイ</t>
    </rPh>
    <rPh sb="2" eb="4">
      <t>フクシ</t>
    </rPh>
    <rPh sb="4" eb="6">
      <t>ホウジン</t>
    </rPh>
    <rPh sb="10" eb="11">
      <t>カイ</t>
    </rPh>
    <phoneticPr fontId="8"/>
  </si>
  <si>
    <t>　　　理事長　　○○　○○　　印</t>
    <rPh sb="3" eb="6">
      <t>リジチョウ</t>
    </rPh>
    <rPh sb="15" eb="16">
      <t>イン</t>
    </rPh>
    <phoneticPr fontId="8"/>
  </si>
  <si>
    <t>○○　○○</t>
    <phoneticPr fontId="8"/>
  </si>
  <si>
    <t>フリガナ</t>
    <phoneticPr fontId="8"/>
  </si>
  <si>
    <t>（郵便番号　＊＊＊－＊＊＊＊）</t>
    <phoneticPr fontId="8"/>
  </si>
  <si>
    <t>　　　　　　　　３０人</t>
    <phoneticPr fontId="8"/>
  </si>
  <si>
    <t>　別添の運営規程とおり</t>
    <phoneticPr fontId="8"/>
  </si>
  <si>
    <t>　別添の運営規程とおり</t>
  </si>
  <si>
    <t>0３-****-****</t>
    <phoneticPr fontId="8"/>
  </si>
  <si>
    <t>　△△△　○○</t>
    <phoneticPr fontId="8"/>
  </si>
  <si>
    <t>＊＊＊病院</t>
    <rPh sb="3" eb="5">
      <t>ビョウイン</t>
    </rPh>
    <phoneticPr fontId="8"/>
  </si>
  <si>
    <t>内科、外科</t>
    <rPh sb="0" eb="2">
      <t>ナイカ</t>
    </rPh>
    <rPh sb="3" eb="5">
      <t>ゲカ</t>
    </rPh>
    <phoneticPr fontId="8"/>
  </si>
  <si>
    <t>　○○公共職業安定所、◇◇働き・暮らし応援ｾﾝﾀｰ</t>
    <rPh sb="3" eb="5">
      <t>コウキョウ</t>
    </rPh>
    <rPh sb="5" eb="7">
      <t>ショクギョウ</t>
    </rPh>
    <rPh sb="7" eb="10">
      <t>アンテイショ</t>
    </rPh>
    <rPh sb="13" eb="14">
      <t>ハタラ</t>
    </rPh>
    <rPh sb="16" eb="17">
      <t>ク</t>
    </rPh>
    <rPh sb="19" eb="21">
      <t>オウエン</t>
    </rPh>
    <phoneticPr fontId="8"/>
  </si>
  <si>
    <t>運営規程等</t>
    <rPh sb="0" eb="2">
      <t>ウンエイ</t>
    </rPh>
    <rPh sb="2" eb="4">
      <t>キテイ</t>
    </rPh>
    <rPh sb="4" eb="5">
      <t>トウ</t>
    </rPh>
    <phoneticPr fontId="8"/>
  </si>
  <si>
    <t>常勤・専従</t>
    <phoneticPr fontId="8"/>
  </si>
  <si>
    <t>○○　○○</t>
    <phoneticPr fontId="8"/>
  </si>
  <si>
    <t>就労支援員</t>
    <rPh sb="0" eb="2">
      <t>シュウロウ</t>
    </rPh>
    <rPh sb="2" eb="4">
      <t>シエン</t>
    </rPh>
    <rPh sb="4" eb="5">
      <t>イン</t>
    </rPh>
    <phoneticPr fontId="8"/>
  </si>
  <si>
    <t>前年度の平均実利用者数</t>
    <rPh sb="0" eb="3">
      <t>ゼンネンド</t>
    </rPh>
    <rPh sb="4" eb="6">
      <t>ヘイキン</t>
    </rPh>
    <rPh sb="6" eb="10">
      <t>ジツリヨウシャ</t>
    </rPh>
    <rPh sb="10" eb="11">
      <t>スウ</t>
    </rPh>
    <phoneticPr fontId="39"/>
  </si>
  <si>
    <t>６人</t>
    <rPh sb="1" eb="2">
      <t>ニン</t>
    </rPh>
    <phoneticPr fontId="8"/>
  </si>
  <si>
    <t xml:space="preserve"> １０  人</t>
    <rPh sb="5" eb="6">
      <t>ニン</t>
    </rPh>
    <phoneticPr fontId="8"/>
  </si>
  <si>
    <t xml:space="preserve"> ４ 室</t>
    <rPh sb="3" eb="4">
      <t>シツ</t>
    </rPh>
    <phoneticPr fontId="8"/>
  </si>
  <si>
    <t>１３  ㎡</t>
    <phoneticPr fontId="8"/>
  </si>
  <si>
    <t>３  室</t>
    <rPh sb="3" eb="4">
      <t>シツ</t>
    </rPh>
    <phoneticPr fontId="8"/>
  </si>
  <si>
    <t>９  ㎡</t>
    <phoneticPr fontId="8"/>
  </si>
  <si>
    <t xml:space="preserve">  室</t>
    <rPh sb="2" eb="3">
      <t>シツ</t>
    </rPh>
    <phoneticPr fontId="8"/>
  </si>
  <si>
    <t xml:space="preserve">  ㎡</t>
    <phoneticPr fontId="8"/>
  </si>
  <si>
    <t>①浴室　　　　　　　　　　　⑥相談室（○㎡）
②洗面所　　　　　　　　　　⑦洗濯室（○㎡・全自動洗濯機○台設置）
③オストメイト対応トイレ
④デイルーム（○㎡）
⑤食堂（○㎡）</t>
    <phoneticPr fontId="8"/>
  </si>
  <si>
    <t>生活支援員</t>
    <phoneticPr fontId="8"/>
  </si>
  <si>
    <t>調理、食事、服薬、入浴、洗濯等の支援を行う。就寝後は2回の定時巡回を実施。利用者の部屋に緊急連絡用のブザーを設置してあり、緊急時には夜間支援者が対応する。</t>
    <phoneticPr fontId="8"/>
  </si>
  <si>
    <t>　　　　　　　印</t>
    <rPh sb="7" eb="8">
      <t>イン</t>
    </rPh>
    <phoneticPr fontId="8"/>
  </si>
  <si>
    <t>○○工房</t>
    <rPh sb="2" eb="4">
      <t>コウボウ</t>
    </rPh>
    <phoneticPr fontId="8"/>
  </si>
  <si>
    <t>施設・事業所の種別　（就労移行支援　　　　　　　　　　　　　　　　　　　　　　　　　　　　　　　　）</t>
    <rPh sb="0" eb="2">
      <t>シセツ</t>
    </rPh>
    <rPh sb="3" eb="6">
      <t>ジギョウショ</t>
    </rPh>
    <rPh sb="7" eb="9">
      <t>シュベツ</t>
    </rPh>
    <rPh sb="11" eb="13">
      <t>シュウロウ</t>
    </rPh>
    <rPh sb="13" eb="15">
      <t>イコウ</t>
    </rPh>
    <rPh sb="15" eb="17">
      <t>シエン</t>
    </rPh>
    <phoneticPr fontId="8"/>
  </si>
  <si>
    <t>　　　　　○年　　　○月　　　　○日～　　　　　　　○年　　　　　○月　　　　　○日（　　○　年　　　○　月間）</t>
    <rPh sb="6" eb="7">
      <t>ネン</t>
    </rPh>
    <rPh sb="11" eb="12">
      <t>ガツ</t>
    </rPh>
    <rPh sb="17" eb="18">
      <t>ニチ</t>
    </rPh>
    <rPh sb="27" eb="28">
      <t>ネン</t>
    </rPh>
    <rPh sb="34" eb="35">
      <t>ガツ</t>
    </rPh>
    <rPh sb="41" eb="42">
      <t>ニチ</t>
    </rPh>
    <rPh sb="47" eb="48">
      <t>ネン</t>
    </rPh>
    <rPh sb="53" eb="54">
      <t>ガツ</t>
    </rPh>
    <rPh sb="54" eb="55">
      <t>カン</t>
    </rPh>
    <phoneticPr fontId="8"/>
  </si>
  <si>
    <t>職名（就労支援員　　　　　　　　　　　　　）</t>
    <rPh sb="0" eb="2">
      <t>ショクメイ</t>
    </rPh>
    <rPh sb="3" eb="5">
      <t>シュウロウ</t>
    </rPh>
    <rPh sb="5" eb="7">
      <t>シエン</t>
    </rPh>
    <rPh sb="7" eb="8">
      <t>イン</t>
    </rPh>
    <phoneticPr fontId="8"/>
  </si>
  <si>
    <t>利用者の求職活動の支援、一般就労後の職場定着支援</t>
    <rPh sb="0" eb="3">
      <t>リヨウシャ</t>
    </rPh>
    <rPh sb="4" eb="6">
      <t>キュウショク</t>
    </rPh>
    <rPh sb="6" eb="8">
      <t>カツドウ</t>
    </rPh>
    <rPh sb="9" eb="11">
      <t>シエン</t>
    </rPh>
    <rPh sb="12" eb="14">
      <t>イッパン</t>
    </rPh>
    <rPh sb="14" eb="16">
      <t>シュウロウ</t>
    </rPh>
    <rPh sb="16" eb="17">
      <t>ゴ</t>
    </rPh>
    <rPh sb="18" eb="20">
      <t>ショクバ</t>
    </rPh>
    <rPh sb="20" eb="22">
      <t>テイチャク</t>
    </rPh>
    <rPh sb="22" eb="24">
      <t>シエン</t>
    </rPh>
    <phoneticPr fontId="8"/>
  </si>
  <si>
    <t>　　　平成　　○年　　　　○　月　　　　○　日</t>
    <rPh sb="3" eb="5">
      <t>ヘイセイ</t>
    </rPh>
    <rPh sb="8" eb="9">
      <t>ネン</t>
    </rPh>
    <rPh sb="15" eb="16">
      <t>ガツ</t>
    </rPh>
    <rPh sb="22" eb="23">
      <t>ニチ</t>
    </rPh>
    <phoneticPr fontId="8"/>
  </si>
  <si>
    <t>施</t>
    <rPh sb="0" eb="1">
      <t>ホドコ</t>
    </rPh>
    <phoneticPr fontId="8"/>
  </si>
  <si>
    <t>名　　称</t>
    <rPh sb="0" eb="1">
      <t>メイ</t>
    </rPh>
    <rPh sb="3" eb="4">
      <t>ショウ</t>
    </rPh>
    <phoneticPr fontId="8"/>
  </si>
  <si>
    <t>設</t>
    <rPh sb="0" eb="1">
      <t>セツ</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</si>
  <si>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</si>
  <si>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</si>
  <si>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</si>
  <si>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住　所</t>
    <rPh sb="0" eb="1">
      <t>ジュウ</t>
    </rPh>
    <rPh sb="2" eb="3">
      <t>トコロ</t>
    </rPh>
    <phoneticPr fontId="8"/>
  </si>
  <si>
    <t>氏　名</t>
    <rPh sb="0" eb="1">
      <t>シ</t>
    </rPh>
    <rPh sb="2" eb="3">
      <t>メイ</t>
    </rPh>
    <phoneticPr fontId="8"/>
  </si>
  <si>
    <t>サービス</t>
    <phoneticPr fontId="8"/>
  </si>
  <si>
    <t>住 所</t>
    <rPh sb="0" eb="1">
      <t>ジュウ</t>
    </rPh>
    <rPh sb="2" eb="3">
      <t>トコロ</t>
    </rPh>
    <phoneticPr fontId="8"/>
  </si>
  <si>
    <t>管理責任者</t>
    <rPh sb="0" eb="2">
      <t>カンリ</t>
    </rPh>
    <rPh sb="2" eb="5">
      <t>セキニンシャ</t>
    </rPh>
    <phoneticPr fontId="8"/>
  </si>
  <si>
    <t>従業者の職種・員数</t>
    <rPh sb="0" eb="3">
      <t>ジュウギョウシャ</t>
    </rPh>
    <rPh sb="4" eb="6">
      <t>ショクシュ</t>
    </rPh>
    <rPh sb="7" eb="9">
      <t>インズウ</t>
    </rPh>
    <phoneticPr fontId="8"/>
  </si>
  <si>
    <t>管理者</t>
    <rPh sb="0" eb="3">
      <t>カンリシャ</t>
    </rPh>
    <phoneticPr fontId="8"/>
  </si>
  <si>
    <t>サービス管理責任者</t>
    <rPh sb="4" eb="6">
      <t>カンリ</t>
    </rPh>
    <rPh sb="6" eb="9">
      <t>セキニンシャ</t>
    </rPh>
    <phoneticPr fontId="8"/>
  </si>
  <si>
    <t>職業指導員</t>
    <rPh sb="0" eb="2">
      <t>ショクギョウ</t>
    </rPh>
    <rPh sb="2" eb="5">
      <t>シドウイン</t>
    </rPh>
    <phoneticPr fontId="8"/>
  </si>
  <si>
    <t>生活支援員</t>
    <rPh sb="0" eb="2">
      <t>セイカツ</t>
    </rPh>
    <rPh sb="2" eb="4">
      <t>シエン</t>
    </rPh>
    <rPh sb="4" eb="5">
      <t>イン</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</si>
  <si>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</si>
  <si>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</si>
  <si>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</si>
  <si>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</si>
  <si>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</si>
  <si>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</si>
  <si>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</si>
  <si>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その他の従業者</t>
    <rPh sb="2" eb="3">
      <t>タ</t>
    </rPh>
    <rPh sb="4" eb="7">
      <t>ジュウギョウシャ</t>
    </rPh>
    <phoneticPr fontId="8"/>
  </si>
  <si>
    <t>前年度の平均利用者数（人）</t>
    <rPh sb="0" eb="3">
      <t>ゼンネンド</t>
    </rPh>
    <rPh sb="4" eb="6">
      <t>ヘイキン</t>
    </rPh>
    <rPh sb="6" eb="8">
      <t>リヨウ</t>
    </rPh>
    <rPh sb="8" eb="9">
      <t>シャ</t>
    </rPh>
    <rPh sb="9" eb="10">
      <t>スウ</t>
    </rPh>
    <rPh sb="11" eb="12">
      <t>ニン</t>
    </rPh>
    <phoneticPr fontId="8"/>
  </si>
  <si>
    <t>主な掲示事項</t>
    <rPh sb="0" eb="1">
      <t>オモ</t>
    </rPh>
    <rPh sb="2" eb="4">
      <t>ケイジ</t>
    </rPh>
    <rPh sb="4" eb="6">
      <t>ジコウ</t>
    </rPh>
    <phoneticPr fontId="8"/>
  </si>
  <si>
    <t>利用定員</t>
    <rPh sb="0" eb="2">
      <t>リヨウ</t>
    </rPh>
    <rPh sb="2" eb="4">
      <t>テイイン</t>
    </rPh>
    <phoneticPr fontId="8"/>
  </si>
  <si>
    <t>基準上の必要定員</t>
    <rPh sb="0" eb="2">
      <t>キジュン</t>
    </rPh>
    <rPh sb="2" eb="3">
      <t>ジョウ</t>
    </rPh>
    <rPh sb="4" eb="6">
      <t>ヒツヨウ</t>
    </rPh>
    <rPh sb="6" eb="8">
      <t>テイイン</t>
    </rPh>
    <phoneticPr fontId="8"/>
  </si>
  <si>
    <t>　　　　　　　　　　人</t>
    <rPh sb="10" eb="11">
      <t>ニン</t>
    </rPh>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</si>
  <si>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</si>
  <si>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</si>
  <si>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</si>
  <si>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</si>
  <si>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</si>
  <si>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</si>
  <si>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</si>
  <si>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</si>
  <si>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</si>
  <si>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</si>
  <si>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</si>
  <si>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</si>
  <si>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</si>
  <si>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</si>
  <si>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</si>
  <si>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</si>
  <si>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</si>
  <si>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</si>
  <si>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</si>
  <si>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</si>
  <si>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</si>
  <si>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</si>
  <si>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添付書類</t>
    <rPh sb="0" eb="2">
      <t>テンプ</t>
    </rPh>
    <rPh sb="2" eb="4">
      <t>ショルイ</t>
    </rPh>
    <phoneticPr fontId="8"/>
  </si>
  <si>
    <t>（備考）</t>
    <rPh sb="1" eb="3">
      <t>ビコウ</t>
    </rPh>
    <phoneticPr fontId="8"/>
  </si>
  <si>
    <t>就労支援員</t>
    <rPh sb="0" eb="2">
      <t>シュウロウ</t>
    </rPh>
    <rPh sb="2" eb="5">
      <t>シエンイン</t>
    </rPh>
    <phoneticPr fontId="8"/>
  </si>
  <si>
    <t>届出者</t>
    <rPh sb="0" eb="2">
      <t>トドケデ</t>
    </rPh>
    <rPh sb="2" eb="3">
      <t>シャ</t>
    </rPh>
    <phoneticPr fontId="8"/>
  </si>
  <si>
    <t>印</t>
    <rPh sb="0" eb="1">
      <t>イン</t>
    </rPh>
    <phoneticPr fontId="8"/>
  </si>
  <si>
    <t>連絡先</t>
    <rPh sb="0" eb="3">
      <t>レンラクサキ</t>
    </rPh>
    <phoneticPr fontId="8"/>
  </si>
  <si>
    <t>氏名</t>
    <rPh sb="0" eb="2">
      <t>シメイ</t>
    </rPh>
    <phoneticPr fontId="8"/>
  </si>
  <si>
    <t>サービスの種類</t>
    <rPh sb="5" eb="7">
      <t>シュルイ</t>
    </rPh>
    <phoneticPr fontId="8"/>
  </si>
  <si>
    <t>就労移行支援</t>
    <rPh sb="0" eb="2">
      <t>シュウロウ</t>
    </rPh>
    <rPh sb="2" eb="4">
      <t>イコウ</t>
    </rPh>
    <rPh sb="4" eb="6">
      <t>シエン</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</si>
  <si>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</si>
  <si>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</si>
  <si>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</si>
  <si>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人員配置区分</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</si>
  <si>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</si>
  <si>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</si>
  <si>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</si>
  <si>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職員欠如</t>
    <rPh sb="0" eb="2">
      <t>ショクイン</t>
    </rPh>
    <rPh sb="2" eb="4">
      <t>ケツジョ</t>
    </rPh>
    <phoneticPr fontId="8"/>
  </si>
  <si>
    <t>定員超過</t>
    <rPh sb="0" eb="2">
      <t>テイイン</t>
    </rPh>
    <rPh sb="2" eb="4">
      <t>チョウカ</t>
    </rPh>
    <phoneticPr fontId="8"/>
  </si>
  <si>
    <t>食事提供体制</t>
    <rPh sb="0" eb="2">
      <t>ショクジ</t>
    </rPh>
    <rPh sb="2" eb="4">
      <t>テイキョウ</t>
    </rPh>
    <rPh sb="4" eb="6">
      <t>タイセイ</t>
    </rPh>
    <phoneticPr fontId="8"/>
  </si>
  <si>
    <t>１．21人以上40人以下
２．41人以上60人以下
３．61人以上80人以下
４．81人以上
５．20人以下</t>
    <rPh sb="4" eb="5">
      <t>ニン</t>
    </rPh>
    <rPh sb="5" eb="7">
      <t>イジョウ</t>
    </rPh>
    <rPh sb="51" eb="52">
      <t>ニン</t>
    </rPh>
    <rPh sb="52" eb="54">
      <t>イカ</t>
    </rPh>
    <phoneticPr fontId="8"/>
  </si>
  <si>
    <t>　１．一般型　　２．資格取得型</t>
    <rPh sb="3" eb="6">
      <t>イッパンガタ</t>
    </rPh>
    <rPh sb="10" eb="12">
      <t>シカク</t>
    </rPh>
    <rPh sb="12" eb="14">
      <t>シュトク</t>
    </rPh>
    <rPh sb="14" eb="15">
      <t>ガタ</t>
    </rPh>
    <phoneticPr fontId="8"/>
  </si>
  <si>
    <t>　１　事業所・施設の名称</t>
    <rPh sb="3" eb="6">
      <t>ジギョウショ</t>
    </rPh>
    <rPh sb="7" eb="9">
      <t>シセツ</t>
    </rPh>
    <rPh sb="10" eb="12">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</si>
  <si>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</si>
  <si>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</si>
  <si>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届出項目</t>
    <rPh sb="2" eb="4">
      <t>トドケデ</t>
    </rPh>
    <rPh sb="4" eb="6">
      <t>コウモク</t>
    </rPh>
    <phoneticPr fontId="8"/>
  </si>
  <si>
    <t>　４　社会福祉士等の状況</t>
    <rPh sb="3" eb="5">
      <t>シャカイ</t>
    </rPh>
    <rPh sb="5" eb="7">
      <t>フクシ</t>
    </rPh>
    <rPh sb="7" eb="8">
      <t>シ</t>
    </rPh>
    <rPh sb="8" eb="9">
      <t>トウ</t>
    </rPh>
    <rPh sb="10" eb="12">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</si>
  <si>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</si>
  <si>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</si>
  <si>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</si>
  <si>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8"/>
  </si>
  <si>
    <t>　５　常勤職員の状況</t>
    <rPh sb="3" eb="5">
      <t>ジョウキン</t>
    </rPh>
    <rPh sb="5" eb="7">
      <t>ショクイン</t>
    </rPh>
    <rPh sb="8" eb="10">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</si>
  <si>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</si>
  <si>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</si>
  <si>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７５％以上</t>
    <rPh sb="2" eb="3">
      <t>シ</t>
    </rPh>
    <rPh sb="7" eb="9">
      <t>ワリアイ</t>
    </rPh>
    <rPh sb="14" eb="16">
      <t>イジョウ</t>
    </rPh>
    <phoneticPr fontId="8"/>
  </si>
  <si>
    <t>　６　勤続年数の状況</t>
    <rPh sb="3" eb="5">
      <t>キンゾク</t>
    </rPh>
    <rPh sb="5" eb="7">
      <t>ネンスウ</t>
    </rPh>
    <rPh sb="8" eb="10">
      <t>ジョウキョウ</t>
    </rPh>
    <phoneticPr fontId="8"/>
  </si>
  <si>
    <t>　　食事提供体制加算に係る体制</t>
    <rPh sb="2" eb="4">
      <t>ショクジ</t>
    </rPh>
    <rPh sb="4" eb="6">
      <t>テイキョウ</t>
    </rPh>
    <rPh sb="6" eb="8">
      <t>タイセイ</t>
    </rPh>
    <rPh sb="8" eb="10">
      <t>カサン</t>
    </rPh>
    <rPh sb="11" eb="12">
      <t>カカワ</t>
    </rPh>
    <rPh sb="13" eb="15">
      <t>タイセイ</t>
    </rPh>
    <phoneticPr fontId="8"/>
  </si>
  <si>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</si>
  <si>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</si>
  <si>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３０％以上</t>
    <rPh sb="2" eb="3">
      <t>シ</t>
    </rPh>
    <rPh sb="7" eb="9">
      <t>ワリアイ</t>
    </rPh>
    <rPh sb="14" eb="16">
      <t>イジョウ</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</si>
  <si>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</si>
  <si>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　　３　ここでいう生活支援員等とは、</t>
    <rPh sb="9" eb="11">
      <t>セイカツ</t>
    </rPh>
    <rPh sb="11" eb="13">
      <t>シエン</t>
    </rPh>
    <rPh sb="13" eb="14">
      <t>イン</t>
    </rPh>
    <rPh sb="14" eb="15">
      <t>トウ</t>
    </rPh>
    <phoneticPr fontId="8"/>
  </si>
  <si>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8"/>
  </si>
  <si>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</si>
  <si>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常勤・専従</t>
    <rPh sb="0" eb="2">
      <t>ジョウキン</t>
    </rPh>
    <rPh sb="3" eb="5">
      <t>センジュウ</t>
    </rPh>
    <phoneticPr fontId="8"/>
  </si>
  <si>
    <t>常勤・専従</t>
    <rPh sb="3" eb="5">
      <t>センジュウ</t>
    </rPh>
    <phoneticPr fontId="8"/>
  </si>
  <si>
    <t>食事提供の方法</t>
    <rPh sb="0" eb="2">
      <t>ショクジ</t>
    </rPh>
    <rPh sb="2" eb="4">
      <t>テイキョウ</t>
    </rPh>
    <rPh sb="5" eb="7">
      <t>ホウホウ</t>
    </rPh>
    <phoneticPr fontId="8"/>
  </si>
  <si>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8"/>
  </si>
  <si>
    <t>○○フードサービス（株）</t>
    <rPh sb="10" eb="11">
      <t>カブ</t>
    </rPh>
    <phoneticPr fontId="8"/>
  </si>
  <si>
    <t>調理全般、食事に関する栄養管理</t>
    <rPh sb="0" eb="2">
      <t>チョウリ</t>
    </rPh>
    <rPh sb="2" eb="4">
      <t>ゼンパン</t>
    </rPh>
    <rPh sb="5" eb="7">
      <t>ショクジ</t>
    </rPh>
    <rPh sb="8" eb="9">
      <t>カン</t>
    </rPh>
    <rPh sb="11" eb="13">
      <t>エイヨウ</t>
    </rPh>
    <rPh sb="13" eb="15">
      <t>カンリ</t>
    </rPh>
    <phoneticPr fontId="8"/>
  </si>
  <si>
    <t>衛生上の措置
（運搬方法等）</t>
    <rPh sb="0" eb="2">
      <t>エイセイ</t>
    </rPh>
    <rPh sb="2" eb="3">
      <t>ジョウ</t>
    </rPh>
    <rPh sb="4" eb="6">
      <t>ソチ</t>
    </rPh>
    <rPh sb="8" eb="10">
      <t>ウンパン</t>
    </rPh>
    <rPh sb="10" eb="12">
      <t>ホウホウ</t>
    </rPh>
    <rPh sb="12" eb="13">
      <t>トウ</t>
    </rPh>
    <phoneticPr fontId="8"/>
  </si>
  <si>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8"/>
  </si>
  <si>
    <t>保健所等の指導</t>
    <rPh sb="0" eb="3">
      <t>ホケンジョ</t>
    </rPh>
    <rPh sb="3" eb="4">
      <t>トウ</t>
    </rPh>
    <rPh sb="5" eb="7">
      <t>シドウ</t>
    </rPh>
    <phoneticPr fontId="8"/>
  </si>
  <si>
    <t>指導を受けた機関</t>
    <rPh sb="0" eb="2">
      <t>シドウ</t>
    </rPh>
    <rPh sb="3" eb="4">
      <t>ウ</t>
    </rPh>
    <rPh sb="6" eb="8">
      <t>キカン</t>
    </rPh>
    <phoneticPr fontId="8"/>
  </si>
  <si>
    <t>指導内容</t>
    <rPh sb="0" eb="2">
      <t>シドウ</t>
    </rPh>
    <rPh sb="2" eb="4">
      <t>ナイヨウ</t>
    </rPh>
    <phoneticPr fontId="8"/>
  </si>
  <si>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8"/>
  </si>
  <si>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8"/>
  </si>
  <si>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8"/>
  </si>
  <si>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8"/>
  </si>
  <si>
    <t>食事提供対象者リスト</t>
    <rPh sb="0" eb="2">
      <t>ショクジ</t>
    </rPh>
    <rPh sb="2" eb="4">
      <t>テイキョウ</t>
    </rPh>
    <rPh sb="4" eb="6">
      <t>タイショウ</t>
    </rPh>
    <rPh sb="6" eb="7">
      <t>シャ</t>
    </rPh>
    <phoneticPr fontId="8"/>
  </si>
  <si>
    <t>サービス種別（　　　　　　　　　　　　　　　　）</t>
    <rPh sb="4" eb="6">
      <t>シュベツ</t>
    </rPh>
    <phoneticPr fontId="8"/>
  </si>
  <si>
    <t>提供に当たって考慮する事項</t>
    <rPh sb="0" eb="2">
      <t>テイキョウ</t>
    </rPh>
    <rPh sb="3" eb="4">
      <t>ア</t>
    </rPh>
    <rPh sb="7" eb="9">
      <t>コウリョ</t>
    </rPh>
    <rPh sb="11" eb="13">
      <t>ジコウ</t>
    </rPh>
    <phoneticPr fontId="8"/>
  </si>
  <si>
    <t>特になし</t>
    <rPh sb="0" eb="1">
      <t>トク</t>
    </rPh>
    <phoneticPr fontId="8"/>
  </si>
  <si>
    <t>卵アレルギーあり</t>
    <rPh sb="0" eb="1">
      <t>タマゴ</t>
    </rPh>
    <phoneticPr fontId="8"/>
  </si>
  <si>
    <t>塩分摂取制限あり</t>
    <rPh sb="0" eb="2">
      <t>エンブン</t>
    </rPh>
    <rPh sb="2" eb="4">
      <t>セッシュ</t>
    </rPh>
    <rPh sb="4" eb="6">
      <t>セイゲン</t>
    </rPh>
    <phoneticPr fontId="8"/>
  </si>
  <si>
    <t>カロリー制限あり</t>
    <rPh sb="4" eb="6">
      <t>セイゲン</t>
    </rPh>
    <phoneticPr fontId="8"/>
  </si>
  <si>
    <t>刻み食で提供する必要あり</t>
    <rPh sb="0" eb="1">
      <t>キザ</t>
    </rPh>
    <rPh sb="2" eb="3">
      <t>ショク</t>
    </rPh>
    <rPh sb="4" eb="6">
      <t>テイキョウ</t>
    </rPh>
    <rPh sb="8" eb="10">
      <t>ヒツヨウ</t>
    </rPh>
    <phoneticPr fontId="8"/>
  </si>
  <si>
    <t>※多機能型事業所は事業ごとにリストを１部ずつ作成してください。</t>
    <rPh sb="1" eb="5">
      <t>タキノウガタ</t>
    </rPh>
    <rPh sb="5" eb="8">
      <t>ジギョウショ</t>
    </rPh>
    <rPh sb="9" eb="11">
      <t>ジギョウ</t>
    </rPh>
    <rPh sb="19" eb="20">
      <t>ブ</t>
    </rPh>
    <rPh sb="22" eb="24">
      <t>サクセイ</t>
    </rPh>
    <phoneticPr fontId="8"/>
  </si>
  <si>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8"/>
  </si>
  <si>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8"/>
  </si>
  <si>
    <t>実費徴収の有無</t>
    <rPh sb="0" eb="2">
      <t>ジッピ</t>
    </rPh>
    <rPh sb="2" eb="4">
      <t>チョウシュウ</t>
    </rPh>
    <rPh sb="5" eb="7">
      <t>ウム</t>
    </rPh>
    <phoneticPr fontId="8"/>
  </si>
  <si>
    <t>　　　有　　　　　　無 　（○を付けてください）</t>
    <rPh sb="3" eb="4">
      <t>アリ</t>
    </rPh>
    <rPh sb="10" eb="11">
      <t>ナシ</t>
    </rPh>
    <rPh sb="16" eb="17">
      <t>ツ</t>
    </rPh>
    <phoneticPr fontId="8"/>
  </si>
  <si>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8"/>
  </si>
  <si>
    <t>1</t>
    <phoneticPr fontId="8"/>
  </si>
  <si>
    <t>日</t>
    <rPh sb="0" eb="1">
      <t>ニチ</t>
    </rPh>
    <phoneticPr fontId="8"/>
  </si>
  <si>
    <t>食事の提供に要する費用</t>
    <rPh sb="0" eb="2">
      <t>ショクジ</t>
    </rPh>
    <rPh sb="3" eb="5">
      <t>テイキョウ</t>
    </rPh>
    <rPh sb="6" eb="7">
      <t>ヨウ</t>
    </rPh>
    <rPh sb="9" eb="11">
      <t>ヒヨウ</t>
    </rPh>
    <phoneticPr fontId="8"/>
  </si>
  <si>
    <t>食事一食あたりの費用</t>
    <rPh sb="0" eb="2">
      <t>ショクジ</t>
    </rPh>
    <rPh sb="2" eb="3">
      <t>１</t>
    </rPh>
    <rPh sb="3" eb="4">
      <t>ショク</t>
    </rPh>
    <rPh sb="8" eb="10">
      <t>ヒヨウ</t>
    </rPh>
    <phoneticPr fontId="8"/>
  </si>
  <si>
    <t>平均</t>
    <rPh sb="0" eb="2">
      <t>ヘイキン</t>
    </rPh>
    <phoneticPr fontId="8"/>
  </si>
  <si>
    <t>750</t>
    <phoneticPr fontId="8"/>
  </si>
  <si>
    <t>円</t>
    <rPh sb="0" eb="1">
      <t>エン</t>
    </rPh>
    <phoneticPr fontId="8"/>
  </si>
  <si>
    <t>利用者に対する実費徴収額</t>
    <rPh sb="0" eb="3">
      <t>リヨウシャ</t>
    </rPh>
    <rPh sb="4" eb="5">
      <t>タイ</t>
    </rPh>
    <rPh sb="7" eb="9">
      <t>ジッピ</t>
    </rPh>
    <rPh sb="9" eb="12">
      <t>チョウシュウガク</t>
    </rPh>
    <phoneticPr fontId="8"/>
  </si>
  <si>
    <t>一食当たり</t>
    <rPh sb="0" eb="2">
      <t>イッショク</t>
    </rPh>
    <rPh sb="2" eb="3">
      <t>ア</t>
    </rPh>
    <phoneticPr fontId="8"/>
  </si>
  <si>
    <t>自己調理</t>
    <rPh sb="0" eb="2">
      <t>ジコ</t>
    </rPh>
    <rPh sb="2" eb="4">
      <t>チョウリ</t>
    </rPh>
    <phoneticPr fontId="8"/>
  </si>
  <si>
    <t>外部委託</t>
    <rPh sb="0" eb="2">
      <t>ガイブ</t>
    </rPh>
    <rPh sb="2" eb="4">
      <t>イタク</t>
    </rPh>
    <phoneticPr fontId="8"/>
  </si>
  <si>
    <t>（</t>
    <phoneticPr fontId="8"/>
  </si>
  <si>
    <t>）</t>
    <phoneticPr fontId="8"/>
  </si>
  <si>
    <t>備　　考</t>
    <rPh sb="0" eb="1">
      <t>ソナエ</t>
    </rPh>
    <rPh sb="3" eb="4">
      <t>コウ</t>
    </rPh>
    <phoneticPr fontId="8"/>
  </si>
  <si>
    <t>　</t>
    <phoneticPr fontId="8"/>
  </si>
  <si>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8"/>
  </si>
  <si>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8"/>
  </si>
  <si>
    <t>　　　確認をするために本紙の添付をしてください。</t>
    <rPh sb="3" eb="5">
      <t>カクニン</t>
    </rPh>
    <rPh sb="11" eb="13">
      <t>ホンシ</t>
    </rPh>
    <rPh sb="14" eb="16">
      <t>テンプ</t>
    </rPh>
    <phoneticPr fontId="8"/>
  </si>
  <si>
    <t>就労移行支援事業所</t>
    <rPh sb="0" eb="2">
      <t>シュウロウ</t>
    </rPh>
    <rPh sb="2" eb="4">
      <t>イコウ</t>
    </rPh>
    <rPh sb="4" eb="6">
      <t>シエン</t>
    </rPh>
    <rPh sb="6" eb="9">
      <t>ジギョウショ</t>
    </rPh>
    <phoneticPr fontId="8"/>
  </si>
  <si>
    <t>障害支援区分</t>
    <rPh sb="0" eb="2">
      <t>ショウガイ</t>
    </rPh>
    <rPh sb="2" eb="4">
      <t>シエン</t>
    </rPh>
    <rPh sb="4" eb="6">
      <t>クブン</t>
    </rPh>
    <phoneticPr fontId="8"/>
  </si>
  <si>
    <t xml:space="preserve"> </t>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</si>
  <si>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</si>
  <si>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</si>
  <si>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地域区分</t>
    <rPh sb="0" eb="2">
      <t>チイキ</t>
    </rPh>
    <rPh sb="2" eb="4">
      <t>クブン</t>
    </rPh>
    <phoneticPr fontId="8"/>
  </si>
  <si>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</si>
  <si>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①に占める②の割合が
２５％又は３５％以上</t>
    <rPh sb="2" eb="3">
      <t>シ</t>
    </rPh>
    <rPh sb="7" eb="9">
      <t>ワリアイ</t>
    </rPh>
    <rPh sb="14" eb="15">
      <t>マタ</t>
    </rPh>
    <rPh sb="19" eb="21">
      <t>イジョウ</t>
    </rPh>
    <phoneticPr fontId="8"/>
  </si>
  <si>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</si>
  <si>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</si>
  <si>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１．非該当　　２．該当</t>
    <rPh sb="3" eb="6">
      <t>ヒガイトウ</t>
    </rPh>
    <rPh sb="10" eb="12">
      <t>ガイトウ</t>
    </rPh>
    <phoneticPr fontId="8"/>
  </si>
  <si>
    <t>地域生活支援拠点等</t>
    <rPh sb="6" eb="8">
      <t>キョテン</t>
    </rPh>
    <rPh sb="8" eb="9">
      <t>トウ</t>
    </rPh>
    <phoneticPr fontId="8"/>
  </si>
  <si>
    <t>サービス管理責任者欠如</t>
    <rPh sb="4" eb="6">
      <t>カンリ</t>
    </rPh>
    <rPh sb="6" eb="8">
      <t>セキニン</t>
    </rPh>
    <rPh sb="8" eb="9">
      <t>シャ</t>
    </rPh>
    <rPh sb="9" eb="11">
      <t>ケツジョ</t>
    </rPh>
    <phoneticPr fontId="8"/>
  </si>
  <si>
    <t>指定管理者制度適用区分</t>
    <rPh sb="0" eb="2">
      <t>シテイ</t>
    </rPh>
    <rPh sb="2" eb="5">
      <t>カンリシャ</t>
    </rPh>
    <rPh sb="5" eb="7">
      <t>セイド</t>
    </rPh>
    <rPh sb="7" eb="9">
      <t>テキヨウ</t>
    </rPh>
    <rPh sb="9" eb="11">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</si>
  <si>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</si>
  <si>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　１．なし　　２．あり</t>
    <phoneticPr fontId="8"/>
  </si>
  <si>
    <t>　１．なし　　３．Ⅱ　　４．Ⅲ　　５．Ⅰ</t>
    <phoneticPr fontId="8"/>
  </si>
  <si>
    <t>福祉専門職員配置等</t>
    <phoneticPr fontId="8"/>
  </si>
  <si>
    <t>　１．なし　　３．Ⅰ　　４．Ⅱ</t>
    <phoneticPr fontId="8"/>
  </si>
  <si>
    <t>　１．なし　　２．宿直体制　　３．夜勤体制</t>
    <phoneticPr fontId="8"/>
  </si>
  <si>
    <t>社会生活支援</t>
    <phoneticPr fontId="8"/>
  </si>
  <si>
    <t>※３</t>
    <phoneticPr fontId="8"/>
  </si>
  <si>
    <t>※４</t>
    <phoneticPr fontId="8"/>
  </si>
  <si>
    <t>①</t>
    <phoneticPr fontId="8"/>
  </si>
  <si>
    <t>②</t>
    <phoneticPr fontId="8"/>
  </si>
  <si>
    <t>①</t>
    <phoneticPr fontId="8"/>
  </si>
  <si>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8"/>
  </si>
  <si>
    <t>　　　保健福祉部長通知）第二の２の（３）に定義する「常勤」をいう。</t>
    <rPh sb="26" eb="28">
      <t>ジョウキン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</si>
  <si>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</si>
  <si>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</si>
  <si>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○自立生活援助にあっては、地域生活支援員</t>
    <rPh sb="6" eb="8">
      <t>セイカツ</t>
    </rPh>
    <rPh sb="8" eb="10">
      <t>エンジョ</t>
    </rPh>
    <rPh sb="16" eb="18">
      <t>チイキ</t>
    </rPh>
    <phoneticPr fontId="8"/>
  </si>
  <si>
    <t>　　　　又は共生型児童発達支援従業者、</t>
    <phoneticPr fontId="8"/>
  </si>
  <si>
    <t>　　　　又は共生型放課後等デイサービス従業者、</t>
    <phoneticPr fontId="8"/>
  </si>
  <si>
    <t>７．４人</t>
    <rPh sb="3" eb="4">
      <t>ニン</t>
    </rPh>
    <phoneticPr fontId="8"/>
  </si>
  <si>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8"/>
  </si>
  <si>
    <t>事  業  所  番  号</t>
    <rPh sb="0" eb="1">
      <t>コト</t>
    </rPh>
    <rPh sb="3" eb="4">
      <t>ギョウ</t>
    </rPh>
    <rPh sb="6" eb="7">
      <t>ショ</t>
    </rPh>
    <rPh sb="9" eb="10">
      <t>バン</t>
    </rPh>
    <rPh sb="12" eb="13">
      <t>ゴウ</t>
    </rPh>
    <phoneticPr fontId="8"/>
  </si>
  <si>
    <t>施       設       名</t>
    <rPh sb="0" eb="1">
      <t>シ</t>
    </rPh>
    <rPh sb="8" eb="9">
      <t>セツ</t>
    </rPh>
    <rPh sb="16" eb="17">
      <t>ナ</t>
    </rPh>
    <phoneticPr fontId="8"/>
  </si>
  <si>
    <t>施設受給者証番号</t>
    <rPh sb="0" eb="2">
      <t>シセツ</t>
    </rPh>
    <rPh sb="2" eb="5">
      <t>ジュキュウシャ</t>
    </rPh>
    <rPh sb="5" eb="6">
      <t>ショウ</t>
    </rPh>
    <rPh sb="6" eb="8">
      <t>バンゴウ</t>
    </rPh>
    <phoneticPr fontId="8"/>
  </si>
  <si>
    <t>支給決定障害者氏名</t>
    <rPh sb="0" eb="2">
      <t>シキュウ</t>
    </rPh>
    <rPh sb="2" eb="4">
      <t>ケッテイ</t>
    </rPh>
    <rPh sb="4" eb="7">
      <t>ショウガイシャ</t>
    </rPh>
    <rPh sb="7" eb="9">
      <t>シメイ</t>
    </rPh>
    <phoneticPr fontId="8"/>
  </si>
  <si>
    <t>対   象   期   間</t>
    <rPh sb="0" eb="1">
      <t>タイ</t>
    </rPh>
    <rPh sb="4" eb="5">
      <t>ゾウ</t>
    </rPh>
    <rPh sb="8" eb="9">
      <t>キ</t>
    </rPh>
    <rPh sb="12" eb="13">
      <t>アイダ</t>
    </rPh>
    <phoneticPr fontId="8"/>
  </si>
  <si>
    <t>月</t>
    <rPh sb="0" eb="1">
      <t>ツキ</t>
    </rPh>
    <phoneticPr fontId="8"/>
  </si>
  <si>
    <t>～</t>
    <phoneticPr fontId="8"/>
  </si>
  <si>
    <t>　</t>
    <phoneticPr fontId="8"/>
  </si>
  <si>
    <t>原則の日数の総和</t>
    <rPh sb="0" eb="2">
      <t>ゲンソク</t>
    </rPh>
    <rPh sb="3" eb="5">
      <t>ニッスウ</t>
    </rPh>
    <rPh sb="6" eb="8">
      <t>ソウワ</t>
    </rPh>
    <phoneticPr fontId="8"/>
  </si>
  <si>
    <t>対象期間内における各月の利用日数</t>
    <rPh sb="0" eb="2">
      <t>タイショウ</t>
    </rPh>
    <rPh sb="2" eb="4">
      <t>キカン</t>
    </rPh>
    <rPh sb="4" eb="5">
      <t>ナイ</t>
    </rPh>
    <rPh sb="9" eb="10">
      <t>カク</t>
    </rPh>
    <rPh sb="10" eb="11">
      <t>ツキ</t>
    </rPh>
    <rPh sb="12" eb="14">
      <t>リヨウ</t>
    </rPh>
    <rPh sb="14" eb="16">
      <t>ニッスウ</t>
    </rPh>
    <phoneticPr fontId="8"/>
  </si>
  <si>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8"/>
  </si>
  <si>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8"/>
  </si>
  <si>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8"/>
  </si>
  <si>
    <t>269日</t>
    <rPh sb="3" eb="4">
      <t>ヒ</t>
    </rPh>
    <phoneticPr fontId="8"/>
  </si>
  <si>
    <t>4月</t>
    <rPh sb="1" eb="2">
      <t>ツキ</t>
    </rPh>
    <phoneticPr fontId="8"/>
  </si>
  <si>
    <t>5月</t>
  </si>
  <si>
    <t>6月</t>
  </si>
  <si>
    <t>7月</t>
  </si>
  <si>
    <t>8月</t>
  </si>
  <si>
    <t>9月</t>
  </si>
  <si>
    <t>10月</t>
  </si>
  <si>
    <t>11月</t>
  </si>
  <si>
    <t>12月</t>
  </si>
  <si>
    <t>1月</t>
  </si>
  <si>
    <t>2月</t>
  </si>
  <si>
    <t>3月</t>
  </si>
  <si>
    <t>*</t>
    <phoneticPr fontId="8"/>
  </si>
  <si>
    <t>*</t>
    <phoneticPr fontId="8"/>
  </si>
  <si>
    <t>　　　　　　　　２７人</t>
    <phoneticPr fontId="8"/>
  </si>
  <si>
    <t>1.0</t>
    <phoneticPr fontId="8"/>
  </si>
  <si>
    <t>2.0</t>
    <phoneticPr fontId="8"/>
  </si>
  <si>
    <t>９月　～　　　月</t>
    <rPh sb="1" eb="2">
      <t>ツキ</t>
    </rPh>
    <rPh sb="7" eb="8">
      <t>ツキ</t>
    </rPh>
    <phoneticPr fontId="8"/>
  </si>
  <si>
    <t>１１月　～　１２月</t>
    <rPh sb="2" eb="3">
      <t>ツキ</t>
    </rPh>
    <rPh sb="8" eb="9">
      <t>ツキ</t>
    </rPh>
    <phoneticPr fontId="8"/>
  </si>
  <si>
    <t>　年間計画により、9月土曜日、日曜日に施設行事を計画していることから、原則の日数を超えた支援が必要となるため。</t>
    <rPh sb="15" eb="16">
      <t>ニチ</t>
    </rPh>
    <rPh sb="16" eb="18">
      <t>ヨウビ</t>
    </rPh>
    <phoneticPr fontId="8"/>
  </si>
  <si>
    <t>　11月から12月にかけては年賀状などの印刷受注が集中する繁忙期であることから、1月間の原則の日数の限度において、利用日数の調整を図ることが困難であるため</t>
    <phoneticPr fontId="8"/>
  </si>
  <si>
    <t>（郵便番号　　　　　－　　　　　）</t>
    <rPh sb="1" eb="3">
      <t>ユウビン</t>
    </rPh>
    <rPh sb="3" eb="5">
      <t>バンゴウ</t>
    </rPh>
    <phoneticPr fontId="8"/>
  </si>
  <si>
    <t>第　　条第　　項第　　号</t>
    <rPh sb="0" eb="1">
      <t>ダイ</t>
    </rPh>
    <rPh sb="3" eb="4">
      <t>ジョウ</t>
    </rPh>
    <rPh sb="4" eb="5">
      <t>ダイ</t>
    </rPh>
    <rPh sb="7" eb="8">
      <t>コウ</t>
    </rPh>
    <rPh sb="8" eb="9">
      <t>ダイ</t>
    </rPh>
    <rPh sb="11" eb="12">
      <t>ゴウ</t>
    </rPh>
    <phoneticPr fontId="8"/>
  </si>
  <si>
    <t>３．「主な掲示事項」欄には、その内容を簡潔に記載してください。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</si>
  <si>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４．「※兼務」欄は、短期入所事業以外との兼務を行う職員について記載してください。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8"/>
  </si>
  <si>
    <t>５．新設の場合には、「前年度の平均利用者数」欄は推定数を記入してください。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</si>
  <si>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６．「その他の費用」欄には、入所者に直接金銭の負担を求める場合のサービス内容について記載してください。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</si>
  <si>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食事提供体制加算についての確認事項</t>
    <rPh sb="0" eb="2">
      <t>ショクジ</t>
    </rPh>
    <rPh sb="2" eb="4">
      <t>テイキョウ</t>
    </rPh>
    <rPh sb="4" eb="6">
      <t>タイセイ</t>
    </rPh>
    <rPh sb="6" eb="8">
      <t>カサン</t>
    </rPh>
    <rPh sb="13" eb="15">
      <t>カクニン</t>
    </rPh>
    <rPh sb="15" eb="17">
      <t>ジコウ</t>
    </rPh>
    <phoneticPr fontId="8"/>
  </si>
  <si>
    <t>事項</t>
    <rPh sb="0" eb="2">
      <t>ジコウ</t>
    </rPh>
    <phoneticPr fontId="8"/>
  </si>
  <si>
    <t>根拠条例</t>
    <rPh sb="0" eb="2">
      <t>コンキョ</t>
    </rPh>
    <rPh sb="2" eb="4">
      <t>ジョウレイ</t>
    </rPh>
    <phoneticPr fontId="8"/>
  </si>
  <si>
    <t>チェック（○）</t>
    <phoneticPr fontId="8"/>
  </si>
  <si>
    <t>添付書類</t>
    <rPh sb="0" eb="2">
      <t>テンプ</t>
    </rPh>
    <rPh sb="2" eb="4">
      <t>ショルイ</t>
    </rPh>
    <rPh sb="3" eb="4">
      <t>テンショ</t>
    </rPh>
    <phoneticPr fontId="8"/>
  </si>
  <si>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8"/>
  </si>
  <si>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8"/>
  </si>
  <si>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8"/>
  </si>
  <si>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8"/>
  </si>
  <si>
    <t>報酬告示第６の10</t>
    <rPh sb="0" eb="2">
      <t>ホウシュウ</t>
    </rPh>
    <rPh sb="2" eb="4">
      <t>コクジ</t>
    </rPh>
    <rPh sb="4" eb="5">
      <t>ダイ</t>
    </rPh>
    <phoneticPr fontId="8"/>
  </si>
  <si>
    <t>勤務形態一覧表</t>
    <rPh sb="0" eb="2">
      <t>キンム</t>
    </rPh>
    <rPh sb="2" eb="4">
      <t>ケイタイ</t>
    </rPh>
    <rPh sb="4" eb="6">
      <t>イチラン</t>
    </rPh>
    <rPh sb="6" eb="7">
      <t>ヒョウ</t>
    </rPh>
    <phoneticPr fontId="8"/>
  </si>
  <si>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8"/>
  </si>
  <si>
    <t>献立例</t>
    <rPh sb="0" eb="2">
      <t>コンダテ</t>
    </rPh>
    <rPh sb="2" eb="3">
      <t>レイ</t>
    </rPh>
    <phoneticPr fontId="8"/>
  </si>
  <si>
    <t>＜食事提供を業務委託する場合は以下についても確認してください＞</t>
    <phoneticPr fontId="8"/>
  </si>
  <si>
    <t>解釈通知（5）②</t>
    <rPh sb="0" eb="2">
      <t>カイシャク</t>
    </rPh>
    <rPh sb="2" eb="4">
      <t>ツウチ</t>
    </rPh>
    <phoneticPr fontId="8"/>
  </si>
  <si>
    <t>業務委託契約書（写）</t>
    <rPh sb="0" eb="2">
      <t>ギョウム</t>
    </rPh>
    <rPh sb="2" eb="4">
      <t>イタク</t>
    </rPh>
    <rPh sb="4" eb="7">
      <t>ケイヤクショ</t>
    </rPh>
    <rPh sb="8" eb="9">
      <t>ウツ</t>
    </rPh>
    <phoneticPr fontId="8"/>
  </si>
  <si>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8"/>
  </si>
  <si>
    <t>留意事項通知第二の２(6)⑪</t>
    <rPh sb="0" eb="2">
      <t>リュウイ</t>
    </rPh>
    <rPh sb="2" eb="4">
      <t>ジコウ</t>
    </rPh>
    <rPh sb="4" eb="6">
      <t>ツウチ</t>
    </rPh>
    <rPh sb="6" eb="7">
      <t>ダイ</t>
    </rPh>
    <rPh sb="7" eb="8">
      <t>２</t>
    </rPh>
    <phoneticPr fontId="8"/>
  </si>
  <si>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8"/>
  </si>
  <si>
    <t>法人名</t>
    <rPh sb="0" eb="2">
      <t>ホウジン</t>
    </rPh>
    <rPh sb="2" eb="3">
      <t>メイ</t>
    </rPh>
    <phoneticPr fontId="8"/>
  </si>
  <si>
    <t>（郵便番号　　　　　－　　　　　）</t>
  </si>
  <si>
    <t>前年度の平均実利用者数</t>
    <rPh sb="0" eb="3">
      <t>ゼンネンド</t>
    </rPh>
    <rPh sb="4" eb="6">
      <t>ヘイキン</t>
    </rPh>
    <rPh sb="6" eb="10">
      <t>ジツリヨウシャ</t>
    </rPh>
    <rPh sb="10" eb="11">
      <t>スウ</t>
    </rPh>
    <phoneticPr fontId="8"/>
  </si>
  <si>
    <t>（</t>
    <phoneticPr fontId="8"/>
  </si>
  <si>
    <t>）</t>
    <phoneticPr fontId="8"/>
  </si>
  <si>
    <t>　</t>
    <phoneticPr fontId="8"/>
  </si>
  <si>
    <t xml:space="preserve">   人</t>
    <rPh sb="3" eb="4">
      <t>ニン</t>
    </rPh>
    <phoneticPr fontId="8"/>
  </si>
  <si>
    <t>　　　　　　　　印</t>
    <rPh sb="8" eb="9">
      <t>イン</t>
    </rPh>
    <phoneticPr fontId="8"/>
  </si>
  <si>
    <t>施設・事業所の種別　（　　　　　　　　　　　　　　　　　　　　　　　　　　　　　　　　）</t>
    <rPh sb="0" eb="2">
      <t>シセツ</t>
    </rPh>
    <rPh sb="3" eb="6">
      <t>ジギョウショ</t>
    </rPh>
    <rPh sb="7" eb="9">
      <t>シュベツ</t>
    </rPh>
    <phoneticPr fontId="8"/>
  </si>
  <si>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8"/>
  </si>
  <si>
    <t>職名（　　　　　　　　　　　　　　　　　）</t>
    <rPh sb="0" eb="2">
      <t>ショクメイ</t>
    </rPh>
    <phoneticPr fontId="8"/>
  </si>
  <si>
    <t>　　　　　　　　　　年　　　　　　月　　　　　　日</t>
    <rPh sb="10" eb="11">
      <t>ネン</t>
    </rPh>
    <rPh sb="17" eb="18">
      <t>ガツ</t>
    </rPh>
    <rPh sb="24" eb="25">
      <t>ニチ</t>
    </rPh>
    <phoneticPr fontId="8"/>
  </si>
  <si>
    <t>　　　　　８．　新たに指定を受けた日から１年間は、算定できない。
　　　　　　　　新たに指定を受けてから２年目においては、前年度において就労定着者がいた場合には、算定することができる。</t>
    <rPh sb="8" eb="9">
      <t>アラ</t>
    </rPh>
    <rPh sb="11" eb="13">
      <t>シテイ</t>
    </rPh>
    <rPh sb="14" eb="15">
      <t>ウ</t>
    </rPh>
    <rPh sb="17" eb="18">
      <t>ヒ</t>
    </rPh>
    <rPh sb="21" eb="23">
      <t>ネンカン</t>
    </rPh>
    <rPh sb="25" eb="27">
      <t>サンテイ</t>
    </rPh>
    <rPh sb="41" eb="42">
      <t>アラ</t>
    </rPh>
    <rPh sb="44" eb="46">
      <t>シテイ</t>
    </rPh>
    <rPh sb="47" eb="48">
      <t>ウ</t>
    </rPh>
    <rPh sb="53" eb="55">
      <t>ネンメ</t>
    </rPh>
    <rPh sb="61" eb="64">
      <t>ゼンネンド</t>
    </rPh>
    <rPh sb="68" eb="70">
      <t>シュウロウ</t>
    </rPh>
    <rPh sb="70" eb="72">
      <t>テイチャク</t>
    </rPh>
    <rPh sb="72" eb="73">
      <t>シャ</t>
    </rPh>
    <rPh sb="76" eb="78">
      <t>バアイ</t>
    </rPh>
    <rPh sb="81" eb="83">
      <t>サンテイ</t>
    </rPh>
    <phoneticPr fontId="8"/>
  </si>
  <si>
    <t>障害者就労支援体制レベルアップ事業（従事者研修）</t>
    <rPh sb="0" eb="3">
      <t>ショウガイシャ</t>
    </rPh>
    <rPh sb="3" eb="5">
      <t>シュウロウ</t>
    </rPh>
    <rPh sb="5" eb="7">
      <t>シエン</t>
    </rPh>
    <rPh sb="7" eb="9">
      <t>タイセイ</t>
    </rPh>
    <rPh sb="15" eb="17">
      <t>ジギョウ</t>
    </rPh>
    <rPh sb="18" eb="21">
      <t>ジュウジシャ</t>
    </rPh>
    <rPh sb="21" eb="23">
      <t>ケンシュウ</t>
    </rPh>
    <phoneticPr fontId="8"/>
  </si>
  <si>
    <t>Ａ</t>
    <phoneticPr fontId="8"/>
  </si>
  <si>
    <t>Ｂ</t>
    <phoneticPr fontId="8"/>
  </si>
  <si>
    <t>重度者の割合　（　（Ｂ）／（Ａ）　）</t>
    <rPh sb="0" eb="2">
      <t>ジュウド</t>
    </rPh>
    <rPh sb="2" eb="3">
      <t>シャ</t>
    </rPh>
    <rPh sb="4" eb="6">
      <t>ワリアイ</t>
    </rPh>
    <phoneticPr fontId="8"/>
  </si>
  <si>
    <t>Ｃ</t>
    <phoneticPr fontId="8"/>
  </si>
  <si>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8"/>
  </si>
  <si>
    <t>　</t>
    <phoneticPr fontId="8"/>
  </si>
  <si>
    <t>～</t>
    <phoneticPr fontId="8"/>
  </si>
  <si>
    <t>　</t>
    <phoneticPr fontId="8"/>
  </si>
  <si>
    <t>　　　　　７．　当該就労移行支援事業所における就労定着者の割合（就労定着率区分）が零である場合は、算定できない。</t>
    <rPh sb="8" eb="10">
      <t>トウガイ</t>
    </rPh>
    <rPh sb="10" eb="12">
      <t>シュウロウ</t>
    </rPh>
    <rPh sb="12" eb="14">
      <t>イコウ</t>
    </rPh>
    <rPh sb="14" eb="16">
      <t>シエン</t>
    </rPh>
    <rPh sb="16" eb="18">
      <t>ジギョウ</t>
    </rPh>
    <rPh sb="18" eb="19">
      <t>ショ</t>
    </rPh>
    <rPh sb="23" eb="25">
      <t>シュウロウ</t>
    </rPh>
    <rPh sb="25" eb="27">
      <t>テイチャク</t>
    </rPh>
    <rPh sb="27" eb="28">
      <t>シャ</t>
    </rPh>
    <rPh sb="29" eb="31">
      <t>ワリアイ</t>
    </rPh>
    <rPh sb="32" eb="34">
      <t>シュウロウ</t>
    </rPh>
    <rPh sb="34" eb="36">
      <t>テイチャク</t>
    </rPh>
    <rPh sb="36" eb="37">
      <t>リツ</t>
    </rPh>
    <rPh sb="37" eb="39">
      <t>クブン</t>
    </rPh>
    <rPh sb="41" eb="42">
      <t>レイ</t>
    </rPh>
    <rPh sb="45" eb="47">
      <t>バアイ</t>
    </rPh>
    <rPh sb="49" eb="51">
      <t>サンテイ</t>
    </rPh>
    <phoneticPr fontId="8"/>
  </si>
  <si>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8"/>
  </si>
  <si>
    <t>①　新規　　　　　　　　②　変更　　　　　　　　③　終了</t>
    <rPh sb="2" eb="4">
      <t>シンキ</t>
    </rPh>
    <rPh sb="14" eb="16">
      <t>ヘンコウ</t>
    </rPh>
    <rPh sb="26" eb="28">
      <t>シュウリョウ</t>
    </rPh>
    <phoneticPr fontId="8"/>
  </si>
  <si>
    <t>　　２　従業者の配置</t>
    <rPh sb="4" eb="7">
      <t>ジュウギョウシャ</t>
    </rPh>
    <rPh sb="8" eb="10">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</si>
  <si>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</si>
  <si>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　　３　有資格者による
　　　指導体制</t>
    <rPh sb="4" eb="8">
      <t>ユウシカクシャ</t>
    </rPh>
    <rPh sb="15" eb="17">
      <t>シドウ</t>
    </rPh>
    <rPh sb="17" eb="19">
      <t>タイセイ</t>
    </rPh>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</si>
  <si>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8"/>
  </si>
  <si>
    <t>　　４　研修の開催</t>
    <rPh sb="4" eb="6">
      <t>ケンシュウ</t>
    </rPh>
    <rPh sb="7" eb="9">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</si>
  <si>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</si>
  <si>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　　５　他機関との連携</t>
    <rPh sb="4" eb="7">
      <t>タキカン</t>
    </rPh>
    <rPh sb="9" eb="11">
      <t>レンケイ</t>
    </rPh>
    <phoneticPr fontId="8"/>
  </si>
  <si>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</si>
  <si>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</si>
  <si>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</si>
  <si>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</si>
  <si>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</si>
  <si>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提出</t>
    <rPh sb="0" eb="2">
      <t>テイシュツ</t>
    </rPh>
    <phoneticPr fontId="8"/>
  </si>
  <si>
    <t>施設・事業所名</t>
    <rPh sb="0" eb="2">
      <t>シセツ</t>
    </rPh>
    <rPh sb="3" eb="6">
      <t>ジギョウショ</t>
    </rPh>
    <rPh sb="6" eb="7">
      <t>メイ</t>
    </rPh>
    <phoneticPr fontId="8"/>
  </si>
  <si>
    <t>定員区分</t>
    <rPh sb="0" eb="2">
      <t>テイイン</t>
    </rPh>
    <rPh sb="2" eb="4">
      <t>クブン</t>
    </rPh>
    <phoneticPr fontId="8"/>
  </si>
  <si>
    <t>就労定着率区分</t>
    <rPh sb="0" eb="2">
      <t>シュウロウ</t>
    </rPh>
    <rPh sb="2" eb="5">
      <t>テイチャクリツ</t>
    </rPh>
    <rPh sb="5" eb="7">
      <t>クブン</t>
    </rPh>
    <phoneticPr fontId="8"/>
  </si>
  <si>
    <t>就職後６月以上定着者数</t>
    <rPh sb="0" eb="2">
      <t>シュウショク</t>
    </rPh>
    <rPh sb="2" eb="3">
      <t>ゴ</t>
    </rPh>
    <rPh sb="4" eb="5">
      <t>ツキ</t>
    </rPh>
    <rPh sb="5" eb="7">
      <t>イジョウ</t>
    </rPh>
    <rPh sb="7" eb="9">
      <t>テイチャク</t>
    </rPh>
    <rPh sb="9" eb="10">
      <t>シャ</t>
    </rPh>
    <rPh sb="10" eb="11">
      <t>スウ</t>
    </rPh>
    <phoneticPr fontId="8"/>
  </si>
  <si>
    <t>４月</t>
    <rPh sb="1" eb="2">
      <t>ガツ</t>
    </rPh>
    <phoneticPr fontId="8"/>
  </si>
  <si>
    <t>５月</t>
  </si>
  <si>
    <t>６月</t>
  </si>
  <si>
    <t>７月</t>
  </si>
  <si>
    <t>８月</t>
  </si>
  <si>
    <t>９月</t>
  </si>
  <si>
    <t>１０月</t>
  </si>
  <si>
    <t>１１月</t>
  </si>
  <si>
    <t>１２月</t>
  </si>
  <si>
    <t>１月</t>
  </si>
  <si>
    <t>２月</t>
  </si>
  <si>
    <t>３月</t>
  </si>
  <si>
    <t>÷</t>
    <phoneticPr fontId="8"/>
  </si>
  <si>
    <t>＝</t>
    <phoneticPr fontId="8"/>
  </si>
  <si>
    <t>東京都八王子市○○町○番○号</t>
    <rPh sb="0" eb="3">
      <t>トウキョウト</t>
    </rPh>
    <rPh sb="3" eb="7">
      <t>ハチオウジシ</t>
    </rPh>
    <rPh sb="9" eb="10">
      <t>マチ</t>
    </rPh>
    <rPh sb="11" eb="12">
      <t>バン</t>
    </rPh>
    <rPh sb="13" eb="14">
      <t>ゴウ</t>
    </rPh>
    <phoneticPr fontId="8"/>
  </si>
  <si>
    <t>○○福祉園</t>
    <rPh sb="2" eb="4">
      <t>フクシ</t>
    </rPh>
    <rPh sb="4" eb="5">
      <t>エン</t>
    </rPh>
    <phoneticPr fontId="8"/>
  </si>
  <si>
    <t>○○フクシエン</t>
    <phoneticPr fontId="8"/>
  </si>
  <si>
    <t>　東京都八王子市○○町○番○号</t>
    <rPh sb="1" eb="4">
      <t>トウキョウト</t>
    </rPh>
    <rPh sb="4" eb="8">
      <t>ハチオウジシ</t>
    </rPh>
    <rPh sb="10" eb="11">
      <t>マチ</t>
    </rPh>
    <rPh sb="12" eb="13">
      <t>バン</t>
    </rPh>
    <rPh sb="14" eb="15">
      <t>ゴウ</t>
    </rPh>
    <phoneticPr fontId="8"/>
  </si>
  <si>
    <r>
      <t>0４２</t>
    </r>
    <r>
      <rPr>
        <sz val="11"/>
        <rFont val="ＭＳ Ｐゴシック"/>
        <family val="3"/>
        <charset val="128"/>
      </rPr>
      <t>-***-****</t>
    </r>
    <phoneticPr fontId="8"/>
  </si>
  <si>
    <t>東京都八王子市○○町○番○号</t>
    <phoneticPr fontId="8"/>
  </si>
  <si>
    <t>付表１０－２　一体的に実施する従たる事業所の指定に係る記載事項</t>
    <rPh sb="0" eb="2">
      <t>フヒョウ</t>
    </rPh>
    <rPh sb="7" eb="10">
      <t>イッタイテキ</t>
    </rPh>
    <rPh sb="11" eb="13">
      <t>ジッシ</t>
    </rPh>
    <rPh sb="15" eb="16">
      <t>ジュウ</t>
    </rPh>
    <rPh sb="18" eb="21">
      <t>ジギョウショ</t>
    </rPh>
    <rPh sb="22" eb="24">
      <t>シテイ</t>
    </rPh>
    <rPh sb="25" eb="26">
      <t>カカ</t>
    </rPh>
    <rPh sb="27" eb="29">
      <t>キサイ</t>
    </rPh>
    <rPh sb="29" eb="31">
      <t>ジコウ</t>
    </rPh>
    <phoneticPr fontId="8"/>
  </si>
  <si>
    <t>東京都八王子市○○町○番○号</t>
    <phoneticPr fontId="8"/>
  </si>
  <si>
    <t>平成26年市条例第47号第87条第２項</t>
  </si>
  <si>
    <t>・平成26年市条例第47号第87条第１項
・18厚労省告示545号（指針）</t>
  </si>
  <si>
    <t>平成26年市条例第47号第87条第３項</t>
  </si>
  <si>
    <t>042－000－0000</t>
    <phoneticPr fontId="8"/>
  </si>
  <si>
    <t>042－000－0001</t>
    <phoneticPr fontId="8"/>
  </si>
  <si>
    <t>八王子市保健所</t>
    <rPh sb="0" eb="4">
      <t>ハチオウジシ</t>
    </rPh>
    <rPh sb="4" eb="7">
      <t>ホケンジョ</t>
    </rPh>
    <phoneticPr fontId="8"/>
  </si>
  <si>
    <t>０４２－０００－００００</t>
    <phoneticPr fontId="8"/>
  </si>
  <si>
    <t>０４２－０００－０００１</t>
    <phoneticPr fontId="8"/>
  </si>
  <si>
    <t>　　　　　　　　東京都八王子市○○町○番○号</t>
    <rPh sb="8" eb="11">
      <t>トウキョウト</t>
    </rPh>
    <rPh sb="11" eb="15">
      <t>ハチオウジシ</t>
    </rPh>
    <rPh sb="17" eb="18">
      <t>マチ</t>
    </rPh>
    <rPh sb="19" eb="20">
      <t>バン</t>
    </rPh>
    <rPh sb="21" eb="22">
      <t>ゴウ</t>
    </rPh>
    <phoneticPr fontId="8"/>
  </si>
  <si>
    <t>社会福祉法人○○会　　　○○　　○○</t>
    <rPh sb="0" eb="2">
      <t>シャカイ</t>
    </rPh>
    <rPh sb="2" eb="4">
      <t>フクシ</t>
    </rPh>
    <rPh sb="4" eb="6">
      <t>ホウジン</t>
    </rPh>
    <rPh sb="8" eb="9">
      <t>カイ</t>
    </rPh>
    <phoneticPr fontId="8"/>
  </si>
  <si>
    <t>042-000-0000</t>
    <phoneticPr fontId="8"/>
  </si>
  <si>
    <t>○○ ○○　　　　　　　　　　　　　　　　　　（生年月日　　○　年　　　　○　月　　　○　　日）</t>
    <rPh sb="24" eb="26">
      <t>セイネン</t>
    </rPh>
    <rPh sb="26" eb="28">
      <t>ガッピ</t>
    </rPh>
    <rPh sb="32" eb="33">
      <t>ネン</t>
    </rPh>
    <rPh sb="39" eb="40">
      <t>ガツ</t>
    </rPh>
    <rPh sb="46" eb="47">
      <t>ニチ</t>
    </rPh>
    <phoneticPr fontId="8"/>
  </si>
  <si>
    <t>八王子市長　殿</t>
    <rPh sb="0" eb="4">
      <t>ハチオウジシ</t>
    </rPh>
    <rPh sb="4" eb="5">
      <t>チョウ</t>
    </rPh>
    <rPh sb="6" eb="7">
      <t>ドノ</t>
    </rPh>
    <phoneticPr fontId="8"/>
  </si>
  <si>
    <t>八王子市長 　殿</t>
    <rPh sb="0" eb="4">
      <t>ハチオウジシ</t>
    </rPh>
    <rPh sb="4" eb="5">
      <t>チョウ</t>
    </rPh>
    <rPh sb="7" eb="8">
      <t>ドノ</t>
    </rPh>
    <phoneticPr fontId="8"/>
  </si>
  <si>
    <t>東東京都八王子市○○町○番○号</t>
    <rPh sb="0" eb="1">
      <t>ヒガシ</t>
    </rPh>
    <rPh sb="1" eb="4">
      <t>トウキョウト</t>
    </rPh>
    <rPh sb="4" eb="8">
      <t>ハチオウジシ</t>
    </rPh>
    <rPh sb="10" eb="11">
      <t>マチ</t>
    </rPh>
    <rPh sb="12" eb="13">
      <t>バン</t>
    </rPh>
    <rPh sb="14" eb="15">
      <t>ゴウ</t>
    </rPh>
    <phoneticPr fontId="8"/>
  </si>
  <si>
    <t>東京都八王子市○○町○番○号</t>
    <phoneticPr fontId="8"/>
  </si>
  <si>
    <t>042-000-0000</t>
    <phoneticPr fontId="8"/>
  </si>
  <si>
    <t>042-000-0000</t>
    <phoneticPr fontId="8"/>
  </si>
  <si>
    <t>　　　　　６．　就労支援関係研修修了加算を算定する場合に作成し、八王子市長に届け出ること。</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5" eb="37">
      <t>シチョウ</t>
    </rPh>
    <rPh sb="38" eb="39">
      <t>トド</t>
    </rPh>
    <rPh sb="40" eb="41">
      <t>デ</t>
    </rPh>
    <phoneticPr fontId="8"/>
  </si>
  <si>
    <t>○○　○○</t>
    <phoneticPr fontId="8"/>
  </si>
  <si>
    <t>参考様式</t>
    <rPh sb="0" eb="2">
      <t>サンコウ</t>
    </rPh>
    <rPh sb="2" eb="4">
      <t>ヨウシキ</t>
    </rPh>
    <phoneticPr fontId="8"/>
  </si>
  <si>
    <t>主たる対象者を特定する理由書</t>
    <rPh sb="0" eb="1">
      <t>シュ</t>
    </rPh>
    <rPh sb="3" eb="6">
      <t>タイショウシャ</t>
    </rPh>
    <rPh sb="7" eb="9">
      <t>トクテイ</t>
    </rPh>
    <rPh sb="11" eb="14">
      <t>リユウショ</t>
    </rPh>
    <phoneticPr fontId="8"/>
  </si>
  <si>
    <t>名　称</t>
    <rPh sb="0" eb="1">
      <t>ナ</t>
    </rPh>
    <rPh sb="2" eb="3">
      <t>ショウ</t>
    </rPh>
    <phoneticPr fontId="8"/>
  </si>
  <si>
    <t>事業所名</t>
    <rPh sb="0" eb="3">
      <t>ジギョウショ</t>
    </rPh>
    <rPh sb="3" eb="4">
      <t>メイ</t>
    </rPh>
    <phoneticPr fontId="8"/>
  </si>
  <si>
    <t>設備･備品等一覧表</t>
  </si>
  <si>
    <t>サービス種類（　　　　　　　　　　　　　　　　　　　　）</t>
    <phoneticPr fontId="8"/>
  </si>
  <si>
    <t>事業所名（　　　　　　　　　　　　　　　　　　　　　　）</t>
    <rPh sb="0" eb="3">
      <t>ジギョウショ</t>
    </rPh>
    <rPh sb="3" eb="4">
      <t>メイ</t>
    </rPh>
    <phoneticPr fontId="8"/>
  </si>
  <si>
    <t>設備の概要</t>
    <phoneticPr fontId="8"/>
  </si>
  <si>
    <t>設備基準上適合すべき項目等についての状況</t>
    <rPh sb="12" eb="13">
      <t>トウ</t>
    </rPh>
    <phoneticPr fontId="8"/>
  </si>
  <si>
    <t>適合の可否</t>
    <rPh sb="0" eb="2">
      <t>テキゴウ</t>
    </rPh>
    <rPh sb="3" eb="5">
      <t>カヒ</t>
    </rPh>
    <phoneticPr fontId="8"/>
  </si>
  <si>
    <t>サービス提供上配慮すべき設備の概要</t>
    <rPh sb="4" eb="6">
      <t>テイキョウ</t>
    </rPh>
    <rPh sb="6" eb="7">
      <t>ジョウ</t>
    </rPh>
    <rPh sb="7" eb="9">
      <t>ハイリョ</t>
    </rPh>
    <rPh sb="12" eb="14">
      <t>セツビ</t>
    </rPh>
    <rPh sb="15" eb="17">
      <t>ガイヨウ</t>
    </rPh>
    <phoneticPr fontId="8"/>
  </si>
  <si>
    <t>非常災害設備等</t>
    <rPh sb="0" eb="2">
      <t>ヒジョウ</t>
    </rPh>
    <rPh sb="2" eb="4">
      <t>サイガイ</t>
    </rPh>
    <rPh sb="4" eb="6">
      <t>セツビ</t>
    </rPh>
    <rPh sb="6" eb="7">
      <t>トウ</t>
    </rPh>
    <phoneticPr fontId="8"/>
  </si>
  <si>
    <t>室名</t>
    <rPh sb="0" eb="1">
      <t>シツ</t>
    </rPh>
    <rPh sb="1" eb="2">
      <t>メイ</t>
    </rPh>
    <phoneticPr fontId="8"/>
  </si>
  <si>
    <t>備品の品目及び数量</t>
    <rPh sb="0" eb="2">
      <t>ビヒン</t>
    </rPh>
    <rPh sb="3" eb="5">
      <t>ヒンモク</t>
    </rPh>
    <rPh sb="5" eb="6">
      <t>オヨ</t>
    </rPh>
    <rPh sb="7" eb="9">
      <t>スウリョウ</t>
    </rPh>
    <phoneticPr fontId="8"/>
  </si>
  <si>
    <t xml:space="preserve">    　「居室面積等一覧表｣に記載した項目以外の事項について記載してください。</t>
    <rPh sb="6" eb="8">
      <t>キョシツ</t>
    </rPh>
    <rPh sb="8" eb="10">
      <t>メンセキ</t>
    </rPh>
    <rPh sb="10" eb="11">
      <t>トウ</t>
    </rPh>
    <phoneticPr fontId="8"/>
  </si>
  <si>
    <t>　　 ２ 必要に応じて写真等を添付し、その旨を合わせて記載してください。</t>
  </si>
  <si>
    <t>　　 ３ ｢適合の可否｣欄には、何も記載しないでください。</t>
  </si>
  <si>
    <t>　　</t>
  </si>
  <si>
    <t>管理者経歴書</t>
    <rPh sb="0" eb="3">
      <t>カンリシャ</t>
    </rPh>
    <rPh sb="3" eb="6">
      <t>ケイレキショ</t>
    </rPh>
    <phoneticPr fontId="8"/>
  </si>
  <si>
    <t>事業所の名称</t>
    <rPh sb="0" eb="3">
      <t>ジギョウショ</t>
    </rPh>
    <rPh sb="4" eb="6">
      <t>メイショウ</t>
    </rPh>
    <phoneticPr fontId="8"/>
  </si>
  <si>
    <t>フリガナ</t>
    <phoneticPr fontId="8"/>
  </si>
  <si>
    <t>生年月日</t>
    <rPh sb="0" eb="2">
      <t>セイネン</t>
    </rPh>
    <rPh sb="2" eb="4">
      <t>ガッピ</t>
    </rPh>
    <phoneticPr fontId="8"/>
  </si>
  <si>
    <t>　　年　　月　　日</t>
    <rPh sb="2" eb="3">
      <t>ネン</t>
    </rPh>
    <rPh sb="5" eb="6">
      <t>ガツ</t>
    </rPh>
    <rPh sb="8" eb="9">
      <t>ヒ</t>
    </rPh>
    <phoneticPr fontId="8"/>
  </si>
  <si>
    <t>主な職歴等</t>
    <rPh sb="0" eb="1">
      <t>オモ</t>
    </rPh>
    <rPh sb="2" eb="4">
      <t>ショクレキ</t>
    </rPh>
    <rPh sb="4" eb="5">
      <t>トウ</t>
    </rPh>
    <phoneticPr fontId="8"/>
  </si>
  <si>
    <t>年　月　～　年　月</t>
    <rPh sb="0" eb="1">
      <t>ネン</t>
    </rPh>
    <rPh sb="2" eb="3">
      <t>ガツ</t>
    </rPh>
    <rPh sb="6" eb="7">
      <t>ネン</t>
    </rPh>
    <rPh sb="8" eb="9">
      <t>ガツ</t>
    </rPh>
    <phoneticPr fontId="8"/>
  </si>
  <si>
    <t>勤務先等</t>
    <rPh sb="0" eb="2">
      <t>キンム</t>
    </rPh>
    <rPh sb="2" eb="3">
      <t>サキ</t>
    </rPh>
    <rPh sb="3" eb="4">
      <t>トウ</t>
    </rPh>
    <phoneticPr fontId="8"/>
  </si>
  <si>
    <t>職務内容</t>
    <rPh sb="0" eb="2">
      <t>ショクム</t>
    </rPh>
    <rPh sb="2" eb="4">
      <t>ナイヨウ</t>
    </rPh>
    <phoneticPr fontId="8"/>
  </si>
  <si>
    <t>職務に関連する資格</t>
    <rPh sb="0" eb="2">
      <t>ショクム</t>
    </rPh>
    <rPh sb="3" eb="5">
      <t>カンレン</t>
    </rPh>
    <rPh sb="7" eb="9">
      <t>シカク</t>
    </rPh>
    <phoneticPr fontId="8"/>
  </si>
  <si>
    <t>資格の種類</t>
    <rPh sb="0" eb="2">
      <t>シカク</t>
    </rPh>
    <rPh sb="3" eb="5">
      <t>シュルイ</t>
    </rPh>
    <phoneticPr fontId="8"/>
  </si>
  <si>
    <t>資格取得年月日</t>
    <rPh sb="0" eb="2">
      <t>シカク</t>
    </rPh>
    <rPh sb="2" eb="4">
      <t>シュトク</t>
    </rPh>
    <rPh sb="4" eb="7">
      <t>ネンガッピ</t>
    </rPh>
    <phoneticPr fontId="8"/>
  </si>
  <si>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8"/>
  </si>
  <si>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8"/>
  </si>
  <si>
    <t>　　　記載してください。</t>
    <phoneticPr fontId="8"/>
  </si>
  <si>
    <t>サービス管理責任者経歴書</t>
    <rPh sb="4" eb="6">
      <t>カンリ</t>
    </rPh>
    <rPh sb="6" eb="9">
      <t>セキニンシャ</t>
    </rPh>
    <rPh sb="9" eb="12">
      <t>ケイレキショ</t>
    </rPh>
    <phoneticPr fontId="8"/>
  </si>
  <si>
    <t>　　　記載してください。</t>
    <phoneticPr fontId="8"/>
  </si>
  <si>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8"/>
  </si>
  <si>
    <t>（生年月日　　年　　月　　日）</t>
    <rPh sb="1" eb="3">
      <t>セイネン</t>
    </rPh>
    <rPh sb="3" eb="5">
      <t>ガッピ</t>
    </rPh>
    <rPh sb="7" eb="8">
      <t>ネン</t>
    </rPh>
    <rPh sb="10" eb="11">
      <t>ガツ</t>
    </rPh>
    <rPh sb="13" eb="14">
      <t>ニチ</t>
    </rPh>
    <phoneticPr fontId="8"/>
  </si>
  <si>
    <t>現　住　所</t>
    <rPh sb="0" eb="1">
      <t>ウツツ</t>
    </rPh>
    <rPh sb="2" eb="3">
      <t>ジュウ</t>
    </rPh>
    <rPh sb="4" eb="5">
      <t>ショ</t>
    </rPh>
    <phoneticPr fontId="8"/>
  </si>
  <si>
    <t>施設又は事業所名</t>
    <rPh sb="0" eb="2">
      <t>シセツ</t>
    </rPh>
    <rPh sb="2" eb="3">
      <t>マタ</t>
    </rPh>
    <rPh sb="4" eb="6">
      <t>ジギョウ</t>
    </rPh>
    <rPh sb="6" eb="7">
      <t>ショ</t>
    </rPh>
    <rPh sb="7" eb="8">
      <t>メイ</t>
    </rPh>
    <phoneticPr fontId="8"/>
  </si>
  <si>
    <t>（注）</t>
    <rPh sb="1" eb="2">
      <t>チュウ</t>
    </rPh>
    <phoneticPr fontId="8"/>
  </si>
  <si>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8"/>
  </si>
  <si>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8"/>
  </si>
  <si>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8"/>
  </si>
  <si>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8"/>
  </si>
  <si>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8"/>
  </si>
  <si>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</si>
  <si>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</si>
  <si>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事業所又は施設名</t>
    <rPh sb="0" eb="3">
      <t>ジギョウショ</t>
    </rPh>
    <rPh sb="3" eb="4">
      <t>マタ</t>
    </rPh>
    <rPh sb="5" eb="7">
      <t>シセツ</t>
    </rPh>
    <rPh sb="7" eb="8">
      <t>メイ</t>
    </rPh>
    <phoneticPr fontId="8"/>
  </si>
  <si>
    <t>申請するサービス種類</t>
    <rPh sb="0" eb="2">
      <t>シンセイ</t>
    </rPh>
    <rPh sb="8" eb="10">
      <t>シュルイ</t>
    </rPh>
    <phoneticPr fontId="8"/>
  </si>
  <si>
    <t>措　置　の　概　要</t>
    <rPh sb="0" eb="1">
      <t>ソ</t>
    </rPh>
    <rPh sb="2" eb="3">
      <t>チ</t>
    </rPh>
    <rPh sb="6" eb="7">
      <t>オオムネ</t>
    </rPh>
    <rPh sb="8" eb="9">
      <t>ヨウ</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</si>
  <si>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</si>
  <si>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8"/>
  </si>
  <si>
    <t>　※具体的な対応方針</t>
    <rPh sb="2" eb="5">
      <t>グタイテキ</t>
    </rPh>
    <rPh sb="6" eb="8">
      <t>タイオウ</t>
    </rPh>
    <rPh sb="8" eb="10">
      <t>ホウシン</t>
    </rPh>
    <phoneticPr fontId="8"/>
  </si>
  <si>
    <t>３　その他参考事項</t>
    <rPh sb="4" eb="5">
      <t>タ</t>
    </rPh>
    <rPh sb="5" eb="7">
      <t>サンコウ</t>
    </rPh>
    <rPh sb="7" eb="9">
      <t>ジコウ</t>
    </rPh>
    <phoneticPr fontId="8"/>
  </si>
  <si>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8"/>
  </si>
  <si>
    <t>　　に記載してください。</t>
    <rPh sb="3" eb="5">
      <t>キサイ</t>
    </rPh>
    <phoneticPr fontId="8"/>
  </si>
  <si>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8"/>
  </si>
  <si>
    <t>指定障害福祉サービスの種類</t>
    <rPh sb="0" eb="2">
      <t>シテイ</t>
    </rPh>
    <rPh sb="2" eb="4">
      <t>ショウガイ</t>
    </rPh>
    <rPh sb="4" eb="6">
      <t>フクシ</t>
    </rPh>
    <rPh sb="11" eb="13">
      <t>シュルイ</t>
    </rPh>
    <phoneticPr fontId="8"/>
  </si>
  <si>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8"/>
  </si>
  <si>
    <t>※該当するものを○で囲むこと。</t>
    <rPh sb="1" eb="3">
      <t>ガイトウ</t>
    </rPh>
    <rPh sb="10" eb="11">
      <t>カコ</t>
    </rPh>
    <phoneticPr fontId="8"/>
  </si>
  <si>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8"/>
  </si>
  <si>
    <t>知的障害者　　・　精神障害者　・　難病等対象者</t>
    <rPh sb="17" eb="20">
      <t>ナンビョウトウ</t>
    </rPh>
    <rPh sb="20" eb="23">
      <t>タイショウシャ</t>
    </rPh>
    <phoneticPr fontId="8"/>
  </si>
  <si>
    <t>２　主たる対象者を１のとおり特定する理由</t>
    <rPh sb="2" eb="3">
      <t>シュ</t>
    </rPh>
    <rPh sb="5" eb="7">
      <t>タイショウ</t>
    </rPh>
    <rPh sb="7" eb="8">
      <t>シャ</t>
    </rPh>
    <rPh sb="14" eb="16">
      <t>トクテイ</t>
    </rPh>
    <rPh sb="18" eb="20">
      <t>リユウ</t>
    </rPh>
    <phoneticPr fontId="8"/>
  </si>
  <si>
    <t>３　今後における主たる対象者の拡充の予定</t>
    <rPh sb="2" eb="4">
      <t>コンゴ</t>
    </rPh>
    <rPh sb="8" eb="9">
      <t>シュ</t>
    </rPh>
    <rPh sb="11" eb="14">
      <t>タイショウシャ</t>
    </rPh>
    <rPh sb="15" eb="17">
      <t>カクジュウ</t>
    </rPh>
    <rPh sb="18" eb="20">
      <t>ヨテイ</t>
    </rPh>
    <phoneticPr fontId="8"/>
  </si>
  <si>
    <t>（１）拡充予定の有無</t>
    <rPh sb="3" eb="5">
      <t>カクジュウ</t>
    </rPh>
    <rPh sb="5" eb="7">
      <t>ヨテイ</t>
    </rPh>
    <rPh sb="8" eb="10">
      <t>ウム</t>
    </rPh>
    <phoneticPr fontId="8"/>
  </si>
  <si>
    <t>あり</t>
    <phoneticPr fontId="8"/>
  </si>
  <si>
    <t>・</t>
    <phoneticPr fontId="8"/>
  </si>
  <si>
    <t>なし</t>
    <phoneticPr fontId="8"/>
  </si>
  <si>
    <t>（２）拡充予定の内容及び予定時期</t>
    <rPh sb="3" eb="5">
      <t>カクジュウ</t>
    </rPh>
    <rPh sb="5" eb="7">
      <t>ヨテイ</t>
    </rPh>
    <rPh sb="8" eb="10">
      <t>ナイヨウ</t>
    </rPh>
    <rPh sb="10" eb="11">
      <t>オヨ</t>
    </rPh>
    <rPh sb="12" eb="14">
      <t>ヨテイ</t>
    </rPh>
    <rPh sb="14" eb="16">
      <t>ジキ</t>
    </rPh>
    <phoneticPr fontId="8"/>
  </si>
  <si>
    <t>（３）拡充のための方策</t>
    <rPh sb="3" eb="5">
      <t>カクジュウ</t>
    </rPh>
    <rPh sb="9" eb="11">
      <t>ホウサク</t>
    </rPh>
    <phoneticPr fontId="8"/>
  </si>
  <si>
    <t>協力医療機関について</t>
    <rPh sb="0" eb="2">
      <t>キョウリョク</t>
    </rPh>
    <rPh sb="2" eb="4">
      <t>イリョウ</t>
    </rPh>
    <rPh sb="4" eb="6">
      <t>キカン</t>
    </rPh>
    <phoneticPr fontId="8"/>
  </si>
  <si>
    <t>事業所名</t>
    <rPh sb="0" eb="2">
      <t>ジギョウ</t>
    </rPh>
    <rPh sb="2" eb="3">
      <t>ショ</t>
    </rPh>
    <rPh sb="3" eb="4">
      <t>メイ</t>
    </rPh>
    <phoneticPr fontId="8"/>
  </si>
  <si>
    <t>医療機関名</t>
    <rPh sb="0" eb="2">
      <t>イリョウ</t>
    </rPh>
    <rPh sb="2" eb="4">
      <t>キカン</t>
    </rPh>
    <rPh sb="4" eb="5">
      <t>メイ</t>
    </rPh>
    <phoneticPr fontId="8"/>
  </si>
  <si>
    <t>診療科名</t>
    <rPh sb="0" eb="2">
      <t>シンリョウ</t>
    </rPh>
    <rPh sb="2" eb="4">
      <t>カメイ</t>
    </rPh>
    <phoneticPr fontId="8"/>
  </si>
  <si>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8"/>
  </si>
  <si>
    <t>（参考様式）</t>
    <rPh sb="1" eb="3">
      <t>サンコウ</t>
    </rPh>
    <rPh sb="3" eb="5">
      <t>ヨウシキ</t>
    </rPh>
    <phoneticPr fontId="8"/>
  </si>
  <si>
    <t>必ず表面・裏面揃えて提出してください。</t>
    <rPh sb="0" eb="1">
      <t>カナラ</t>
    </rPh>
    <rPh sb="2" eb="3">
      <t>オモテ</t>
    </rPh>
    <rPh sb="3" eb="4">
      <t>メン</t>
    </rPh>
    <rPh sb="5" eb="6">
      <t>ウラ</t>
    </rPh>
    <rPh sb="6" eb="7">
      <t>メン</t>
    </rPh>
    <rPh sb="7" eb="8">
      <t>ソロ</t>
    </rPh>
    <rPh sb="10" eb="12">
      <t>テイシュツ</t>
    </rPh>
    <phoneticPr fontId="8"/>
  </si>
  <si>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8"/>
  </si>
  <si>
    <t>　　年　　　月　　　日</t>
    <rPh sb="2" eb="3">
      <t>ネン</t>
    </rPh>
    <rPh sb="6" eb="7">
      <t>ガツ</t>
    </rPh>
    <rPh sb="10" eb="11">
      <t>ヒ</t>
    </rPh>
    <phoneticPr fontId="8"/>
  </si>
  <si>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8"/>
  </si>
  <si>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8"/>
  </si>
  <si>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8"/>
  </si>
  <si>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8"/>
  </si>
  <si>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8"/>
  </si>
  <si>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8"/>
  </si>
  <si>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8"/>
  </si>
  <si>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8" type="Hiragana" alignment="distributed"/>
  </si>
  <si>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8"/>
  </si>
  <si>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8"/>
  </si>
  <si>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8"/>
  </si>
  <si>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8"/>
  </si>
  <si>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8"/>
  </si>
  <si>
    <t>役　員　等　名　簿</t>
    <rPh sb="0" eb="1">
      <t>エキ</t>
    </rPh>
    <rPh sb="2" eb="3">
      <t>イン</t>
    </rPh>
    <rPh sb="4" eb="5">
      <t>トウ</t>
    </rPh>
    <rPh sb="6" eb="7">
      <t>メイ</t>
    </rPh>
    <rPh sb="8" eb="9">
      <t>ボ</t>
    </rPh>
    <phoneticPr fontId="8"/>
  </si>
  <si>
    <t>氏　　　名</t>
    <rPh sb="0" eb="1">
      <t>シ</t>
    </rPh>
    <rPh sb="4" eb="5">
      <t>メイ</t>
    </rPh>
    <phoneticPr fontId="8"/>
  </si>
  <si>
    <t>住　　　　　　　　　所</t>
    <rPh sb="0" eb="1">
      <t>ジュウ</t>
    </rPh>
    <rPh sb="10" eb="11">
      <t>ショ</t>
    </rPh>
    <phoneticPr fontId="8"/>
  </si>
  <si>
    <t>自宅tel.</t>
    <rPh sb="0" eb="2">
      <t>ジタク</t>
    </rPh>
    <phoneticPr fontId="8"/>
  </si>
  <si>
    <t>自宅fax.</t>
    <rPh sb="0" eb="2">
      <t>ジタク</t>
    </rPh>
    <phoneticPr fontId="8"/>
  </si>
  <si>
    <t>　年　月　日</t>
    <rPh sb="1" eb="2">
      <t>トシ</t>
    </rPh>
    <rPh sb="3" eb="4">
      <t>ツキ</t>
    </rPh>
    <rPh sb="5" eb="6">
      <t>ヒ</t>
    </rPh>
    <phoneticPr fontId="8"/>
  </si>
  <si>
    <t>階</t>
    <rPh sb="0" eb="1">
      <t>カイ</t>
    </rPh>
    <phoneticPr fontId="8"/>
  </si>
  <si>
    <t>全体面積</t>
    <rPh sb="0" eb="2">
      <t>ゼンタイ</t>
    </rPh>
    <rPh sb="2" eb="4">
      <t>メンセキ</t>
    </rPh>
    <phoneticPr fontId="8"/>
  </si>
  <si>
    <t>うち○○園分</t>
    <rPh sb="4" eb="5">
      <t>エン</t>
    </rPh>
    <rPh sb="5" eb="6">
      <t>ブン</t>
    </rPh>
    <phoneticPr fontId="8"/>
  </si>
  <si>
    <t>専有部分</t>
    <rPh sb="0" eb="2">
      <t>センユウ</t>
    </rPh>
    <rPh sb="2" eb="4">
      <t>ブブン</t>
    </rPh>
    <phoneticPr fontId="8"/>
  </si>
  <si>
    <t>共有部分</t>
    <rPh sb="0" eb="2">
      <t>キョウユウ</t>
    </rPh>
    <rPh sb="2" eb="4">
      <t>ブブン</t>
    </rPh>
    <phoneticPr fontId="8"/>
  </si>
  <si>
    <r>
      <t>A</t>
    </r>
    <r>
      <rPr>
        <sz val="11"/>
        <rFont val="ＭＳ Ｐゴシック"/>
        <family val="3"/>
        <charset val="128"/>
      </rPr>
      <t>=B+C+D+E</t>
    </r>
    <phoneticPr fontId="8"/>
  </si>
  <si>
    <t>××事業（B)</t>
    <rPh sb="2" eb="4">
      <t>ジギョウ</t>
    </rPh>
    <phoneticPr fontId="8"/>
  </si>
  <si>
    <t>△△事業（C)</t>
    <rPh sb="2" eb="4">
      <t>ジギョウ</t>
    </rPh>
    <phoneticPr fontId="8"/>
  </si>
  <si>
    <t>××事業（D)</t>
    <rPh sb="2" eb="4">
      <t>ジギョウ</t>
    </rPh>
    <phoneticPr fontId="8"/>
  </si>
  <si>
    <t>△△事業（E)</t>
    <rPh sb="2" eb="4">
      <t>ジギョウ</t>
    </rPh>
    <phoneticPr fontId="8"/>
  </si>
  <si>
    <t>１階</t>
    <rPh sb="1" eb="2">
      <t>カイ</t>
    </rPh>
    <phoneticPr fontId="8"/>
  </si>
  <si>
    <t>㎡</t>
    <phoneticPr fontId="8"/>
  </si>
  <si>
    <t>１階　小計</t>
    <rPh sb="1" eb="2">
      <t>カイ</t>
    </rPh>
    <rPh sb="3" eb="5">
      <t>ショウケイ</t>
    </rPh>
    <phoneticPr fontId="8"/>
  </si>
  <si>
    <t>２階</t>
    <rPh sb="1" eb="2">
      <t>カイ</t>
    </rPh>
    <phoneticPr fontId="8"/>
  </si>
  <si>
    <t>２階　小計</t>
    <rPh sb="1" eb="2">
      <t>カイ</t>
    </rPh>
    <rPh sb="3" eb="5">
      <t>ショウケイ</t>
    </rPh>
    <phoneticPr fontId="8"/>
  </si>
  <si>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8"/>
  </si>
  <si>
    <t>別　紙</t>
    <rPh sb="0" eb="1">
      <t>ベツ</t>
    </rPh>
    <rPh sb="2" eb="3">
      <t>カミ</t>
    </rPh>
    <phoneticPr fontId="8"/>
  </si>
  <si>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8"/>
  </si>
  <si>
    <r>
      <t>※　１施設で複数の棟がある場合は、大変恐縮ですが調査票をコピーして、</t>
    </r>
    <r>
      <rPr>
        <b/>
        <u/>
        <sz val="9"/>
        <rFont val="ＭＳ Ｐゴシック"/>
        <family val="3"/>
        <charset val="128"/>
      </rPr>
      <t>棟ごとに調査票を作成してください</t>
    </r>
    <r>
      <rPr>
        <b/>
        <sz val="9"/>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8"/>
  </si>
  <si>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8"/>
  </si>
  <si>
    <t>所属団体(法人)名</t>
    <rPh sb="0" eb="2">
      <t>ショゾク</t>
    </rPh>
    <rPh sb="2" eb="4">
      <t>ダンタイ</t>
    </rPh>
    <rPh sb="5" eb="7">
      <t>ホウジン</t>
    </rPh>
    <rPh sb="8" eb="9">
      <t>メイ</t>
    </rPh>
    <phoneticPr fontId="8"/>
  </si>
  <si>
    <t>施設名</t>
    <rPh sb="0" eb="2">
      <t>シセツ</t>
    </rPh>
    <rPh sb="2" eb="3">
      <t>メイ</t>
    </rPh>
    <phoneticPr fontId="8"/>
  </si>
  <si>
    <t>指定番号</t>
    <rPh sb="0" eb="2">
      <t>シテイ</t>
    </rPh>
    <rPh sb="2" eb="4">
      <t>バンゴウ</t>
    </rPh>
    <phoneticPr fontId="8"/>
  </si>
  <si>
    <t>電　話</t>
    <rPh sb="0" eb="1">
      <t>デン</t>
    </rPh>
    <rPh sb="2" eb="3">
      <t>ワ</t>
    </rPh>
    <phoneticPr fontId="8"/>
  </si>
  <si>
    <t>①</t>
    <phoneticPr fontId="8"/>
  </si>
  <si>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8"/>
  </si>
  <si>
    <t>施設種別　（別表から選択してください）</t>
    <rPh sb="0" eb="2">
      <t>シセツ</t>
    </rPh>
    <rPh sb="2" eb="4">
      <t>シュベツ</t>
    </rPh>
    <phoneticPr fontId="8"/>
  </si>
  <si>
    <t>棟の名称　(記入例：管理棟）</t>
    <rPh sb="0" eb="1">
      <t>トウ</t>
    </rPh>
    <rPh sb="2" eb="4">
      <t>メイショウ</t>
    </rPh>
    <rPh sb="6" eb="8">
      <t>キニュウ</t>
    </rPh>
    <rPh sb="8" eb="9">
      <t>レイ</t>
    </rPh>
    <rPh sb="10" eb="12">
      <t>カンリ</t>
    </rPh>
    <rPh sb="12" eb="13">
      <t>トウ</t>
    </rPh>
    <phoneticPr fontId="8"/>
  </si>
  <si>
    <t>―</t>
    <phoneticPr fontId="8"/>
  </si>
  <si>
    <t>②</t>
    <phoneticPr fontId="8"/>
  </si>
  <si>
    <t>施設名称</t>
    <rPh sb="0" eb="2">
      <t>シセツ</t>
    </rPh>
    <rPh sb="2" eb="4">
      <t>メイショウ</t>
    </rPh>
    <phoneticPr fontId="8"/>
  </si>
  <si>
    <t>※書ききれない場合は、裏面欄外に御記入ください。</t>
    <rPh sb="13" eb="15">
      <t>ランガイ</t>
    </rPh>
    <phoneticPr fontId="8"/>
  </si>
  <si>
    <t>③</t>
    <phoneticPr fontId="8"/>
  </si>
  <si>
    <r>
      <rPr>
        <b/>
        <sz val="11"/>
        <rFont val="ＭＳ Ｐ明朝"/>
        <family val="1"/>
        <charset val="128"/>
      </rPr>
      <t>施設について</t>
    </r>
    <r>
      <rPr>
        <sz val="11"/>
        <rFont val="ＭＳ Ｐ明朝"/>
        <family val="1"/>
        <charset val="128"/>
      </rPr>
      <t xml:space="preserve">
（Ａ～Ｇについて御回答ください）</t>
    </r>
    <phoneticPr fontId="8"/>
  </si>
  <si>
    <t>Ａ</t>
    <phoneticPr fontId="8"/>
  </si>
  <si>
    <t>施設設置者の公私区分　（公立には、公設民営を含む）</t>
    <rPh sb="0" eb="2">
      <t>シセツ</t>
    </rPh>
    <rPh sb="2" eb="5">
      <t>セッチシャ</t>
    </rPh>
    <rPh sb="6" eb="8">
      <t>コウシ</t>
    </rPh>
    <rPh sb="8" eb="10">
      <t>クブン</t>
    </rPh>
    <rPh sb="12" eb="14">
      <t>コウリツ</t>
    </rPh>
    <rPh sb="17" eb="19">
      <t>コウセツ</t>
    </rPh>
    <rPh sb="19" eb="21">
      <t>ミンエイ</t>
    </rPh>
    <rPh sb="22" eb="23">
      <t>フク</t>
    </rPh>
    <phoneticPr fontId="8"/>
  </si>
  <si>
    <t>公立　　・　　私立</t>
    <rPh sb="0" eb="2">
      <t>コウリツ</t>
    </rPh>
    <rPh sb="7" eb="9">
      <t>シリツ</t>
    </rPh>
    <phoneticPr fontId="8"/>
  </si>
  <si>
    <t>Ｂ</t>
    <phoneticPr fontId="8"/>
  </si>
  <si>
    <t>　建物の構造</t>
    <phoneticPr fontId="8"/>
  </si>
  <si>
    <t>1.　木造</t>
    <rPh sb="3" eb="5">
      <t>モクゾウ</t>
    </rPh>
    <phoneticPr fontId="8"/>
  </si>
  <si>
    <t>2.　鉄筋ｺﾝｸﾘｰﾄ構造（RC）</t>
    <rPh sb="3" eb="5">
      <t>テッキン</t>
    </rPh>
    <rPh sb="11" eb="13">
      <t>コウゾウ</t>
    </rPh>
    <phoneticPr fontId="8"/>
  </si>
  <si>
    <t>3.　鉄骨構造（Ｓ）</t>
    <rPh sb="3" eb="5">
      <t>テッコツ</t>
    </rPh>
    <rPh sb="5" eb="7">
      <t>コウゾウ</t>
    </rPh>
    <phoneticPr fontId="8"/>
  </si>
  <si>
    <t>4.　 鉄骨鉄筋ｺﾝｸﾘｰﾄ構造（SRC）</t>
    <rPh sb="4" eb="6">
      <t>テッコツ</t>
    </rPh>
    <rPh sb="6" eb="8">
      <t>テッキン</t>
    </rPh>
    <rPh sb="14" eb="16">
      <t>コウゾウ</t>
    </rPh>
    <phoneticPr fontId="8"/>
  </si>
  <si>
    <t>5.　その他　（　　　　　　　）</t>
    <rPh sb="5" eb="6">
      <t>タ</t>
    </rPh>
    <phoneticPr fontId="8"/>
  </si>
  <si>
    <t>Ｃ</t>
    <phoneticPr fontId="8"/>
  </si>
  <si>
    <t>　建物が竣工（完成）した年</t>
    <rPh sb="7" eb="9">
      <t>カンセイ</t>
    </rPh>
    <phoneticPr fontId="8"/>
  </si>
  <si>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8"/>
  </si>
  <si>
    <r>
      <rPr>
        <b/>
        <sz val="10"/>
        <rFont val="ＭＳ Ｐ明朝"/>
        <family val="1"/>
        <charset val="128"/>
      </rPr>
      <t>昭和５７年１月１日以降</t>
    </r>
    <r>
      <rPr>
        <sz val="10"/>
        <rFont val="ＭＳ Ｐ明朝"/>
        <family val="1"/>
        <charset val="128"/>
      </rPr>
      <t>　</t>
    </r>
    <rPh sb="4" eb="5">
      <t>ネン</t>
    </rPh>
    <rPh sb="6" eb="7">
      <t>ガツ</t>
    </rPh>
    <rPh sb="8" eb="9">
      <t>ニチ</t>
    </rPh>
    <rPh sb="9" eb="11">
      <t>イコウ</t>
    </rPh>
    <phoneticPr fontId="8"/>
  </si>
  <si>
    <t>→　終了</t>
    <rPh sb="2" eb="4">
      <t>シュウリョウ</t>
    </rPh>
    <phoneticPr fontId="8"/>
  </si>
  <si>
    <t>Ｄ</t>
    <phoneticPr fontId="8"/>
  </si>
  <si>
    <t>　建物の自己所有・賃貸の別　（無償貸与物件は賃貸）</t>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8"/>
  </si>
  <si>
    <t>自己所有　　　・　　　賃貸</t>
    <phoneticPr fontId="8"/>
  </si>
  <si>
    <t>Ｅ</t>
    <phoneticPr fontId="8"/>
  </si>
  <si>
    <r>
      <t>　建物の階数</t>
    </r>
    <r>
      <rPr>
        <sz val="11"/>
        <rFont val="ＭＳ Ｐ明朝"/>
        <family val="1"/>
        <charset val="128"/>
      </rPr>
      <t/>
    </r>
    <rPh sb="1" eb="3">
      <t>タテモノ</t>
    </rPh>
    <rPh sb="4" eb="6">
      <t>カイスウ</t>
    </rPh>
    <phoneticPr fontId="8"/>
  </si>
  <si>
    <t>　　　　　　　　　　　　　階建</t>
    <rPh sb="13" eb="14">
      <t>カイ</t>
    </rPh>
    <rPh sb="14" eb="15">
      <t>ダテ</t>
    </rPh>
    <phoneticPr fontId="8"/>
  </si>
  <si>
    <t>（ビル一室等使用の場合は、当該建物総階数）</t>
  </si>
  <si>
    <t>Ｆ</t>
    <phoneticPr fontId="8"/>
  </si>
  <si>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8"/>
  </si>
  <si>
    <t xml:space="preserve">　　　　　　　　　　　　　㎡ </t>
    <phoneticPr fontId="8"/>
  </si>
  <si>
    <t>Ｇ</t>
    <phoneticPr fontId="8"/>
  </si>
  <si>
    <t>　増改築の有無　</t>
    <phoneticPr fontId="8"/>
  </si>
  <si>
    <t>有（　　　年　　　月）　　・　　無</t>
    <phoneticPr fontId="8"/>
  </si>
  <si>
    <t>④</t>
    <phoneticPr fontId="8"/>
  </si>
  <si>
    <r>
      <rPr>
        <b/>
        <sz val="10"/>
        <rFont val="ＭＳ Ｐ明朝"/>
        <family val="1"/>
        <charset val="128"/>
      </rPr>
      <t>耐震診断の実施状況
について</t>
    </r>
    <r>
      <rPr>
        <sz val="10"/>
        <rFont val="ＭＳ Ｐ明朝"/>
        <family val="1"/>
        <charset val="128"/>
      </rPr>
      <t xml:space="preserve">
（Ａ・Ｂのいずれか1箇所に○をつけてください）</t>
    </r>
    <rPh sb="0" eb="2">
      <t>タイシン</t>
    </rPh>
    <rPh sb="2" eb="4">
      <t>シンダン</t>
    </rPh>
    <rPh sb="5" eb="7">
      <t>ジッシ</t>
    </rPh>
    <rPh sb="25" eb="27">
      <t>カショ</t>
    </rPh>
    <phoneticPr fontId="8"/>
  </si>
  <si>
    <t>　耐震診断実施済み</t>
    <rPh sb="1" eb="3">
      <t>タイシン</t>
    </rPh>
    <rPh sb="3" eb="5">
      <t>シンダン</t>
    </rPh>
    <rPh sb="5" eb="7">
      <t>ジッシ</t>
    </rPh>
    <rPh sb="7" eb="8">
      <t>ズ</t>
    </rPh>
    <phoneticPr fontId="8"/>
  </si>
  <si>
    <t>　実施日：　　　　　　年　　　月</t>
    <rPh sb="1" eb="3">
      <t>ジッシ</t>
    </rPh>
    <rPh sb="3" eb="4">
      <t>ヒ</t>
    </rPh>
    <phoneticPr fontId="8"/>
  </si>
  <si>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8"/>
  </si>
  <si>
    <t>　Ｉｗ値・Ｉｓ値：</t>
    <rPh sb="3" eb="4">
      <t>チ</t>
    </rPh>
    <rPh sb="7" eb="8">
      <t>チ</t>
    </rPh>
    <phoneticPr fontId="8"/>
  </si>
  <si>
    <t>→　⑤へ</t>
    <phoneticPr fontId="8"/>
  </si>
  <si>
    <t>　耐震診断未実施</t>
    <rPh sb="1" eb="3">
      <t>タイシン</t>
    </rPh>
    <rPh sb="3" eb="5">
      <t>シンダン</t>
    </rPh>
    <rPh sb="5" eb="8">
      <t>ミジッシ</t>
    </rPh>
    <phoneticPr fontId="8"/>
  </si>
  <si>
    <t>→　⑥へ</t>
    <phoneticPr fontId="8"/>
  </si>
  <si>
    <t>⇒裏面へ</t>
    <rPh sb="1" eb="3">
      <t>ウラメン</t>
    </rPh>
    <phoneticPr fontId="8"/>
  </si>
  <si>
    <t>⑤</t>
    <phoneticPr fontId="8"/>
  </si>
  <si>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8"/>
  </si>
  <si>
    <t>　耐震診断の結果、耐震化は不要</t>
    <phoneticPr fontId="8"/>
  </si>
  <si>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8"/>
  </si>
  <si>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8"/>
  </si>
  <si>
    <r>
      <t>　耐震化の実施状況　：　</t>
    </r>
    <r>
      <rPr>
        <u/>
        <sz val="10"/>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8"/>
  </si>
  <si>
    <t>1．改修済み</t>
    <rPh sb="2" eb="4">
      <t>カイシュウ</t>
    </rPh>
    <rPh sb="4" eb="5">
      <t>ズ</t>
    </rPh>
    <phoneticPr fontId="8"/>
  </si>
  <si>
    <t>2．改修中</t>
    <rPh sb="2" eb="5">
      <t>カイシュウチュウ</t>
    </rPh>
    <phoneticPr fontId="8"/>
  </si>
  <si>
    <t>4 ．その他</t>
    <rPh sb="5" eb="6">
      <t>タ</t>
    </rPh>
    <phoneticPr fontId="8"/>
  </si>
  <si>
    <t>：</t>
    <phoneticPr fontId="8"/>
  </si>
  <si>
    <t>ア～クの中から、最もあてはまる状況に一つ○してください。</t>
    <rPh sb="8" eb="9">
      <t>モット</t>
    </rPh>
    <rPh sb="15" eb="17">
      <t>ジョウキョウ</t>
    </rPh>
    <rPh sb="18" eb="19">
      <t>ヒト</t>
    </rPh>
    <phoneticPr fontId="8"/>
  </si>
  <si>
    <t>ア.　地方自治体において、耐震工事経費確保困難</t>
    <phoneticPr fontId="8"/>
  </si>
  <si>
    <t>イ.　法人において、耐震工事経費確保困難</t>
  </si>
  <si>
    <t>ウ.　改築のための土地確保が困難</t>
    <rPh sb="3" eb="5">
      <t>カイチク</t>
    </rPh>
    <rPh sb="9" eb="11">
      <t>トチ</t>
    </rPh>
    <rPh sb="11" eb="13">
      <t>カクホ</t>
    </rPh>
    <rPh sb="14" eb="16">
      <t>コンナン</t>
    </rPh>
    <phoneticPr fontId="8"/>
  </si>
  <si>
    <t>エ.　関係者間の調整が困難</t>
    <rPh sb="3" eb="6">
      <t>カンケイシャ</t>
    </rPh>
    <rPh sb="6" eb="7">
      <t>カン</t>
    </rPh>
    <rPh sb="8" eb="10">
      <t>チョウセイ</t>
    </rPh>
    <rPh sb="11" eb="13">
      <t>コンナン</t>
    </rPh>
    <phoneticPr fontId="8"/>
  </si>
  <si>
    <t>（実施時期　　　　　年　　　月）</t>
    <phoneticPr fontId="8"/>
  </si>
  <si>
    <t>カ.　施設が休止中若しくは現在、使用されていない</t>
    <rPh sb="3" eb="5">
      <t>シセツ</t>
    </rPh>
    <rPh sb="6" eb="9">
      <t>キュウシチュウ</t>
    </rPh>
    <rPh sb="9" eb="10">
      <t>モ</t>
    </rPh>
    <rPh sb="13" eb="15">
      <t>ゲンザイ</t>
    </rPh>
    <rPh sb="16" eb="18">
      <t>シヨウ</t>
    </rPh>
    <phoneticPr fontId="8"/>
  </si>
  <si>
    <t>キ.　既に耐震工事済み</t>
    <rPh sb="3" eb="4">
      <t>スデ</t>
    </rPh>
    <rPh sb="5" eb="7">
      <t>タイシン</t>
    </rPh>
    <rPh sb="7" eb="9">
      <t>コウジ</t>
    </rPh>
    <rPh sb="9" eb="10">
      <t>ズ</t>
    </rPh>
    <phoneticPr fontId="8"/>
  </si>
  <si>
    <t>ク.　その他</t>
    <rPh sb="5" eb="6">
      <t>タ</t>
    </rPh>
    <phoneticPr fontId="8"/>
  </si>
  <si>
    <t>　具体的に　：　　　　　　　　　　　　　　　　</t>
    <rPh sb="1" eb="4">
      <t>グタイテキ</t>
    </rPh>
    <phoneticPr fontId="8"/>
  </si>
  <si>
    <t>⑥</t>
    <phoneticPr fontId="8"/>
  </si>
  <si>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8"/>
  </si>
  <si>
    <r>
      <t>今後の耐震化予定　：　</t>
    </r>
    <r>
      <rPr>
        <u/>
        <sz val="9"/>
        <color indexed="8"/>
        <rFont val="ＭＳ Ｐ明朝"/>
        <family val="1"/>
        <charset val="128"/>
      </rPr>
      <t>１～５の中から、最もあてはまるものに○してください。</t>
    </r>
    <phoneticPr fontId="8"/>
  </si>
  <si>
    <t>1．改修中</t>
    <rPh sb="2" eb="5">
      <t>カイシュウチュウ</t>
    </rPh>
    <phoneticPr fontId="8"/>
  </si>
  <si>
    <t>3．診断予定　（実施時期：　　　　　年　　　月）</t>
    <rPh sb="2" eb="4">
      <t>シンダン</t>
    </rPh>
    <rPh sb="4" eb="6">
      <t>ヨテイ</t>
    </rPh>
    <rPh sb="8" eb="10">
      <t>ジッシ</t>
    </rPh>
    <rPh sb="10" eb="12">
      <t>ジキ</t>
    </rPh>
    <rPh sb="18" eb="19">
      <t>ネン</t>
    </rPh>
    <rPh sb="22" eb="23">
      <t>ツキ</t>
    </rPh>
    <phoneticPr fontId="8"/>
  </si>
  <si>
    <t>4．廃止予定　（廃止時期：　　　　　年　　　月）</t>
    <rPh sb="2" eb="4">
      <t>ハイシ</t>
    </rPh>
    <rPh sb="4" eb="6">
      <t>ヨテイ</t>
    </rPh>
    <rPh sb="8" eb="10">
      <t>ハイシ</t>
    </rPh>
    <rPh sb="10" eb="12">
      <t>ジキ</t>
    </rPh>
    <rPh sb="18" eb="19">
      <t>ネン</t>
    </rPh>
    <rPh sb="22" eb="23">
      <t>ツキ</t>
    </rPh>
    <phoneticPr fontId="8"/>
  </si>
  <si>
    <t>5．上記以外</t>
    <rPh sb="2" eb="4">
      <t>ジョウキ</t>
    </rPh>
    <rPh sb="4" eb="6">
      <t>イガイ</t>
    </rPh>
    <phoneticPr fontId="8"/>
  </si>
  <si>
    <t>：</t>
    <phoneticPr fontId="8"/>
  </si>
  <si>
    <t>ア～クの中から、最もあてはまる理由を一つ○してください。</t>
    <rPh sb="8" eb="9">
      <t>モット</t>
    </rPh>
    <rPh sb="15" eb="17">
      <t>リユウ</t>
    </rPh>
    <rPh sb="18" eb="19">
      <t>ヒト</t>
    </rPh>
    <phoneticPr fontId="8"/>
  </si>
  <si>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8"/>
  </si>
  <si>
    <t>イ.　法人において、耐震工事経費確保困難</t>
    <rPh sb="3" eb="5">
      <t>ホウジン</t>
    </rPh>
    <rPh sb="10" eb="12">
      <t>タイシン</t>
    </rPh>
    <rPh sb="12" eb="14">
      <t>コウジ</t>
    </rPh>
    <rPh sb="14" eb="16">
      <t>ケイヒ</t>
    </rPh>
    <rPh sb="16" eb="18">
      <t>カクホ</t>
    </rPh>
    <rPh sb="18" eb="20">
      <t>コンナン</t>
    </rPh>
    <phoneticPr fontId="8"/>
  </si>
  <si>
    <t>（実施時期　　　　　年　　　月）</t>
    <phoneticPr fontId="8"/>
  </si>
  <si>
    <t>　（別表）</t>
  </si>
  <si>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</si>
  <si>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</si>
  <si>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</si>
  <si>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</si>
  <si>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（２－４）障害福祉サービス事業所（自立訓練(機能訓練)を実施する事業所）</t>
  </si>
  <si>
    <t>（２－５）障害福祉サービス事業所（自立訓練(生活訓練)を実施する事業所）</t>
  </si>
  <si>
    <t>（２－６）障害福祉サービス事業所（宿泊型自立訓練を実施する事業所）</t>
  </si>
  <si>
    <t>（２－７）障害福祉サービス事業所（就労移行支援を実施する事業所）</t>
  </si>
  <si>
    <t>（２－８）障害福祉サービス事業所（就労継続支援(Ａ型)を実施する事業所）</t>
  </si>
  <si>
    <t>（２－９）障害福祉サービス事業所（就労継続支援(Ｂ型)を実施する事業所）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</si>
  <si>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</si>
  <si>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</si>
  <si>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</si>
  <si>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</si>
  <si>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</si>
  <si>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</si>
  <si>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</si>
  <si>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</si>
  <si>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</si>
  <si>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</si>
  <si>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</si>
  <si>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</si>
  <si>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</si>
  <si>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</si>
  <si>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</si>
  <si>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</si>
  <si>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</si>
  <si>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</si>
  <si>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</si>
  <si>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t>八王子市長　殿</t>
    <rPh sb="0" eb="3">
      <t>ハチオウジ</t>
    </rPh>
    <rPh sb="3" eb="5">
      <t>シチョウ</t>
    </rPh>
    <rPh sb="6" eb="7">
      <t>ドノ</t>
    </rPh>
    <phoneticPr fontId="8"/>
  </si>
  <si>
    <t>○○　○○</t>
    <phoneticPr fontId="8"/>
  </si>
  <si>
    <t>サービス種別（　　　就労移行支援　　　）</t>
    <rPh sb="4" eb="6">
      <t>シュベツ</t>
    </rPh>
    <rPh sb="10" eb="12">
      <t>シュウロウ</t>
    </rPh>
    <rPh sb="12" eb="14">
      <t>イコウ</t>
    </rPh>
    <rPh sb="14" eb="16">
      <t>シエン</t>
    </rPh>
    <phoneticPr fontId="8"/>
  </si>
  <si>
    <t>○○　○○</t>
    <phoneticPr fontId="8"/>
  </si>
  <si>
    <t>○○　○○</t>
    <phoneticPr fontId="8"/>
  </si>
  <si>
    <t xml:space="preserve">備考（研修等の受講の状況等）
</t>
    <rPh sb="0" eb="2">
      <t>ビコウ</t>
    </rPh>
    <rPh sb="3" eb="5">
      <t>ケンシュウ</t>
    </rPh>
    <rPh sb="5" eb="6">
      <t>トウ</t>
    </rPh>
    <rPh sb="7" eb="9">
      <t>ジュコウ</t>
    </rPh>
    <rPh sb="10" eb="12">
      <t>ジョウキョウ</t>
    </rPh>
    <rPh sb="12" eb="13">
      <t>トウ</t>
    </rPh>
    <phoneticPr fontId="8"/>
  </si>
  <si>
    <t xml:space="preserve">（郵便番号　　　－　　　）
</t>
    <rPh sb="1" eb="3">
      <t>ユウビン</t>
    </rPh>
    <rPh sb="3" eb="5">
      <t>バンゴウ</t>
    </rPh>
    <phoneticPr fontId="8"/>
  </si>
  <si>
    <t>○○福祉園　建物面積表</t>
    <rPh sb="2" eb="4">
      <t>フクシ</t>
    </rPh>
    <rPh sb="4" eb="5">
      <t>エン</t>
    </rPh>
    <rPh sb="6" eb="8">
      <t>タテモノ</t>
    </rPh>
    <rPh sb="8" eb="10">
      <t>メンセキ</t>
    </rPh>
    <rPh sb="10" eb="11">
      <t>ヒョウ</t>
    </rPh>
    <phoneticPr fontId="8"/>
  </si>
  <si>
    <t>相談室</t>
    <rPh sb="0" eb="3">
      <t>ソウダンシツ</t>
    </rPh>
    <phoneticPr fontId="8"/>
  </si>
  <si>
    <t>・相談時のプライバシー保護に配慮している</t>
    <rPh sb="1" eb="3">
      <t>ソウダン</t>
    </rPh>
    <rPh sb="3" eb="4">
      <t>ジ</t>
    </rPh>
    <rPh sb="11" eb="13">
      <t>ホゴ</t>
    </rPh>
    <rPh sb="14" eb="16">
      <t>ハイリョ</t>
    </rPh>
    <phoneticPr fontId="8"/>
  </si>
  <si>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8"/>
  </si>
  <si>
    <t>昭和○年○月○日</t>
    <rPh sb="0" eb="2">
      <t>ショウワ</t>
    </rPh>
    <rPh sb="3" eb="4">
      <t>ネン</t>
    </rPh>
    <rPh sb="5" eb="6">
      <t>ガツ</t>
    </rPh>
    <rPh sb="7" eb="8">
      <t>ヒ</t>
    </rPh>
    <phoneticPr fontId="8"/>
  </si>
  <si>
    <t>昭和○年○月○日～平成○年○月○日</t>
    <rPh sb="0" eb="2">
      <t>ショウワ</t>
    </rPh>
    <rPh sb="3" eb="4">
      <t>ネン</t>
    </rPh>
    <rPh sb="5" eb="6">
      <t>ツキ</t>
    </rPh>
    <rPh sb="7" eb="8">
      <t>ニチ</t>
    </rPh>
    <rPh sb="9" eb="11">
      <t>ヘイセイ</t>
    </rPh>
    <rPh sb="12" eb="13">
      <t>ネン</t>
    </rPh>
    <rPh sb="14" eb="15">
      <t>ツキ</t>
    </rPh>
    <rPh sb="16" eb="17">
      <t>ニチ</t>
    </rPh>
    <phoneticPr fontId="8"/>
  </si>
  <si>
    <t>介護職員</t>
    <rPh sb="0" eb="2">
      <t>カイゴ</t>
    </rPh>
    <rPh sb="2" eb="4">
      <t>ショクイン</t>
    </rPh>
    <phoneticPr fontId="8"/>
  </si>
  <si>
    <t>平成○年○月○日～平成○年○月○日</t>
    <rPh sb="0" eb="2">
      <t>ヘイセイ</t>
    </rPh>
    <rPh sb="3" eb="4">
      <t>ネン</t>
    </rPh>
    <rPh sb="5" eb="6">
      <t>ツキ</t>
    </rPh>
    <rPh sb="7" eb="8">
      <t>ニチ</t>
    </rPh>
    <rPh sb="9" eb="11">
      <t>ヘイセイ</t>
    </rPh>
    <rPh sb="12" eb="13">
      <t>ネン</t>
    </rPh>
    <rPh sb="14" eb="15">
      <t>ツキ</t>
    </rPh>
    <rPh sb="16" eb="17">
      <t>ニチ</t>
    </rPh>
    <phoneticPr fontId="8"/>
  </si>
  <si>
    <t>社会福祉法人東京福祉会とうきょう○△園</t>
    <rPh sb="6" eb="8">
      <t>トウキョウ</t>
    </rPh>
    <phoneticPr fontId="8"/>
  </si>
  <si>
    <t>生活支援係長</t>
    <rPh sb="0" eb="2">
      <t>セイカツ</t>
    </rPh>
    <rPh sb="2" eb="4">
      <t>シエン</t>
    </rPh>
    <rPh sb="4" eb="6">
      <t>カカリチョウ</t>
    </rPh>
    <phoneticPr fontId="8"/>
  </si>
  <si>
    <t>介護福祉士
社会福祉士</t>
    <rPh sb="0" eb="2">
      <t>カイゴ</t>
    </rPh>
    <rPh sb="2" eb="4">
      <t>フクシ</t>
    </rPh>
    <rPh sb="4" eb="5">
      <t>シ</t>
    </rPh>
    <rPh sb="7" eb="9">
      <t>シャカイ</t>
    </rPh>
    <rPh sb="9" eb="11">
      <t>フクシ</t>
    </rPh>
    <rPh sb="11" eb="12">
      <t>シ</t>
    </rPh>
    <phoneticPr fontId="8"/>
  </si>
  <si>
    <t>平成○○年○月○日
平成○○年○月○日
　　</t>
    <rPh sb="0" eb="2">
      <t>ヘイセイ</t>
    </rPh>
    <rPh sb="4" eb="5">
      <t>ネン</t>
    </rPh>
    <rPh sb="6" eb="7">
      <t>ガツ</t>
    </rPh>
    <rPh sb="8" eb="9">
      <t>ニチ</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</si>
  <si>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</si>
  <si>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8"/>
  </si>
  <si>
    <t>平成○○年○月○日
平成○○年○月○日
平成○○年○月○日（○○大学）
　　</t>
    <rPh sb="0" eb="2">
      <t>ヘイセイ</t>
    </rPh>
    <rPh sb="4" eb="5">
      <t>ネン</t>
    </rPh>
    <rPh sb="6" eb="7">
      <t>ガツ</t>
    </rPh>
    <rPh sb="8" eb="9">
      <t>ニチ</t>
    </rPh>
    <rPh sb="34" eb="36">
      <t>ダイガク</t>
    </rPh>
    <phoneticPr fontId="8"/>
  </si>
  <si>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8"/>
  </si>
  <si>
    <t>　施設内で解決できない場合は、当該利用者の実施機関（○○市（区）役所）の苦情対応窓口を案内す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8" eb="29">
      <t>シ</t>
    </rPh>
    <rPh sb="30" eb="31">
      <t>ク</t>
    </rPh>
    <rPh sb="32" eb="34">
      <t>ヤクショ</t>
    </rPh>
    <rPh sb="36" eb="38">
      <t>クジョウ</t>
    </rPh>
    <rPh sb="38" eb="40">
      <t>タイオウ</t>
    </rPh>
    <rPh sb="40" eb="42">
      <t>マドグチ</t>
    </rPh>
    <rPh sb="43" eb="45">
      <t>アンナイ</t>
    </rPh>
    <phoneticPr fontId="8"/>
  </si>
  <si>
    <t>　なお、施設所在地である八王子市の苦情対応窓口は、以下のとおり（八王子市以外を実施機関</t>
    <rPh sb="4" eb="6">
      <t>シセツ</t>
    </rPh>
    <rPh sb="6" eb="9">
      <t>ショザイチ</t>
    </rPh>
    <rPh sb="12" eb="16">
      <t>ハチオウジシ</t>
    </rPh>
    <rPh sb="17" eb="19">
      <t>クジョウ</t>
    </rPh>
    <rPh sb="19" eb="21">
      <t>タイオウ</t>
    </rPh>
    <rPh sb="21" eb="23">
      <t>マドグチ</t>
    </rPh>
    <rPh sb="25" eb="27">
      <t>イカ</t>
    </rPh>
    <rPh sb="32" eb="36">
      <t>ハチオウジシ</t>
    </rPh>
    <rPh sb="36" eb="38">
      <t>イガイ</t>
    </rPh>
    <rPh sb="39" eb="41">
      <t>ジッシ</t>
    </rPh>
    <rPh sb="41" eb="43">
      <t>キカン</t>
    </rPh>
    <phoneticPr fontId="8"/>
  </si>
  <si>
    <t>　　○八王子市役所　障害者福祉課　</t>
    <rPh sb="3" eb="9">
      <t>ハチオウジシヤクショ</t>
    </rPh>
    <rPh sb="10" eb="13">
      <t>ショウガイシャ</t>
    </rPh>
    <rPh sb="13" eb="15">
      <t>フクシ</t>
    </rPh>
    <rPh sb="15" eb="16">
      <t>カ</t>
    </rPh>
    <phoneticPr fontId="8"/>
  </si>
  <si>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8"/>
  </si>
  <si>
    <t>適正化委員会への苦情申し立てを案内する。</t>
    <phoneticPr fontId="8"/>
  </si>
  <si>
    <t>　　○福祉サービス運営適正化委員会（事務局）</t>
    <rPh sb="3" eb="5">
      <t>フクシ</t>
    </rPh>
    <rPh sb="9" eb="11">
      <t>ウンエイ</t>
    </rPh>
    <rPh sb="11" eb="14">
      <t>テキセイカ</t>
    </rPh>
    <rPh sb="14" eb="16">
      <t>イイン</t>
    </rPh>
    <rPh sb="16" eb="17">
      <t>カイ</t>
    </rPh>
    <rPh sb="18" eb="21">
      <t>ジムキョク</t>
    </rPh>
    <phoneticPr fontId="8"/>
  </si>
  <si>
    <t>　　千代田区神田駿河台１－８－１１東京ＹＷＣＡ会館３階</t>
    <rPh sb="26" eb="27">
      <t>カイ</t>
    </rPh>
    <phoneticPr fontId="8"/>
  </si>
  <si>
    <t>　　℡：０３（５２８３）７０２０　Fax：０３（５２８３）６９９７</t>
    <phoneticPr fontId="8"/>
  </si>
  <si>
    <t>内科、精神科</t>
    <rPh sb="0" eb="2">
      <t>ナイカ</t>
    </rPh>
    <rPh sb="3" eb="6">
      <t>セイシンカ</t>
    </rPh>
    <phoneticPr fontId="8"/>
  </si>
  <si>
    <t>歯科</t>
    <rPh sb="0" eb="2">
      <t>シカ</t>
    </rPh>
    <phoneticPr fontId="8"/>
  </si>
  <si>
    <t>　　　　　　　　　　　 　　　　　　　　　　　代表者名</t>
    <phoneticPr fontId="8"/>
  </si>
  <si>
    <t>１</t>
    <phoneticPr fontId="8"/>
  </si>
  <si>
    <t>　申請者が都道府県の条例で定める者（※）でないとき。</t>
    <rPh sb="1" eb="4">
      <t>シンセイシャ</t>
    </rPh>
    <rPh sb="5" eb="6">
      <t>ト</t>
    </rPh>
    <rPh sb="6" eb="9">
      <t>ドウフケン</t>
    </rPh>
    <rPh sb="10" eb="12">
      <t>ジョウレイ</t>
    </rPh>
    <rPh sb="13" eb="14">
      <t>サダ</t>
    </rPh>
    <rPh sb="16" eb="17">
      <t>モノ</t>
    </rPh>
    <phoneticPr fontId="8"/>
  </si>
  <si>
    <t>２</t>
    <phoneticPr fontId="8"/>
  </si>
  <si>
    <t>３</t>
    <phoneticPr fontId="8"/>
  </si>
  <si>
    <t>４</t>
    <phoneticPr fontId="8"/>
  </si>
  <si>
    <t>５</t>
    <phoneticPr fontId="8"/>
  </si>
  <si>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8"/>
  </si>
  <si>
    <t>５の２</t>
    <phoneticPr fontId="8"/>
  </si>
  <si>
    <t>昭和○年○月○日</t>
    <rPh sb="0" eb="2">
      <t>ショウワ</t>
    </rPh>
    <rPh sb="3" eb="4">
      <t>ネン</t>
    </rPh>
    <rPh sb="5" eb="6">
      <t>ツキ</t>
    </rPh>
    <rPh sb="7" eb="8">
      <t>ヒ</t>
    </rPh>
    <phoneticPr fontId="8"/>
  </si>
  <si>
    <t>理事</t>
    <rPh sb="0" eb="2">
      <t>リジ</t>
    </rPh>
    <phoneticPr fontId="8"/>
  </si>
  <si>
    <t>〒　　－　</t>
    <phoneticPr fontId="8"/>
  </si>
  <si>
    <t>社会福祉法人○○会</t>
    <rPh sb="0" eb="2">
      <t>シャカイ</t>
    </rPh>
    <rPh sb="2" eb="4">
      <t>フクシ</t>
    </rPh>
    <rPh sb="4" eb="6">
      <t>ホウジン</t>
    </rPh>
    <rPh sb="8" eb="9">
      <t>カイ</t>
    </rPh>
    <phoneticPr fontId="8"/>
  </si>
  <si>
    <t>理事長　○○　○○</t>
    <rPh sb="0" eb="3">
      <t>リジチョウ</t>
    </rPh>
    <phoneticPr fontId="8"/>
  </si>
  <si>
    <t>訓練室１</t>
    <rPh sb="0" eb="2">
      <t>クンレン</t>
    </rPh>
    <rPh sb="2" eb="3">
      <t>シツ</t>
    </rPh>
    <phoneticPr fontId="8"/>
  </si>
  <si>
    <t>訓練室２</t>
    <rPh sb="0" eb="2">
      <t>クンレン</t>
    </rPh>
    <rPh sb="2" eb="3">
      <t>シツ</t>
    </rPh>
    <phoneticPr fontId="8"/>
  </si>
  <si>
    <t>多目的室</t>
    <rPh sb="0" eb="3">
      <t>タモクテキ</t>
    </rPh>
    <rPh sb="3" eb="4">
      <t>シツ</t>
    </rPh>
    <phoneticPr fontId="8"/>
  </si>
  <si>
    <t>女性トイレ</t>
    <rPh sb="0" eb="2">
      <t>ジョセイ</t>
    </rPh>
    <phoneticPr fontId="8"/>
  </si>
  <si>
    <t>男性トイレ</t>
    <rPh sb="0" eb="2">
      <t>ダンセイ</t>
    </rPh>
    <phoneticPr fontId="8"/>
  </si>
  <si>
    <t>洗面所</t>
    <rPh sb="0" eb="2">
      <t>センメン</t>
    </rPh>
    <rPh sb="2" eb="3">
      <t>ショ</t>
    </rPh>
    <phoneticPr fontId="8"/>
  </si>
  <si>
    <t>身体障害者用トイレ</t>
    <rPh sb="0" eb="2">
      <t>シンタイ</t>
    </rPh>
    <rPh sb="2" eb="5">
      <t>ショウガイシャ</t>
    </rPh>
    <rPh sb="5" eb="6">
      <t>ヨウ</t>
    </rPh>
    <phoneticPr fontId="8"/>
  </si>
  <si>
    <t>備考１　申請するサービス種類に関して、基準省令で定められた設備基準上適合すべき項目のうち、</t>
    <phoneticPr fontId="8"/>
  </si>
  <si>
    <t>設備の概要</t>
    <phoneticPr fontId="8"/>
  </si>
  <si>
    <t>同上</t>
    <phoneticPr fontId="8"/>
  </si>
  <si>
    <t>社会福祉法人△△会特別養護老人ホーム○△□苑</t>
    <phoneticPr fontId="8"/>
  </si>
  <si>
    <t>フリガナ</t>
    <phoneticPr fontId="8"/>
  </si>
  <si>
    <t>サービス管理責任者経歴書</t>
    <phoneticPr fontId="8"/>
  </si>
  <si>
    <t>○○　○○</t>
    <phoneticPr fontId="8"/>
  </si>
  <si>
    <t xml:space="preserve">     八王子市元本郷町３－２４－１　  </t>
    <phoneticPr fontId="8"/>
  </si>
  <si>
    <t>内する。）。</t>
    <phoneticPr fontId="8"/>
  </si>
  <si>
    <t>とする利用者には、各実施機関の苦情対応窓口を各利用者への重要事項説明書等で個別に案</t>
    <phoneticPr fontId="8"/>
  </si>
  <si>
    <t>る。</t>
    <phoneticPr fontId="8"/>
  </si>
  <si>
    <t>　詳細については、別添苦情解決マニュアルのとおり。</t>
    <phoneticPr fontId="8"/>
  </si>
  <si>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8"/>
  </si>
  <si>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8"/>
  </si>
  <si>
    <t>なし</t>
    <phoneticPr fontId="8"/>
  </si>
  <si>
    <t>・</t>
    <phoneticPr fontId="8"/>
  </si>
  <si>
    <t>あり</t>
    <phoneticPr fontId="8"/>
  </si>
  <si>
    <t>法人名　 ：</t>
    <rPh sb="0" eb="2">
      <t>ホウジン</t>
    </rPh>
    <rPh sb="2" eb="3">
      <t>メイ</t>
    </rPh>
    <phoneticPr fontId="8"/>
  </si>
  <si>
    <t>事業所名：</t>
    <rPh sb="0" eb="3">
      <t>ジギョウショ</t>
    </rPh>
    <rPh sb="3" eb="4">
      <t>メイ</t>
    </rPh>
    <phoneticPr fontId="8"/>
  </si>
  <si>
    <t>事業種別：</t>
    <rPh sb="0" eb="2">
      <t>ジギョウ</t>
    </rPh>
    <rPh sb="2" eb="4">
      <t>シュベツ</t>
    </rPh>
    <phoneticPr fontId="8"/>
  </si>
  <si>
    <t>（１）</t>
    <phoneticPr fontId="8"/>
  </si>
  <si>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8"/>
  </si>
  <si>
    <t>E-Mail①：</t>
    <phoneticPr fontId="8"/>
  </si>
  <si>
    <t>E-Mail②：</t>
    <phoneticPr fontId="8"/>
  </si>
  <si>
    <t>E-Mail③：</t>
    <phoneticPr fontId="8"/>
  </si>
  <si>
    <t>（２）</t>
    <phoneticPr fontId="8"/>
  </si>
  <si>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8"/>
  </si>
  <si>
    <t>E-Mail：</t>
    <phoneticPr fontId="8"/>
  </si>
  <si>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8"/>
  </si>
  <si>
    <t>東京都○○市○○町○番○号</t>
    <rPh sb="0" eb="3">
      <t>トウキョウト</t>
    </rPh>
    <rPh sb="5" eb="6">
      <t>シ</t>
    </rPh>
    <rPh sb="8" eb="9">
      <t>マチ</t>
    </rPh>
    <rPh sb="10" eb="11">
      <t>バン</t>
    </rPh>
    <rPh sb="12" eb="13">
      <t>ゴウ</t>
    </rPh>
    <phoneticPr fontId="8"/>
  </si>
  <si>
    <t>規定に該当しない旨の誓約書</t>
    <phoneticPr fontId="8"/>
  </si>
  <si>
    <t>　　八　王　子　市　長　　殿</t>
    <rPh sb="2" eb="3">
      <t>ハチ</t>
    </rPh>
    <rPh sb="4" eb="5">
      <t>オウ</t>
    </rPh>
    <rPh sb="6" eb="7">
      <t>コ</t>
    </rPh>
    <rPh sb="8" eb="9">
      <t>シ</t>
    </rPh>
    <rPh sb="10" eb="11">
      <t>ナガ</t>
    </rPh>
    <phoneticPr fontId="8"/>
  </si>
  <si>
    <t>　　　　　　　　　　　　　　　　　　　　 　　所在地</t>
    <phoneticPr fontId="8"/>
  </si>
  <si>
    <t>　　　　　　　　　　　　　　　 　　　申請者　名　称</t>
    <phoneticPr fontId="8"/>
  </si>
  <si>
    <t>　（※）</t>
    <phoneticPr fontId="8"/>
  </si>
  <si>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8"/>
  </si>
  <si>
    <t>６</t>
    <phoneticPr fontId="8"/>
  </si>
  <si>
    <t>７</t>
    <phoneticPr fontId="8"/>
  </si>
  <si>
    <t>８</t>
    <phoneticPr fontId="8"/>
  </si>
  <si>
    <t>９</t>
    <phoneticPr fontId="8"/>
  </si>
  <si>
    <t>　</t>
    <phoneticPr fontId="8"/>
  </si>
  <si>
    <t>10</t>
    <phoneticPr fontId="8"/>
  </si>
  <si>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8"/>
  </si>
  <si>
    <t>11</t>
    <phoneticPr fontId="8"/>
  </si>
  <si>
    <t>　申請者が、指定の申請前５年以内に障害福祉サービスに関し不正又は著しく不当な行為をした者であるとき。</t>
    <phoneticPr fontId="8"/>
  </si>
  <si>
    <t>12</t>
    <phoneticPr fontId="8"/>
  </si>
  <si>
    <t>13</t>
    <phoneticPr fontId="8"/>
  </si>
  <si>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8"/>
  </si>
  <si>
    <t>（ ふりがな ）</t>
    <phoneticPr fontId="8"/>
  </si>
  <si>
    <t>生年月日</t>
    <phoneticPr fontId="8"/>
  </si>
  <si>
    <t>〒　　－　</t>
    <phoneticPr fontId="8"/>
  </si>
  <si>
    <t>役職名・呼称</t>
    <phoneticPr fontId="8"/>
  </si>
  <si>
    <t>〒○○○－○○○○　</t>
    <phoneticPr fontId="8"/>
  </si>
  <si>
    <t>東京都○○区○○町○－○</t>
    <rPh sb="8" eb="9">
      <t>マチ</t>
    </rPh>
    <phoneticPr fontId="8"/>
  </si>
  <si>
    <t>０３-○○○○-○○○○</t>
    <phoneticPr fontId="8"/>
  </si>
  <si>
    <t>０３-○○○○-○○○○</t>
  </si>
  <si>
    <t>△△　△△</t>
    <phoneticPr fontId="8"/>
  </si>
  <si>
    <t>東京都○○市○○町○－○</t>
    <rPh sb="5" eb="6">
      <t>シ</t>
    </rPh>
    <rPh sb="8" eb="9">
      <t>マチ</t>
    </rPh>
    <phoneticPr fontId="8"/>
  </si>
  <si>
    <t>０４２-○○○-○○○○</t>
    <phoneticPr fontId="8"/>
  </si>
  <si>
    <t>□□　□□</t>
    <phoneticPr fontId="8"/>
  </si>
  <si>
    <t>〒○○○－○○○○　</t>
    <phoneticPr fontId="8"/>
  </si>
  <si>
    <t>平面図</t>
    <rPh sb="0" eb="3">
      <t>ヘイメンズ</t>
    </rPh>
    <phoneticPr fontId="8"/>
  </si>
  <si>
    <t>備考１　各室の用途及び面積を記載してください。</t>
    <rPh sb="0" eb="2">
      <t>ビコウ</t>
    </rPh>
    <rPh sb="4" eb="6">
      <t>カクシツ</t>
    </rPh>
    <rPh sb="7" eb="9">
      <t>ヨウト</t>
    </rPh>
    <rPh sb="9" eb="10">
      <t>オヨ</t>
    </rPh>
    <rPh sb="11" eb="13">
      <t>メンセキ</t>
    </rPh>
    <rPh sb="14" eb="16">
      <t>キサイ</t>
    </rPh>
    <phoneticPr fontId="8"/>
  </si>
  <si>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8"/>
  </si>
  <si>
    <t>事業所名（　○○福祉園　　　　　　　　　　　　　　　）</t>
    <rPh sb="0" eb="3">
      <t>ジギョウショ</t>
    </rPh>
    <rPh sb="3" eb="4">
      <t>メイ</t>
    </rPh>
    <rPh sb="8" eb="10">
      <t>フクシ</t>
    </rPh>
    <rPh sb="10" eb="11">
      <t>エン</t>
    </rPh>
    <phoneticPr fontId="8"/>
  </si>
  <si>
    <t>サービス種類（就労移行支援）</t>
    <rPh sb="7" eb="9">
      <t>シュウロウ</t>
    </rPh>
    <rPh sb="9" eb="11">
      <t>イコウ</t>
    </rPh>
    <rPh sb="11" eb="13">
      <t>シエン</t>
    </rPh>
    <phoneticPr fontId="8"/>
  </si>
  <si>
    <t>（郵便番号０００－００００）
東京都○○市○○町○番○号</t>
    <rPh sb="1" eb="3">
      <t>ユウビン</t>
    </rPh>
    <rPh sb="3" eb="5">
      <t>バンゴウ</t>
    </rPh>
    <rPh sb="15" eb="18">
      <t>トウキョウト</t>
    </rPh>
    <rPh sb="20" eb="21">
      <t>シ</t>
    </rPh>
    <rPh sb="23" eb="24">
      <t>マチ</t>
    </rPh>
    <rPh sb="25" eb="26">
      <t>バン</t>
    </rPh>
    <rPh sb="27" eb="28">
      <t>ゴウ</t>
    </rPh>
    <phoneticPr fontId="8"/>
  </si>
  <si>
    <t>○○　○○</t>
    <phoneticPr fontId="8"/>
  </si>
  <si>
    <t>０４２－０００－００００</t>
    <phoneticPr fontId="8"/>
  </si>
  <si>
    <t>０４２－０００－００００</t>
    <phoneticPr fontId="8"/>
  </si>
  <si>
    <t xml:space="preserve">     ℡：０４２（６２０）７４７９　　 Fax：０４２（６２３）２４４４</t>
    <phoneticPr fontId="8"/>
  </si>
  <si>
    <t>参考様式</t>
    <rPh sb="0" eb="2">
      <t>サンコウ</t>
    </rPh>
    <rPh sb="2" eb="4">
      <t>ヨウシキ</t>
    </rPh>
    <phoneticPr fontId="8"/>
  </si>
  <si>
    <t>参考様式</t>
    <phoneticPr fontId="8"/>
  </si>
  <si>
    <t>参考様式</t>
    <phoneticPr fontId="8"/>
  </si>
  <si>
    <t>参考様式</t>
    <phoneticPr fontId="8"/>
  </si>
  <si>
    <t>東京都八王子市○町○番○号</t>
    <rPh sb="0" eb="3">
      <t>トウキョウト</t>
    </rPh>
    <rPh sb="3" eb="7">
      <t>ハチオウジシ</t>
    </rPh>
    <rPh sb="8" eb="9">
      <t>マチ</t>
    </rPh>
    <rPh sb="10" eb="11">
      <t>バン</t>
    </rPh>
    <rPh sb="12" eb="13">
      <t>ゴウ</t>
    </rPh>
    <phoneticPr fontId="8"/>
  </si>
  <si>
    <t>東京都八王子市○町○番○号</t>
    <phoneticPr fontId="8"/>
  </si>
  <si>
    <t>○○病院</t>
    <rPh sb="2" eb="4">
      <t>ビョウイン</t>
    </rPh>
    <phoneticPr fontId="8"/>
  </si>
  <si>
    <t>○○歯科医院</t>
    <rPh sb="2" eb="4">
      <t>シカ</t>
    </rPh>
    <rPh sb="4" eb="6">
      <t>イイン</t>
    </rPh>
    <phoneticPr fontId="8"/>
  </si>
  <si>
    <t>　　年　　月　　日</t>
    <rPh sb="2" eb="3">
      <t>ネン</t>
    </rPh>
    <rPh sb="5" eb="6">
      <t>ガツ</t>
    </rPh>
    <rPh sb="8" eb="9">
      <t>ニチ</t>
    </rPh>
    <phoneticPr fontId="8"/>
  </si>
  <si>
    <t>5</t>
    <phoneticPr fontId="8"/>
  </si>
  <si>
    <t>令和</t>
    <rPh sb="0" eb="2">
      <t>レイワ</t>
    </rPh>
    <phoneticPr fontId="8"/>
  </si>
  <si>
    <t>元</t>
    <rPh sb="0" eb="1">
      <t>ゲン</t>
    </rPh>
    <phoneticPr fontId="8"/>
  </si>
  <si>
    <t>　　　　　　　年　　　　　　月　　　　　　　日</t>
    <rPh sb="7" eb="8">
      <t>ネン</t>
    </rPh>
    <rPh sb="14" eb="15">
      <t>ガツ</t>
    </rPh>
    <rPh sb="22" eb="23">
      <t>ニチ</t>
    </rPh>
    <phoneticPr fontId="8"/>
  </si>
  <si>
    <t>　（　　年　　月サービス分）</t>
    <phoneticPr fontId="8"/>
  </si>
  <si>
    <t>　（○○年○月サービス分）</t>
    <phoneticPr fontId="8"/>
  </si>
  <si>
    <t>　　　　年　　　　月　　　　日</t>
    <rPh sb="4" eb="5">
      <t>ネン</t>
    </rPh>
    <rPh sb="9" eb="10">
      <t>ガツ</t>
    </rPh>
    <rPh sb="14" eb="15">
      <t>ニチ</t>
    </rPh>
    <phoneticPr fontId="8"/>
  </si>
  <si>
    <t>○○年○月○日</t>
    <rPh sb="2" eb="3">
      <t>ネン</t>
    </rPh>
    <rPh sb="4" eb="5">
      <t>ガツ</t>
    </rPh>
    <rPh sb="6" eb="7">
      <t>ヒ</t>
    </rPh>
    <phoneticPr fontId="8"/>
  </si>
  <si>
    <t>実務経験証明書</t>
    <rPh sb="0" eb="1">
      <t>ジツ</t>
    </rPh>
    <rPh sb="1" eb="2">
      <t>ツトム</t>
    </rPh>
    <rPh sb="2" eb="3">
      <t>キョウ</t>
    </rPh>
    <rPh sb="3" eb="4">
      <t>シルシ</t>
    </rPh>
    <rPh sb="4" eb="5">
      <t>アカシ</t>
    </rPh>
    <rPh sb="5" eb="6">
      <t>メイ</t>
    </rPh>
    <rPh sb="6" eb="7">
      <t>ショ</t>
    </rPh>
    <phoneticPr fontId="8"/>
  </si>
  <si>
    <t>法人(団体)名、施設又は事業所所在地及び名称</t>
  </si>
  <si>
    <t>　　〒
　　</t>
    <phoneticPr fontId="8"/>
  </si>
  <si>
    <t>施設・事業所の種別</t>
    <rPh sb="0" eb="2">
      <t>シセツ</t>
    </rPh>
    <rPh sb="3" eb="6">
      <t>ジギョウショ</t>
    </rPh>
    <rPh sb="7" eb="9">
      <t>シュベツ</t>
    </rPh>
    <phoneticPr fontId="8"/>
  </si>
  <si>
    <t>業務期間</t>
    <rPh sb="0" eb="2">
      <t>ギョウム</t>
    </rPh>
    <rPh sb="2" eb="4">
      <t>キカン</t>
    </rPh>
    <phoneticPr fontId="8"/>
  </si>
  <si>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8"/>
  </si>
  <si>
    <t>常勤　　・　　非常勤（実勤務日数：　　　　　日）</t>
    <rPh sb="0" eb="2">
      <t>ジョウキン</t>
    </rPh>
    <rPh sb="7" eb="10">
      <t>ヒジョウキン</t>
    </rPh>
    <rPh sb="11" eb="12">
      <t>ジツ</t>
    </rPh>
    <rPh sb="12" eb="14">
      <t>キンム</t>
    </rPh>
    <rPh sb="14" eb="16">
      <t>ニッスウ</t>
    </rPh>
    <rPh sb="22" eb="23">
      <t>ニチ</t>
    </rPh>
    <phoneticPr fontId="8"/>
  </si>
  <si>
    <t>職名</t>
    <rPh sb="0" eb="2">
      <t>ショクメイ</t>
    </rPh>
    <phoneticPr fontId="8"/>
  </si>
  <si>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8"/>
  </si>
  <si>
    <t>社会福祉法人△△△会</t>
    <rPh sb="0" eb="2">
      <t>シャカイ</t>
    </rPh>
    <rPh sb="2" eb="4">
      <t>フクシ</t>
    </rPh>
    <rPh sb="4" eb="6">
      <t>ホウジン</t>
    </rPh>
    <rPh sb="9" eb="10">
      <t>カイ</t>
    </rPh>
    <phoneticPr fontId="8"/>
  </si>
  <si>
    <t>○○　○○</t>
    <phoneticPr fontId="8"/>
  </si>
  <si>
    <t>０４２－○○○－○○○○</t>
    <phoneticPr fontId="8"/>
  </si>
  <si>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8"/>
  </si>
  <si>
    <t>　　〒○○○－○○○○
　　　東京都○○市○○町○番地○</t>
    <rPh sb="15" eb="18">
      <t>トウキョウト</t>
    </rPh>
    <rPh sb="20" eb="21">
      <t>シ</t>
    </rPh>
    <rPh sb="23" eb="24">
      <t>マチ</t>
    </rPh>
    <rPh sb="25" eb="26">
      <t>バン</t>
    </rPh>
    <rPh sb="26" eb="27">
      <t>チ</t>
    </rPh>
    <phoneticPr fontId="8"/>
  </si>
  <si>
    <t>　　グループホーム○○○</t>
    <phoneticPr fontId="8"/>
  </si>
  <si>
    <t>　　共同生活介護・共同生活援助</t>
    <rPh sb="2" eb="4">
      <t>キョウドウ</t>
    </rPh>
    <rPh sb="4" eb="6">
      <t>セイカツ</t>
    </rPh>
    <rPh sb="6" eb="8">
      <t>カイゴ</t>
    </rPh>
    <rPh sb="9" eb="11">
      <t>キョウドウ</t>
    </rPh>
    <rPh sb="11" eb="13">
      <t>セイカツ</t>
    </rPh>
    <rPh sb="13" eb="15">
      <t>エンジョ</t>
    </rPh>
    <phoneticPr fontId="8"/>
  </si>
  <si>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8"/>
  </si>
  <si>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8"/>
  </si>
  <si>
    <t>　　生活支援員</t>
    <rPh sb="2" eb="4">
      <t>セイカツ</t>
    </rPh>
    <rPh sb="4" eb="6">
      <t>シエン</t>
    </rPh>
    <rPh sb="6" eb="7">
      <t>イン</t>
    </rPh>
    <phoneticPr fontId="8"/>
  </si>
  <si>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8"/>
  </si>
  <si>
    <t>付表１０　就労移行支援事業の指定に係る記載事項</t>
    <rPh sb="0" eb="2">
      <t>フヒョウ</t>
    </rPh>
    <rPh sb="5" eb="7">
      <t>シュウロウ</t>
    </rPh>
    <rPh sb="7" eb="9">
      <t>イコウ</t>
    </rPh>
    <rPh sb="9" eb="11">
      <t>シエン</t>
    </rPh>
    <rPh sb="11" eb="13">
      <t>ジギョウ</t>
    </rPh>
    <rPh sb="14" eb="16">
      <t>シテイ</t>
    </rPh>
    <rPh sb="17" eb="18">
      <t>カカ</t>
    </rPh>
    <rPh sb="19" eb="21">
      <t>キサイ</t>
    </rPh>
    <rPh sb="21" eb="23">
      <t>ジコウ</t>
    </rPh>
    <phoneticPr fontId="8"/>
  </si>
  <si>
    <t>※　従たる事業所のある場合は、付表１０－２を併せて提出してください。</t>
    <rPh sb="2" eb="3">
      <t>ジュウ</t>
    </rPh>
    <rPh sb="5" eb="8">
      <t>ジギョウショ</t>
    </rPh>
    <rPh sb="11" eb="13">
      <t>バアイ</t>
    </rPh>
    <rPh sb="15" eb="17">
      <t>フヒョウ</t>
    </rPh>
    <rPh sb="22" eb="23">
      <t>アワ</t>
    </rPh>
    <rPh sb="25" eb="27">
      <t>テイシュツ</t>
    </rPh>
    <phoneticPr fontId="8"/>
  </si>
  <si>
    <t>（</t>
    <phoneticPr fontId="8"/>
  </si>
  <si>
    <t>一般型</t>
    <rPh sb="0" eb="3">
      <t>イッパンガタ</t>
    </rPh>
    <phoneticPr fontId="8"/>
  </si>
  <si>
    <t>）</t>
    <phoneticPr fontId="8"/>
  </si>
  <si>
    <t>資格取得型</t>
    <phoneticPr fontId="8"/>
  </si>
  <si>
    <t>フリガナ</t>
    <phoneticPr fontId="8"/>
  </si>
  <si>
    <t>フリガナ</t>
    <phoneticPr fontId="8"/>
  </si>
  <si>
    <t>サービス</t>
    <phoneticPr fontId="8"/>
  </si>
  <si>
    <t>　　　　　　　　　　人</t>
    <phoneticPr fontId="8"/>
  </si>
  <si>
    <t>している　・　していない</t>
    <phoneticPr fontId="8"/>
  </si>
  <si>
    <t>１．記入欄が不足する場合は、適宜欄を設けて記載するか又は別葉に記載した書類を添付してください。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</si>
  <si>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２．「併設する施設の名称及び概要」欄には、施設の目的及び提供するサービスの内容等を記載してください。</t>
    <rPh sb="3" eb="5">
      <t>ヘイセツ</t>
    </rPh>
    <rPh sb="7" eb="9">
      <t>シセツ</t>
    </rPh>
    <rPh sb="10" eb="12">
      <t>メイショウ</t>
    </rPh>
    <rPh sb="12" eb="13">
      <t>オヨ</t>
    </rPh>
    <rPh sb="14" eb="16">
      <t>ガイヨウ</t>
    </rPh>
    <rPh sb="17" eb="18">
      <t>ラン</t>
    </rPh>
    <rPh sb="21" eb="23">
      <t>シセツ</t>
    </rPh>
    <rPh sb="24" eb="26">
      <t>モクテキ</t>
    </rPh>
    <rPh sb="26" eb="27">
      <t>オヨ</t>
    </rPh>
    <rPh sb="28" eb="30">
      <t>テイキョウ</t>
    </rPh>
    <rPh sb="37" eb="39">
      <t>ナイヨウ</t>
    </rPh>
    <rPh sb="39" eb="40">
      <t>トウ</t>
    </rPh>
    <rPh sb="41" eb="43">
      <t>キサイ</t>
    </rPh>
    <phoneticPr fontId="8"/>
  </si>
  <si>
    <t>７．「提携就労支援機関」欄には、就労支援ネットワーク名及びネットワーク内の就労支援機関名を記載してください。</t>
    <rPh sb="3" eb="5">
      <t>テイケイ</t>
    </rPh>
    <rPh sb="5" eb="7">
      <t>シュウロウ</t>
    </rPh>
    <rPh sb="7" eb="9">
      <t>シエン</t>
    </rPh>
    <rPh sb="9" eb="11">
      <t>キカン</t>
    </rPh>
    <rPh sb="12" eb="13">
      <t>ラン</t>
    </rPh>
    <rPh sb="16" eb="18">
      <t>シュウロウ</t>
    </rPh>
    <rPh sb="18" eb="20">
      <t>シエン</t>
    </rPh>
    <rPh sb="26" eb="27">
      <t>メイ</t>
    </rPh>
    <rPh sb="27" eb="28">
      <t>オヨ</t>
    </rPh>
    <rPh sb="35" eb="36">
      <t>ナイ</t>
    </rPh>
    <rPh sb="37" eb="39">
      <t>シュウロウ</t>
    </rPh>
    <rPh sb="39" eb="41">
      <t>シエン</t>
    </rPh>
    <rPh sb="41" eb="44">
      <t>キカンメイ</t>
    </rPh>
    <rPh sb="45" eb="47">
      <t>キサイ</t>
    </rPh>
    <phoneticPr fontId="8"/>
  </si>
  <si>
    <t>フリガナ</t>
    <phoneticPr fontId="8"/>
  </si>
  <si>
    <t>　　　　　　　　　　人</t>
    <phoneticPr fontId="8"/>
  </si>
  <si>
    <t>している　・　していない</t>
    <phoneticPr fontId="8"/>
  </si>
  <si>
    <t>２．「主な掲示事項」欄には、その内容を簡潔に記載してください。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</si>
  <si>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３．「※兼務」欄は、短期入所事業以外との兼務を行う職員について記載してください。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</si>
  <si>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</si>
  <si>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</si>
  <si>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オ.　来年度以降、改修予定</t>
    <rPh sb="3" eb="6">
      <t>ライネンド</t>
    </rPh>
    <rPh sb="6" eb="8">
      <t>イコウ</t>
    </rPh>
    <rPh sb="9" eb="11">
      <t>カイシュウ</t>
    </rPh>
    <rPh sb="11" eb="13">
      <t>ヨテイ</t>
    </rPh>
    <phoneticPr fontId="8"/>
  </si>
  <si>
    <t>3．本年度の間に耐震改修終了予定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8"/>
  </si>
  <si>
    <t>2．本年度の間に耐震改修終了予定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8"/>
  </si>
  <si>
    <t>オ.　来年度以降、改修予定</t>
    <rPh sb="3" eb="4">
      <t>ライ</t>
    </rPh>
    <rPh sb="4" eb="6">
      <t>ネンド</t>
    </rPh>
    <rPh sb="6" eb="8">
      <t>イコウ</t>
    </rPh>
    <rPh sb="9" eb="11">
      <t>カイシュウ</t>
    </rPh>
    <rPh sb="11" eb="13">
      <t>ヨテイ</t>
    </rPh>
    <phoneticPr fontId="8"/>
  </si>
  <si>
    <t>　　　　　　年　　　　　　月</t>
    <phoneticPr fontId="8"/>
  </si>
  <si>
    <r>
      <t>変更届の提出書類一覧（生活介護、施設入所支援、自立訓練、就労移行支援、就労継続支援、</t>
    </r>
    <r>
      <rPr>
        <b/>
        <sz val="16"/>
        <color theme="1"/>
        <rFont val="ＭＳ Ｐゴシック"/>
        <family val="3"/>
        <charset val="128"/>
      </rPr>
      <t>就労定着支援</t>
    </r>
    <r>
      <rPr>
        <b/>
        <sz val="16"/>
        <rFont val="ＭＳ Ｐゴシック"/>
        <family val="3"/>
        <charset val="128"/>
      </rPr>
      <t>事業者用）</t>
    </r>
    <rPh sb="0" eb="2">
      <t>ヘンコウ</t>
    </rPh>
    <rPh sb="2" eb="3">
      <t>トド</t>
    </rPh>
    <rPh sb="4" eb="6">
      <t>テイシュツ</t>
    </rPh>
    <rPh sb="6" eb="8">
      <t>ショルイ</t>
    </rPh>
    <rPh sb="8" eb="10">
      <t>イチラン</t>
    </rPh>
    <rPh sb="11" eb="13">
      <t>セイカツ</t>
    </rPh>
    <rPh sb="13" eb="15">
      <t>カイゴ</t>
    </rPh>
    <rPh sb="16" eb="18">
      <t>シセツ</t>
    </rPh>
    <rPh sb="18" eb="20">
      <t>ニュウショ</t>
    </rPh>
    <rPh sb="20" eb="22">
      <t>シエン</t>
    </rPh>
    <rPh sb="23" eb="25">
      <t>ジリツ</t>
    </rPh>
    <rPh sb="25" eb="27">
      <t>クンレン</t>
    </rPh>
    <rPh sb="28" eb="30">
      <t>シュウロウ</t>
    </rPh>
    <rPh sb="30" eb="32">
      <t>イコウ</t>
    </rPh>
    <rPh sb="32" eb="34">
      <t>シエン</t>
    </rPh>
    <rPh sb="35" eb="37">
      <t>シュウロウ</t>
    </rPh>
    <rPh sb="37" eb="39">
      <t>ケイゾク</t>
    </rPh>
    <rPh sb="39" eb="41">
      <t>シエン</t>
    </rPh>
    <rPh sb="42" eb="44">
      <t>シュウロウ</t>
    </rPh>
    <rPh sb="44" eb="46">
      <t>テイチャク</t>
    </rPh>
    <rPh sb="46" eb="48">
      <t>シエン</t>
    </rPh>
    <rPh sb="48" eb="51">
      <t>ジギョウシャ</t>
    </rPh>
    <rPh sb="51" eb="52">
      <t>ヨウ</t>
    </rPh>
    <phoneticPr fontId="8"/>
  </si>
  <si>
    <t>　●必要書類／この他参考になる書類がありましたら添付してください。</t>
    <rPh sb="2" eb="4">
      <t>ヒツヨウ</t>
    </rPh>
    <rPh sb="4" eb="6">
      <t>ショルイ</t>
    </rPh>
    <rPh sb="9" eb="10">
      <t>ホカ</t>
    </rPh>
    <rPh sb="10" eb="12">
      <t>サンコウ</t>
    </rPh>
    <rPh sb="15" eb="17">
      <t>ショルイ</t>
    </rPh>
    <rPh sb="24" eb="26">
      <t>テンプ</t>
    </rPh>
    <phoneticPr fontId="8"/>
  </si>
  <si>
    <t>　●変更届提出先
　　　　〒192-8501　東京都八王子市元本郷町三丁目２４番１号
　　　　八王子市福祉部障害者福祉課　事業者指定担当　　℡：０４２-６２０-７４７９
　　　　　　　　※収受印を押印した変更届の写しの返送を希望する場合は、切手を貼付した返信用封筒を同封してください。</t>
    <rPh sb="34" eb="37">
      <t>サンチョウメ</t>
    </rPh>
    <rPh sb="39" eb="40">
      <t>バン</t>
    </rPh>
    <rPh sb="41" eb="42">
      <t>ゴウ</t>
    </rPh>
    <phoneticPr fontId="8"/>
  </si>
  <si>
    <t>変更事由／変更後内容を記載の必要書類</t>
    <rPh sb="0" eb="2">
      <t>ヘンコウ</t>
    </rPh>
    <rPh sb="2" eb="4">
      <t>ジユウ</t>
    </rPh>
    <rPh sb="5" eb="7">
      <t>ヘンコウ</t>
    </rPh>
    <rPh sb="7" eb="8">
      <t>ゴ</t>
    </rPh>
    <rPh sb="8" eb="10">
      <t>ナイヨウ</t>
    </rPh>
    <rPh sb="11" eb="13">
      <t>キサイ</t>
    </rPh>
    <rPh sb="14" eb="16">
      <t>ヒツヨウ</t>
    </rPh>
    <rPh sb="16" eb="18">
      <t>ショルイ</t>
    </rPh>
    <phoneticPr fontId="8"/>
  </si>
  <si>
    <t>体制等状況一覧表</t>
    <rPh sb="0" eb="2">
      <t>タイセイ</t>
    </rPh>
    <rPh sb="2" eb="3">
      <t>トウ</t>
    </rPh>
    <rPh sb="3" eb="5">
      <t>ジョウキョウ</t>
    </rPh>
    <rPh sb="5" eb="7">
      <t>イチラン</t>
    </rPh>
    <rPh sb="7" eb="8">
      <t>ヒョウ</t>
    </rPh>
    <phoneticPr fontId="8"/>
  </si>
  <si>
    <t>定
款</t>
    <rPh sb="0" eb="1">
      <t>サダム</t>
    </rPh>
    <rPh sb="2" eb="3">
      <t>カン</t>
    </rPh>
    <phoneticPr fontId="8"/>
  </si>
  <si>
    <t>履歴事項
全部証明
書</t>
    <rPh sb="0" eb="2">
      <t>リレキ</t>
    </rPh>
    <rPh sb="2" eb="4">
      <t>ジコウ</t>
    </rPh>
    <rPh sb="5" eb="7">
      <t>ゼンブ</t>
    </rPh>
    <rPh sb="7" eb="9">
      <t>ショウメイ</t>
    </rPh>
    <rPh sb="10" eb="11">
      <t>ショ</t>
    </rPh>
    <phoneticPr fontId="8"/>
  </si>
  <si>
    <t>土地・建物
登記簿
（もしくは賃貸借
契約書）（写）</t>
    <rPh sb="0" eb="2">
      <t>トチ</t>
    </rPh>
    <rPh sb="3" eb="5">
      <t>タテモノ</t>
    </rPh>
    <rPh sb="6" eb="9">
      <t>トウキボ</t>
    </rPh>
    <rPh sb="15" eb="18">
      <t>チンタイシャク</t>
    </rPh>
    <rPh sb="19" eb="22">
      <t>ケイヤクショ</t>
    </rPh>
    <rPh sb="24" eb="25">
      <t>ウツ</t>
    </rPh>
    <phoneticPr fontId="8"/>
  </si>
  <si>
    <t>条例
(公営事業所
のみ）</t>
    <rPh sb="0" eb="2">
      <t>ジョウレイ</t>
    </rPh>
    <rPh sb="4" eb="6">
      <t>コウエイ</t>
    </rPh>
    <rPh sb="6" eb="8">
      <t>ジギョウ</t>
    </rPh>
    <rPh sb="8" eb="9">
      <t>ショ</t>
    </rPh>
    <phoneticPr fontId="8"/>
  </si>
  <si>
    <t>事業所
の
平面図</t>
    <rPh sb="0" eb="3">
      <t>ジギョウショ</t>
    </rPh>
    <rPh sb="6" eb="9">
      <t>ヘイメンズ</t>
    </rPh>
    <phoneticPr fontId="8"/>
  </si>
  <si>
    <t>事業所
設備の
面積表</t>
    <rPh sb="0" eb="3">
      <t>ジギョウショ</t>
    </rPh>
    <rPh sb="4" eb="6">
      <t>セツビ</t>
    </rPh>
    <rPh sb="8" eb="10">
      <t>メンセキ</t>
    </rPh>
    <rPh sb="10" eb="11">
      <t>ヒョウ</t>
    </rPh>
    <phoneticPr fontId="8"/>
  </si>
  <si>
    <t>消防計画
食品営業許可（写）</t>
    <rPh sb="0" eb="2">
      <t>ショウボウ</t>
    </rPh>
    <rPh sb="2" eb="4">
      <t>ケイカク</t>
    </rPh>
    <rPh sb="5" eb="7">
      <t>ショクヒン</t>
    </rPh>
    <rPh sb="7" eb="9">
      <t>エイギョウ</t>
    </rPh>
    <rPh sb="9" eb="11">
      <t>キョカ</t>
    </rPh>
    <rPh sb="12" eb="13">
      <t>ウツ</t>
    </rPh>
    <phoneticPr fontId="8"/>
  </si>
  <si>
    <t>設備・
備品
リスト</t>
    <rPh sb="0" eb="2">
      <t>セツビ</t>
    </rPh>
    <rPh sb="4" eb="6">
      <t>ビヒン</t>
    </rPh>
    <phoneticPr fontId="8"/>
  </si>
  <si>
    <t>経
歴
書</t>
    <rPh sb="0" eb="1">
      <t>ヘ</t>
    </rPh>
    <rPh sb="2" eb="3">
      <t>レキ</t>
    </rPh>
    <rPh sb="4" eb="5">
      <t>ショ</t>
    </rPh>
    <phoneticPr fontId="8"/>
  </si>
  <si>
    <t>資格免状の写し</t>
    <rPh sb="0" eb="2">
      <t>シカク</t>
    </rPh>
    <rPh sb="2" eb="4">
      <t>メンジョウ</t>
    </rPh>
    <rPh sb="5" eb="6">
      <t>ウツ</t>
    </rPh>
    <phoneticPr fontId="8"/>
  </si>
  <si>
    <t xml:space="preserve">ｻｰﾋﾞｽ
管理責任
者研修
修了証書  </t>
    <rPh sb="6" eb="8">
      <t>カンリ</t>
    </rPh>
    <rPh sb="8" eb="10">
      <t>セキニン</t>
    </rPh>
    <rPh sb="11" eb="12">
      <t>シャ</t>
    </rPh>
    <rPh sb="12" eb="14">
      <t>ケンシュウ</t>
    </rPh>
    <rPh sb="15" eb="17">
      <t>シュウリョウ</t>
    </rPh>
    <rPh sb="17" eb="19">
      <t>ショウショ</t>
    </rPh>
    <phoneticPr fontId="8"/>
  </si>
  <si>
    <t>相談支援従事者研修修了証書</t>
    <rPh sb="0" eb="2">
      <t>ソウダン</t>
    </rPh>
    <rPh sb="2" eb="4">
      <t>シエン</t>
    </rPh>
    <rPh sb="4" eb="7">
      <t>ジュウジシャ</t>
    </rPh>
    <rPh sb="7" eb="9">
      <t>ケンシュウ</t>
    </rPh>
    <rPh sb="9" eb="11">
      <t>シュウリョウ</t>
    </rPh>
    <rPh sb="11" eb="13">
      <t>ショウショ</t>
    </rPh>
    <phoneticPr fontId="8"/>
  </si>
  <si>
    <t>実務経験証明書</t>
    <rPh sb="0" eb="2">
      <t>ジツム</t>
    </rPh>
    <rPh sb="2" eb="4">
      <t>ケイケン</t>
    </rPh>
    <rPh sb="4" eb="7">
      <t>ショウメイショ</t>
    </rPh>
    <phoneticPr fontId="8"/>
  </si>
  <si>
    <t>勤務体制
一覧表</t>
    <rPh sb="0" eb="2">
      <t>キンム</t>
    </rPh>
    <rPh sb="2" eb="4">
      <t>タイセイ</t>
    </rPh>
    <rPh sb="5" eb="7">
      <t>イチラン</t>
    </rPh>
    <rPh sb="7" eb="8">
      <t>ヒョウ</t>
    </rPh>
    <phoneticPr fontId="8"/>
  </si>
  <si>
    <t>運営
規程</t>
    <rPh sb="0" eb="2">
      <t>ウンエイ</t>
    </rPh>
    <rPh sb="3" eb="5">
      <t>キテイ</t>
    </rPh>
    <phoneticPr fontId="8"/>
  </si>
  <si>
    <t>理事会
議事録
　（＊４）　</t>
    <rPh sb="0" eb="3">
      <t>リジカイ</t>
    </rPh>
    <rPh sb="4" eb="7">
      <t>ギジロク</t>
    </rPh>
    <phoneticPr fontId="8"/>
  </si>
  <si>
    <t>法36条3項非該当誓約書及び役員等名簿</t>
    <rPh sb="0" eb="1">
      <t>ホウ</t>
    </rPh>
    <rPh sb="3" eb="4">
      <t>ジョウ</t>
    </rPh>
    <rPh sb="5" eb="6">
      <t>コウ</t>
    </rPh>
    <phoneticPr fontId="8"/>
  </si>
  <si>
    <t>協力
医療
機関
リスト</t>
    <rPh sb="0" eb="2">
      <t>キョウリョク</t>
    </rPh>
    <rPh sb="3" eb="5">
      <t>イリョウ</t>
    </rPh>
    <rPh sb="6" eb="8">
      <t>キカン</t>
    </rPh>
    <phoneticPr fontId="8"/>
  </si>
  <si>
    <t>耐震化
調査票</t>
    <rPh sb="0" eb="3">
      <t>タイシンカ</t>
    </rPh>
    <rPh sb="4" eb="6">
      <t>チョウサ</t>
    </rPh>
    <rPh sb="6" eb="7">
      <t>ヒョウ</t>
    </rPh>
    <phoneticPr fontId="8"/>
  </si>
  <si>
    <t>事業所（施設）の名称</t>
    <rPh sb="0" eb="3">
      <t>ジギョウショ</t>
    </rPh>
    <rPh sb="4" eb="6">
      <t>シセツ</t>
    </rPh>
    <rPh sb="8" eb="10">
      <t>メイショウ</t>
    </rPh>
    <phoneticPr fontId="8"/>
  </si>
  <si>
    <t>事業所（施設）の所在地　　　　　（＊１）　（＊２）　　　　　　　　　　　　　　　　　　　　　　　　　　　　　　　　　　　　　　　　　　　　　　　　　＊電話・ＦＡＸ番号が変わった場合は電話・ＦＡＸ番号も記載</t>
    <rPh sb="0" eb="3">
      <t>ジギョウショ</t>
    </rPh>
    <rPh sb="4" eb="6">
      <t>シセツ</t>
    </rPh>
    <rPh sb="8" eb="11">
      <t>ショザイチ</t>
    </rPh>
    <rPh sb="75" eb="77">
      <t>デンワ</t>
    </rPh>
    <rPh sb="81" eb="83">
      <t>バンゴウ</t>
    </rPh>
    <rPh sb="84" eb="85">
      <t>カ</t>
    </rPh>
    <rPh sb="88" eb="90">
      <t>バアイ</t>
    </rPh>
    <rPh sb="91" eb="93">
      <t>デンワ</t>
    </rPh>
    <rPh sb="97" eb="99">
      <t>バンゴウ</t>
    </rPh>
    <rPh sb="100" eb="102">
      <t>キサイ</t>
    </rPh>
    <phoneticPr fontId="8"/>
  </si>
  <si>
    <t>●
（変更がある
場合のみ）</t>
    <rPh sb="3" eb="5">
      <t>ヘンコウ</t>
    </rPh>
    <rPh sb="9" eb="11">
      <t>バアイ</t>
    </rPh>
    <phoneticPr fontId="8"/>
  </si>
  <si>
    <t>申請者（設置者）の名称
【法人名変更】</t>
    <rPh sb="0" eb="3">
      <t>シンセイシャ</t>
    </rPh>
    <rPh sb="4" eb="6">
      <t>セッチ</t>
    </rPh>
    <rPh sb="6" eb="7">
      <t>シャ</t>
    </rPh>
    <rPh sb="9" eb="11">
      <t>メイショウ</t>
    </rPh>
    <rPh sb="13" eb="15">
      <t>ホウジン</t>
    </rPh>
    <rPh sb="15" eb="16">
      <t>ナ</t>
    </rPh>
    <rPh sb="16" eb="18">
      <t>ヘンコウ</t>
    </rPh>
    <phoneticPr fontId="8"/>
  </si>
  <si>
    <t>主たる事務所の所在地　　　　（＊２）　
【法人本部・区市町村役所の移転】　　　　　　　　　　　　　　　　　　　　　　　　　　　　　　　　　　　　＊電話・ＦＡＸ番号が変わった場合は電話・ＦＡＸ番号も記載</t>
    <rPh sb="0" eb="1">
      <t>シュ</t>
    </rPh>
    <rPh sb="3" eb="5">
      <t>ジム</t>
    </rPh>
    <rPh sb="5" eb="6">
      <t>ショ</t>
    </rPh>
    <rPh sb="7" eb="10">
      <t>ショザイチ</t>
    </rPh>
    <rPh sb="21" eb="23">
      <t>ホウジン</t>
    </rPh>
    <rPh sb="23" eb="25">
      <t>ホンブ</t>
    </rPh>
    <rPh sb="26" eb="30">
      <t>クシチョウソン</t>
    </rPh>
    <rPh sb="30" eb="32">
      <t>ヤクショ</t>
    </rPh>
    <rPh sb="33" eb="35">
      <t>イテン</t>
    </rPh>
    <phoneticPr fontId="8"/>
  </si>
  <si>
    <t>代表者（設置者）の氏名及び住所</t>
    <rPh sb="0" eb="3">
      <t>ダイヒョウシャ</t>
    </rPh>
    <rPh sb="4" eb="6">
      <t>セッチ</t>
    </rPh>
    <rPh sb="6" eb="7">
      <t>シャ</t>
    </rPh>
    <rPh sb="9" eb="11">
      <t>シメイ</t>
    </rPh>
    <rPh sb="11" eb="12">
      <t>オヨ</t>
    </rPh>
    <rPh sb="13" eb="15">
      <t>ジュウショ</t>
    </rPh>
    <phoneticPr fontId="8"/>
  </si>
  <si>
    <t>定款・寄附行為等及びその登記簿の謄本
又は条例等（当該事業に関するものに限る。）</t>
    <rPh sb="0" eb="2">
      <t>テイカン</t>
    </rPh>
    <rPh sb="3" eb="5">
      <t>キフ</t>
    </rPh>
    <rPh sb="5" eb="7">
      <t>コウイ</t>
    </rPh>
    <rPh sb="7" eb="8">
      <t>トウ</t>
    </rPh>
    <rPh sb="8" eb="9">
      <t>オヨ</t>
    </rPh>
    <rPh sb="12" eb="15">
      <t>トウキボ</t>
    </rPh>
    <rPh sb="16" eb="18">
      <t>トウホン</t>
    </rPh>
    <rPh sb="19" eb="20">
      <t>マタ</t>
    </rPh>
    <rPh sb="21" eb="24">
      <t>ジョウレイトウ</t>
    </rPh>
    <rPh sb="25" eb="27">
      <t>トウガイ</t>
    </rPh>
    <rPh sb="27" eb="29">
      <t>ジギョウ</t>
    </rPh>
    <rPh sb="30" eb="31">
      <t>カン</t>
    </rPh>
    <rPh sb="36" eb="37">
      <t>カギ</t>
    </rPh>
    <phoneticPr fontId="8"/>
  </si>
  <si>
    <t>事業所（施設）の平面図及び設備の概要　　　（＊１）　（＊２）　</t>
    <rPh sb="0" eb="3">
      <t>ジギョウショ</t>
    </rPh>
    <rPh sb="4" eb="6">
      <t>シセツ</t>
    </rPh>
    <rPh sb="8" eb="11">
      <t>ヘイメンズ</t>
    </rPh>
    <rPh sb="11" eb="12">
      <t>オヨ</t>
    </rPh>
    <rPh sb="13" eb="15">
      <t>セツビ</t>
    </rPh>
    <rPh sb="16" eb="18">
      <t>ガイヨウ</t>
    </rPh>
    <phoneticPr fontId="8"/>
  </si>
  <si>
    <t>事業所（施設）の管理者（施設長）の氏名及び住所</t>
    <rPh sb="0" eb="3">
      <t>ジギョウショ</t>
    </rPh>
    <rPh sb="4" eb="6">
      <t>シセツ</t>
    </rPh>
    <rPh sb="8" eb="11">
      <t>カンリシャ</t>
    </rPh>
    <rPh sb="12" eb="15">
      <t>シセツチョウ</t>
    </rPh>
    <rPh sb="17" eb="19">
      <t>シメイ</t>
    </rPh>
    <rPh sb="19" eb="20">
      <t>オヨ</t>
    </rPh>
    <rPh sb="21" eb="23">
      <t>ジュウショ</t>
    </rPh>
    <phoneticPr fontId="8"/>
  </si>
  <si>
    <t>事業所のサービス管理責任者の氏名及び住所</t>
    <rPh sb="0" eb="2">
      <t>ジギョウ</t>
    </rPh>
    <rPh sb="2" eb="3">
      <t>ショ</t>
    </rPh>
    <rPh sb="8" eb="10">
      <t>カンリ</t>
    </rPh>
    <rPh sb="10" eb="13">
      <t>セキニンシャ</t>
    </rPh>
    <rPh sb="14" eb="16">
      <t>シメイ</t>
    </rPh>
    <rPh sb="16" eb="17">
      <t>オヨ</t>
    </rPh>
    <rPh sb="18" eb="20">
      <t>ジュウショ</t>
    </rPh>
    <phoneticPr fontId="8"/>
  </si>
  <si>
    <t>　　（定員の変更）　</t>
    <rPh sb="3" eb="5">
      <t>テイイン</t>
    </rPh>
    <rPh sb="6" eb="8">
      <t>ヘンコウ</t>
    </rPh>
    <phoneticPr fontId="8"/>
  </si>
  <si>
    <t>　　（従たる事業所・出張所の追加）　　　　（＊１）</t>
    <rPh sb="3" eb="4">
      <t>ジュウ</t>
    </rPh>
    <rPh sb="6" eb="9">
      <t>ジギョウショ</t>
    </rPh>
    <rPh sb="10" eb="12">
      <t>シュッチョウ</t>
    </rPh>
    <rPh sb="12" eb="13">
      <t>ジョ</t>
    </rPh>
    <rPh sb="14" eb="16">
      <t>ツイカ</t>
    </rPh>
    <phoneticPr fontId="8"/>
  </si>
  <si>
    <t>別紙「基本報酬・加算等にかかる添付書類一覧」を参照ください。</t>
    <rPh sb="0" eb="2">
      <t>ベッシ</t>
    </rPh>
    <rPh sb="3" eb="5">
      <t>キホン</t>
    </rPh>
    <rPh sb="5" eb="7">
      <t>ホウシュウ</t>
    </rPh>
    <rPh sb="23" eb="25">
      <t>サンショウ</t>
    </rPh>
    <phoneticPr fontId="8"/>
  </si>
  <si>
    <t>協力医療機関の名称及び診療科名
並びに当該医療機関との契約内容</t>
    <rPh sb="0" eb="2">
      <t>キョウリョク</t>
    </rPh>
    <rPh sb="2" eb="4">
      <t>イリョウ</t>
    </rPh>
    <rPh sb="4" eb="6">
      <t>キカン</t>
    </rPh>
    <rPh sb="7" eb="9">
      <t>メイショウ</t>
    </rPh>
    <rPh sb="9" eb="10">
      <t>オヨ</t>
    </rPh>
    <rPh sb="11" eb="13">
      <t>シンリョウ</t>
    </rPh>
    <rPh sb="13" eb="14">
      <t>カ</t>
    </rPh>
    <rPh sb="14" eb="15">
      <t>メイ</t>
    </rPh>
    <rPh sb="16" eb="17">
      <t>ナラ</t>
    </rPh>
    <rPh sb="19" eb="21">
      <t>トウガイ</t>
    </rPh>
    <rPh sb="21" eb="23">
      <t>イリョウ</t>
    </rPh>
    <rPh sb="23" eb="25">
      <t>キカン</t>
    </rPh>
    <rPh sb="27" eb="29">
      <t>ケイヤク</t>
    </rPh>
    <rPh sb="29" eb="31">
      <t>ナイヨウ</t>
    </rPh>
    <phoneticPr fontId="8"/>
  </si>
  <si>
    <t>知的障害者援護施設等との連絡体制
及び支援の体制概要</t>
    <rPh sb="0" eb="2">
      <t>チテキ</t>
    </rPh>
    <rPh sb="2" eb="5">
      <t>ショウガイシャ</t>
    </rPh>
    <rPh sb="5" eb="7">
      <t>エンゴ</t>
    </rPh>
    <rPh sb="7" eb="9">
      <t>シセツ</t>
    </rPh>
    <rPh sb="9" eb="10">
      <t>トウ</t>
    </rPh>
    <rPh sb="12" eb="14">
      <t>レンラク</t>
    </rPh>
    <rPh sb="14" eb="16">
      <t>タイセイ</t>
    </rPh>
    <rPh sb="17" eb="18">
      <t>オヨ</t>
    </rPh>
    <rPh sb="19" eb="21">
      <t>シエン</t>
    </rPh>
    <rPh sb="22" eb="24">
      <t>タイセイ</t>
    </rPh>
    <rPh sb="24" eb="26">
      <t>ガイヨウ</t>
    </rPh>
    <phoneticPr fontId="8"/>
  </si>
  <si>
    <t>当該申請に係る事業の開始年月日</t>
    <rPh sb="0" eb="2">
      <t>トウガイ</t>
    </rPh>
    <rPh sb="2" eb="4">
      <t>シンセイ</t>
    </rPh>
    <rPh sb="5" eb="6">
      <t>カカ</t>
    </rPh>
    <rPh sb="7" eb="9">
      <t>ジギョウ</t>
    </rPh>
    <rPh sb="10" eb="12">
      <t>カイシ</t>
    </rPh>
    <rPh sb="12" eb="15">
      <t>ネンガッピ</t>
    </rPh>
    <phoneticPr fontId="8"/>
  </si>
  <si>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8"/>
  </si>
  <si>
    <t>同一敷地内にある入所施設及び病院の概要</t>
    <rPh sb="0" eb="2">
      <t>ドウイツ</t>
    </rPh>
    <rPh sb="2" eb="4">
      <t>シキチ</t>
    </rPh>
    <rPh sb="4" eb="5">
      <t>ナイ</t>
    </rPh>
    <rPh sb="8" eb="10">
      <t>ニュウショ</t>
    </rPh>
    <rPh sb="10" eb="12">
      <t>シセツ</t>
    </rPh>
    <rPh sb="12" eb="13">
      <t>オヨ</t>
    </rPh>
    <rPh sb="14" eb="16">
      <t>ビョウイン</t>
    </rPh>
    <rPh sb="17" eb="19">
      <t>ガイヨウ</t>
    </rPh>
    <phoneticPr fontId="8"/>
  </si>
  <si>
    <t>用途変更が生じる場合等もありますので、変更届の提出前にご確認ください。</t>
    <rPh sb="0" eb="2">
      <t>ヨウト</t>
    </rPh>
    <rPh sb="2" eb="4">
      <t>ヘンコウ</t>
    </rPh>
    <rPh sb="5" eb="6">
      <t>ショウ</t>
    </rPh>
    <rPh sb="8" eb="10">
      <t>バアイ</t>
    </rPh>
    <rPh sb="10" eb="11">
      <t>トウ</t>
    </rPh>
    <rPh sb="19" eb="21">
      <t>ヘンコウ</t>
    </rPh>
    <rPh sb="21" eb="22">
      <t>トドケ</t>
    </rPh>
    <rPh sb="23" eb="25">
      <t>テイシュツ</t>
    </rPh>
    <rPh sb="25" eb="26">
      <t>マエ</t>
    </rPh>
    <rPh sb="28" eb="30">
      <t>カクニン</t>
    </rPh>
    <phoneticPr fontId="8"/>
  </si>
  <si>
    <t>変更事項が理事会審議事項でない場合（又は理事会自体が存在しない場合）は、法人としての意思決定がなされていることが確認できる書類（取締役会議事録や管理者の任命書等）をご提出ください。</t>
    <rPh sb="0" eb="2">
      <t>ヘンコウ</t>
    </rPh>
    <rPh sb="2" eb="4">
      <t>ジコウ</t>
    </rPh>
    <rPh sb="5" eb="8">
      <t>リジカイ</t>
    </rPh>
    <rPh sb="8" eb="10">
      <t>シンギ</t>
    </rPh>
    <rPh sb="10" eb="12">
      <t>ジコウ</t>
    </rPh>
    <rPh sb="15" eb="17">
      <t>バアイ</t>
    </rPh>
    <rPh sb="18" eb="19">
      <t>マタ</t>
    </rPh>
    <rPh sb="20" eb="23">
      <t>リジカイ</t>
    </rPh>
    <rPh sb="23" eb="25">
      <t>ジタイ</t>
    </rPh>
    <rPh sb="26" eb="28">
      <t>ソンザイ</t>
    </rPh>
    <rPh sb="31" eb="33">
      <t>バアイ</t>
    </rPh>
    <rPh sb="36" eb="38">
      <t>ホウジン</t>
    </rPh>
    <rPh sb="42" eb="44">
      <t>イシ</t>
    </rPh>
    <rPh sb="44" eb="46">
      <t>ケッテイ</t>
    </rPh>
    <rPh sb="56" eb="58">
      <t>カクニン</t>
    </rPh>
    <rPh sb="61" eb="63">
      <t>ショルイ</t>
    </rPh>
    <rPh sb="64" eb="67">
      <t>トリシマリヤク</t>
    </rPh>
    <rPh sb="67" eb="68">
      <t>カイ</t>
    </rPh>
    <rPh sb="68" eb="71">
      <t>ギジロク</t>
    </rPh>
    <rPh sb="72" eb="75">
      <t>カンリシャ</t>
    </rPh>
    <rPh sb="76" eb="79">
      <t>ニンメイショ</t>
    </rPh>
    <rPh sb="79" eb="80">
      <t>トウ</t>
    </rPh>
    <rPh sb="83" eb="85">
      <t>テイシュツ</t>
    </rPh>
    <phoneticPr fontId="8"/>
  </si>
  <si>
    <t>就労継続支援Ａ型</t>
    <rPh sb="0" eb="2">
      <t>シュウロウ</t>
    </rPh>
    <rPh sb="2" eb="4">
      <t>ケイゾク</t>
    </rPh>
    <rPh sb="4" eb="6">
      <t>シエン</t>
    </rPh>
    <rPh sb="7" eb="8">
      <t>ガタ</t>
    </rPh>
    <phoneticPr fontId="8"/>
  </si>
  <si>
    <t>就労継続支援Ｂ型</t>
    <rPh sb="0" eb="2">
      <t>シュウロウ</t>
    </rPh>
    <rPh sb="2" eb="4">
      <t>ケイゾク</t>
    </rPh>
    <rPh sb="4" eb="6">
      <t>シエン</t>
    </rPh>
    <rPh sb="7" eb="8">
      <t>ガタ</t>
    </rPh>
    <phoneticPr fontId="8"/>
  </si>
  <si>
    <t>就労定着支援</t>
    <rPh sb="0" eb="2">
      <t>シュウロウ</t>
    </rPh>
    <rPh sb="2" eb="4">
      <t>テイチャク</t>
    </rPh>
    <rPh sb="4" eb="6">
      <t>シエン</t>
    </rPh>
    <phoneticPr fontId="8"/>
  </si>
  <si>
    <t>人員配置体制加算</t>
    <rPh sb="0" eb="2">
      <t>ジンイン</t>
    </rPh>
    <rPh sb="2" eb="4">
      <t>ハイチ</t>
    </rPh>
    <rPh sb="4" eb="6">
      <t>タイセイ</t>
    </rPh>
    <rPh sb="6" eb="8">
      <t>カサン</t>
    </rPh>
    <phoneticPr fontId="8"/>
  </si>
  <si>
    <t>栄養マネジメント加算</t>
    <rPh sb="0" eb="2">
      <t>エイヨウ</t>
    </rPh>
    <rPh sb="8" eb="10">
      <t>カサン</t>
    </rPh>
    <phoneticPr fontId="8"/>
  </si>
  <si>
    <t>○</t>
  </si>
  <si>
    <t>―</t>
  </si>
  <si>
    <t>夜勤職員配置体制加算</t>
    <rPh sb="0" eb="2">
      <t>ヤキン</t>
    </rPh>
    <rPh sb="2" eb="4">
      <t>ショクイン</t>
    </rPh>
    <rPh sb="4" eb="6">
      <t>ハイチ</t>
    </rPh>
    <rPh sb="6" eb="8">
      <t>タイセイ</t>
    </rPh>
    <rPh sb="8" eb="10">
      <t>カサン</t>
    </rPh>
    <phoneticPr fontId="8"/>
  </si>
  <si>
    <t>夜間看護体制加算</t>
    <rPh sb="0" eb="2">
      <t>ヤカン</t>
    </rPh>
    <rPh sb="2" eb="4">
      <t>カンゴ</t>
    </rPh>
    <rPh sb="4" eb="6">
      <t>タイセイ</t>
    </rPh>
    <rPh sb="6" eb="8">
      <t>カサン</t>
    </rPh>
    <phoneticPr fontId="8"/>
  </si>
  <si>
    <t>地域移行支援体制強化加算</t>
    <rPh sb="0" eb="2">
      <t>チイキ</t>
    </rPh>
    <rPh sb="2" eb="4">
      <t>イコウ</t>
    </rPh>
    <rPh sb="4" eb="6">
      <t>シエン</t>
    </rPh>
    <rPh sb="6" eb="8">
      <t>タイセイ</t>
    </rPh>
    <rPh sb="8" eb="10">
      <t>キョウカ</t>
    </rPh>
    <rPh sb="10" eb="12">
      <t>カサン</t>
    </rPh>
    <phoneticPr fontId="8"/>
  </si>
  <si>
    <t>就労支援関係研修修了加算</t>
    <rPh sb="0" eb="2">
      <t>シュウロウ</t>
    </rPh>
    <rPh sb="2" eb="4">
      <t>シエン</t>
    </rPh>
    <rPh sb="4" eb="6">
      <t>カンケイ</t>
    </rPh>
    <rPh sb="6" eb="8">
      <t>ケンシュウ</t>
    </rPh>
    <rPh sb="8" eb="10">
      <t>シュウリョウ</t>
    </rPh>
    <rPh sb="10" eb="12">
      <t>カサン</t>
    </rPh>
    <phoneticPr fontId="8"/>
  </si>
  <si>
    <t>就労移行支援体制加算</t>
    <rPh sb="0" eb="2">
      <t>シュウロウ</t>
    </rPh>
    <rPh sb="2" eb="4">
      <t>イコウ</t>
    </rPh>
    <rPh sb="4" eb="6">
      <t>シエン</t>
    </rPh>
    <rPh sb="6" eb="8">
      <t>タイセイ</t>
    </rPh>
    <rPh sb="8" eb="10">
      <t>カサン</t>
    </rPh>
    <phoneticPr fontId="8"/>
  </si>
  <si>
    <t>地域生活移行個別支援特別加算に係る状況</t>
    <phoneticPr fontId="8"/>
  </si>
  <si>
    <t>延長支援加算</t>
    <rPh sb="0" eb="2">
      <t>エンチョウ</t>
    </rPh>
    <rPh sb="2" eb="4">
      <t>シエン</t>
    </rPh>
    <rPh sb="4" eb="6">
      <t>カサン</t>
    </rPh>
    <phoneticPr fontId="8"/>
  </si>
  <si>
    <t>リハビリテーション加算</t>
    <rPh sb="9" eb="11">
      <t>カサン</t>
    </rPh>
    <phoneticPr fontId="8"/>
  </si>
  <si>
    <t>療養食加算</t>
    <rPh sb="0" eb="2">
      <t>リョウヨウ</t>
    </rPh>
    <rPh sb="2" eb="3">
      <t>ショク</t>
    </rPh>
    <rPh sb="3" eb="5">
      <t>カサン</t>
    </rPh>
    <phoneticPr fontId="8"/>
  </si>
  <si>
    <t>社会生活特別支援加算</t>
    <rPh sb="0" eb="2">
      <t>シャカイ</t>
    </rPh>
    <rPh sb="2" eb="4">
      <t>セイカツ</t>
    </rPh>
    <rPh sb="4" eb="6">
      <t>トクベツ</t>
    </rPh>
    <rPh sb="6" eb="8">
      <t>シエン</t>
    </rPh>
    <rPh sb="8" eb="10">
      <t>カサン</t>
    </rPh>
    <phoneticPr fontId="8"/>
  </si>
  <si>
    <t>個別計画訓練支援加算</t>
    <rPh sb="0" eb="2">
      <t>コベツ</t>
    </rPh>
    <rPh sb="2" eb="4">
      <t>ケイカク</t>
    </rPh>
    <rPh sb="4" eb="6">
      <t>クンレン</t>
    </rPh>
    <rPh sb="6" eb="8">
      <t>シエン</t>
    </rPh>
    <rPh sb="8" eb="10">
      <t>カサン</t>
    </rPh>
    <phoneticPr fontId="8"/>
  </si>
  <si>
    <t>精神障害者地域移行特別加算</t>
    <rPh sb="0" eb="2">
      <t>セイシン</t>
    </rPh>
    <rPh sb="2" eb="5">
      <t>ショウガイシャ</t>
    </rPh>
    <rPh sb="5" eb="7">
      <t>チイキ</t>
    </rPh>
    <rPh sb="7" eb="9">
      <t>イコウ</t>
    </rPh>
    <rPh sb="9" eb="11">
      <t>トクベツ</t>
    </rPh>
    <rPh sb="11" eb="13">
      <t>カサン</t>
    </rPh>
    <phoneticPr fontId="8"/>
  </si>
  <si>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8"/>
  </si>
  <si>
    <t>賃金向上達成指導員配置加算</t>
    <rPh sb="0" eb="2">
      <t>チンギン</t>
    </rPh>
    <rPh sb="2" eb="4">
      <t>コウジョウ</t>
    </rPh>
    <rPh sb="4" eb="6">
      <t>タッセイ</t>
    </rPh>
    <rPh sb="6" eb="9">
      <t>シドウイン</t>
    </rPh>
    <rPh sb="9" eb="11">
      <t>ハイチ</t>
    </rPh>
    <rPh sb="11" eb="13">
      <t>カサン</t>
    </rPh>
    <phoneticPr fontId="8"/>
  </si>
  <si>
    <t>就労定着実績体制加算</t>
    <rPh sb="0" eb="2">
      <t>シュウロウ</t>
    </rPh>
    <rPh sb="2" eb="4">
      <t>テイチャク</t>
    </rPh>
    <rPh sb="4" eb="6">
      <t>ジッセキ</t>
    </rPh>
    <rPh sb="6" eb="8">
      <t>タイセイ</t>
    </rPh>
    <rPh sb="8" eb="10">
      <t>カサン</t>
    </rPh>
    <phoneticPr fontId="8"/>
  </si>
  <si>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8"/>
  </si>
  <si>
    <t>八王子市への届出が必要な加算一覧</t>
    <rPh sb="0" eb="4">
      <t>ハチオウジシ</t>
    </rPh>
    <rPh sb="6" eb="8">
      <t>トドケデ</t>
    </rPh>
    <rPh sb="9" eb="11">
      <t>ヒツヨウ</t>
    </rPh>
    <rPh sb="12" eb="14">
      <t>カサン</t>
    </rPh>
    <rPh sb="14" eb="16">
      <t>イチラン</t>
    </rPh>
    <phoneticPr fontId="8"/>
  </si>
  <si>
    <t>生活介護</t>
    <rPh sb="0" eb="2">
      <t>セイカツ</t>
    </rPh>
    <rPh sb="2" eb="4">
      <t>カイゴ</t>
    </rPh>
    <phoneticPr fontId="8"/>
  </si>
  <si>
    <t>施設入所支援</t>
    <rPh sb="0" eb="2">
      <t>シセツ</t>
    </rPh>
    <rPh sb="2" eb="4">
      <t>ニュウショ</t>
    </rPh>
    <rPh sb="4" eb="6">
      <t>シエン</t>
    </rPh>
    <phoneticPr fontId="8"/>
  </si>
  <si>
    <t>自立訓練（機能訓練）</t>
    <rPh sb="0" eb="2">
      <t>ジリツ</t>
    </rPh>
    <rPh sb="2" eb="4">
      <t>クンレン</t>
    </rPh>
    <rPh sb="5" eb="7">
      <t>キノウ</t>
    </rPh>
    <rPh sb="7" eb="9">
      <t>クンレン</t>
    </rPh>
    <phoneticPr fontId="8"/>
  </si>
  <si>
    <t>自立訓練（生活訓練）</t>
    <rPh sb="0" eb="2">
      <t>ジリツ</t>
    </rPh>
    <rPh sb="2" eb="4">
      <t>クンレン</t>
    </rPh>
    <rPh sb="5" eb="7">
      <t>セイカツ</t>
    </rPh>
    <rPh sb="7" eb="9">
      <t>クンレン</t>
    </rPh>
    <phoneticPr fontId="8"/>
  </si>
  <si>
    <t>宿泊型自立訓練</t>
    <rPh sb="0" eb="3">
      <t>シュクハクガタ</t>
    </rPh>
    <rPh sb="3" eb="5">
      <t>ジリツ</t>
    </rPh>
    <rPh sb="5" eb="7">
      <t>クンレン</t>
    </rPh>
    <phoneticPr fontId="8"/>
  </si>
  <si>
    <t>福祉専門職員配置等加算</t>
    <rPh sb="0" eb="2">
      <t>フクシ</t>
    </rPh>
    <rPh sb="2" eb="4">
      <t>センモン</t>
    </rPh>
    <rPh sb="4" eb="6">
      <t>ショクイン</t>
    </rPh>
    <rPh sb="6" eb="8">
      <t>ハイチ</t>
    </rPh>
    <rPh sb="8" eb="9">
      <t>トウ</t>
    </rPh>
    <rPh sb="9" eb="11">
      <t>カサン</t>
    </rPh>
    <phoneticPr fontId="8"/>
  </si>
  <si>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8"/>
  </si>
  <si>
    <t>食事提供体制加算（生活訓練以外）</t>
    <rPh sb="0" eb="2">
      <t>ショクジ</t>
    </rPh>
    <rPh sb="2" eb="4">
      <t>テイキョウ</t>
    </rPh>
    <rPh sb="4" eb="6">
      <t>タイセイ</t>
    </rPh>
    <rPh sb="6" eb="8">
      <t>カサン</t>
    </rPh>
    <rPh sb="9" eb="11">
      <t>セイカツ</t>
    </rPh>
    <rPh sb="11" eb="13">
      <t>クンレン</t>
    </rPh>
    <rPh sb="13" eb="15">
      <t>イガイ</t>
    </rPh>
    <phoneticPr fontId="8"/>
  </si>
  <si>
    <t>送迎加算</t>
    <rPh sb="0" eb="2">
      <t>ソウゲイ</t>
    </rPh>
    <rPh sb="2" eb="4">
      <t>カサン</t>
    </rPh>
    <phoneticPr fontId="8"/>
  </si>
  <si>
    <r>
      <t>地域生活移行個別支援特別加算</t>
    </r>
    <r>
      <rPr>
        <sz val="9"/>
        <rFont val="ＭＳ Ｐ明朝"/>
        <family val="1"/>
        <charset val="128"/>
      </rPr>
      <t>（施設入所支援）</t>
    </r>
    <rPh sb="0" eb="2">
      <t>チイキ</t>
    </rPh>
    <rPh sb="2" eb="4">
      <t>セイカツ</t>
    </rPh>
    <rPh sb="4" eb="6">
      <t>イコウ</t>
    </rPh>
    <rPh sb="6" eb="8">
      <t>コベツ</t>
    </rPh>
    <rPh sb="8" eb="10">
      <t>シエン</t>
    </rPh>
    <rPh sb="10" eb="12">
      <t>トクベツ</t>
    </rPh>
    <rPh sb="12" eb="14">
      <t>カサン</t>
    </rPh>
    <phoneticPr fontId="8"/>
  </si>
  <si>
    <t>短期滞在加算</t>
    <rPh sb="0" eb="2">
      <t>タンキ</t>
    </rPh>
    <rPh sb="2" eb="4">
      <t>タイザイ</t>
    </rPh>
    <rPh sb="4" eb="6">
      <t>カサン</t>
    </rPh>
    <phoneticPr fontId="8"/>
  </si>
  <si>
    <t>通勤者生活支援加算</t>
    <rPh sb="0" eb="3">
      <t>ツウキンシャ</t>
    </rPh>
    <rPh sb="3" eb="5">
      <t>セイカツ</t>
    </rPh>
    <rPh sb="5" eb="7">
      <t>シエン</t>
    </rPh>
    <rPh sb="7" eb="9">
      <t>カサン</t>
    </rPh>
    <phoneticPr fontId="8"/>
  </si>
  <si>
    <r>
      <t>地域生活移行個別支援特別加算</t>
    </r>
    <r>
      <rPr>
        <sz val="9"/>
        <rFont val="ＭＳ Ｐ明朝"/>
        <family val="1"/>
        <charset val="128"/>
      </rPr>
      <t>（宿泊型自立訓練）</t>
    </r>
    <rPh sb="0" eb="2">
      <t>チイキ</t>
    </rPh>
    <rPh sb="2" eb="4">
      <t>セイカツ</t>
    </rPh>
    <rPh sb="4" eb="6">
      <t>イコウ</t>
    </rPh>
    <rPh sb="6" eb="8">
      <t>コベツ</t>
    </rPh>
    <rPh sb="8" eb="10">
      <t>シエン</t>
    </rPh>
    <rPh sb="10" eb="12">
      <t>トクベツ</t>
    </rPh>
    <rPh sb="12" eb="14">
      <t>カサン</t>
    </rPh>
    <phoneticPr fontId="8"/>
  </si>
  <si>
    <t>食事提供体制加算（生活訓練）</t>
    <rPh sb="0" eb="2">
      <t>ショクジ</t>
    </rPh>
    <rPh sb="2" eb="4">
      <t>テイキョウ</t>
    </rPh>
    <rPh sb="4" eb="6">
      <t>タイセイ</t>
    </rPh>
    <rPh sb="6" eb="8">
      <t>カサン</t>
    </rPh>
    <rPh sb="9" eb="11">
      <t>セイカツ</t>
    </rPh>
    <rPh sb="11" eb="13">
      <t>クンレン</t>
    </rPh>
    <phoneticPr fontId="8"/>
  </si>
  <si>
    <t>精神障害者退院支援施設加算</t>
    <rPh sb="0" eb="2">
      <t>セイシン</t>
    </rPh>
    <rPh sb="2" eb="4">
      <t>ショウガイ</t>
    </rPh>
    <rPh sb="4" eb="5">
      <t>シャ</t>
    </rPh>
    <rPh sb="5" eb="7">
      <t>タイイン</t>
    </rPh>
    <rPh sb="7" eb="9">
      <t>シエン</t>
    </rPh>
    <rPh sb="9" eb="11">
      <t>シセツ</t>
    </rPh>
    <rPh sb="11" eb="13">
      <t>カサン</t>
    </rPh>
    <phoneticPr fontId="8"/>
  </si>
  <si>
    <t>夜間支援等体制加算</t>
    <rPh sb="0" eb="2">
      <t>ヤカン</t>
    </rPh>
    <rPh sb="2" eb="4">
      <t>シエン</t>
    </rPh>
    <rPh sb="4" eb="5">
      <t>トウ</t>
    </rPh>
    <rPh sb="5" eb="7">
      <t>タイセイ</t>
    </rPh>
    <rPh sb="7" eb="9">
      <t>カサン</t>
    </rPh>
    <phoneticPr fontId="8"/>
  </si>
  <si>
    <t>看護職員配置加算</t>
    <rPh sb="0" eb="2">
      <t>カンゴ</t>
    </rPh>
    <rPh sb="2" eb="4">
      <t>ショクイン</t>
    </rPh>
    <rPh sb="4" eb="6">
      <t>ハイチ</t>
    </rPh>
    <rPh sb="6" eb="8">
      <t>カサン</t>
    </rPh>
    <phoneticPr fontId="8"/>
  </si>
  <si>
    <t>移行準備支援体制加算Ⅰ型</t>
    <rPh sb="0" eb="2">
      <t>イコウ</t>
    </rPh>
    <rPh sb="2" eb="4">
      <t>ジュンビ</t>
    </rPh>
    <rPh sb="4" eb="6">
      <t>シエン</t>
    </rPh>
    <rPh sb="6" eb="8">
      <t>タイセイ</t>
    </rPh>
    <rPh sb="8" eb="10">
      <t>カサン</t>
    </rPh>
    <rPh sb="11" eb="12">
      <t>ガタ</t>
    </rPh>
    <phoneticPr fontId="8"/>
  </si>
  <si>
    <t>重度者支援体制加算</t>
    <rPh sb="0" eb="2">
      <t>ジュウド</t>
    </rPh>
    <rPh sb="2" eb="3">
      <t>シャ</t>
    </rPh>
    <rPh sb="3" eb="5">
      <t>シエン</t>
    </rPh>
    <rPh sb="5" eb="7">
      <t>タイセイ</t>
    </rPh>
    <rPh sb="7" eb="9">
      <t>カサン</t>
    </rPh>
    <phoneticPr fontId="8"/>
  </si>
  <si>
    <t>目標工賃達成指導員配置加算</t>
    <rPh sb="0" eb="2">
      <t>モクヒョウ</t>
    </rPh>
    <rPh sb="2" eb="4">
      <t>コウチン</t>
    </rPh>
    <rPh sb="4" eb="6">
      <t>タッセイ</t>
    </rPh>
    <rPh sb="6" eb="9">
      <t>シドウイン</t>
    </rPh>
    <rPh sb="9" eb="11">
      <t>ハイチ</t>
    </rPh>
    <rPh sb="11" eb="13">
      <t>カサン</t>
    </rPh>
    <phoneticPr fontId="8"/>
  </si>
  <si>
    <t>常勤看護職員等配置加算</t>
    <rPh sb="0" eb="2">
      <t>ジョウキン</t>
    </rPh>
    <rPh sb="2" eb="4">
      <t>カンゴ</t>
    </rPh>
    <rPh sb="4" eb="6">
      <t>ショクイン</t>
    </rPh>
    <rPh sb="6" eb="7">
      <t>トウ</t>
    </rPh>
    <rPh sb="7" eb="9">
      <t>ハイチ</t>
    </rPh>
    <rPh sb="9" eb="11">
      <t>カサン</t>
    </rPh>
    <phoneticPr fontId="8"/>
  </si>
  <si>
    <t>第２号様式（第４条関係）</t>
    <rPh sb="0" eb="1">
      <t>ダイ</t>
    </rPh>
    <rPh sb="2" eb="3">
      <t>ゴウ</t>
    </rPh>
    <rPh sb="3" eb="5">
      <t>ヨウシキ</t>
    </rPh>
    <rPh sb="6" eb="7">
      <t>ダイ</t>
    </rPh>
    <rPh sb="8" eb="9">
      <t>ジョウ</t>
    </rPh>
    <rPh sb="9" eb="11">
      <t>カンケイ</t>
    </rPh>
    <phoneticPr fontId="8"/>
  </si>
  <si>
    <t>変　　　更　　　届　　　出　 　書</t>
    <rPh sb="0" eb="1">
      <t>ヘン</t>
    </rPh>
    <rPh sb="4" eb="5">
      <t>サラ</t>
    </rPh>
    <rPh sb="8" eb="9">
      <t>トド</t>
    </rPh>
    <rPh sb="12" eb="13">
      <t>イデ</t>
    </rPh>
    <rPh sb="16" eb="17">
      <t>ショ</t>
    </rPh>
    <phoneticPr fontId="8"/>
  </si>
  <si>
    <t xml:space="preserve">  八王子市長　　　殿</t>
    <rPh sb="2" eb="5">
      <t>ハチオウジ</t>
    </rPh>
    <rPh sb="5" eb="7">
      <t>シチョウ</t>
    </rPh>
    <rPh sb="10" eb="11">
      <t>ドノ</t>
    </rPh>
    <phoneticPr fontId="8"/>
  </si>
  <si>
    <t>事業者</t>
    <rPh sb="0" eb="2">
      <t>ジギョウ</t>
    </rPh>
    <rPh sb="2" eb="3">
      <t>シャ</t>
    </rPh>
    <phoneticPr fontId="8"/>
  </si>
  <si>
    <t>名称</t>
    <rPh sb="0" eb="2">
      <t>メイショウ</t>
    </rPh>
    <phoneticPr fontId="8"/>
  </si>
  <si>
    <t>の規定により</t>
  </si>
  <si>
    <t>　</t>
  </si>
  <si>
    <t>事業所番号</t>
    <rPh sb="0" eb="2">
      <t>ジギョウ</t>
    </rPh>
    <rPh sb="2" eb="3">
      <t>ショ</t>
    </rPh>
    <rPh sb="3" eb="5">
      <t>バンゴウ</t>
    </rPh>
    <phoneticPr fontId="8"/>
  </si>
  <si>
    <t>指定内容を変更した事業所（施設）</t>
    <rPh sb="0" eb="2">
      <t>シテイ</t>
    </rPh>
    <rPh sb="2" eb="4">
      <t>ナイヨウ</t>
    </rPh>
    <rPh sb="5" eb="7">
      <t>ヘンコウ</t>
    </rPh>
    <rPh sb="9" eb="12">
      <t>ジギョウショ</t>
    </rPh>
    <rPh sb="13" eb="15">
      <t>シセツ</t>
    </rPh>
    <phoneticPr fontId="8"/>
  </si>
  <si>
    <t>変更があった事項</t>
    <rPh sb="0" eb="2">
      <t>ヘンコウ</t>
    </rPh>
    <rPh sb="6" eb="8">
      <t>ジコウ</t>
    </rPh>
    <phoneticPr fontId="8"/>
  </si>
  <si>
    <t>変更の内容</t>
    <rPh sb="0" eb="2">
      <t>ヘンコウ</t>
    </rPh>
    <rPh sb="3" eb="5">
      <t>ナイヨウ</t>
    </rPh>
    <phoneticPr fontId="8"/>
  </si>
  <si>
    <t>変更前</t>
    <rPh sb="0" eb="2">
      <t>ヘンコウ</t>
    </rPh>
    <rPh sb="2" eb="3">
      <t>マエ</t>
    </rPh>
    <phoneticPr fontId="8"/>
  </si>
  <si>
    <t>変更後</t>
    <rPh sb="0" eb="2">
      <t>ヘンコウ</t>
    </rPh>
    <rPh sb="2" eb="3">
      <t>ゴ</t>
    </rPh>
    <phoneticPr fontId="8"/>
  </si>
  <si>
    <t>変　更　年　月　日</t>
    <rPh sb="0" eb="1">
      <t>ヘン</t>
    </rPh>
    <rPh sb="2" eb="3">
      <t>サラ</t>
    </rPh>
    <rPh sb="4" eb="5">
      <t>ネン</t>
    </rPh>
    <rPh sb="6" eb="7">
      <t>ツキ</t>
    </rPh>
    <rPh sb="8" eb="9">
      <t>ヒ</t>
    </rPh>
    <phoneticPr fontId="8"/>
  </si>
  <si>
    <t xml:space="preserve"> </t>
  </si>
  <si>
    <t>　　1　該当項目番号に「○」を付けてください。</t>
    <rPh sb="4" eb="6">
      <t>ガイトウ</t>
    </rPh>
    <rPh sb="6" eb="8">
      <t>コウモク</t>
    </rPh>
    <rPh sb="8" eb="10">
      <t>バンゴウ</t>
    </rPh>
    <rPh sb="15" eb="16">
      <t>ツ</t>
    </rPh>
    <phoneticPr fontId="8"/>
  </si>
  <si>
    <t>　　2　変更内容が分かる書類を添付してください。</t>
    <rPh sb="4" eb="6">
      <t>ヘンコウ</t>
    </rPh>
    <rPh sb="6" eb="8">
      <t>ナイヨウ</t>
    </rPh>
    <rPh sb="9" eb="10">
      <t>ワ</t>
    </rPh>
    <rPh sb="12" eb="14">
      <t>ショルイ</t>
    </rPh>
    <rPh sb="15" eb="17">
      <t>テンプ</t>
    </rPh>
    <phoneticPr fontId="8"/>
  </si>
  <si>
    <t>　　3　変更した日から１０日以内に届け出てください。</t>
    <rPh sb="4" eb="6">
      <t>ヘンコウ</t>
    </rPh>
    <rPh sb="8" eb="9">
      <t>ヒ</t>
    </rPh>
    <rPh sb="13" eb="14">
      <t>カ</t>
    </rPh>
    <rPh sb="14" eb="16">
      <t>イナイ</t>
    </rPh>
    <rPh sb="17" eb="18">
      <t>トド</t>
    </rPh>
    <rPh sb="19" eb="20">
      <t>デ</t>
    </rPh>
    <phoneticPr fontId="8"/>
  </si>
  <si>
    <t>令和元年5月15日</t>
    <rPh sb="0" eb="1">
      <t>レイ</t>
    </rPh>
    <rPh sb="1" eb="2">
      <t>ワ</t>
    </rPh>
    <rPh sb="2" eb="4">
      <t>ガンネン</t>
    </rPh>
    <rPh sb="5" eb="6">
      <t>ガツ</t>
    </rPh>
    <rPh sb="8" eb="9">
      <t>ニチ</t>
    </rPh>
    <phoneticPr fontId="8"/>
  </si>
  <si>
    <t xml:space="preserve"> 障害者の日常生活及び社会生活を総合的に支援するための法律</t>
    <phoneticPr fontId="8"/>
  </si>
  <si>
    <t xml:space="preserve"> 児童福祉法</t>
    <rPh sb="1" eb="3">
      <t>ジドウ</t>
    </rPh>
    <rPh sb="3" eb="5">
      <t>フクシ</t>
    </rPh>
    <rPh sb="5" eb="6">
      <t>ホウ</t>
    </rPh>
    <phoneticPr fontId="8"/>
  </si>
  <si>
    <t>　　指定を受けた内容を次のとおり変更しましたので届け出ます。</t>
    <phoneticPr fontId="8"/>
  </si>
  <si>
    <t>１３１２４○○○○○</t>
    <phoneticPr fontId="8"/>
  </si>
  <si>
    <t>フリガナ</t>
    <phoneticPr fontId="8"/>
  </si>
  <si>
    <r>
      <t>（郵便番号　</t>
    </r>
    <r>
      <rPr>
        <sz val="11"/>
        <color indexed="10"/>
        <rFont val="ＭＳ 明朝"/>
        <family val="1"/>
        <charset val="128"/>
      </rPr>
      <t>○○○</t>
    </r>
    <r>
      <rPr>
        <sz val="11"/>
        <rFont val="ＭＳ 明朝"/>
        <family val="1"/>
        <charset val="128"/>
      </rPr>
      <t>－</t>
    </r>
    <r>
      <rPr>
        <sz val="11"/>
        <color indexed="10"/>
        <rFont val="ＭＳ 明朝"/>
        <family val="1"/>
        <charset val="128"/>
      </rPr>
      <t>○○○○</t>
    </r>
    <r>
      <rPr>
        <sz val="11"/>
        <rFont val="ＭＳ 明朝"/>
        <family val="1"/>
        <charset val="128"/>
      </rPr>
      <t>　）</t>
    </r>
    <rPh sb="1" eb="5">
      <t>ユウビンバンゴウ</t>
    </rPh>
    <phoneticPr fontId="8"/>
  </si>
  <si>
    <r>
      <t xml:space="preserve">  東京都八王子市</t>
    </r>
    <r>
      <rPr>
        <sz val="11"/>
        <color indexed="10"/>
        <rFont val="ＭＳ 明朝"/>
        <family val="1"/>
        <charset val="128"/>
      </rPr>
      <t>○○町○番○号</t>
    </r>
    <rPh sb="2" eb="5">
      <t>トウキョウト</t>
    </rPh>
    <rPh sb="5" eb="9">
      <t>ハチオウジシ</t>
    </rPh>
    <rPh sb="11" eb="12">
      <t>マチ</t>
    </rPh>
    <rPh sb="13" eb="14">
      <t>バン</t>
    </rPh>
    <rPh sb="15" eb="16">
      <t>ゴウ</t>
    </rPh>
    <phoneticPr fontId="8"/>
  </si>
  <si>
    <t>事業所（施設）の名称</t>
  </si>
  <si>
    <r>
      <t>変更前
　</t>
    </r>
    <r>
      <rPr>
        <sz val="11"/>
        <color indexed="10"/>
        <rFont val="ＭＳ 明朝"/>
        <family val="1"/>
        <charset val="128"/>
      </rPr>
      <t>サービス管理責任者</t>
    </r>
    <r>
      <rPr>
        <sz val="11"/>
        <color indexed="10"/>
        <rFont val="ＭＳ 明朝"/>
        <family val="1"/>
        <charset val="128"/>
      </rPr>
      <t xml:space="preserve">
　　○○　○○
　福祉専門職員配置等加算　なし
</t>
    </r>
    <rPh sb="0" eb="2">
      <t>ヘンコウ</t>
    </rPh>
    <rPh sb="2" eb="3">
      <t>マエ</t>
    </rPh>
    <rPh sb="10" eb="12">
      <t>カンリ</t>
    </rPh>
    <rPh sb="12" eb="14">
      <t>セキニン</t>
    </rPh>
    <rPh sb="14" eb="15">
      <t>シャ</t>
    </rPh>
    <rPh sb="26" eb="28">
      <t>フクシ</t>
    </rPh>
    <rPh sb="28" eb="30">
      <t>センモン</t>
    </rPh>
    <rPh sb="30" eb="32">
      <t>ショクイン</t>
    </rPh>
    <rPh sb="32" eb="34">
      <t>ハイチ</t>
    </rPh>
    <rPh sb="34" eb="35">
      <t>トウ</t>
    </rPh>
    <rPh sb="35" eb="37">
      <t>カサン</t>
    </rPh>
    <phoneticPr fontId="8"/>
  </si>
  <si>
    <t>事業所（施設）の所在地</t>
  </si>
  <si>
    <t>事業者（設置者）の名称</t>
  </si>
  <si>
    <t>主たる事務所の所在地</t>
  </si>
  <si>
    <t>代表者の氏名及び住所</t>
  </si>
  <si>
    <t>定款・寄附行為等及びその登記事項証明書又は条例等（当該事業に関するものに限る。）</t>
  </si>
  <si>
    <t>事業所（施設）の平面図及び設備の概要</t>
  </si>
  <si>
    <t>管理者の氏名及び住所</t>
  </si>
  <si>
    <t>サービス提供責任者の氏名及び住所</t>
  </si>
  <si>
    <t>サービス管理責任者の氏名及び住所</t>
  </si>
  <si>
    <t>相談支援専門員又は指定地域相談支援の提供に当たる者の氏名及び住所</t>
  </si>
  <si>
    <t>児童発達支援管理責任者の氏名及び住所</t>
  </si>
  <si>
    <r>
      <t>変更後
　</t>
    </r>
    <r>
      <rPr>
        <sz val="11"/>
        <color indexed="10"/>
        <rFont val="ＭＳ 明朝"/>
        <family val="1"/>
        <charset val="128"/>
      </rPr>
      <t>サービス管理責任者</t>
    </r>
    <r>
      <rPr>
        <sz val="11"/>
        <color indexed="10"/>
        <rFont val="ＭＳ 明朝"/>
        <family val="1"/>
        <charset val="128"/>
      </rPr>
      <t xml:space="preserve">
　　△△　△△
　福祉専門職員配置等加算　Ⅲ
</t>
    </r>
    <rPh sb="0" eb="2">
      <t>ヘンコウ</t>
    </rPh>
    <rPh sb="2" eb="3">
      <t>ゴ</t>
    </rPh>
    <rPh sb="10" eb="12">
      <t>カンリ</t>
    </rPh>
    <rPh sb="12" eb="14">
      <t>セキニン</t>
    </rPh>
    <rPh sb="14" eb="15">
      <t>シャ</t>
    </rPh>
    <rPh sb="27" eb="29">
      <t>フクシ</t>
    </rPh>
    <rPh sb="29" eb="31">
      <t>センモン</t>
    </rPh>
    <rPh sb="31" eb="33">
      <t>ショクイン</t>
    </rPh>
    <rPh sb="33" eb="35">
      <t>ハイチ</t>
    </rPh>
    <rPh sb="35" eb="36">
      <t>トウ</t>
    </rPh>
    <rPh sb="36" eb="38">
      <t>カサン</t>
    </rPh>
    <phoneticPr fontId="8"/>
  </si>
  <si>
    <t>主たる対象者</t>
  </si>
  <si>
    <t>運営規程</t>
  </si>
  <si>
    <t>介護給付費等の請求に関する事項</t>
  </si>
  <si>
    <t>事業所の種別（併設型・空床型・単独型）</t>
  </si>
  <si>
    <t>併設型における利用者の推定数又は空床型・単独型における当該施設の入所者の定員</t>
  </si>
  <si>
    <t>協力医療機関・協力歯科医療機関の名称及び診療科名並びに当該医療機関との契約内容</t>
  </si>
  <si>
    <t>障害者支援施設等との連携体制及び支援の体制の概要</t>
  </si>
  <si>
    <t>併設する施設がある場合の当該併設施設の概要</t>
  </si>
  <si>
    <t>同一敷地内にある入所施設及び病院の概要</t>
  </si>
  <si>
    <t>その他（　　　　　　　　　　　　　　　　　　）</t>
  </si>
  <si>
    <t>令和元年   ６  月   １ 日　</t>
    <rPh sb="0" eb="1">
      <t>レイ</t>
    </rPh>
    <rPh sb="1" eb="2">
      <t>ワ</t>
    </rPh>
    <rPh sb="2" eb="3">
      <t>ガン</t>
    </rPh>
    <rPh sb="3" eb="4">
      <t>ネン</t>
    </rPh>
    <rPh sb="10" eb="11">
      <t>ツキ</t>
    </rPh>
    <rPh sb="16" eb="17">
      <t>ヒ</t>
    </rPh>
    <phoneticPr fontId="8"/>
  </si>
  <si>
    <t>○○就労センター</t>
    <rPh sb="2" eb="4">
      <t>シュウロウ</t>
    </rPh>
    <phoneticPr fontId="8"/>
  </si>
  <si>
    <t>○○シュウロウセンター</t>
    <phoneticPr fontId="8"/>
  </si>
  <si>
    <t>●</t>
  </si>
  <si>
    <t>業務管理体制に係る事項
（法令順守責任者、法令順守規程、業務執行状況の監査方法等）</t>
    <rPh sb="0" eb="2">
      <t>ギョウム</t>
    </rPh>
    <rPh sb="2" eb="4">
      <t>カンリ</t>
    </rPh>
    <rPh sb="4" eb="6">
      <t>タイセイ</t>
    </rPh>
    <rPh sb="7" eb="8">
      <t>カカ</t>
    </rPh>
    <rPh sb="9" eb="11">
      <t>ジコウ</t>
    </rPh>
    <rPh sb="13" eb="15">
      <t>ホウレイ</t>
    </rPh>
    <rPh sb="15" eb="17">
      <t>ジュンシュ</t>
    </rPh>
    <rPh sb="17" eb="19">
      <t>セキニン</t>
    </rPh>
    <rPh sb="19" eb="20">
      <t>シャ</t>
    </rPh>
    <rPh sb="21" eb="23">
      <t>ホウレイ</t>
    </rPh>
    <rPh sb="23" eb="25">
      <t>ジュンシュ</t>
    </rPh>
    <rPh sb="25" eb="27">
      <t>キテイ</t>
    </rPh>
    <rPh sb="28" eb="30">
      <t>ギョウム</t>
    </rPh>
    <rPh sb="30" eb="32">
      <t>シッコウ</t>
    </rPh>
    <rPh sb="32" eb="34">
      <t>ジョウキョウ</t>
    </rPh>
    <rPh sb="35" eb="37">
      <t>カンサ</t>
    </rPh>
    <rPh sb="37" eb="39">
      <t>ホウホウ</t>
    </rPh>
    <rPh sb="39" eb="40">
      <t>トウ</t>
    </rPh>
    <phoneticPr fontId="8"/>
  </si>
  <si>
    <t>第３１号様式</t>
    <rPh sb="0" eb="1">
      <t>ダイ</t>
    </rPh>
    <rPh sb="3" eb="4">
      <t>ゴウ</t>
    </rPh>
    <rPh sb="4" eb="6">
      <t>ヨウシキ</t>
    </rPh>
    <phoneticPr fontId="8"/>
  </si>
  <si>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8"/>
  </si>
  <si>
    <t>（設置者）</t>
    <rPh sb="1" eb="3">
      <t>セッチ</t>
    </rPh>
    <rPh sb="3" eb="4">
      <t>シャ</t>
    </rPh>
    <phoneticPr fontId="8"/>
  </si>
  <si>
    <t>このことについて、下記のとおり関係書類を添えて届け出ます。</t>
  </si>
  <si>
    <t>事業者（法人）番号</t>
    <rPh sb="0" eb="3">
      <t>ジギョウシャ</t>
    </rPh>
    <rPh sb="4" eb="6">
      <t>ホウジン</t>
    </rPh>
    <rPh sb="7" eb="9">
      <t>バンゴウ</t>
    </rPh>
    <phoneticPr fontId="8"/>
  </si>
  <si>
    <r>
      <t>変　更　が　あ　っ　た　事　項</t>
    </r>
    <r>
      <rPr>
        <sz val="11"/>
        <rFont val="ＭＳ 明朝"/>
        <family val="1"/>
        <charset val="128"/>
      </rPr>
      <t xml:space="preserve">
（該当の項目すべてに○をつける）</t>
    </r>
    <phoneticPr fontId="8"/>
  </si>
  <si>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</si>
  <si>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</si>
  <si>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8"/>
  </si>
  <si>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</si>
  <si>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</si>
  <si>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</si>
  <si>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</si>
  <si>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</si>
  <si>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8"/>
  </si>
  <si>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8"/>
  </si>
  <si>
    <t>八王子市長　殿</t>
    <rPh sb="0" eb="5">
      <t>ハチオウジシチョウ</t>
    </rPh>
    <rPh sb="6" eb="7">
      <t>ドノ</t>
    </rPh>
    <phoneticPr fontId="8"/>
  </si>
  <si>
    <t>東京都八王子市○○町○丁目○番○号</t>
    <rPh sb="0" eb="3">
      <t>トウキョウト</t>
    </rPh>
    <rPh sb="3" eb="7">
      <t>ハチオウジシ</t>
    </rPh>
    <rPh sb="9" eb="10">
      <t>チョウ</t>
    </rPh>
    <rPh sb="11" eb="13">
      <t>チョウメ</t>
    </rPh>
    <rPh sb="14" eb="15">
      <t>バン</t>
    </rPh>
    <rPh sb="16" eb="17">
      <t>ゴウ</t>
    </rPh>
    <phoneticPr fontId="8"/>
  </si>
  <si>
    <t>社会福祉法人○○○会</t>
    <rPh sb="0" eb="2">
      <t>シャカイ</t>
    </rPh>
    <rPh sb="2" eb="4">
      <t>フクシ</t>
    </rPh>
    <rPh sb="4" eb="6">
      <t>ホウジン</t>
    </rPh>
    <rPh sb="9" eb="10">
      <t>カイ</t>
    </rPh>
    <phoneticPr fontId="8"/>
  </si>
  <si>
    <t>八王子　太郎</t>
    <rPh sb="0" eb="3">
      <t>ハチオウジ</t>
    </rPh>
    <rPh sb="4" eb="6">
      <t>タロウ</t>
    </rPh>
    <phoneticPr fontId="8"/>
  </si>
  <si>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8"/>
  </si>
  <si>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8"/>
  </si>
  <si>
    <t>（日本工業規格Ａ列４番）</t>
    <rPh sb="1" eb="3">
      <t>ニホン</t>
    </rPh>
    <rPh sb="3" eb="5">
      <t>コウギョウ</t>
    </rPh>
    <rPh sb="5" eb="7">
      <t>キカク</t>
    </rPh>
    <rPh sb="8" eb="9">
      <t>レツ</t>
    </rPh>
    <rPh sb="10" eb="11">
      <t>バン</t>
    </rPh>
    <phoneticPr fontId="8"/>
  </si>
  <si>
    <t>事業所一覧　　（参考様式）</t>
    <phoneticPr fontId="8"/>
  </si>
  <si>
    <t>事業
所数</t>
    <rPh sb="0" eb="2">
      <t>ジギョウ</t>
    </rPh>
    <rPh sb="3" eb="4">
      <t>ショ</t>
    </rPh>
    <rPh sb="4" eb="5">
      <t>スウ</t>
    </rPh>
    <phoneticPr fontId="8"/>
  </si>
  <si>
    <t>事業所番号</t>
    <rPh sb="0" eb="3">
      <t>ジギョウショ</t>
    </rPh>
    <rPh sb="3" eb="5">
      <t>バンゴウ</t>
    </rPh>
    <phoneticPr fontId="8"/>
  </si>
  <si>
    <t>事業所名称</t>
    <rPh sb="0" eb="3">
      <t>ジギョウショ</t>
    </rPh>
    <rPh sb="3" eb="5">
      <t>メイショウ</t>
    </rPh>
    <phoneticPr fontId="8"/>
  </si>
  <si>
    <t>指定年月日</t>
    <rPh sb="0" eb="2">
      <t>シテイ</t>
    </rPh>
    <rPh sb="2" eb="5">
      <t>ネンガッピ</t>
    </rPh>
    <phoneticPr fontId="8"/>
  </si>
  <si>
    <t>所　在　地</t>
    <rPh sb="0" eb="1">
      <t>トコロ</t>
    </rPh>
    <rPh sb="2" eb="3">
      <t>ザイ</t>
    </rPh>
    <rPh sb="4" eb="5">
      <t>チ</t>
    </rPh>
    <phoneticPr fontId="8"/>
  </si>
  <si>
    <t>　年　月　日</t>
    <phoneticPr fontId="8"/>
  </si>
  <si>
    <t>令和</t>
    <rPh sb="0" eb="1">
      <t>レイ</t>
    </rPh>
    <rPh sb="1" eb="2">
      <t>ワ</t>
    </rPh>
    <phoneticPr fontId="8"/>
  </si>
  <si>
    <t>事業所一覧</t>
    <phoneticPr fontId="8"/>
  </si>
  <si>
    <t>業務管理体制の届出の変更</t>
    <phoneticPr fontId="8"/>
  </si>
  <si>
    <t>●</t>
    <phoneticPr fontId="8"/>
  </si>
  <si>
    <t>▲</t>
    <phoneticPr fontId="8"/>
  </si>
  <si>
    <t>●
（＊３）</t>
    <phoneticPr fontId="8"/>
  </si>
  <si>
    <t>介護給付費等(訓練等給付費）の請求に関する事項</t>
    <rPh sb="0" eb="2">
      <t>カイゴ</t>
    </rPh>
    <rPh sb="2" eb="4">
      <t>キュウフ</t>
    </rPh>
    <rPh sb="4" eb="5">
      <t>ヒ</t>
    </rPh>
    <rPh sb="5" eb="6">
      <t>トウ</t>
    </rPh>
    <rPh sb="7" eb="9">
      <t>クンレン</t>
    </rPh>
    <rPh sb="9" eb="10">
      <t>トウ</t>
    </rPh>
    <rPh sb="10" eb="12">
      <t>キュウフ</t>
    </rPh>
    <rPh sb="12" eb="13">
      <t>ヒ</t>
    </rPh>
    <rPh sb="15" eb="17">
      <t>セイキュウ</t>
    </rPh>
    <rPh sb="18" eb="19">
      <t>カン</t>
    </rPh>
    <rPh sb="21" eb="23">
      <t>ジコウ</t>
    </rPh>
    <phoneticPr fontId="8"/>
  </si>
  <si>
    <t>従業者（生活支援員、職業指導員等）</t>
    <rPh sb="0" eb="3">
      <t>ジュウギョウシャ</t>
    </rPh>
    <rPh sb="4" eb="6">
      <t>セイカツ</t>
    </rPh>
    <rPh sb="6" eb="8">
      <t>シエン</t>
    </rPh>
    <rPh sb="8" eb="9">
      <t>イン</t>
    </rPh>
    <rPh sb="10" eb="12">
      <t>ショクギョウ</t>
    </rPh>
    <rPh sb="12" eb="15">
      <t>シドウイン</t>
    </rPh>
    <rPh sb="15" eb="16">
      <t>トウ</t>
    </rPh>
    <phoneticPr fontId="8"/>
  </si>
  <si>
    <t>＊１</t>
    <phoneticPr fontId="8"/>
  </si>
  <si>
    <t>＊２</t>
    <phoneticPr fontId="8"/>
  </si>
  <si>
    <t>施設整備費補助金を受けた事業所にあっては、事業所（施設）の所在地や設備等について変更等がある場合は施設整備費補助金上の手続きが必要な場合がありますので、変更前にご相談ください</t>
    <rPh sb="35" eb="36">
      <t>トウ</t>
    </rPh>
    <phoneticPr fontId="8"/>
  </si>
  <si>
    <t>＊３</t>
    <phoneticPr fontId="8"/>
  </si>
  <si>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8"/>
  </si>
  <si>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</si>
  <si>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福祉専門職員配置等加算に関する届出書
（療養介護・生活介護・自立訓練（機能訓練）・自立訓練（生活訓練）・就労移行支援・
就労継続支援Ａ型・就労継続支援Ｂ型・自立生活援助・共同生活援助）</t>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1" eb="43">
      <t>ジリツ</t>
    </rPh>
    <rPh sb="43" eb="45">
      <t>クンレン</t>
    </rPh>
    <rPh sb="46" eb="48">
      <t>セイカツ</t>
    </rPh>
    <rPh sb="48" eb="50">
      <t>クンレン</t>
    </rPh>
    <rPh sb="52" eb="54">
      <t>シュウロウ</t>
    </rPh>
    <rPh sb="54" eb="56">
      <t>イコウ</t>
    </rPh>
    <rPh sb="56" eb="58">
      <t>シエン</t>
    </rPh>
    <rPh sb="60" eb="62">
      <t>シュウロウ</t>
    </rPh>
    <rPh sb="62" eb="64">
      <t>ケイゾク</t>
    </rPh>
    <rPh sb="64" eb="66">
      <t>シエン</t>
    </rPh>
    <rPh sb="67" eb="68">
      <t>ガタ</t>
    </rPh>
    <rPh sb="69" eb="71">
      <t>シュウロウ</t>
    </rPh>
    <rPh sb="71" eb="73">
      <t>ケイゾク</t>
    </rPh>
    <rPh sb="73" eb="75">
      <t>シエン</t>
    </rPh>
    <rPh sb="76" eb="77">
      <t>ガタ</t>
    </rPh>
    <rPh sb="78" eb="80">
      <t>ジリツ</t>
    </rPh>
    <rPh sb="80" eb="82">
      <t>セイカツ</t>
    </rPh>
    <rPh sb="82" eb="84">
      <t>エンジョ</t>
    </rPh>
    <rPh sb="85" eb="87">
      <t>キョウドウ</t>
    </rPh>
    <rPh sb="87" eb="89">
      <t>セイカツ</t>
    </rPh>
    <rPh sb="89" eb="91">
      <t>エンジョ</t>
    </rPh>
    <phoneticPr fontId="8"/>
  </si>
  <si>
    <t>　　　○療養介護にあっては、生活支援員</t>
    <rPh sb="4" eb="6">
      <t>リョウヨウ</t>
    </rPh>
    <rPh sb="6" eb="8">
      <t>カイゴ</t>
    </rPh>
    <rPh sb="14" eb="16">
      <t>セイカツ</t>
    </rPh>
    <rPh sb="16" eb="18">
      <t>シエン</t>
    </rPh>
    <rPh sb="18" eb="19">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</si>
  <si>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</si>
  <si>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○児童発達支援にあっては、加算（Ⅰ）（Ⅱ）においては、児童指導員、障害福祉サービス経験者</t>
    <rPh sb="4" eb="6">
      <t>ジドウ</t>
    </rPh>
    <rPh sb="6" eb="8">
      <t>ハッタツ</t>
    </rPh>
    <rPh sb="8" eb="10">
      <t>シエン</t>
    </rPh>
    <rPh sb="16" eb="18">
      <t>カサン</t>
    </rPh>
    <phoneticPr fontId="8"/>
  </si>
  <si>
    <t>　　　○医療型児童発達支援にあっては、加算（Ⅰ）（Ⅱ）においては、児童指導員又は指定発達支援医療機関の職員、</t>
    <rPh sb="38" eb="39">
      <t>マタ</t>
    </rPh>
    <phoneticPr fontId="8"/>
  </si>
  <si>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8"/>
  </si>
  <si>
    <t>　　　○放課後等デイサービスにあっては、（Ⅰ）（Ⅱ）においては、児童指導員、障害福祉サービス経験者</t>
    <rPh sb="32" eb="34">
      <t>ジドウ</t>
    </rPh>
    <rPh sb="38" eb="40">
      <t>ショウガイ</t>
    </rPh>
    <rPh sb="40" eb="42">
      <t>フクシ</t>
    </rPh>
    <rPh sb="46" eb="49">
      <t>ケイケンシャ</t>
    </rPh>
    <phoneticPr fontId="8"/>
  </si>
  <si>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8"/>
  </si>
  <si>
    <t>　　　　加算（Ⅲ）においては、児童指導員、保育士若しくは障害福祉サービス経験者又は共生型児童発達支援従業者</t>
    <phoneticPr fontId="8"/>
  </si>
  <si>
    <t>　　　　のことをいう。</t>
    <phoneticPr fontId="8"/>
  </si>
  <si>
    <t>当該施設の前年度の利用定員</t>
    <rPh sb="0" eb="2">
      <t>トウガイ</t>
    </rPh>
    <rPh sb="2" eb="4">
      <t>シセツ</t>
    </rPh>
    <rPh sb="5" eb="8">
      <t>ゼンネンド</t>
    </rPh>
    <rPh sb="9" eb="11">
      <t>リヨウ</t>
    </rPh>
    <rPh sb="11" eb="13">
      <t>テイイン</t>
    </rPh>
    <phoneticPr fontId="8"/>
  </si>
  <si>
    <t>うち施設外支援実施利用者</t>
    <rPh sb="2" eb="5">
      <t>シセツガイ</t>
    </rPh>
    <rPh sb="5" eb="7">
      <t>シエン</t>
    </rPh>
    <rPh sb="7" eb="9">
      <t>ジッシ</t>
    </rPh>
    <rPh sb="9" eb="12">
      <t>リヨウシャ</t>
    </rPh>
    <phoneticPr fontId="8"/>
  </si>
  <si>
    <t>施設外支援実施率　（　（Ｂ）／（Ａ）　）</t>
    <rPh sb="0" eb="3">
      <t>シセツガイ</t>
    </rPh>
    <rPh sb="3" eb="5">
      <t>シエン</t>
    </rPh>
    <rPh sb="5" eb="7">
      <t>ジッシ</t>
    </rPh>
    <rPh sb="7" eb="8">
      <t>リツ</t>
    </rPh>
    <phoneticPr fontId="8"/>
  </si>
  <si>
    <t>　　１．一級地　２．二級地　３．三級地　４．四級地　５．五級地  　
　　６．六級地　７．七級地　２０．その他</t>
    <rPh sb="45" eb="46">
      <t>ナナ</t>
    </rPh>
    <rPh sb="46" eb="47">
      <t>キュウ</t>
    </rPh>
    <rPh sb="47" eb="48">
      <t>チ</t>
    </rPh>
    <phoneticPr fontId="8"/>
  </si>
  <si>
    <t>注２　「人員配置区分」欄は、報酬算定上の区分を記載し、「該当する体制等」欄は、「介護給付費等の算定に係る体制等状況一覧表」に掲げる体制加算等の
　　内容を記載してください（この際、「介護給付費等の算定に係る体制等状況一覧表」の記載内容と同様に記載してください。）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2" eb="63">
      <t>カカ</t>
    </rPh>
    <rPh sb="65" eb="67">
      <t>タイセイ</t>
    </rPh>
    <rPh sb="67" eb="69">
      <t>カサン</t>
    </rPh>
    <rPh sb="69" eb="70">
      <t>トウ</t>
    </rPh>
    <rPh sb="74" eb="76">
      <t>ナイヨウ</t>
    </rPh>
    <rPh sb="77" eb="79">
      <t>キサイ</t>
    </rPh>
    <rPh sb="88" eb="89">
      <t>サイ</t>
    </rPh>
    <rPh sb="113" eb="115">
      <t>キサイ</t>
    </rPh>
    <rPh sb="115" eb="117">
      <t>ナイヨウ</t>
    </rPh>
    <rPh sb="118" eb="120">
      <t>ドウヨウ</t>
    </rPh>
    <rPh sb="121" eb="123">
      <t>キサイ</t>
    </rPh>
    <phoneticPr fontId="8"/>
  </si>
  <si>
    <t>年　　　月　　　日</t>
    <rPh sb="0" eb="1">
      <t>ネン</t>
    </rPh>
    <rPh sb="4" eb="5">
      <t>ガツ</t>
    </rPh>
    <rPh sb="8" eb="9">
      <t>ニチ</t>
    </rPh>
    <phoneticPr fontId="8"/>
  </si>
  <si>
    <t>（郵便番号　　　　－　　　　　）</t>
    <rPh sb="1" eb="5">
      <t>ユウビンバンゴウ</t>
    </rPh>
    <phoneticPr fontId="8"/>
  </si>
  <si>
    <t>年     月    日　</t>
    <rPh sb="0" eb="1">
      <t>ネン</t>
    </rPh>
    <rPh sb="6" eb="7">
      <t>ツキ</t>
    </rPh>
    <rPh sb="11" eb="12">
      <t>ヒ</t>
    </rPh>
    <phoneticPr fontId="8"/>
  </si>
  <si>
    <t>付表10</t>
    <rPh sb="0" eb="2">
      <t>フヒョウ</t>
    </rPh>
    <phoneticPr fontId="8"/>
  </si>
  <si>
    <t>前々年度</t>
    <rPh sb="0" eb="2">
      <t>ゼンゼン</t>
    </rPh>
    <rPh sb="2" eb="4">
      <t>ネンド</t>
    </rPh>
    <phoneticPr fontId="8"/>
  </si>
  <si>
    <t>前年度</t>
    <rPh sb="0" eb="3">
      <t>ゼンネンド</t>
    </rPh>
    <phoneticPr fontId="8"/>
  </si>
  <si>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8"/>
  </si>
  <si>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8"/>
  </si>
  <si>
    <t>移行準備支援体制</t>
    <rPh sb="0" eb="2">
      <t>イコウ</t>
    </rPh>
    <rPh sb="2" eb="4">
      <t>ジュンビ</t>
    </rPh>
    <rPh sb="4" eb="6">
      <t>シエン</t>
    </rPh>
    <rPh sb="6" eb="8">
      <t>タイセイ</t>
    </rPh>
    <phoneticPr fontId="8"/>
  </si>
  <si>
    <r>
      <t>重度障害者支援加算</t>
    </r>
    <r>
      <rPr>
        <sz val="8"/>
        <color theme="1"/>
        <rFont val="ＭＳ Ｐ明朝"/>
        <family val="1"/>
        <charset val="128"/>
      </rPr>
      <t>（中核的人材配置体制加算含む）</t>
    </r>
    <rPh sb="0" eb="2">
      <t>ジュウド</t>
    </rPh>
    <rPh sb="2" eb="5">
      <t>ショウガイシャ</t>
    </rPh>
    <rPh sb="5" eb="7">
      <t>シエン</t>
    </rPh>
    <rPh sb="7" eb="9">
      <t>カサン</t>
    </rPh>
    <rPh sb="19" eb="21">
      <t>カサン</t>
    </rPh>
    <rPh sb="21" eb="22">
      <t>フク</t>
    </rPh>
    <phoneticPr fontId="8"/>
  </si>
  <si>
    <t>地域移行支援体制加算</t>
  </si>
  <si>
    <t>障害者支援施設等感染対策向上加算</t>
  </si>
  <si>
    <t>口腔衛生管理体制加算</t>
    <rPh sb="0" eb="2">
      <t>コウクウ</t>
    </rPh>
    <rPh sb="2" eb="4">
      <t>エイセイ</t>
    </rPh>
    <rPh sb="4" eb="6">
      <t>カンリ</t>
    </rPh>
    <rPh sb="6" eb="8">
      <t>タイセイ</t>
    </rPh>
    <rPh sb="8" eb="10">
      <t>カサン</t>
    </rPh>
    <phoneticPr fontId="8"/>
  </si>
  <si>
    <t>口腔衛生管理加算</t>
    <rPh sb="0" eb="2">
      <t>コウクウ</t>
    </rPh>
    <rPh sb="2" eb="4">
      <t>エイセイ</t>
    </rPh>
    <rPh sb="4" eb="6">
      <t>カンリ</t>
    </rPh>
    <rPh sb="6" eb="8">
      <t>カサン</t>
    </rPh>
    <phoneticPr fontId="8"/>
  </si>
  <si>
    <t>目標工賃達成加算</t>
    <phoneticPr fontId="8"/>
  </si>
  <si>
    <t>ピアサポート実施加算</t>
    <phoneticPr fontId="8"/>
  </si>
  <si>
    <t>入浴支援加算</t>
    <rPh sb="0" eb="2">
      <t>ニュウヨク</t>
    </rPh>
    <rPh sb="2" eb="4">
      <t>シエン</t>
    </rPh>
    <rPh sb="4" eb="6">
      <t>カサン</t>
    </rPh>
    <phoneticPr fontId="8"/>
  </si>
  <si>
    <t>栄養改善加算</t>
    <rPh sb="0" eb="2">
      <t>エイヨウ</t>
    </rPh>
    <rPh sb="2" eb="4">
      <t>カイゼン</t>
    </rPh>
    <rPh sb="4" eb="6">
      <t>カサン</t>
    </rPh>
    <phoneticPr fontId="8"/>
  </si>
  <si>
    <t>高次脳機能障害者支援体制加算</t>
    <rPh sb="12" eb="14">
      <t>カサン</t>
    </rPh>
    <phoneticPr fontId="8"/>
  </si>
  <si>
    <t>通院支援加算</t>
    <rPh sb="0" eb="2">
      <t>ツウイン</t>
    </rPh>
    <rPh sb="2" eb="4">
      <t>シエン</t>
    </rPh>
    <rPh sb="4" eb="6">
      <t>カサン</t>
    </rPh>
    <phoneticPr fontId="8"/>
  </si>
  <si>
    <t>就労定着率区分（※3）</t>
    <rPh sb="2" eb="4">
      <t>テイチャク</t>
    </rPh>
    <rPh sb="4" eb="5">
      <t>リツ</t>
    </rPh>
    <rPh sb="5" eb="7">
      <t>クブン</t>
    </rPh>
    <phoneticPr fontId="8"/>
  </si>
  <si>
    <t>身体拘束廃止未実施</t>
    <phoneticPr fontId="8"/>
  </si>
  <si>
    <t>１．なし　２．あり（障害者支援施設以外）　３．あり（障害者支援施設）</t>
    <phoneticPr fontId="119"/>
  </si>
  <si>
    <t>虐待防止措置未実施</t>
    <rPh sb="0" eb="2">
      <t>ギャクタイ</t>
    </rPh>
    <rPh sb="2" eb="4">
      <t>ボウシ</t>
    </rPh>
    <rPh sb="4" eb="6">
      <t>ソチ</t>
    </rPh>
    <rPh sb="6" eb="7">
      <t>ミ</t>
    </rPh>
    <rPh sb="7" eb="9">
      <t>ジッシ</t>
    </rPh>
    <phoneticPr fontId="8"/>
  </si>
  <si>
    <t>業務継続計画未策定</t>
    <phoneticPr fontId="8"/>
  </si>
  <si>
    <t>情報公表未報告</t>
    <phoneticPr fontId="8"/>
  </si>
  <si>
    <r>
      <t>　１．なし　　２．</t>
    </r>
    <r>
      <rPr>
        <sz val="11"/>
        <color theme="1"/>
        <rFont val="ＭＳ ゴシック"/>
        <family val="3"/>
        <charset val="128"/>
      </rPr>
      <t>Ⅱ　　３．Ⅰ</t>
    </r>
    <phoneticPr fontId="8"/>
  </si>
  <si>
    <t>高次脳機能障害者支援体制</t>
    <rPh sb="0" eb="2">
      <t>コウジ</t>
    </rPh>
    <rPh sb="2" eb="3">
      <t>ノウ</t>
    </rPh>
    <rPh sb="3" eb="5">
      <t>キノウ</t>
    </rPh>
    <rPh sb="5" eb="8">
      <t>ショウガイシャ</t>
    </rPh>
    <rPh sb="8" eb="10">
      <t>シエン</t>
    </rPh>
    <rPh sb="10" eb="12">
      <t>タイセイ</t>
    </rPh>
    <phoneticPr fontId="119"/>
  </si>
  <si>
    <t>　１．なし　　２．あり</t>
    <phoneticPr fontId="119"/>
  </si>
  <si>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</si>
  <si>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8"/>
  </si>
  <si>
    <t>※２</t>
    <phoneticPr fontId="8"/>
  </si>
  <si>
    <t>「人員配置区分」欄には、報酬算定上の区分を設定する。</t>
    <rPh sb="21" eb="23">
      <t>セッテイ</t>
    </rPh>
    <phoneticPr fontId="8"/>
  </si>
  <si>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8"/>
  </si>
  <si>
    <t>※５</t>
    <phoneticPr fontId="8"/>
  </si>
  <si>
    <t>年　　月　　日</t>
    <rPh sb="0" eb="1">
      <t>ネン</t>
    </rPh>
    <rPh sb="3" eb="4">
      <t>ツキ</t>
    </rPh>
    <rPh sb="6" eb="7">
      <t>ヒ</t>
    </rPh>
    <phoneticPr fontId="143"/>
  </si>
  <si>
    <t>視覚・聴覚言語障害者支援体制加算（Ⅰ）に関する届出書</t>
    <phoneticPr fontId="143"/>
  </si>
  <si>
    <t>事業所の名称</t>
  </si>
  <si>
    <t>サービスの種類</t>
  </si>
  <si>
    <r>
      <t>多機能型の実施</t>
    </r>
    <r>
      <rPr>
        <sz val="8"/>
        <color rgb="FF000000"/>
        <rFont val="HGｺﾞｼｯｸM"/>
        <family val="3"/>
        <charset val="128"/>
      </rPr>
      <t>※1</t>
    </r>
    <phoneticPr fontId="143"/>
  </si>
  <si>
    <t>有　・　無</t>
  </si>
  <si>
    <r>
      <t>異動区分</t>
    </r>
    <r>
      <rPr>
        <sz val="8"/>
        <color rgb="FF000000"/>
        <rFont val="HGｺﾞｼｯｸM"/>
        <family val="3"/>
        <charset val="128"/>
      </rPr>
      <t>※2</t>
    </r>
    <phoneticPr fontId="143"/>
  </si>
  <si>
    <t>１　新規　　　　　２　変更　　　　　３　終了</t>
    <phoneticPr fontId="143"/>
  </si>
  <si>
    <t>１　利用者の状況</t>
  </si>
  <si>
    <t>当該事業所の前年度の平均実利用者数　(A)</t>
    <phoneticPr fontId="143"/>
  </si>
  <si>
    <t>人</t>
  </si>
  <si>
    <t>うち５０％　　　　　(B)＝ (A)×0.5</t>
    <phoneticPr fontId="143"/>
  </si>
  <si>
    <t>加算要件に該当する利用者の数 (C)＝(E)／(D)</t>
    <phoneticPr fontId="143"/>
  </si>
  <si>
    <t>(C)＞＝(B)</t>
    <phoneticPr fontId="143"/>
  </si>
  <si>
    <t>該当利用者の氏名</t>
  </si>
  <si>
    <t>手帳の種類</t>
  </si>
  <si>
    <t>手帳の等級</t>
  </si>
  <si>
    <t>前年度利用日数</t>
  </si>
  <si>
    <t>前年度の開所日数 (D)</t>
    <phoneticPr fontId="143"/>
  </si>
  <si>
    <t>合　計 (E)</t>
    <phoneticPr fontId="143"/>
  </si>
  <si>
    <t>２　加配される従業者の状況</t>
  </si>
  <si>
    <t>利用者数 (A)　÷　40　＝ (F)</t>
    <phoneticPr fontId="143"/>
  </si>
  <si>
    <t>加配される従業者の数　(G)</t>
    <phoneticPr fontId="143"/>
  </si>
  <si>
    <t>(G)＞＝ (F)</t>
    <phoneticPr fontId="143"/>
  </si>
  <si>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</si>
  <si>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</si>
  <si>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4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</si>
  <si>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43"/>
  </si>
  <si>
    <t>※１：多機能型事業所等については、当該多機能型事業所全体で、加算要件の利用者数や配置割合の計算を行
　　　うこと。</t>
    <phoneticPr fontId="143"/>
  </si>
  <si>
    <t>※２：「異動区分」欄において「４　終了」の場合は、１利用者の状況、２加配される従業者の状況の記載は
　　　不要とする。</t>
    <phoneticPr fontId="143"/>
  </si>
  <si>
    <t>　　　</t>
    <phoneticPr fontId="143"/>
  </si>
  <si>
    <t>視覚・聴覚言語障害者支援体制加算（Ⅱ）に関する届出書</t>
    <phoneticPr fontId="143"/>
  </si>
  <si>
    <t>有・無</t>
    <phoneticPr fontId="143"/>
  </si>
  <si>
    <t>うち３０％　　　　　(B)＝ (A)×0.3</t>
    <phoneticPr fontId="143"/>
  </si>
  <si>
    <t>利用者数 (A)　÷　50　＝ (F)</t>
    <phoneticPr fontId="143"/>
  </si>
  <si>
    <t>(G)＞＝(F)</t>
    <phoneticPr fontId="143"/>
  </si>
  <si>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</si>
  <si>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143"/>
  </si>
  <si>
    <t>（別紙６）</t>
    <rPh sb="1" eb="3">
      <t>ベッシ</t>
    </rPh>
    <phoneticPr fontId="8"/>
  </si>
  <si>
    <t>平成26年市条例第47号第87条第4項</t>
  </si>
  <si>
    <t>食事提供体制加算に係る体制</t>
    <rPh sb="0" eb="2">
      <t>ショクジ</t>
    </rPh>
    <rPh sb="2" eb="4">
      <t>テイキョウ</t>
    </rPh>
    <rPh sb="4" eb="6">
      <t>タイセイ</t>
    </rPh>
    <rPh sb="6" eb="8">
      <t>カサン</t>
    </rPh>
    <rPh sb="9" eb="10">
      <t>カカ</t>
    </rPh>
    <rPh sb="11" eb="13">
      <t>タイセイ</t>
    </rPh>
    <phoneticPr fontId="8"/>
  </si>
  <si>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8"/>
  </si>
  <si>
    <t>留意事項通知第二の２(6)⑪</t>
    <rPh sb="0" eb="2">
      <t>リュウイ</t>
    </rPh>
    <rPh sb="2" eb="4">
      <t>ジコウ</t>
    </rPh>
    <rPh sb="4" eb="6">
      <t>ツウチ</t>
    </rPh>
    <phoneticPr fontId="8"/>
  </si>
  <si>
    <t>平面図
建物面積表</t>
    <rPh sb="0" eb="3">
      <t>ヘイメンズ</t>
    </rPh>
    <rPh sb="4" eb="6">
      <t>タテモノ</t>
    </rPh>
    <rPh sb="6" eb="8">
      <t>メンセキ</t>
    </rPh>
    <rPh sb="8" eb="9">
      <t>ヒョウ</t>
    </rPh>
    <phoneticPr fontId="8"/>
  </si>
  <si>
    <t>調理はあらかじめ作成された献立に従って行い、実施状況を明らかにすること（献立例を添付してください）また、管理栄養士又は栄養士が献立作成に関わること（外部委託可）又は、栄養ケア・ステーション若しくは保健所等の管理栄養士又は栄養士が栄養面について確認した献立であること</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8"/>
  </si>
  <si>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8"/>
  </si>
  <si>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8"/>
  </si>
  <si>
    <t>利用者の嗜好及び特性等が食事の内容に反映されるよう、定期的に受託業者と調整を行わなければならないことを確認した。</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rPh sb="51" eb="53">
      <t>カクニン</t>
    </rPh>
    <phoneticPr fontId="8"/>
  </si>
  <si>
    <t>最終的責任は事業所にあることを確認した。</t>
    <rPh sb="0" eb="3">
      <t>サイシュウテキ</t>
    </rPh>
    <rPh sb="3" eb="5">
      <t>セキニン</t>
    </rPh>
    <rPh sb="6" eb="9">
      <t>ジギョウショ</t>
    </rPh>
    <rPh sb="15" eb="17">
      <t>カクニン</t>
    </rPh>
    <phoneticPr fontId="8"/>
  </si>
  <si>
    <t>上記について確認し、要件を満たさないことが判明した場合、報酬返還等の手続きを行うことを誓約する。</t>
    <rPh sb="0" eb="2">
      <t>ジョウキ</t>
    </rPh>
    <rPh sb="6" eb="8">
      <t>カクニン</t>
    </rPh>
    <rPh sb="10" eb="12">
      <t>ヨウケン</t>
    </rPh>
    <rPh sb="13" eb="14">
      <t>ミ</t>
    </rPh>
    <rPh sb="21" eb="23">
      <t>ハンメイ</t>
    </rPh>
    <rPh sb="25" eb="27">
      <t>バアイ</t>
    </rPh>
    <rPh sb="28" eb="30">
      <t>ホウシュウ</t>
    </rPh>
    <rPh sb="30" eb="32">
      <t>ヘンカン</t>
    </rPh>
    <rPh sb="32" eb="33">
      <t>トウ</t>
    </rPh>
    <rPh sb="34" eb="36">
      <t>テツヅ</t>
    </rPh>
    <rPh sb="38" eb="39">
      <t>オコナ</t>
    </rPh>
    <rPh sb="43" eb="45">
      <t>セイヤク</t>
    </rPh>
    <phoneticPr fontId="8"/>
  </si>
  <si>
    <t>管理者氏名</t>
    <rPh sb="0" eb="3">
      <t>カンリシャ</t>
    </rPh>
    <rPh sb="3" eb="5">
      <t>シメイ</t>
    </rPh>
    <phoneticPr fontId="8"/>
  </si>
  <si>
    <t>（受入開始４年度目以降）</t>
    <rPh sb="1" eb="3">
      <t>ウケイレ</t>
    </rPh>
    <rPh sb="3" eb="5">
      <t>カイシ</t>
    </rPh>
    <rPh sb="6" eb="8">
      <t>ネンド</t>
    </rPh>
    <rPh sb="8" eb="9">
      <t>メ</t>
    </rPh>
    <rPh sb="9" eb="11">
      <t>イコウ</t>
    </rPh>
    <phoneticPr fontId="8"/>
  </si>
  <si>
    <t>選択下さい。</t>
    <phoneticPr fontId="8"/>
  </si>
  <si>
    <t>利用者受入日</t>
    <rPh sb="0" eb="3">
      <t>リヨウシャ</t>
    </rPh>
    <rPh sb="3" eb="6">
      <t>ウケイレビ</t>
    </rPh>
    <phoneticPr fontId="8"/>
  </si>
  <si>
    <t>利用定員数</t>
    <rPh sb="0" eb="2">
      <t>リヨウ</t>
    </rPh>
    <rPh sb="2" eb="4">
      <t>テイイン</t>
    </rPh>
    <rPh sb="4" eb="5">
      <t>スウ</t>
    </rPh>
    <phoneticPr fontId="8"/>
  </si>
  <si>
    <t>就労定着率（Ⅱ）</t>
    <rPh sb="0" eb="2">
      <t>シュウロウ</t>
    </rPh>
    <rPh sb="2" eb="4">
      <t>テイチャク</t>
    </rPh>
    <rPh sb="4" eb="5">
      <t>リツ</t>
    </rPh>
    <phoneticPr fontId="8"/>
  </si>
  <si>
    <t>小計</t>
    <rPh sb="0" eb="2">
      <t>ショウケイ</t>
    </rPh>
    <phoneticPr fontId="8"/>
  </si>
  <si>
    <t>人</t>
    <rPh sb="0" eb="1">
      <t>ヒト</t>
    </rPh>
    <phoneticPr fontId="8"/>
  </si>
  <si>
    <r>
      <t>注１　就職後６月以上定着者とは、就労移行支援を受けた後、就労し、就労を継続している期間が６月に達
　　した者（就労定着者という。</t>
    </r>
    <r>
      <rPr>
        <sz val="9"/>
        <color rgb="FFFF0000"/>
        <rFont val="ＭＳ ゴシック"/>
        <family val="3"/>
        <charset val="128"/>
      </rPr>
      <t>労働時間の延長又は休職からの復職の際に就労に必要な知識及び能力の向
    上のための支援を一時的に必要とする者が当該就労移行支援事業所において就労移行支援を受けた場合
　　は、当該就労移行支援を受けた後、就労を継続している期間が６月に達した者</t>
    </r>
    <r>
      <rPr>
        <sz val="9"/>
        <rFont val="ＭＳ ゴシック"/>
        <family val="3"/>
        <charset val="128"/>
      </rPr>
      <t xml:space="preserve">）をいい、前年度及び
　　前々年度の実績を記載すること（就労とは企業等と雇用契約に基づく就労をいい、労働時間等労働条件
　　の内容は問わない。ただし、就労継続支援Ａ型事業所の利用者としての移行は除くこと。）。
注２　令和５年１０月１日に就職した者は、令和６年３月３１日に６月に達した者となることから、令和５
　　年度の実績に含まれることとなる。
注３　就労定着者の状況は、別添「就労定着者の状況（就労移行支援に係る基本報酬の算定区分に関する届
　　出書）」を提出すること。
注４　当該年度の利用定員が年度途中で変更になった場合は、各月の利用定員の合計数を12で除した数を利
　　用定員とすること。
　　（例）４月から12月までの利用定員20人、１月から３月までの利用定員が30人の場合の利用定員
　　（20人×９月＋30人×３月）÷12月＝22.5人
</t>
    </r>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3" eb="54">
      <t>シャ</t>
    </rPh>
    <rPh sb="55" eb="57">
      <t>シュウロウ</t>
    </rPh>
    <rPh sb="57" eb="59">
      <t>テイチャク</t>
    </rPh>
    <rPh sb="59" eb="60">
      <t>シャ</t>
    </rPh>
    <rPh sb="191" eb="194">
      <t>ゼンネンド</t>
    </rPh>
    <rPh sb="194" eb="195">
      <t>オヨ</t>
    </rPh>
    <rPh sb="199" eb="201">
      <t>ゼンゼン</t>
    </rPh>
    <rPh sb="201" eb="203">
      <t>ネンド</t>
    </rPh>
    <rPh sb="204" eb="206">
      <t>ジッセキ</t>
    </rPh>
    <rPh sb="207" eb="209">
      <t>キサイ</t>
    </rPh>
    <rPh sb="214" eb="216">
      <t>シュウロウ</t>
    </rPh>
    <rPh sb="218" eb="220">
      <t>キギョウ</t>
    </rPh>
    <rPh sb="220" eb="221">
      <t>トウ</t>
    </rPh>
    <rPh sb="222" eb="224">
      <t>コヨウ</t>
    </rPh>
    <rPh sb="224" eb="226">
      <t>ケイヤク</t>
    </rPh>
    <rPh sb="261" eb="263">
      <t>シュウロウ</t>
    </rPh>
    <rPh sb="263" eb="265">
      <t>ケイゾク</t>
    </rPh>
    <rPh sb="265" eb="267">
      <t>シエン</t>
    </rPh>
    <rPh sb="268" eb="269">
      <t>ガタ</t>
    </rPh>
    <rPh sb="273" eb="276">
      <t>リヨウシャ</t>
    </rPh>
    <rPh sb="280" eb="282">
      <t>イコウ</t>
    </rPh>
    <rPh sb="283" eb="284">
      <t>ノゾ</t>
    </rPh>
    <rPh sb="291" eb="292">
      <t>チュウ</t>
    </rPh>
    <rPh sb="294" eb="296">
      <t>レイワ</t>
    </rPh>
    <rPh sb="297" eb="298">
      <t>ネン</t>
    </rPh>
    <rPh sb="300" eb="301">
      <t>ガツ</t>
    </rPh>
    <rPh sb="302" eb="303">
      <t>ニチ</t>
    </rPh>
    <rPh sb="304" eb="306">
      <t>シュウショク</t>
    </rPh>
    <rPh sb="308" eb="309">
      <t>シャ</t>
    </rPh>
    <rPh sb="311" eb="313">
      <t>レイワ</t>
    </rPh>
    <rPh sb="314" eb="315">
      <t>ネン</t>
    </rPh>
    <rPh sb="316" eb="317">
      <t>ガツ</t>
    </rPh>
    <rPh sb="319" eb="320">
      <t>ニチ</t>
    </rPh>
    <rPh sb="322" eb="323">
      <t>ツキ</t>
    </rPh>
    <rPh sb="324" eb="325">
      <t>タッ</t>
    </rPh>
    <rPh sb="327" eb="328">
      <t>シャ</t>
    </rPh>
    <rPh sb="336" eb="338">
      <t>レイワ</t>
    </rPh>
    <rPh sb="342" eb="344">
      <t>ネンド</t>
    </rPh>
    <rPh sb="345" eb="347">
      <t>ジッセキ</t>
    </rPh>
    <rPh sb="348" eb="349">
      <t>フク</t>
    </rPh>
    <rPh sb="359" eb="360">
      <t>チュウ</t>
    </rPh>
    <rPh sb="362" eb="364">
      <t>シュウロウ</t>
    </rPh>
    <rPh sb="364" eb="366">
      <t>テイチャク</t>
    </rPh>
    <rPh sb="366" eb="367">
      <t>シャ</t>
    </rPh>
    <rPh sb="368" eb="370">
      <t>ジョウキョウ</t>
    </rPh>
    <rPh sb="372" eb="374">
      <t>ベッテン</t>
    </rPh>
    <rPh sb="375" eb="377">
      <t>シュウロウ</t>
    </rPh>
    <rPh sb="377" eb="379">
      <t>テイチャク</t>
    </rPh>
    <rPh sb="379" eb="380">
      <t>シャ</t>
    </rPh>
    <rPh sb="381" eb="383">
      <t>ジョウキョウ</t>
    </rPh>
    <rPh sb="426" eb="428">
      <t>トウガイ</t>
    </rPh>
    <phoneticPr fontId="8"/>
  </si>
  <si>
    <t>（受入開始３年度目）</t>
    <rPh sb="1" eb="3">
      <t>ウケイレ</t>
    </rPh>
    <rPh sb="3" eb="5">
      <t>カイシ</t>
    </rPh>
    <rPh sb="6" eb="8">
      <t>ネンド</t>
    </rPh>
    <rPh sb="8" eb="9">
      <t>メ</t>
    </rPh>
    <phoneticPr fontId="8"/>
  </si>
  <si>
    <t>選択下さい。</t>
  </si>
  <si>
    <t>①を使用する場合は左記にも入力</t>
    <rPh sb="2" eb="4">
      <t>シヨウ</t>
    </rPh>
    <rPh sb="6" eb="8">
      <t>バアイ</t>
    </rPh>
    <rPh sb="9" eb="11">
      <t>サキ</t>
    </rPh>
    <rPh sb="13" eb="15">
      <t>ニュウリョク</t>
    </rPh>
    <phoneticPr fontId="8"/>
  </si>
  <si>
    <t>選択算出方法</t>
    <rPh sb="0" eb="2">
      <t>センタク</t>
    </rPh>
    <rPh sb="2" eb="4">
      <t>サンシュツ</t>
    </rPh>
    <rPh sb="4" eb="6">
      <t>ホウホウ</t>
    </rPh>
    <phoneticPr fontId="8"/>
  </si>
  <si>
    <t>選択下さい</t>
  </si>
  <si>
    <t>選択年度で「③」を使用する場合は下記に入力</t>
    <rPh sb="0" eb="2">
      <t>センタク</t>
    </rPh>
    <rPh sb="2" eb="4">
      <t>ネンド</t>
    </rPh>
    <rPh sb="9" eb="11">
      <t>シヨウ</t>
    </rPh>
    <rPh sb="13" eb="15">
      <t>バアイ</t>
    </rPh>
    <rPh sb="16" eb="18">
      <t>カキ</t>
    </rPh>
    <rPh sb="19" eb="21">
      <t>ニュウリョク</t>
    </rPh>
    <phoneticPr fontId="8"/>
  </si>
  <si>
    <t>初年度
利用定員</t>
    <rPh sb="0" eb="3">
      <t>ショネンド</t>
    </rPh>
    <rPh sb="4" eb="6">
      <t>リヨウ</t>
    </rPh>
    <rPh sb="6" eb="8">
      <t>テイイン</t>
    </rPh>
    <phoneticPr fontId="8"/>
  </si>
  <si>
    <t>×</t>
    <phoneticPr fontId="8"/>
  </si>
  <si>
    <t>+</t>
    <phoneticPr fontId="8"/>
  </si>
  <si>
    <t>2年度目において、就労移行支援を受けた後就職し、就労を継続している期間が6月に達した者</t>
    <rPh sb="1" eb="2">
      <t>ネン</t>
    </rPh>
    <rPh sb="2" eb="3">
      <t>ド</t>
    </rPh>
    <rPh sb="3" eb="4">
      <t>メ</t>
    </rPh>
    <rPh sb="9" eb="11">
      <t>シュウロウ</t>
    </rPh>
    <rPh sb="11" eb="13">
      <t>イコウ</t>
    </rPh>
    <rPh sb="13" eb="15">
      <t>シエン</t>
    </rPh>
    <rPh sb="16" eb="17">
      <t>ウ</t>
    </rPh>
    <rPh sb="19" eb="20">
      <t>アト</t>
    </rPh>
    <rPh sb="20" eb="22">
      <t>シュウショク</t>
    </rPh>
    <rPh sb="24" eb="26">
      <t>シュウロウ</t>
    </rPh>
    <rPh sb="27" eb="29">
      <t>ケイゾク</t>
    </rPh>
    <rPh sb="33" eb="35">
      <t>キカン</t>
    </rPh>
    <rPh sb="37" eb="38">
      <t>ツキ</t>
    </rPh>
    <rPh sb="39" eb="40">
      <t>タッ</t>
    </rPh>
    <rPh sb="42" eb="43">
      <t>モノ</t>
    </rPh>
    <phoneticPr fontId="8"/>
  </si>
  <si>
    <t>初年度目
利用定員</t>
    <rPh sb="0" eb="3">
      <t>ショネンド</t>
    </rPh>
    <rPh sb="3" eb="4">
      <t>メ</t>
    </rPh>
    <rPh sb="5" eb="7">
      <t>リヨウ</t>
    </rPh>
    <rPh sb="7" eb="9">
      <t>テイイン</t>
    </rPh>
    <phoneticPr fontId="8"/>
  </si>
  <si>
    <t>2年度目
利用定員</t>
    <rPh sb="1" eb="2">
      <t>ネン</t>
    </rPh>
    <rPh sb="2" eb="3">
      <t>ド</t>
    </rPh>
    <rPh sb="3" eb="4">
      <t>メ</t>
    </rPh>
    <rPh sb="5" eb="7">
      <t>リヨウ</t>
    </rPh>
    <rPh sb="7" eb="9">
      <t>テイイン</t>
    </rPh>
    <phoneticPr fontId="8"/>
  </si>
  <si>
    <t>=</t>
    <phoneticPr fontId="8"/>
  </si>
  <si>
    <t>就労
定着率
（Ⅰ）</t>
    <rPh sb="0" eb="2">
      <t>シュウロウ</t>
    </rPh>
    <rPh sb="3" eb="5">
      <t>テイチャク</t>
    </rPh>
    <rPh sb="5" eb="6">
      <t>リツ</t>
    </rPh>
    <phoneticPr fontId="8"/>
  </si>
  <si>
    <t xml:space="preserve"> (実績1年以上2年未満）</t>
    <rPh sb="2" eb="4">
      <t>ジッセキ</t>
    </rPh>
    <rPh sb="5" eb="8">
      <t>ネンイジョウ</t>
    </rPh>
    <rPh sb="9" eb="10">
      <t>ネン</t>
    </rPh>
    <rPh sb="10" eb="12">
      <t>ミマン</t>
    </rPh>
    <phoneticPr fontId="8"/>
  </si>
  <si>
    <t>算定方法</t>
    <rPh sb="0" eb="2">
      <t>サンテイ</t>
    </rPh>
    <rPh sb="2" eb="4">
      <t>ホウホウ</t>
    </rPh>
    <phoneticPr fontId="8"/>
  </si>
  <si>
    <t>支援の提供開始月</t>
    <rPh sb="0" eb="2">
      <t>シエン</t>
    </rPh>
    <rPh sb="3" eb="5">
      <t>テイキョウ</t>
    </rPh>
    <rPh sb="5" eb="7">
      <t>カイシ</t>
    </rPh>
    <rPh sb="7" eb="8">
      <t>ツキ</t>
    </rPh>
    <phoneticPr fontId="8"/>
  </si>
  <si>
    <t>1月目から12月目の
利用定員</t>
    <rPh sb="1" eb="2">
      <t>ツキ</t>
    </rPh>
    <rPh sb="2" eb="3">
      <t>メ</t>
    </rPh>
    <rPh sb="7" eb="8">
      <t>ツキ</t>
    </rPh>
    <rPh sb="8" eb="9">
      <t>メ</t>
    </rPh>
    <rPh sb="11" eb="13">
      <t>リヨウ</t>
    </rPh>
    <rPh sb="13" eb="15">
      <t>テイイン</t>
    </rPh>
    <phoneticPr fontId="8"/>
  </si>
  <si>
    <t>※①を用いる場合は、以下入力不要。
　 ②を用いる場合は、下左に入力必要。</t>
    <rPh sb="3" eb="4">
      <t>モチ</t>
    </rPh>
    <rPh sb="6" eb="8">
      <t>バアイ</t>
    </rPh>
    <rPh sb="10" eb="12">
      <t>イカ</t>
    </rPh>
    <rPh sb="12" eb="14">
      <t>ニュウリョク</t>
    </rPh>
    <rPh sb="14" eb="16">
      <t>フヨウ</t>
    </rPh>
    <rPh sb="22" eb="23">
      <t>モチ</t>
    </rPh>
    <rPh sb="25" eb="27">
      <t>バアイ</t>
    </rPh>
    <rPh sb="29" eb="30">
      <t>シタ</t>
    </rPh>
    <rPh sb="30" eb="31">
      <t>ヒダリ</t>
    </rPh>
    <rPh sb="32" eb="34">
      <t>ニュウリョク</t>
    </rPh>
    <rPh sb="34" eb="36">
      <t>ヒツヨウ</t>
    </rPh>
    <phoneticPr fontId="8"/>
  </si>
  <si>
    <t>7月目</t>
    <rPh sb="1" eb="2">
      <t>ガツ</t>
    </rPh>
    <rPh sb="2" eb="3">
      <t>メ</t>
    </rPh>
    <phoneticPr fontId="8"/>
  </si>
  <si>
    <t>10月目</t>
    <rPh sb="2" eb="3">
      <t>ガツ</t>
    </rPh>
    <rPh sb="3" eb="4">
      <t>メ</t>
    </rPh>
    <phoneticPr fontId="8"/>
  </si>
  <si>
    <t>8月目</t>
    <rPh sb="1" eb="2">
      <t>ガツ</t>
    </rPh>
    <rPh sb="2" eb="3">
      <t>メ</t>
    </rPh>
    <phoneticPr fontId="8"/>
  </si>
  <si>
    <t>11月目</t>
    <rPh sb="2" eb="3">
      <t>ガツ</t>
    </rPh>
    <rPh sb="3" eb="4">
      <t>メ</t>
    </rPh>
    <phoneticPr fontId="8"/>
  </si>
  <si>
    <t>就労定着率</t>
    <rPh sb="0" eb="2">
      <t>シュウロウ</t>
    </rPh>
    <rPh sb="2" eb="4">
      <t>テイチャク</t>
    </rPh>
    <rPh sb="4" eb="5">
      <t>リツ</t>
    </rPh>
    <phoneticPr fontId="8"/>
  </si>
  <si>
    <t>9月目</t>
    <rPh sb="1" eb="2">
      <t>ガツ</t>
    </rPh>
    <rPh sb="2" eb="3">
      <t>メ</t>
    </rPh>
    <phoneticPr fontId="8"/>
  </si>
  <si>
    <t>12月目</t>
    <rPh sb="2" eb="3">
      <t>ガツ</t>
    </rPh>
    <rPh sb="3" eb="4">
      <t>メ</t>
    </rPh>
    <phoneticPr fontId="8"/>
  </si>
  <si>
    <t>1～12月目</t>
    <rPh sb="4" eb="5">
      <t>ツキ</t>
    </rPh>
    <rPh sb="5" eb="6">
      <t>メ</t>
    </rPh>
    <phoneticPr fontId="8"/>
  </si>
  <si>
    <r>
      <t>注１　就職後６月以上定着者とは、就労移行支援を受けた後、就労し、就労を継続している期間が６月に達
　　した者（就労定着者という。</t>
    </r>
    <r>
      <rPr>
        <sz val="9"/>
        <color rgb="FFFF0000"/>
        <rFont val="ＭＳ ゴシック"/>
        <family val="3"/>
        <charset val="128"/>
      </rPr>
      <t>労働時間の延長又は休職からの復職の際に就労に必要な知識及び能力の向
    上のための支援を一時的に必要とする者が当該就労移行支援事業所において就労移行支援を受けた場合
　　は、当該就労移行支援を受けた後、就労を継続している期間が６月に達した者</t>
    </r>
    <r>
      <rPr>
        <sz val="9"/>
        <rFont val="ＭＳ ゴシック"/>
        <family val="3"/>
        <charset val="128"/>
      </rPr>
      <t>）をいい、前年度及び
　　前々年度の実績を記載すること（就労とは企業等と雇用契約に基づく就労をいい、労働時間等労働条件
　　の内容は問わない。ただし、就労継続支援Ａ型事業所の利用者としての移行は除くこと。）。
注２　令和５年１０月１日に就職した者は、令和６年３月３１日に６月に達した者となることから、令和５
　　年度の実績に含まれることとなる。
注３　就労定着率区分「なし（経過措置対象）」は、指定を受けてから２年間を経過していない事業所が選
　　択する。また、２年目の事業所においては、１年目の就労定着者の割合に応じた区分で算定すること
　　も可能。
注４　就労定着者の状況は、別添「就労定着者の状況（就労移行支援に係る基本報酬の算定区分に関する届
　　出書）」を提出すること。
注５　当該年度の利用定員が年度途中で変更になった場合は、各月の利用定員の合計数を12で除した数を利
　　用定員とすること。
　　（例）４月から12月までの利用定員20人、１月から３月までの利用定員が30人の場合の利用定員
　　（20人×９月＋30人×３月）÷12月＝22.5人</t>
    </r>
    <phoneticPr fontId="8"/>
  </si>
  <si>
    <t>就労定着率に割合が100分の30以上100分の40未満で算定</t>
    <phoneticPr fontId="8"/>
  </si>
  <si>
    <r>
      <t>注１　就職後６月以上定着者とは、就労移行支援を受けた後、就労し、就労を継続している期間が６月に達
　　した者（就労定着者という。</t>
    </r>
    <r>
      <rPr>
        <sz val="9"/>
        <color rgb="FFFF0000"/>
        <rFont val="ＭＳ ゴシック"/>
        <family val="3"/>
        <charset val="128"/>
      </rPr>
      <t>労働時間の延長又は休職からの復職の際に就労に必要な知識及び能力の向
    上のための支援を一時的に必要とする者が当該就労移行支援事業所において就労移行支援を受けた場合
　　は、当該就労移行支援を受けた後、就労を継続している期間が６月に達した者</t>
    </r>
    <r>
      <rPr>
        <sz val="9"/>
        <rFont val="ＭＳ ゴシック"/>
        <family val="3"/>
        <charset val="128"/>
      </rPr>
      <t>）をいい、前年度及び
　　前々年度の実績を記載すること（就労とは企業等と雇用契約に基づく就労をいい、労働時間等労働条件
　　の内容は問わない。ただし、就労継続支援Ａ型事業所の利用者としての移行は除くこと。）。
注２　令和５年１０月１日に就職した者は、令和６年３月３１日に６月に達した者となることから、令和５
　　年度の実績に含まれることとなる。
注３　就労定着率区分「なし（経過措置対象）」は、指定を受けてから２年間を経過していない事業所が選
　　択する。
注４　就労定着者の状況は、別添「就労定着者の状況（就労移行支援に係る基本報酬の算定区分に関する届
　　出書）」を提出すること。
注５　当該年度の利用定員が年度途中で変更になった場合は、各月の利用定員の合計数を12で除した数を利
　　用定員とすること。
　　（例）４月から12月までの利用定員20人、１月から３月までの利用定員が30人の場合の利用定員
　　（20人×９月＋30人×３月）÷12月＝22.5人</t>
    </r>
    <phoneticPr fontId="8"/>
  </si>
  <si>
    <t>別　添</t>
    <rPh sb="0" eb="1">
      <t>ベツ</t>
    </rPh>
    <rPh sb="2" eb="3">
      <t>ソウ</t>
    </rPh>
    <phoneticPr fontId="8"/>
  </si>
  <si>
    <t>令和　年　　月　　日</t>
    <rPh sb="9" eb="10">
      <t>ヒ</t>
    </rPh>
    <phoneticPr fontId="8"/>
  </si>
  <si>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</si>
  <si>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前年度及び前々年度における就労定着者の数</t>
    <phoneticPr fontId="8"/>
  </si>
  <si>
    <t>就職日（年月日）</t>
    <rPh sb="0" eb="2">
      <t>シュウショク</t>
    </rPh>
    <rPh sb="2" eb="3">
      <t>ビ</t>
    </rPh>
    <rPh sb="4" eb="7">
      <t>ネンガッピ</t>
    </rPh>
    <phoneticPr fontId="8"/>
  </si>
  <si>
    <t>就職先事業所名</t>
    <rPh sb="0" eb="3">
      <t>シュウショクサキ</t>
    </rPh>
    <rPh sb="3" eb="6">
      <t>ジギョウショ</t>
    </rPh>
    <rPh sb="6" eb="7">
      <t>メイ</t>
    </rPh>
    <phoneticPr fontId="8"/>
  </si>
  <si>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8"/>
  </si>
  <si>
    <t>届出時点の継続状況</t>
    <rPh sb="0" eb="2">
      <t>トドケデ</t>
    </rPh>
    <rPh sb="2" eb="4">
      <t>ジテン</t>
    </rPh>
    <rPh sb="5" eb="7">
      <t>ケイゾク</t>
    </rPh>
    <rPh sb="7" eb="9">
      <t>ジョウキョウ</t>
    </rPh>
    <phoneticPr fontId="8"/>
  </si>
  <si>
    <t>離職日</t>
    <rPh sb="0" eb="2">
      <t>リショク</t>
    </rPh>
    <rPh sb="2" eb="3">
      <t>ヒ</t>
    </rPh>
    <phoneticPr fontId="8"/>
  </si>
  <si>
    <t>前年度又は前々年度において6月に達した日（年月日）</t>
  </si>
  <si>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8"/>
  </si>
  <si>
    <t>令和★年　★月　★日</t>
    <rPh sb="9" eb="10">
      <t>ヒ</t>
    </rPh>
    <phoneticPr fontId="8"/>
  </si>
  <si>
    <t>Ａ</t>
  </si>
  <si>
    <t>令和〇年10月1日</t>
    <rPh sb="0" eb="2">
      <t>レイワ</t>
    </rPh>
    <rPh sb="3" eb="4">
      <t>ネン</t>
    </rPh>
    <rPh sb="6" eb="7">
      <t>ガツ</t>
    </rPh>
    <rPh sb="8" eb="9">
      <t>ニチ</t>
    </rPh>
    <phoneticPr fontId="8"/>
  </si>
  <si>
    <t>（株）Ａ</t>
    <rPh sb="0" eb="3">
      <t>カブ</t>
    </rPh>
    <phoneticPr fontId="8"/>
  </si>
  <si>
    <t>令和〇年3月31日</t>
    <rPh sb="0" eb="2">
      <t>レイワ</t>
    </rPh>
    <rPh sb="3" eb="4">
      <t>ネン</t>
    </rPh>
    <rPh sb="5" eb="6">
      <t>ガツ</t>
    </rPh>
    <rPh sb="8" eb="9">
      <t>ニチ</t>
    </rPh>
    <phoneticPr fontId="8"/>
  </si>
  <si>
    <t>継続</t>
    <rPh sb="0" eb="2">
      <t>ケイゾク</t>
    </rPh>
    <phoneticPr fontId="8"/>
  </si>
  <si>
    <t>Ｂ</t>
  </si>
  <si>
    <t>令和〇年12月20日</t>
    <rPh sb="0" eb="2">
      <t>レイワ</t>
    </rPh>
    <rPh sb="3" eb="4">
      <t>ネン</t>
    </rPh>
    <rPh sb="6" eb="7">
      <t>ガツ</t>
    </rPh>
    <rPh sb="9" eb="10">
      <t>ニチ</t>
    </rPh>
    <phoneticPr fontId="8"/>
  </si>
  <si>
    <t>（株）Ｂ</t>
    <rPh sb="0" eb="3">
      <t>カブ</t>
    </rPh>
    <phoneticPr fontId="8"/>
  </si>
  <si>
    <t>令和●年6月19日</t>
    <rPh sb="0" eb="2">
      <t>レイワ</t>
    </rPh>
    <rPh sb="3" eb="4">
      <t>ネン</t>
    </rPh>
    <rPh sb="5" eb="6">
      <t>ガツ</t>
    </rPh>
    <rPh sb="8" eb="9">
      <t>ニチ</t>
    </rPh>
    <phoneticPr fontId="8"/>
  </si>
  <si>
    <t>離職</t>
    <rPh sb="0" eb="2">
      <t>リショク</t>
    </rPh>
    <phoneticPr fontId="8"/>
  </si>
  <si>
    <t>令和●年12月15日</t>
    <phoneticPr fontId="8"/>
  </si>
  <si>
    <t>Ｃ</t>
  </si>
  <si>
    <t>令和〇年10月10日</t>
    <rPh sb="0" eb="2">
      <t>レイワ</t>
    </rPh>
    <rPh sb="3" eb="4">
      <t>ネン</t>
    </rPh>
    <rPh sb="6" eb="7">
      <t>ガツ</t>
    </rPh>
    <rPh sb="9" eb="10">
      <t>ニチ</t>
    </rPh>
    <phoneticPr fontId="8"/>
  </si>
  <si>
    <t>（株）Ｃ</t>
    <rPh sb="0" eb="3">
      <t>カブ</t>
    </rPh>
    <phoneticPr fontId="8"/>
  </si>
  <si>
    <t>令和●年4月9日</t>
    <rPh sb="0" eb="2">
      <t>レイワ</t>
    </rPh>
    <rPh sb="3" eb="4">
      <t>ネン</t>
    </rPh>
    <rPh sb="5" eb="6">
      <t>ガツ</t>
    </rPh>
    <rPh sb="7" eb="8">
      <t>ニチ</t>
    </rPh>
    <phoneticPr fontId="8"/>
  </si>
  <si>
    <t>Ｄ</t>
  </si>
  <si>
    <t>（株）Ｄ</t>
    <rPh sb="0" eb="3">
      <t>カブ</t>
    </rPh>
    <phoneticPr fontId="8"/>
  </si>
  <si>
    <t>Ｅ</t>
  </si>
  <si>
    <t>令和△年12月20日</t>
    <rPh sb="0" eb="2">
      <t>レイワ</t>
    </rPh>
    <rPh sb="3" eb="4">
      <t>ネン</t>
    </rPh>
    <rPh sb="4" eb="5">
      <t>ヘイネン</t>
    </rPh>
    <rPh sb="6" eb="7">
      <t>ガツ</t>
    </rPh>
    <rPh sb="9" eb="10">
      <t>ニチ</t>
    </rPh>
    <phoneticPr fontId="8"/>
  </si>
  <si>
    <t>（株）Ｅ</t>
    <rPh sb="0" eb="3">
      <t>カブ</t>
    </rPh>
    <phoneticPr fontId="8"/>
  </si>
  <si>
    <t>令和〇年6月19日</t>
    <rPh sb="0" eb="2">
      <t>レイワ</t>
    </rPh>
    <rPh sb="3" eb="4">
      <t>ネン</t>
    </rPh>
    <rPh sb="5" eb="6">
      <t>ガツ</t>
    </rPh>
    <rPh sb="8" eb="9">
      <t>ニチ</t>
    </rPh>
    <phoneticPr fontId="8"/>
  </si>
  <si>
    <t>令和〇年12月15日</t>
    <phoneticPr fontId="8"/>
  </si>
  <si>
    <t>Ｆ</t>
  </si>
  <si>
    <t>令和△年10月10日</t>
    <rPh sb="0" eb="2">
      <t>レイワ</t>
    </rPh>
    <rPh sb="3" eb="4">
      <t>ネン</t>
    </rPh>
    <rPh sb="6" eb="7">
      <t>ガツ</t>
    </rPh>
    <rPh sb="9" eb="10">
      <t>ニチ</t>
    </rPh>
    <phoneticPr fontId="8"/>
  </si>
  <si>
    <t>（株）Ｆ</t>
    <rPh sb="0" eb="3">
      <t>カブ</t>
    </rPh>
    <phoneticPr fontId="8"/>
  </si>
  <si>
    <t>令和〇年4月9日</t>
    <rPh sb="0" eb="2">
      <t>レイワ</t>
    </rPh>
    <rPh sb="3" eb="4">
      <t>ネン</t>
    </rPh>
    <rPh sb="5" eb="6">
      <t>ガツ</t>
    </rPh>
    <rPh sb="7" eb="8">
      <t>ニチ</t>
    </rPh>
    <phoneticPr fontId="8"/>
  </si>
  <si>
    <t>（別添２）</t>
    <rPh sb="1" eb="3">
      <t>ベッテン</t>
    </rPh>
    <phoneticPr fontId="8"/>
  </si>
  <si>
    <t>令和　　　年　　　月　　　日</t>
    <rPh sb="0" eb="2">
      <t>レイワ</t>
    </rPh>
    <rPh sb="5" eb="6">
      <t>ネン</t>
    </rPh>
    <rPh sb="9" eb="10">
      <t>ガツ</t>
    </rPh>
    <rPh sb="13" eb="14">
      <t>ニチ</t>
    </rPh>
    <phoneticPr fontId="119"/>
  </si>
  <si>
    <t>就労移行支援の基本報酬の算定区分に関する届出書を提出するにあたっての確認事項</t>
    <rPh sb="0" eb="2">
      <t>シュウロウ</t>
    </rPh>
    <rPh sb="2" eb="4">
      <t>イコウ</t>
    </rPh>
    <rPh sb="4" eb="6">
      <t>シエン</t>
    </rPh>
    <rPh sb="7" eb="9">
      <t>キホン</t>
    </rPh>
    <rPh sb="9" eb="11">
      <t>ホウシュウ</t>
    </rPh>
    <rPh sb="12" eb="14">
      <t>サンテイ</t>
    </rPh>
    <rPh sb="14" eb="16">
      <t>クブン</t>
    </rPh>
    <rPh sb="17" eb="18">
      <t>カン</t>
    </rPh>
    <rPh sb="20" eb="23">
      <t>トドケデショ</t>
    </rPh>
    <rPh sb="24" eb="26">
      <t>テイシュツ</t>
    </rPh>
    <rPh sb="34" eb="36">
      <t>カクニン</t>
    </rPh>
    <rPh sb="36" eb="38">
      <t>ジコウ</t>
    </rPh>
    <phoneticPr fontId="8"/>
  </si>
  <si>
    <t>事業所名</t>
    <phoneticPr fontId="119"/>
  </si>
  <si>
    <r>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t>
    </r>
    <r>
      <rPr>
        <sz val="11"/>
        <color rgb="FF000000"/>
        <rFont val="Calibri"/>
        <family val="2"/>
      </rPr>
      <t>18</t>
    </r>
    <r>
      <rPr>
        <sz val="11"/>
        <color rgb="FF000000"/>
        <rFont val="ＭＳ Ｐゴシック"/>
        <family val="3"/>
        <charset val="128"/>
      </rPr>
      <t>年</t>
    </r>
    <r>
      <rPr>
        <sz val="11"/>
        <color rgb="FF000000"/>
        <rFont val="Calibri"/>
        <family val="2"/>
      </rPr>
      <t>10</t>
    </r>
    <r>
      <rPr>
        <sz val="11"/>
        <color rgb="FF000000"/>
        <rFont val="ＭＳ Ｐゴシック"/>
        <family val="3"/>
        <charset val="128"/>
      </rPr>
      <t>月</t>
    </r>
    <r>
      <rPr>
        <sz val="11"/>
        <color rgb="FF000000"/>
        <rFont val="Calibri"/>
        <family val="2"/>
      </rPr>
      <t>31</t>
    </r>
    <r>
      <rPr>
        <sz val="11"/>
        <color rgb="FF000000"/>
        <rFont val="ＭＳ Ｐゴシック"/>
        <family val="3"/>
        <charset val="128"/>
      </rPr>
      <t>日障発第</t>
    </r>
    <r>
      <rPr>
        <sz val="11"/>
        <color rgb="FF000000"/>
        <rFont val="Calibri"/>
        <family val="2"/>
      </rPr>
      <t>1031001</t>
    </r>
    <r>
      <rPr>
        <sz val="11"/>
        <color rgb="FF000000"/>
        <rFont val="ＭＳ Ｐゴシック"/>
        <family val="3"/>
        <charset val="128"/>
      </rPr>
      <t>号厚生労働省社会・援護局障害保健福祉部長通知）に従い、下記についてご確認ください。</t>
    </r>
    <phoneticPr fontId="8"/>
  </si>
  <si>
    <t>就職日や届出時点で雇用が継続していることを事業者としても確認した上で、届出を提出している。</t>
    <rPh sb="0" eb="2">
      <t>シュウショク</t>
    </rPh>
    <rPh sb="2" eb="3">
      <t>ビ</t>
    </rPh>
    <rPh sb="4" eb="6">
      <t>トドケデ</t>
    </rPh>
    <rPh sb="6" eb="8">
      <t>ジテン</t>
    </rPh>
    <rPh sb="9" eb="11">
      <t>コヨウ</t>
    </rPh>
    <rPh sb="12" eb="14">
      <t>ケイゾク</t>
    </rPh>
    <rPh sb="21" eb="24">
      <t>ジギョウシャ</t>
    </rPh>
    <rPh sb="28" eb="30">
      <t>カクニン</t>
    </rPh>
    <rPh sb="32" eb="33">
      <t>ウエ</t>
    </rPh>
    <rPh sb="35" eb="37">
      <t>トドケデ</t>
    </rPh>
    <rPh sb="38" eb="40">
      <t>テイシュツ</t>
    </rPh>
    <phoneticPr fontId="8"/>
  </si>
  <si>
    <t>上記２項目にチェックがつかなかった場合</t>
    <rPh sb="0" eb="2">
      <t>ジョウキ</t>
    </rPh>
    <rPh sb="3" eb="5">
      <t>コウモク</t>
    </rPh>
    <rPh sb="17" eb="19">
      <t>バアイ</t>
    </rPh>
    <phoneticPr fontId="119"/>
  </si>
  <si>
    <t>※雇用契約書、労働条件通知書又は雇用契約証明書の写し等の提出が得られない場合は、就職者の状況を事業者が企業に訪問して企業の担当者から確認したことがわかる書類を用意してください（訪問議事録等）。</t>
    <rPh sb="1" eb="3">
      <t>コヨウ</t>
    </rPh>
    <rPh sb="3" eb="6">
      <t>ケイヤクショ</t>
    </rPh>
    <rPh sb="7" eb="9">
      <t>ロウドウ</t>
    </rPh>
    <rPh sb="9" eb="11">
      <t>ジョウケン</t>
    </rPh>
    <rPh sb="11" eb="14">
      <t>ツウチショ</t>
    </rPh>
    <rPh sb="14" eb="15">
      <t>マタ</t>
    </rPh>
    <rPh sb="16" eb="18">
      <t>コヨウ</t>
    </rPh>
    <rPh sb="18" eb="20">
      <t>ケイヤク</t>
    </rPh>
    <rPh sb="20" eb="23">
      <t>ショウメイショ</t>
    </rPh>
    <rPh sb="24" eb="25">
      <t>ウツ</t>
    </rPh>
    <rPh sb="26" eb="27">
      <t>ナド</t>
    </rPh>
    <rPh sb="28" eb="30">
      <t>テイシュツ</t>
    </rPh>
    <rPh sb="31" eb="32">
      <t>エ</t>
    </rPh>
    <rPh sb="36" eb="38">
      <t>バアイ</t>
    </rPh>
    <rPh sb="79" eb="81">
      <t>ヨウイ</t>
    </rPh>
    <rPh sb="88" eb="90">
      <t>ホウモン</t>
    </rPh>
    <rPh sb="90" eb="93">
      <t>ギジロク</t>
    </rPh>
    <rPh sb="93" eb="94">
      <t>トウ</t>
    </rPh>
    <phoneticPr fontId="8"/>
  </si>
  <si>
    <t>上記について、相違ないことを誓約する。</t>
    <rPh sb="0" eb="2">
      <t>ジョウキ</t>
    </rPh>
    <rPh sb="7" eb="9">
      <t>ソウイ</t>
    </rPh>
    <rPh sb="14" eb="16">
      <t>セイヤク</t>
    </rPh>
    <phoneticPr fontId="8"/>
  </si>
  <si>
    <t>代表者</t>
    <rPh sb="0" eb="2">
      <t>ダイヒョウ</t>
    </rPh>
    <rPh sb="2" eb="3">
      <t>シャ</t>
    </rPh>
    <phoneticPr fontId="8"/>
  </si>
  <si>
    <t>（参考）就労移行支援サービス費の基本報酬の算定区分の届出について</t>
    <rPh sb="1" eb="3">
      <t>サンコウ</t>
    </rPh>
    <rPh sb="4" eb="6">
      <t>シュウロウ</t>
    </rPh>
    <rPh sb="6" eb="8">
      <t>イコウ</t>
    </rPh>
    <rPh sb="8" eb="10">
      <t>シエン</t>
    </rPh>
    <rPh sb="14" eb="15">
      <t>ヒ</t>
    </rPh>
    <rPh sb="16" eb="18">
      <t>キホン</t>
    </rPh>
    <rPh sb="18" eb="20">
      <t>ホウシュウ</t>
    </rPh>
    <rPh sb="21" eb="23">
      <t>サンテイ</t>
    </rPh>
    <rPh sb="23" eb="25">
      <t>クブン</t>
    </rPh>
    <rPh sb="26" eb="28">
      <t>トドケデ</t>
    </rPh>
    <phoneticPr fontId="8"/>
  </si>
  <si>
    <t xml:space="preserve">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障発第1031001号厚生労働省社会・援護局障害保健福祉部長通知）
</t>
    <phoneticPr fontId="8"/>
  </si>
  <si>
    <t xml:space="preserve">第二
障害者の日常生活及び社会生活を総合的に支援するための法律に基づく指定障害福祉サービス等及び基準該当障害福祉サービスに要する費用の額の算定に関する基準別表介護給付費等単位数表（平成18年厚生労働省告示第523号。以下「報酬告示」という。）に関する事項
</t>
    <phoneticPr fontId="8"/>
  </si>
  <si>
    <t xml:space="preserve">２
介護給付費
</t>
    <phoneticPr fontId="8"/>
  </si>
  <si>
    <t xml:space="preserve">（３）
就労移行支援サービス費
</t>
    <phoneticPr fontId="8"/>
  </si>
  <si>
    <t xml:space="preserve">①
就労移行支援サービス費について
</t>
    <phoneticPr fontId="8"/>
  </si>
  <si>
    <t xml:space="preserve">（三）
就労移行支援サービス費の基本報酬の算定区分の届出について
</t>
    <phoneticPr fontId="8"/>
  </si>
  <si>
    <t>都道府県等が、事業者に就労移行支援の基本報酬の算定区分に関する届出書等の提出を求める際には、添付資料として雇用契約書、労働条件通知書又は雇用契約証明書の写しなどの提出を求め、就職日や届出時点で雇用が継続していることを事業者としても確認した上で、報酬区分を届出させることとする。なお、添付資料については、例示のほか、就職者の状況を事業者が企業に訪問して企業の担当者からの確認をもらう等の方法によることも差し支えないので、企業や本人、事業者にとって過度な業務負担とならないよう配慮をお願いする。</t>
    <phoneticPr fontId="8"/>
  </si>
  <si>
    <t>東京福祉園</t>
    <rPh sb="0" eb="5">
      <t>トウキョウフクシエン</t>
    </rPh>
    <phoneticPr fontId="8"/>
  </si>
  <si>
    <t>就労移行支援</t>
    <rPh sb="0" eb="6">
      <t>シュウロウイコウシエン</t>
    </rPh>
    <phoneticPr fontId="8"/>
  </si>
  <si>
    <t>やまきた　A子</t>
    <phoneticPr fontId="8"/>
  </si>
  <si>
    <t>１級</t>
    <rPh sb="1" eb="2">
      <t>キュウ</t>
    </rPh>
    <phoneticPr fontId="8"/>
  </si>
  <si>
    <t>まつだ　B太</t>
    <phoneticPr fontId="8"/>
  </si>
  <si>
    <t>新宿　C朗</t>
    <phoneticPr fontId="8"/>
  </si>
  <si>
    <t>文京　D美</t>
    <phoneticPr fontId="8"/>
  </si>
  <si>
    <t>めぐろ　E絵</t>
    <phoneticPr fontId="8"/>
  </si>
  <si>
    <t>２級</t>
    <rPh sb="1" eb="2">
      <t>キュウ</t>
    </rPh>
    <phoneticPr fontId="8"/>
  </si>
  <si>
    <t>職員　太郎</t>
    <rPh sb="0" eb="2">
      <t>ショクイン</t>
    </rPh>
    <rPh sb="3" eb="5">
      <t>タロウ</t>
    </rPh>
    <phoneticPr fontId="8"/>
  </si>
  <si>
    <t>視能訓練士</t>
    <rPh sb="0" eb="5">
      <t>シノウクンレンシ</t>
    </rPh>
    <phoneticPr fontId="8"/>
  </si>
  <si>
    <t>指導員　次郎</t>
    <rPh sb="0" eb="3">
      <t>シドウイン</t>
    </rPh>
    <rPh sb="4" eb="6">
      <t>ジロウ</t>
    </rPh>
    <phoneticPr fontId="8"/>
  </si>
  <si>
    <t>注１　「居室数」欄は、居室の定員規模ごとに、居室数及び当該居室の１人当たり床面積を記載し、居室の総定員が定員欄の値と等しくなるように記載してください。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49" eb="51">
      <t>テイイン</t>
    </rPh>
    <rPh sb="52" eb="54">
      <t>テイイン</t>
    </rPh>
    <rPh sb="54" eb="55">
      <t>ラン</t>
    </rPh>
    <rPh sb="56" eb="57">
      <t>アタイ</t>
    </rPh>
    <rPh sb="58" eb="59">
      <t>ヒト</t>
    </rPh>
    <rPh sb="66" eb="68">
      <t>キサイ</t>
    </rPh>
    <phoneticPr fontId="8"/>
  </si>
  <si>
    <t>注３　「夜間の支援体制」欄は、夜間における支援の内容、他の社会福祉施設等との連携の状況等を具体的に記載してください。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0" eb="51">
      <t>ミツル</t>
    </rPh>
    <phoneticPr fontId="8"/>
  </si>
  <si>
    <t>年　　月　　日</t>
    <rPh sb="0" eb="1">
      <t>ネン</t>
    </rPh>
    <rPh sb="3" eb="4">
      <t>ツキ</t>
    </rPh>
    <rPh sb="6" eb="7">
      <t>ニチ</t>
    </rPh>
    <phoneticPr fontId="119"/>
  </si>
  <si>
    <t>高次脳機能障害者支援体制加算に関する届出書</t>
    <rPh sb="0" eb="5">
      <t>コウジノウキノウ</t>
    </rPh>
    <phoneticPr fontId="119"/>
  </si>
  <si>
    <r>
      <t>多機能型の実施　</t>
    </r>
    <r>
      <rPr>
        <sz val="8"/>
        <rFont val="HGｺﾞｼｯｸM"/>
        <family val="3"/>
        <charset val="128"/>
      </rPr>
      <t>※1</t>
    </r>
    <phoneticPr fontId="143"/>
  </si>
  <si>
    <t>有・無</t>
    <phoneticPr fontId="119"/>
  </si>
  <si>
    <r>
      <t xml:space="preserve">異　動　区　分 </t>
    </r>
    <r>
      <rPr>
        <sz val="8"/>
        <rFont val="HGｺﾞｼｯｸM"/>
        <family val="3"/>
        <charset val="128"/>
      </rPr>
      <t>※2</t>
    </r>
    <phoneticPr fontId="143"/>
  </si>
  <si>
    <t>１　新規　　　　２　変更　　　　３　終了</t>
    <phoneticPr fontId="143"/>
  </si>
  <si>
    <t>当該事業所の前年度の平均実利用者数　(A)</t>
  </si>
  <si>
    <t>(C)＞＝(B)</t>
    <phoneticPr fontId="119"/>
  </si>
  <si>
    <t xml:space="preserve"> 加算要件に該当する利用者の前年度利用日の合計 (E)</t>
    <rPh sb="10" eb="13">
      <t>リヨウシャ</t>
    </rPh>
    <rPh sb="21" eb="23">
      <t>ゴウケイ</t>
    </rPh>
    <phoneticPr fontId="119"/>
  </si>
  <si>
    <t xml:space="preserve"> 前年度の当該サービスの開所日数　　　　の合計 (D)</t>
    <rPh sb="5" eb="7">
      <t>トウガイ</t>
    </rPh>
    <rPh sb="21" eb="23">
      <t>ゴウケイ</t>
    </rPh>
    <phoneticPr fontId="119"/>
  </si>
  <si>
    <t>２　加配される従業者の配置状況</t>
    <rPh sb="11" eb="13">
      <t>ハイチ</t>
    </rPh>
    <phoneticPr fontId="119"/>
  </si>
  <si>
    <t>利用者数 (A)　÷　50　＝ (F)</t>
    <phoneticPr fontId="119"/>
  </si>
  <si>
    <t>加配される従業者の数 (G)</t>
    <phoneticPr fontId="119"/>
  </si>
  <si>
    <t>(G)＞＝(F)</t>
    <phoneticPr fontId="119"/>
  </si>
  <si>
    <t>３　加配される従業者の要件</t>
    <rPh sb="11" eb="13">
      <t>ヨウケン</t>
    </rPh>
    <phoneticPr fontId="119"/>
  </si>
  <si>
    <t>加配される従業者の氏名</t>
    <phoneticPr fontId="119"/>
  </si>
  <si>
    <t>加配される従業者の研修の受講状況</t>
    <rPh sb="9" eb="11">
      <t>ケンシュウ</t>
    </rPh>
    <rPh sb="12" eb="14">
      <t>ジュコウ</t>
    </rPh>
    <rPh sb="14" eb="16">
      <t>ジョウキョウ</t>
    </rPh>
    <phoneticPr fontId="119"/>
  </si>
  <si>
    <t>受講
年度</t>
    <rPh sb="0" eb="2">
      <t>ジュコウ</t>
    </rPh>
    <rPh sb="3" eb="5">
      <t>ネンド</t>
    </rPh>
    <phoneticPr fontId="119"/>
  </si>
  <si>
    <t>研修の
実施主体</t>
    <phoneticPr fontId="119"/>
  </si>
  <si>
    <t>年</t>
    <rPh sb="0" eb="1">
      <t>ネン</t>
    </rPh>
    <phoneticPr fontId="119"/>
  </si>
  <si>
    <t>従業者の勤務体制一覧表</t>
    <rPh sb="0" eb="3">
      <t>ジュウギョウシャ</t>
    </rPh>
    <phoneticPr fontId="143"/>
  </si>
  <si>
    <t>研修　太郎</t>
    <rPh sb="0" eb="2">
      <t>ケンシュウ</t>
    </rPh>
    <rPh sb="3" eb="5">
      <t>タロウ</t>
    </rPh>
    <phoneticPr fontId="8"/>
  </si>
  <si>
    <t>○○県</t>
    <rPh sb="2" eb="3">
      <t>ケン</t>
    </rPh>
    <phoneticPr fontId="8"/>
  </si>
  <si>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</si>
  <si>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</si>
  <si>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</si>
  <si>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125"/>
  </si>
  <si>
    <t>１　新規　　　　　２　変更　　　　　３　終了</t>
    <rPh sb="2" eb="4">
      <t>シンキ</t>
    </rPh>
    <rPh sb="11" eb="13">
      <t>ヘンコウ</t>
    </rPh>
    <rPh sb="20" eb="22">
      <t>シュウリョウ</t>
    </rPh>
    <phoneticPr fontId="125"/>
  </si>
  <si>
    <t>２　事業所の名称</t>
    <rPh sb="2" eb="4">
      <t>ジギョウ</t>
    </rPh>
    <rPh sb="4" eb="5">
      <t>ジョ</t>
    </rPh>
    <rPh sb="6" eb="8">
      <t>メイショウ</t>
    </rPh>
    <phoneticPr fontId="12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</si>
  <si>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58"/>
  </si>
  <si>
    <t>有　　　・　　　無</t>
    <rPh sb="0" eb="1">
      <t>ア</t>
    </rPh>
    <rPh sb="8" eb="9">
      <t>ナ</t>
    </rPh>
    <phoneticPr fontId="158"/>
  </si>
  <si>
    <t>市町村により地域生活支援拠点等として位置付けられた日付</t>
    <rPh sb="25" eb="27">
      <t>ヒヅケ</t>
    </rPh>
    <phoneticPr fontId="158"/>
  </si>
  <si>
    <t>年</t>
    <rPh sb="0" eb="1">
      <t>ネン</t>
    </rPh>
    <phoneticPr fontId="158"/>
  </si>
  <si>
    <t>月</t>
    <rPh sb="0" eb="1">
      <t>ツキ</t>
    </rPh>
    <phoneticPr fontId="158"/>
  </si>
  <si>
    <t>日</t>
    <rPh sb="0" eb="1">
      <t>ヒ</t>
    </rPh>
    <phoneticPr fontId="158"/>
  </si>
  <si>
    <t>※該当者が複数名いる場合は、各々の氏名を記載すること。</t>
    <phoneticPr fontId="158"/>
  </si>
  <si>
    <t>５　当該届出により算定する加算</t>
    <rPh sb="2" eb="4">
      <t>トウガイ</t>
    </rPh>
    <rPh sb="4" eb="6">
      <t>トドケデ</t>
    </rPh>
    <rPh sb="9" eb="11">
      <t>サンテイ</t>
    </rPh>
    <rPh sb="13" eb="15">
      <t>カサン</t>
    </rPh>
    <phoneticPr fontId="158"/>
  </si>
  <si>
    <t>≪緊急時対応加算　地域生活支援拠点等の場合≫</t>
    <rPh sb="9" eb="18">
      <t>チイキセイカツシエンキョテントウ</t>
    </rPh>
    <rPh sb="19" eb="21">
      <t>バアイ</t>
    </rPh>
    <phoneticPr fontId="125"/>
  </si>
  <si>
    <t>対象：訪問系サービス※、
　　　重度障害者等包括支援（訪問系サービスのみ対象）</t>
    <rPh sb="3" eb="5">
      <t>ホウモン</t>
    </rPh>
    <rPh sb="5" eb="6">
      <t>ケイ</t>
    </rPh>
    <rPh sb="27" eb="29">
      <t>ホウモン</t>
    </rPh>
    <rPh sb="29" eb="30">
      <t>ケイ</t>
    </rPh>
    <rPh sb="36" eb="38">
      <t>タイショウ</t>
    </rPh>
    <phoneticPr fontId="158"/>
  </si>
  <si>
    <t>≪緊急時支援加算　地域生活支援拠点等の場合≫</t>
    <phoneticPr fontId="125"/>
  </si>
  <si>
    <t>対象：自立生活援助、地域定着支援、
　　　重度障害者等包括支援（自立生活援助のみ対象）</t>
    <rPh sb="32" eb="38">
      <t>ジリツセイカツエンジョ</t>
    </rPh>
    <rPh sb="40" eb="42">
      <t>タイショウ</t>
    </rPh>
    <phoneticPr fontId="158"/>
  </si>
  <si>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25"/>
  </si>
  <si>
    <t>対象：短期入所、重度障害者等包括支援</t>
    <phoneticPr fontId="158"/>
  </si>
  <si>
    <t>≪緊急時受入加算≫</t>
    <rPh sb="1" eb="8">
      <t>キンキュウジウケイレカサン</t>
    </rPh>
    <phoneticPr fontId="125"/>
  </si>
  <si>
    <t>対象：日中系サービス※</t>
    <phoneticPr fontId="158"/>
  </si>
  <si>
    <t>≪障害福祉サービスの体験利用加算≫</t>
    <rPh sb="14" eb="16">
      <t>カサン</t>
    </rPh>
    <phoneticPr fontId="125"/>
  </si>
  <si>
    <t>≪体験利用支援加算・体験宿泊加算≫</t>
    <phoneticPr fontId="125"/>
  </si>
  <si>
    <t>対象：地域移行支援</t>
    <phoneticPr fontId="158"/>
  </si>
  <si>
    <t>≪地域移行促進加算（Ⅱ）≫</t>
    <rPh sb="1" eb="3">
      <t>チイキ</t>
    </rPh>
    <rPh sb="3" eb="5">
      <t>イコウ</t>
    </rPh>
    <rPh sb="5" eb="7">
      <t>ソクシン</t>
    </rPh>
    <rPh sb="7" eb="9">
      <t>カサン</t>
    </rPh>
    <phoneticPr fontId="125"/>
  </si>
  <si>
    <t>対象：施設入所支援</t>
    <phoneticPr fontId="158"/>
  </si>
  <si>
    <t>≪地域生活支援拠点等相談強化加算≫</t>
    <phoneticPr fontId="125"/>
  </si>
  <si>
    <t>対象：計画相談支援、障害児相談支援</t>
    <phoneticPr fontId="158"/>
  </si>
  <si>
    <t>調整　太郎
※該当者が複数名いる場合は、各々の氏名を記載すること。</t>
    <rPh sb="0" eb="2">
      <t>チョウセイ</t>
    </rPh>
    <rPh sb="3" eb="5">
      <t>タロウ</t>
    </rPh>
    <phoneticPr fontId="158"/>
  </si>
  <si>
    <t>就職者した利用者から雇用契約書、労働条件通知書又は雇用契約証明書の写し等の提出を受け、市から提出を求められた際は、速やかに提出することができる。</t>
    <rPh sb="0" eb="2">
      <t>シュウショク</t>
    </rPh>
    <rPh sb="2" eb="3">
      <t>シャ</t>
    </rPh>
    <rPh sb="5" eb="8">
      <t>リヨウシャ</t>
    </rPh>
    <rPh sb="10" eb="12">
      <t>コヨウ</t>
    </rPh>
    <rPh sb="12" eb="15">
      <t>ケイヤクショ</t>
    </rPh>
    <rPh sb="16" eb="18">
      <t>ロウドウ</t>
    </rPh>
    <rPh sb="18" eb="20">
      <t>ジョウケン</t>
    </rPh>
    <rPh sb="20" eb="23">
      <t>ツウチショ</t>
    </rPh>
    <rPh sb="23" eb="24">
      <t>マタ</t>
    </rPh>
    <rPh sb="25" eb="27">
      <t>コヨウ</t>
    </rPh>
    <rPh sb="27" eb="29">
      <t>ケイヤク</t>
    </rPh>
    <rPh sb="29" eb="32">
      <t>ショウメイショ</t>
    </rPh>
    <rPh sb="33" eb="34">
      <t>ウツ</t>
    </rPh>
    <rPh sb="35" eb="36">
      <t>トウ</t>
    </rPh>
    <rPh sb="37" eb="39">
      <t>テイシュツ</t>
    </rPh>
    <rPh sb="40" eb="41">
      <t>ウ</t>
    </rPh>
    <rPh sb="43" eb="44">
      <t>シ</t>
    </rPh>
    <rPh sb="46" eb="48">
      <t>テイシュツ</t>
    </rPh>
    <rPh sb="49" eb="50">
      <t>モト</t>
    </rPh>
    <rPh sb="54" eb="55">
      <t>サイ</t>
    </rPh>
    <rPh sb="57" eb="58">
      <t>スミ</t>
    </rPh>
    <rPh sb="61" eb="63">
      <t>テイシュツ</t>
    </rPh>
    <phoneticPr fontId="8"/>
  </si>
  <si>
    <t>基本報酬・加算等にかかる添付書類一覧</t>
  </si>
  <si>
    <r>
      <t>※　添付書類は下記一覧表のとおり。なお、変更届にて申請する際は、担当部署へ到達した日をもって届出日になりますので、郵送の場合は余裕を持って提出願います。
　</t>
    </r>
    <r>
      <rPr>
        <b/>
        <sz val="15"/>
        <rFont val="ＭＳ Ｐゴシック"/>
        <family val="3"/>
        <charset val="128"/>
      </rPr>
      <t>１５日以前⇒翌月から　１６日以降⇒翌々月から（１５日が閉庁日の場合は、直前の開庁日までに到達していること。４月の取扱いは通知参照）</t>
    </r>
    <phoneticPr fontId="8"/>
  </si>
  <si>
    <t>※　基本報酬は、就労系サービス（就労移行支援、就労継続支援Ａ型、就労継続支援Ｂ型、就労定着支援）について、区分に変更がある場合は、毎年（４月）変更届出が必要となります。
変更がない場合でも報告書の提出をお願いします。</t>
    <phoneticPr fontId="8"/>
  </si>
  <si>
    <t>※　加算の算定要件に欠ける場合には、速やかに変更届を提出願います。変更届提出日に関わらず、変更年月日は、算定要件に欠けた時点となります。</t>
    <phoneticPr fontId="8"/>
  </si>
  <si>
    <t>※　各届出様式等は報酬改定等により変更となる場合があるため、提出の際は最新の様式をお使いください。</t>
    <rPh sb="2" eb="3">
      <t>カク</t>
    </rPh>
    <rPh sb="3" eb="5">
      <t>トドケデ</t>
    </rPh>
    <rPh sb="5" eb="7">
      <t>ヨウシキ</t>
    </rPh>
    <rPh sb="7" eb="8">
      <t>トウ</t>
    </rPh>
    <rPh sb="9" eb="13">
      <t>ホウシュウカイテイ</t>
    </rPh>
    <rPh sb="13" eb="14">
      <t>トウ</t>
    </rPh>
    <rPh sb="17" eb="19">
      <t>ヘンコウ</t>
    </rPh>
    <rPh sb="22" eb="24">
      <t>バアイ</t>
    </rPh>
    <rPh sb="30" eb="32">
      <t>テイシュツ</t>
    </rPh>
    <rPh sb="33" eb="34">
      <t>サイ</t>
    </rPh>
    <rPh sb="35" eb="37">
      <t>サイシン</t>
    </rPh>
    <rPh sb="38" eb="40">
      <t>ヨウシキ</t>
    </rPh>
    <rPh sb="42" eb="43">
      <t>ツカ</t>
    </rPh>
    <phoneticPr fontId="8"/>
  </si>
  <si>
    <t>基本報酬</t>
  </si>
  <si>
    <t>No.</t>
  </si>
  <si>
    <r>
      <t>総括表</t>
    </r>
    <r>
      <rPr>
        <sz val="9"/>
        <rFont val="ＭＳ 明朝"/>
        <family val="1"/>
        <charset val="128"/>
      </rPr>
      <t>(</t>
    </r>
    <r>
      <rPr>
        <sz val="9"/>
        <rFont val="DejaVu Sans"/>
        <family val="2"/>
      </rPr>
      <t>介護給付費等の算定に係る体制状況一覧表</t>
    </r>
    <r>
      <rPr>
        <sz val="9"/>
        <rFont val="ＭＳ 明朝"/>
        <family val="1"/>
        <charset val="128"/>
      </rPr>
      <t xml:space="preserve">)
</t>
    </r>
    <r>
      <rPr>
        <sz val="9"/>
        <rFont val="DejaVu Sans"/>
        <family val="2"/>
      </rPr>
      <t>別紙１</t>
    </r>
  </si>
  <si>
    <t>付表</t>
  </si>
  <si>
    <r>
      <rPr>
        <sz val="10"/>
        <rFont val="ＭＳ Ｐゴシック"/>
        <family val="3"/>
        <charset val="128"/>
      </rPr>
      <t>勤務形態一覧表
別紙</t>
    </r>
    <r>
      <rPr>
        <sz val="10"/>
        <rFont val="ＭＳ 明朝"/>
        <family val="1"/>
        <charset val="128"/>
      </rPr>
      <t>2</t>
    </r>
    <phoneticPr fontId="8"/>
  </si>
  <si>
    <t>各届出様式</t>
    <phoneticPr fontId="8"/>
  </si>
  <si>
    <r>
      <t xml:space="preserve">社会福祉士等資格証
</t>
    </r>
    <r>
      <rPr>
        <sz val="10"/>
        <rFont val="ＭＳ 明朝"/>
        <family val="1"/>
        <charset val="128"/>
      </rPr>
      <t>(</t>
    </r>
    <r>
      <rPr>
        <sz val="10"/>
        <rFont val="DejaVu Sans"/>
        <family val="2"/>
      </rPr>
      <t>写</t>
    </r>
    <r>
      <rPr>
        <sz val="10"/>
        <rFont val="ＭＳ 明朝"/>
        <family val="1"/>
        <charset val="128"/>
      </rPr>
      <t>)</t>
    </r>
  </si>
  <si>
    <r>
      <t xml:space="preserve">看護職員資格証
</t>
    </r>
    <r>
      <rPr>
        <sz val="10"/>
        <rFont val="ＭＳ 明朝"/>
        <family val="1"/>
        <charset val="128"/>
      </rPr>
      <t>(</t>
    </r>
    <r>
      <rPr>
        <sz val="10"/>
        <rFont val="DejaVu Sans"/>
        <family val="2"/>
      </rPr>
      <t>写</t>
    </r>
    <r>
      <rPr>
        <sz val="10"/>
        <rFont val="ＭＳ 明朝"/>
        <family val="1"/>
        <charset val="128"/>
      </rPr>
      <t>)</t>
    </r>
  </si>
  <si>
    <r>
      <t xml:space="preserve">栄養士資格証
</t>
    </r>
    <r>
      <rPr>
        <sz val="10"/>
        <rFont val="ＭＳ 明朝"/>
        <family val="1"/>
        <charset val="128"/>
      </rPr>
      <t>(</t>
    </r>
    <r>
      <rPr>
        <sz val="10"/>
        <rFont val="DejaVu Sans"/>
        <family val="2"/>
      </rPr>
      <t>写</t>
    </r>
    <r>
      <rPr>
        <sz val="10"/>
        <rFont val="ＭＳ 明朝"/>
        <family val="1"/>
        <charset val="128"/>
      </rPr>
      <t>)</t>
    </r>
  </si>
  <si>
    <r>
      <t xml:space="preserve">管理栄養士資格証
</t>
    </r>
    <r>
      <rPr>
        <sz val="10"/>
        <rFont val="ＭＳ 明朝"/>
        <family val="1"/>
        <charset val="128"/>
      </rPr>
      <t>(</t>
    </r>
    <r>
      <rPr>
        <sz val="10"/>
        <rFont val="DejaVu Sans"/>
        <family val="2"/>
      </rPr>
      <t>写</t>
    </r>
    <r>
      <rPr>
        <sz val="10"/>
        <rFont val="ＭＳ 明朝"/>
        <family val="1"/>
        <charset val="128"/>
      </rPr>
      <t>)</t>
    </r>
  </si>
  <si>
    <t>その他</t>
  </si>
  <si>
    <t>就労移行支援</t>
  </si>
  <si>
    <r>
      <rPr>
        <sz val="10"/>
        <rFont val="ＭＳ 明朝"/>
        <family val="1"/>
        <charset val="128"/>
      </rPr>
      <t>①就労移行支援に係る基本報酬の算定区分に関する届出書
（該当するもの）
②</t>
    </r>
    <r>
      <rPr>
        <sz val="10"/>
        <rFont val="ＭＳ Ｐゴシック"/>
        <family val="3"/>
        <charset val="128"/>
      </rPr>
      <t>別添1
③別添2</t>
    </r>
    <rPh sb="28" eb="30">
      <t>ガイトウ</t>
    </rPh>
    <rPh sb="42" eb="44">
      <t>ベッテン</t>
    </rPh>
    <phoneticPr fontId="8"/>
  </si>
  <si>
    <t xml:space="preserve">実績の期間がどのくらいあるかによって、使用する様式が変わるので注意してください。
また、就職日や継続状況がわかる資料について、届出の際に提出する必要はありませんが、確認を求める場合がございますので、事業所内で保管しておいてください。
</t>
    <rPh sb="0" eb="2">
      <t>ジッセキ</t>
    </rPh>
    <rPh sb="3" eb="5">
      <t>キカン</t>
    </rPh>
    <rPh sb="19" eb="21">
      <t>シヨウ</t>
    </rPh>
    <rPh sb="23" eb="25">
      <t>ヨウシキ</t>
    </rPh>
    <rPh sb="26" eb="27">
      <t>カ</t>
    </rPh>
    <rPh sb="31" eb="33">
      <t>チュウイ</t>
    </rPh>
    <rPh sb="44" eb="46">
      <t>シュウショク</t>
    </rPh>
    <rPh sb="46" eb="47">
      <t>ニチ</t>
    </rPh>
    <rPh sb="48" eb="52">
      <t>ケイゾクジョウキョウ</t>
    </rPh>
    <rPh sb="56" eb="58">
      <t>シリョウ</t>
    </rPh>
    <rPh sb="63" eb="65">
      <t>トドケデ</t>
    </rPh>
    <rPh sb="66" eb="67">
      <t>サイ</t>
    </rPh>
    <rPh sb="68" eb="70">
      <t>テイシュツ</t>
    </rPh>
    <rPh sb="72" eb="74">
      <t>ヒツヨウ</t>
    </rPh>
    <rPh sb="82" eb="84">
      <t>カクニン</t>
    </rPh>
    <rPh sb="85" eb="86">
      <t>モト</t>
    </rPh>
    <rPh sb="88" eb="90">
      <t>バアイ</t>
    </rPh>
    <rPh sb="99" eb="102">
      <t>ジギョウショ</t>
    </rPh>
    <rPh sb="102" eb="103">
      <t>ナイ</t>
    </rPh>
    <rPh sb="104" eb="106">
      <t>ホカン</t>
    </rPh>
    <phoneticPr fontId="8"/>
  </si>
  <si>
    <t>就労継続支援Ａ型</t>
    <phoneticPr fontId="8"/>
  </si>
  <si>
    <t>○</t>
    <phoneticPr fontId="8"/>
  </si>
  <si>
    <t>①就労継続支援Ａ型に係る基本報酬の算定区分に関する届出書
②別添スコア表</t>
    <phoneticPr fontId="8"/>
  </si>
  <si>
    <t>コロナ特例を活用する場合、コロナ特例に関する届出書その１及びその２も添付してください。</t>
    <rPh sb="3" eb="5">
      <t>トクレイ</t>
    </rPh>
    <rPh sb="6" eb="8">
      <t>カツヨウ</t>
    </rPh>
    <rPh sb="10" eb="12">
      <t>バアイ</t>
    </rPh>
    <rPh sb="16" eb="18">
      <t>トクレイ</t>
    </rPh>
    <rPh sb="19" eb="20">
      <t>カン</t>
    </rPh>
    <rPh sb="22" eb="24">
      <t>トドケデ</t>
    </rPh>
    <rPh sb="24" eb="25">
      <t>ショ</t>
    </rPh>
    <rPh sb="28" eb="29">
      <t>オヨ</t>
    </rPh>
    <rPh sb="34" eb="36">
      <t>テンプ</t>
    </rPh>
    <phoneticPr fontId="8"/>
  </si>
  <si>
    <t>就労継続支援Ｂ型</t>
    <phoneticPr fontId="8"/>
  </si>
  <si>
    <t>就労継続支援Ｂ型に係る基本報酬の算定区分に関する届出書</t>
    <phoneticPr fontId="8"/>
  </si>
  <si>
    <t>就労定着支援</t>
  </si>
  <si>
    <r>
      <rPr>
        <sz val="10"/>
        <rFont val="ＭＳ Ｐゴシック"/>
        <family val="3"/>
        <charset val="128"/>
      </rPr>
      <t>①就労定着支援に係る基本報酬の算定区分に関する届出書</t>
    </r>
    <r>
      <rPr>
        <sz val="10"/>
        <rFont val="ＭＳ 明朝"/>
        <family val="1"/>
        <charset val="128"/>
      </rPr>
      <t xml:space="preserve">
②</t>
    </r>
    <r>
      <rPr>
        <sz val="10"/>
        <rFont val="ＭＳ Ｐゴシック"/>
        <family val="3"/>
        <charset val="128"/>
      </rPr>
      <t>別添</t>
    </r>
    <r>
      <rPr>
        <sz val="10"/>
        <rFont val="ＭＳ 明朝"/>
        <family val="1"/>
        <charset val="128"/>
      </rPr>
      <t>1　就労継続者の状況
③</t>
    </r>
    <r>
      <rPr>
        <sz val="10"/>
        <rFont val="ＭＳ Ｐゴシック"/>
        <family val="3"/>
        <charset val="128"/>
      </rPr>
      <t>別添</t>
    </r>
    <r>
      <rPr>
        <sz val="10"/>
        <rFont val="ＭＳ 明朝"/>
        <family val="1"/>
        <charset val="128"/>
      </rPr>
      <t>2　就労継続者の状況</t>
    </r>
    <phoneticPr fontId="8"/>
  </si>
  <si>
    <t>別添1…既存事業所
別添2…新規事業所</t>
    <rPh sb="0" eb="2">
      <t>ベッテン</t>
    </rPh>
    <rPh sb="4" eb="6">
      <t>キゾン</t>
    </rPh>
    <rPh sb="6" eb="9">
      <t>ジギョウショ</t>
    </rPh>
    <rPh sb="10" eb="12">
      <t>ベッテン</t>
    </rPh>
    <rPh sb="14" eb="16">
      <t>シンキ</t>
    </rPh>
    <rPh sb="16" eb="18">
      <t>ジギョウ</t>
    </rPh>
    <rPh sb="18" eb="19">
      <t>ショ</t>
    </rPh>
    <phoneticPr fontId="8"/>
  </si>
  <si>
    <t>加算</t>
  </si>
  <si>
    <t>加算名称</t>
  </si>
  <si>
    <r>
      <t>勤務形態一覧表
別紙</t>
    </r>
    <r>
      <rPr>
        <sz val="10"/>
        <rFont val="ＭＳ 明朝"/>
        <family val="1"/>
        <charset val="128"/>
      </rPr>
      <t>2</t>
    </r>
  </si>
  <si>
    <t>各加算の専用様式</t>
    <rPh sb="4" eb="6">
      <t>センヨウ</t>
    </rPh>
    <phoneticPr fontId="8"/>
  </si>
  <si>
    <t>人員配置体制加算</t>
  </si>
  <si>
    <t>専用様式</t>
    <rPh sb="0" eb="4">
      <t>センヨウヨウシキ</t>
    </rPh>
    <phoneticPr fontId="8"/>
  </si>
  <si>
    <t>平均障害支援区分の算出を添付すること。</t>
    <phoneticPr fontId="8"/>
  </si>
  <si>
    <t>福祉専門職配置加算</t>
  </si>
  <si>
    <t>専用様式</t>
    <phoneticPr fontId="8"/>
  </si>
  <si>
    <r>
      <t xml:space="preserve">○
</t>
    </r>
    <r>
      <rPr>
        <sz val="8"/>
        <rFont val="DejaVu Sans"/>
        <family val="2"/>
      </rPr>
      <t>（※）</t>
    </r>
  </si>
  <si>
    <t>社会福祉士等の資格証（写）については、登録証を添付すること。（登録手続中で登録証が未発行の場合は、代わりに合格証を添付し、かつ登録証取得後提出すること）
勤続年数３年以上のⅢ型を算定する場合は、３年以上の勤続が分かる証明書の添付をすること。</t>
    <rPh sb="77" eb="79">
      <t>キンゾク</t>
    </rPh>
    <rPh sb="79" eb="81">
      <t>ネンスウ</t>
    </rPh>
    <rPh sb="82" eb="85">
      <t>ネンイジョウ</t>
    </rPh>
    <rPh sb="87" eb="88">
      <t>ガタ</t>
    </rPh>
    <rPh sb="89" eb="91">
      <t>サンテイ</t>
    </rPh>
    <rPh sb="93" eb="95">
      <t>バアイ</t>
    </rPh>
    <rPh sb="98" eb="101">
      <t>ネンイジョウ</t>
    </rPh>
    <rPh sb="102" eb="104">
      <t>キンゾク</t>
    </rPh>
    <rPh sb="105" eb="106">
      <t>ワ</t>
    </rPh>
    <rPh sb="108" eb="110">
      <t>ショウメイ</t>
    </rPh>
    <rPh sb="110" eb="111">
      <t>ショ</t>
    </rPh>
    <rPh sb="112" eb="114">
      <t>テンプ</t>
    </rPh>
    <phoneticPr fontId="8"/>
  </si>
  <si>
    <t>食事提供体制加算</t>
  </si>
  <si>
    <t>様式内に記載のあるものを添付すること</t>
    <rPh sb="0" eb="3">
      <t>ヨウシキナイ</t>
    </rPh>
    <phoneticPr fontId="8"/>
  </si>
  <si>
    <t>栄養マネジメント加算</t>
  </si>
  <si>
    <t>視覚･聴覚言語障害者支援体制加算（Ⅰ）</t>
    <phoneticPr fontId="8"/>
  </si>
  <si>
    <t>専用様式</t>
    <phoneticPr fontId="8"/>
  </si>
  <si>
    <t>視覚･聴覚言語障害者支援体制加算（Ⅱ）</t>
    <phoneticPr fontId="8"/>
  </si>
  <si>
    <t>重度障害者支援加算（Ⅰ）
（施設入所支援）</t>
    <phoneticPr fontId="8"/>
  </si>
  <si>
    <t>重度障害者支援加算（Ⅱ）
（施設入所支援）</t>
    <phoneticPr fontId="8"/>
  </si>
  <si>
    <t>重度障害者支援加算（Ⅲ）
（施設入所支援）</t>
    <rPh sb="2" eb="4">
      <t>ショウガイ</t>
    </rPh>
    <rPh sb="14" eb="16">
      <t>シセツ</t>
    </rPh>
    <rPh sb="16" eb="18">
      <t>ニュウショ</t>
    </rPh>
    <rPh sb="18" eb="20">
      <t>シエン</t>
    </rPh>
    <phoneticPr fontId="8"/>
  </si>
  <si>
    <t>専用様式</t>
    <rPh sb="0" eb="2">
      <t>センヨウ</t>
    </rPh>
    <rPh sb="2" eb="4">
      <t>ヨウシキ</t>
    </rPh>
    <phoneticPr fontId="8"/>
  </si>
  <si>
    <t>重度障害者支援加算（Ⅰ）
（生活介護）</t>
    <phoneticPr fontId="8"/>
  </si>
  <si>
    <t>重度障害者支援加算（Ⅱ）
（生活介護）</t>
    <phoneticPr fontId="8"/>
  </si>
  <si>
    <t>重度障害者支援加算（Ⅲ）
（生活介護）</t>
    <rPh sb="2" eb="4">
      <t>ショウガイ</t>
    </rPh>
    <rPh sb="14" eb="16">
      <t>セイカツ</t>
    </rPh>
    <rPh sb="16" eb="18">
      <t>カイゴ</t>
    </rPh>
    <phoneticPr fontId="8"/>
  </si>
  <si>
    <t>夜勤職員配置体制加算</t>
  </si>
  <si>
    <r>
      <t xml:space="preserve">○
</t>
    </r>
    <r>
      <rPr>
        <sz val="6"/>
        <rFont val="DejaVu Sans"/>
        <family val="2"/>
      </rPr>
      <t>施設で作成している任意の夜勤勤務一覧</t>
    </r>
  </si>
  <si>
    <t>夜間看護体制加算</t>
  </si>
  <si>
    <t>夜間支援等体制加算（Ⅰ）</t>
  </si>
  <si>
    <t>契約形態（夜勤）のわかる書類（契約書等）を添付すること。</t>
  </si>
  <si>
    <t>夜間支援等体制加算（Ⅱ）</t>
  </si>
  <si>
    <t>契約形態（宿直）のわかる書類（契約書等）を添付すること。</t>
  </si>
  <si>
    <t>夜間支援等体制加算（Ⅲ）</t>
  </si>
  <si>
    <t>地域移行支援体制強化加算</t>
  </si>
  <si>
    <t>通勤者生活支援施設</t>
  </si>
  <si>
    <t>短期滞在及び精神障害者退院支援施設に係る体制</t>
  </si>
  <si>
    <t>就労支援関係研修修了加算</t>
  </si>
  <si>
    <t>研修受講証等研修を修了したことが証明できるものを添付すること。</t>
  </si>
  <si>
    <t>就労移行支援体制加算</t>
  </si>
  <si>
    <r>
      <t>前年度の実績を確認の上、引き続き当該加算を算定する場合は、毎年</t>
    </r>
    <r>
      <rPr>
        <sz val="10"/>
        <rFont val="ＭＳ 明朝"/>
        <family val="1"/>
        <charset val="128"/>
      </rPr>
      <t>4</t>
    </r>
    <r>
      <rPr>
        <sz val="10"/>
        <rFont val="DejaVu Sans"/>
        <family val="2"/>
      </rPr>
      <t>月に届出をする必要があります。</t>
    </r>
  </si>
  <si>
    <t>目標工賃達成指導員加算</t>
  </si>
  <si>
    <t>最新の工賃向上計画書を添付すること。</t>
    <rPh sb="0" eb="2">
      <t>サイシン</t>
    </rPh>
    <phoneticPr fontId="8"/>
  </si>
  <si>
    <t>重度者支援体制加算（Ⅰ）</t>
  </si>
  <si>
    <t>重度者支援体制加算（Ⅱ）</t>
  </si>
  <si>
    <t>延長支援加算</t>
  </si>
  <si>
    <r>
      <t xml:space="preserve">○
</t>
    </r>
    <r>
      <rPr>
        <sz val="6"/>
        <rFont val="ＭＳ Ｐゴシック"/>
        <family val="3"/>
        <charset val="128"/>
      </rPr>
      <t>延長時間帯に</t>
    </r>
    <r>
      <rPr>
        <sz val="6"/>
        <rFont val="ＭＳ 明朝"/>
        <family val="1"/>
        <charset val="128"/>
      </rPr>
      <t>1</t>
    </r>
    <r>
      <rPr>
        <sz val="6"/>
        <rFont val="ＭＳ Ｐゴシック"/>
        <family val="3"/>
        <charset val="128"/>
      </rPr>
      <t>名以上配置していることがわかるように（曜日に網掛けする、配置している職員を明示するなど）すること</t>
    </r>
    <phoneticPr fontId="8"/>
  </si>
  <si>
    <t>算定する利用者の個別支援計画書を添付すること</t>
  </si>
  <si>
    <t>送迎加算（Ⅰ）</t>
  </si>
  <si>
    <t>送迎者リスト（障害支援区分入り）を添付すること</t>
    <phoneticPr fontId="8"/>
  </si>
  <si>
    <t>送迎加算（Ⅱ）</t>
  </si>
  <si>
    <t>看護職員配置加算（Ⅰ）</t>
  </si>
  <si>
    <t>看護職員配置加算（Ⅱ）</t>
  </si>
  <si>
    <t>移行準備支援体制加算（Ⅰ）</t>
  </si>
  <si>
    <t>常勤看護職員等配置加算</t>
    <phoneticPr fontId="8"/>
  </si>
  <si>
    <t>リハビリテーション加算</t>
  </si>
  <si>
    <t>リハビリテーション実施計画書を添付すること。
様式内に記載のあるものを添付すること</t>
    <rPh sb="23" eb="25">
      <t>ヨウシキ</t>
    </rPh>
    <rPh sb="25" eb="26">
      <t>ナイ</t>
    </rPh>
    <rPh sb="27" eb="29">
      <t>キサイ</t>
    </rPh>
    <rPh sb="35" eb="37">
      <t>テンプ</t>
    </rPh>
    <phoneticPr fontId="8"/>
  </si>
  <si>
    <t>療養食加算</t>
  </si>
  <si>
    <t>食事せん等を添付すること。</t>
  </si>
  <si>
    <t>新体系定着支援事業（保障単位数）</t>
  </si>
  <si>
    <t>社会生活特別支援加算</t>
  </si>
  <si>
    <t>従業者全員が参加したことのわかる研修等の資料（開催日時・参加者・内容等の内容を含む。）を添付すること。</t>
    <rPh sb="0" eb="3">
      <t>ジュウギョウシャ</t>
    </rPh>
    <rPh sb="3" eb="5">
      <t>ゼンイン</t>
    </rPh>
    <rPh sb="6" eb="8">
      <t>サンカ</t>
    </rPh>
    <rPh sb="16" eb="18">
      <t>ケンシュウ</t>
    </rPh>
    <rPh sb="18" eb="19">
      <t>ナド</t>
    </rPh>
    <rPh sb="20" eb="22">
      <t>シリョウ</t>
    </rPh>
    <rPh sb="34" eb="35">
      <t>ナド</t>
    </rPh>
    <rPh sb="36" eb="38">
      <t>ナイヨウ</t>
    </rPh>
    <rPh sb="39" eb="40">
      <t>フク</t>
    </rPh>
    <phoneticPr fontId="8"/>
  </si>
  <si>
    <t>個別計画訓練支援加算</t>
  </si>
  <si>
    <t>組織体制図を添付すること。</t>
    <rPh sb="0" eb="2">
      <t>ソシキ</t>
    </rPh>
    <rPh sb="2" eb="4">
      <t>タイセイ</t>
    </rPh>
    <rPh sb="4" eb="5">
      <t>ズ</t>
    </rPh>
    <rPh sb="6" eb="8">
      <t>テンプ</t>
    </rPh>
    <phoneticPr fontId="8"/>
  </si>
  <si>
    <t>精神障害者地域移行特別加算</t>
  </si>
  <si>
    <t>強度行動障害者地域移行特別加算</t>
  </si>
  <si>
    <t>賃金向上達成指導員配置加算</t>
  </si>
  <si>
    <t>賃金向上計画書（経営改善計画書）及び就業規則（利用者に係るもの）を添付すること。</t>
  </si>
  <si>
    <t>就労定着実績体制加算</t>
  </si>
  <si>
    <t>職場適応援助者養成研修修了者配置体制加算</t>
  </si>
  <si>
    <r>
      <t>―</t>
    </r>
    <r>
      <rPr>
        <sz val="11"/>
        <color theme="1"/>
        <rFont val="ＭＳ Ｐゴシック"/>
        <family val="2"/>
        <charset val="128"/>
        <scheme val="minor"/>
      </rPr>
      <t/>
    </r>
    <phoneticPr fontId="8"/>
  </si>
  <si>
    <r>
      <t>○
(</t>
    </r>
    <r>
      <rPr>
        <sz val="8"/>
        <rFont val="ＭＳ Ｐゴシック"/>
        <family val="3"/>
        <charset val="128"/>
      </rPr>
      <t>※</t>
    </r>
    <r>
      <rPr>
        <sz val="8"/>
        <rFont val="ＭＳ 明朝"/>
        <family val="1"/>
        <charset val="128"/>
      </rPr>
      <t>)</t>
    </r>
    <phoneticPr fontId="8"/>
  </si>
  <si>
    <t>口腔衛生管理体制加算</t>
    <rPh sb="0" eb="4">
      <t>コウクウエイセイ</t>
    </rPh>
    <rPh sb="4" eb="6">
      <t>カンリ</t>
    </rPh>
    <rPh sb="6" eb="8">
      <t>タイセイ</t>
    </rPh>
    <rPh sb="8" eb="10">
      <t>カサン</t>
    </rPh>
    <phoneticPr fontId="8"/>
  </si>
  <si>
    <t>口腔ケア・マネジメントに係る計画を添付すること。</t>
    <rPh sb="0" eb="2">
      <t>コウクウ</t>
    </rPh>
    <rPh sb="12" eb="13">
      <t>カカ</t>
    </rPh>
    <rPh sb="14" eb="16">
      <t>ケイカク</t>
    </rPh>
    <rPh sb="17" eb="19">
      <t>テンプ</t>
    </rPh>
    <phoneticPr fontId="8"/>
  </si>
  <si>
    <t>口腔衛生管理加算</t>
    <rPh sb="0" eb="4">
      <t>コウクウエイセイ</t>
    </rPh>
    <rPh sb="4" eb="6">
      <t>カンリ</t>
    </rPh>
    <rPh sb="6" eb="8">
      <t>カサン</t>
    </rPh>
    <phoneticPr fontId="8"/>
  </si>
  <si>
    <t>地域移行支援体制加算</t>
    <rPh sb="0" eb="2">
      <t>チイキ</t>
    </rPh>
    <rPh sb="2" eb="4">
      <t>イコウ</t>
    </rPh>
    <rPh sb="4" eb="6">
      <t>シエン</t>
    </rPh>
    <rPh sb="6" eb="8">
      <t>タイセイ</t>
    </rPh>
    <rPh sb="8" eb="10">
      <t>カサン</t>
    </rPh>
    <phoneticPr fontId="8"/>
  </si>
  <si>
    <t>高次脳機能障害者支援体制加算</t>
    <rPh sb="0" eb="5">
      <t>コウジノウキノウ</t>
    </rPh>
    <rPh sb="5" eb="7">
      <t>ショウガイ</t>
    </rPh>
    <rPh sb="7" eb="8">
      <t>シャ</t>
    </rPh>
    <rPh sb="8" eb="10">
      <t>シエン</t>
    </rPh>
    <rPh sb="10" eb="12">
      <t>タイセイ</t>
    </rPh>
    <rPh sb="12" eb="14">
      <t>カサン</t>
    </rPh>
    <phoneticPr fontId="8"/>
  </si>
  <si>
    <t>障害者支援施設等感染対策向上加算</t>
    <rPh sb="0" eb="3">
      <t>ショウガイシャ</t>
    </rPh>
    <rPh sb="3" eb="5">
      <t>シエン</t>
    </rPh>
    <rPh sb="5" eb="7">
      <t>シセツ</t>
    </rPh>
    <rPh sb="7" eb="8">
      <t>ナド</t>
    </rPh>
    <rPh sb="8" eb="10">
      <t>カンセン</t>
    </rPh>
    <rPh sb="10" eb="12">
      <t>タイサク</t>
    </rPh>
    <rPh sb="12" eb="14">
      <t>コウジョウ</t>
    </rPh>
    <rPh sb="14" eb="16">
      <t>カサン</t>
    </rPh>
    <phoneticPr fontId="8"/>
  </si>
  <si>
    <t>管理栄養士の資格証（写）を添付すること。</t>
    <rPh sb="0" eb="2">
      <t>カンリ</t>
    </rPh>
    <rPh sb="2" eb="5">
      <t>エイヨウシ</t>
    </rPh>
    <rPh sb="6" eb="8">
      <t>シカク</t>
    </rPh>
    <rPh sb="8" eb="9">
      <t>ショウ</t>
    </rPh>
    <rPh sb="10" eb="11">
      <t>ウツ</t>
    </rPh>
    <rPh sb="13" eb="15">
      <t>テンプ</t>
    </rPh>
    <phoneticPr fontId="8"/>
  </si>
  <si>
    <t>ピアサポート実施加算</t>
    <rPh sb="6" eb="8">
      <t>ジッシ</t>
    </rPh>
    <rPh sb="8" eb="10">
      <t>カサン</t>
    </rPh>
    <phoneticPr fontId="8"/>
  </si>
  <si>
    <t>※受講した研修の実施要綱、カリキュラム及び研修を修了したことを証明する書類等を添付してください。</t>
    <phoneticPr fontId="8"/>
  </si>
  <si>
    <t>減算にかかる添付書類一覧</t>
  </si>
  <si>
    <t>※　減算規定が適用される場合には、速やかに変更届を提出願います。変更届提出日に関わらず、変更年月日は、減算規定に該当した時点となります。減算が解消された際にも変更届の提出が必要となりますので、速やかにご提出ください。</t>
    <rPh sb="68" eb="70">
      <t>ゲンサン</t>
    </rPh>
    <rPh sb="71" eb="73">
      <t>カイショウ</t>
    </rPh>
    <rPh sb="79" eb="82">
      <t>ヘンコウトドケ</t>
    </rPh>
    <rPh sb="83" eb="85">
      <t>テイシュツ</t>
    </rPh>
    <rPh sb="86" eb="88">
      <t>ヒツヨウ</t>
    </rPh>
    <rPh sb="96" eb="97">
      <t>スミ</t>
    </rPh>
    <rPh sb="101" eb="103">
      <t>テイシュツ</t>
    </rPh>
    <phoneticPr fontId="8"/>
  </si>
  <si>
    <t>減算名称</t>
  </si>
  <si>
    <t>届出
様式</t>
  </si>
  <si>
    <t>医師配置が無い場合の減算</t>
  </si>
  <si>
    <t>専用様式</t>
    <rPh sb="0" eb="2">
      <t>センヨウ</t>
    </rPh>
    <rPh sb="2" eb="4">
      <t>ヨウシキ</t>
    </rPh>
    <phoneticPr fontId="8"/>
  </si>
  <si>
    <t>理事会議事録の写し（医師を配置しないことを決めた内容が記載されているもの。）</t>
  </si>
  <si>
    <t>開所時間減算</t>
  </si>
  <si>
    <t>栄養士配置減算対象</t>
  </si>
  <si>
    <t>人員欠如減算
（サビ管減算含む）</t>
  </si>
  <si>
    <t>減算の届出の他、不在となる旨の届け出も必要になります。</t>
    <rPh sb="0" eb="2">
      <t>ゲンサン</t>
    </rPh>
    <rPh sb="3" eb="5">
      <t>トドケデ</t>
    </rPh>
    <rPh sb="6" eb="7">
      <t>ホカ</t>
    </rPh>
    <rPh sb="8" eb="10">
      <t>フザイ</t>
    </rPh>
    <rPh sb="13" eb="14">
      <t>ムネ</t>
    </rPh>
    <rPh sb="15" eb="16">
      <t>トド</t>
    </rPh>
    <rPh sb="17" eb="18">
      <t>デ</t>
    </rPh>
    <rPh sb="19" eb="21">
      <t>ヒツヨウ</t>
    </rPh>
    <phoneticPr fontId="8"/>
  </si>
  <si>
    <t>定員超過減算</t>
    <rPh sb="0" eb="2">
      <t>テイイン</t>
    </rPh>
    <rPh sb="2" eb="4">
      <t>チョウカ</t>
    </rPh>
    <rPh sb="4" eb="6">
      <t>ゲンサン</t>
    </rPh>
    <phoneticPr fontId="8"/>
  </si>
  <si>
    <t>超過状況がわかる資料を添付すること</t>
    <rPh sb="0" eb="2">
      <t>チョウカ</t>
    </rPh>
    <rPh sb="2" eb="4">
      <t>ジョウキョウ</t>
    </rPh>
    <rPh sb="8" eb="10">
      <t>シリョウ</t>
    </rPh>
    <rPh sb="11" eb="13">
      <t>テンプ</t>
    </rPh>
    <phoneticPr fontId="8"/>
  </si>
  <si>
    <t>標準利用期間超過減算</t>
    <rPh sb="0" eb="2">
      <t>ヒョウジュン</t>
    </rPh>
    <rPh sb="2" eb="4">
      <t>リヨウ</t>
    </rPh>
    <rPh sb="4" eb="6">
      <t>キカン</t>
    </rPh>
    <rPh sb="6" eb="8">
      <t>チョウカ</t>
    </rPh>
    <rPh sb="8" eb="10">
      <t>ゲンサン</t>
    </rPh>
    <phoneticPr fontId="8"/>
  </si>
  <si>
    <t>自己評価未公表減算</t>
    <rPh sb="0" eb="2">
      <t>ジコ</t>
    </rPh>
    <rPh sb="2" eb="4">
      <t>ヒョウカ</t>
    </rPh>
    <rPh sb="4" eb="7">
      <t>ミコウヒョウ</t>
    </rPh>
    <rPh sb="7" eb="9">
      <t>ゲンサン</t>
    </rPh>
    <phoneticPr fontId="8"/>
  </si>
  <si>
    <t>虐待防止措置未実施減算</t>
    <rPh sb="0" eb="2">
      <t>ギャクタイ</t>
    </rPh>
    <rPh sb="2" eb="4">
      <t>ボウシ</t>
    </rPh>
    <rPh sb="4" eb="6">
      <t>ソチ</t>
    </rPh>
    <rPh sb="6" eb="9">
      <t>ミジッシ</t>
    </rPh>
    <rPh sb="9" eb="11">
      <t>ゲンサン</t>
    </rPh>
    <phoneticPr fontId="8"/>
  </si>
  <si>
    <t>業務継続計画未策定減算</t>
    <rPh sb="0" eb="2">
      <t>ギョウム</t>
    </rPh>
    <rPh sb="2" eb="4">
      <t>ケイゾク</t>
    </rPh>
    <rPh sb="4" eb="6">
      <t>ケイカク</t>
    </rPh>
    <rPh sb="6" eb="7">
      <t>ミ</t>
    </rPh>
    <rPh sb="7" eb="9">
      <t>サクテイ</t>
    </rPh>
    <rPh sb="9" eb="11">
      <t>ゲンサン</t>
    </rPh>
    <phoneticPr fontId="8"/>
  </si>
  <si>
    <t>情報公表未報告減算</t>
    <rPh sb="0" eb="2">
      <t>ジョウホウ</t>
    </rPh>
    <rPh sb="2" eb="4">
      <t>コウヒョウ</t>
    </rPh>
    <rPh sb="4" eb="7">
      <t>ミホウコク</t>
    </rPh>
    <rPh sb="7" eb="9">
      <t>ゲンサン</t>
    </rPh>
    <phoneticPr fontId="8"/>
  </si>
  <si>
    <t>身体拘束廃止未実施</t>
    <rPh sb="0" eb="2">
      <t>シンタイ</t>
    </rPh>
    <rPh sb="2" eb="4">
      <t>コウソク</t>
    </rPh>
    <rPh sb="4" eb="6">
      <t>ハイシ</t>
    </rPh>
    <rPh sb="6" eb="9">
      <t>ミジッシ</t>
    </rPh>
    <phoneticPr fontId="8"/>
  </si>
  <si>
    <t>・減算適用開始：改善計画書の写し
・減算適用終了：改善報告書の写し</t>
    <rPh sb="1" eb="3">
      <t>ゲンサン</t>
    </rPh>
    <rPh sb="3" eb="5">
      <t>テキヨウ</t>
    </rPh>
    <rPh sb="5" eb="7">
      <t>カイシ</t>
    </rPh>
    <rPh sb="8" eb="10">
      <t>カイゼン</t>
    </rPh>
    <rPh sb="10" eb="13">
      <t>ケイカクショ</t>
    </rPh>
    <rPh sb="14" eb="15">
      <t>ウツ</t>
    </rPh>
    <rPh sb="18" eb="22">
      <t>ゲンサンテキヨウ</t>
    </rPh>
    <rPh sb="22" eb="24">
      <t>シュウリョウ</t>
    </rPh>
    <rPh sb="25" eb="27">
      <t>カイゼン</t>
    </rPh>
    <rPh sb="27" eb="30">
      <t>ホウコクショ</t>
    </rPh>
    <rPh sb="31" eb="32">
      <t>ウツ</t>
    </rPh>
    <phoneticPr fontId="8"/>
  </si>
  <si>
    <t>地域移行等意向確認体制未整備</t>
  </si>
  <si>
    <t>支援体制構築未実施減算</t>
    <rPh sb="0" eb="2">
      <t>シエン</t>
    </rPh>
    <rPh sb="2" eb="4">
      <t>タイセイ</t>
    </rPh>
    <rPh sb="4" eb="6">
      <t>コウチク</t>
    </rPh>
    <rPh sb="6" eb="9">
      <t>ミジッシ</t>
    </rPh>
    <rPh sb="9" eb="11">
      <t>ゲンサン</t>
    </rPh>
    <phoneticPr fontId="8"/>
  </si>
  <si>
    <t>その他報酬等に係る添付書類一覧</t>
    <rPh sb="2" eb="3">
      <t>ホカ</t>
    </rPh>
    <rPh sb="3" eb="5">
      <t>ホウシュウ</t>
    </rPh>
    <rPh sb="5" eb="6">
      <t>トウ</t>
    </rPh>
    <phoneticPr fontId="8"/>
  </si>
  <si>
    <t>利用日数に係る特例の適用</t>
  </si>
  <si>
    <t>利用日数届出書</t>
  </si>
  <si>
    <r>
      <rPr>
        <sz val="10"/>
        <rFont val="ＭＳ Ｐゴシック"/>
        <family val="3"/>
        <charset val="128"/>
      </rPr>
      <t>・年間スケジュール表など年間を通じた事業計画がわかる資料
・利用日数管理表
※　届出は年</t>
    </r>
    <r>
      <rPr>
        <sz val="10"/>
        <rFont val="DejaVu Sans"/>
        <family val="2"/>
      </rPr>
      <t>1</t>
    </r>
    <r>
      <rPr>
        <sz val="10"/>
        <rFont val="ＭＳ Ｐゴシック"/>
        <family val="3"/>
        <charset val="128"/>
      </rPr>
      <t>回とし、対象期間（３か月以上１年以内の期間）の前月末日までに提出願います。</t>
    </r>
    <phoneticPr fontId="8"/>
  </si>
  <si>
    <t>地域生活支援拠点の届出</t>
    <phoneticPr fontId="8"/>
  </si>
  <si>
    <t>区市町村から認定を受けたことがわかる資料</t>
    <rPh sb="0" eb="4">
      <t>クシチョウソン</t>
    </rPh>
    <rPh sb="6" eb="8">
      <t>ニンテイ</t>
    </rPh>
    <rPh sb="9" eb="10">
      <t>ウ</t>
    </rPh>
    <rPh sb="18" eb="20">
      <t>シリョウ</t>
    </rPh>
    <phoneticPr fontId="8"/>
  </si>
  <si>
    <r>
      <rPr>
        <sz val="10"/>
        <rFont val="ＭＳ Ｐゴシック"/>
        <family val="3"/>
        <charset val="128"/>
      </rPr>
      <t>就労継続支援Ａ型事業所による利用者負担減免措置実施</t>
    </r>
    <r>
      <rPr>
        <sz val="10"/>
        <rFont val="DejaVu Sans"/>
        <family val="2"/>
      </rPr>
      <t>(</t>
    </r>
    <r>
      <rPr>
        <sz val="10"/>
        <rFont val="ＭＳ Ｐゴシック"/>
        <family val="3"/>
        <charset val="128"/>
      </rPr>
      <t>変更）届出書</t>
    </r>
    <phoneticPr fontId="8"/>
  </si>
  <si>
    <r>
      <t>注１　就職後６月以上定着者とは、就労移行支援を受けた後、就労し、就労を継続している期間が６月に達
　　した者（就労定着者という。</t>
    </r>
    <r>
      <rPr>
        <sz val="9"/>
        <color rgb="FFFF0000"/>
        <rFont val="ＭＳ ゴシック"/>
        <family val="3"/>
        <charset val="128"/>
      </rPr>
      <t>労働時間の延長又は休職からの復職の際に就労に必要な知識及び能力の向
    上のための支援を一時的に必要とする者が当該就労移行支援事業所において就労移行支援を受けた場合
　　は、当該就労移行支援を受けた後、就労を継続している期間が６月に達した者</t>
    </r>
    <r>
      <rPr>
        <sz val="9"/>
        <rFont val="ＭＳ ゴシック"/>
        <family val="3"/>
        <charset val="128"/>
      </rPr>
      <t xml:space="preserve">）をいい、前年度及び
　　前々年度の実績を記載すること（就労とは企業等と雇用契約に基づく就労をいい、労働時間等労働条件
　　の内容は問わない。ただし、就労継続支援Ａ型事業所の利用者としての移行は除くこと。）。
注２　令和５年１０月１日に就職した者は、令和６年３月３１日に６月に達した者となることから、令和５
　　年度の実績に含まれることとなる。
注３　３年度目の事業所においては、「初年度の利用定員に30/100を乗じた数」と「２年度目における就労
　　定着者の数」の合計数を初年度及び２年度目の利用定員の合計数で除して得た割合に応じた区分で算定
　　する
ことも可能。
注４　就労定着者の状況は、別添「就労定着者の状況（就労移行支援に係る基本報酬の算定区分に関する届
　　出書）」を提出すること。
注５　当該年度の利用定員が年度途中で変更になった場合は、各月の利用定員の合計数を12で除した数を利
　　用定員とすること。
　　（例）４月から12月までの利用定員20人、１月から３月までの利用定員が30人の場合の利用定員
　　（20人×９月＋30人×３月）÷12月＝22.5人
</t>
    </r>
    <rPh sb="364" eb="365">
      <t>ド</t>
    </rPh>
    <rPh sb="472" eb="473">
      <t>チュウ</t>
    </rPh>
    <rPh sb="475" eb="477">
      <t>シュウロウ</t>
    </rPh>
    <rPh sb="477" eb="479">
      <t>テイチャク</t>
    </rPh>
    <rPh sb="479" eb="480">
      <t>シャ</t>
    </rPh>
    <rPh sb="481" eb="483">
      <t>ジョウキョウ</t>
    </rPh>
    <rPh sb="485" eb="487">
      <t>ベッテン</t>
    </rPh>
    <rPh sb="488" eb="490">
      <t>シュウロウ</t>
    </rPh>
    <rPh sb="490" eb="492">
      <t>テイチャク</t>
    </rPh>
    <rPh sb="492" eb="493">
      <t>シャ</t>
    </rPh>
    <rPh sb="494" eb="496">
      <t>ジョウキョウ</t>
    </rPh>
    <rPh sb="539" eb="541">
      <t>トウガイ</t>
    </rPh>
    <phoneticPr fontId="8"/>
  </si>
  <si>
    <t>第2号様式　変更届出
書（総合
支援法）</t>
    <phoneticPr fontId="8"/>
  </si>
  <si>
    <r>
      <rPr>
        <sz val="10"/>
        <rFont val="ＭＳ Ｐゴシック"/>
        <family val="3"/>
        <charset val="128"/>
      </rPr>
      <t>第</t>
    </r>
    <r>
      <rPr>
        <sz val="10"/>
        <rFont val="DejaVu Sans"/>
        <family val="2"/>
      </rPr>
      <t>2</t>
    </r>
    <r>
      <rPr>
        <sz val="10"/>
        <rFont val="ＭＳ Ｐゴシック"/>
        <family val="3"/>
        <charset val="128"/>
      </rPr>
      <t>号様式　変更届出
書（総合
支援法）</t>
    </r>
    <phoneticPr fontId="8"/>
  </si>
  <si>
    <t xml:space="preserve"> (実績1年未満）</t>
    <phoneticPr fontId="8"/>
  </si>
  <si>
    <t>上記について速やかに対応し、市からの書類提出依頼に応じられなかった場合は、就労定着実績を修正し、基本報酬算定区分の変更に伴う報酬返還手続きを行うことに了承する。</t>
    <rPh sb="0" eb="2">
      <t>ジョウキ</t>
    </rPh>
    <rPh sb="6" eb="7">
      <t>スミ</t>
    </rPh>
    <rPh sb="10" eb="12">
      <t>タイオウ</t>
    </rPh>
    <rPh sb="14" eb="15">
      <t>シ</t>
    </rPh>
    <rPh sb="18" eb="20">
      <t>ショルイ</t>
    </rPh>
    <rPh sb="20" eb="22">
      <t>テイシュツ</t>
    </rPh>
    <rPh sb="22" eb="24">
      <t>イライ</t>
    </rPh>
    <rPh sb="25" eb="26">
      <t>オウ</t>
    </rPh>
    <rPh sb="33" eb="35">
      <t>バアイ</t>
    </rPh>
    <rPh sb="37" eb="39">
      <t>シュウロウ</t>
    </rPh>
    <rPh sb="39" eb="41">
      <t>テイチャク</t>
    </rPh>
    <rPh sb="41" eb="43">
      <t>ジッセキ</t>
    </rPh>
    <rPh sb="44" eb="46">
      <t>シュウセイ</t>
    </rPh>
    <rPh sb="48" eb="50">
      <t>キホン</t>
    </rPh>
    <rPh sb="50" eb="52">
      <t>ホウシュウ</t>
    </rPh>
    <rPh sb="52" eb="54">
      <t>サンテイ</t>
    </rPh>
    <rPh sb="54" eb="56">
      <t>クブン</t>
    </rPh>
    <rPh sb="57" eb="59">
      <t>ヘンコウ</t>
    </rPh>
    <rPh sb="60" eb="61">
      <t>トモナ</t>
    </rPh>
    <rPh sb="62" eb="64">
      <t>ホウシュウ</t>
    </rPh>
    <rPh sb="64" eb="66">
      <t>ヘンカン</t>
    </rPh>
    <rPh sb="66" eb="68">
      <t>テツヅ</t>
    </rPh>
    <rPh sb="70" eb="71">
      <t>オコナ</t>
    </rPh>
    <rPh sb="75" eb="77">
      <t>リョウショウ</t>
    </rPh>
    <phoneticPr fontId="119"/>
  </si>
  <si>
    <t>なお、本件に関して八王子市から確認の連絡をする可能性がございますので、あらかじめご了承ください。</t>
    <rPh sb="3" eb="5">
      <t>ホンケン</t>
    </rPh>
    <rPh sb="6" eb="7">
      <t>カン</t>
    </rPh>
    <rPh sb="9" eb="13">
      <t>ハチオウジシ</t>
    </rPh>
    <rPh sb="15" eb="17">
      <t>カクニン</t>
    </rPh>
    <rPh sb="18" eb="20">
      <t>レンラク</t>
    </rPh>
    <rPh sb="23" eb="26">
      <t>カノウセイ</t>
    </rPh>
    <rPh sb="41" eb="43">
      <t>リョウショウ</t>
    </rPh>
    <phoneticPr fontId="119"/>
  </si>
  <si>
    <t>（※１）　多機能型事業所等については、当該多機能型事業所全体で、加算要件の利用者数や　　　　　配置割合の計算を行うこと。
（※２）　「異動区分」欄において「４　終了」の場合は、１利用者の状況、２加配される　　　　　　従業者の状況の記載は不要とする。</t>
    <phoneticPr fontId="143"/>
  </si>
  <si>
    <t>高次脳機能障害支援養成研修（実践研修）又は上記に準ずるものとして、同研修における研修内容と同等のものとして都道府県知事が認める研修</t>
    <rPh sb="14" eb="16">
      <t>ジッセン</t>
    </rPh>
    <rPh sb="16" eb="18">
      <t>ケンシュウ</t>
    </rPh>
    <rPh sb="19" eb="20">
      <t>マタ</t>
    </rPh>
    <rPh sb="21" eb="23">
      <t>ジョウキ</t>
    </rPh>
    <rPh sb="24" eb="25">
      <t>ジュン</t>
    </rPh>
    <rPh sb="33" eb="34">
      <t>ドウ</t>
    </rPh>
    <rPh sb="34" eb="36">
      <t>ケンシュウ</t>
    </rPh>
    <rPh sb="40" eb="42">
      <t>ケンシュウ</t>
    </rPh>
    <rPh sb="42" eb="44">
      <t>ナイヨウ</t>
    </rPh>
    <rPh sb="45" eb="47">
      <t>ドウトウ</t>
    </rPh>
    <rPh sb="53" eb="57">
      <t>トドウフケン</t>
    </rPh>
    <rPh sb="57" eb="59">
      <t>チジ</t>
    </rPh>
    <rPh sb="60" eb="61">
      <t>ミト</t>
    </rPh>
    <rPh sb="63" eb="65">
      <t>ケンシュウ</t>
    </rPh>
    <phoneticPr fontId="119"/>
  </si>
  <si>
    <t>うち３０％　　(B)＝ (A)×0.3</t>
    <phoneticPr fontId="119"/>
  </si>
  <si>
    <t>加算要件に該当する利用者の数 　　　　(C)＝(E)／(D)</t>
    <phoneticPr fontId="119"/>
  </si>
  <si>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143"/>
  </si>
  <si>
    <t>高次脳機能障害支援養成研修（実践研修）</t>
    <phoneticPr fontId="8"/>
  </si>
  <si>
    <t>添付書類：運営規程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158"/>
  </si>
  <si>
    <t>対象：訪問系サービス※、
　　　重度障害者等包括支援　　　　　　　　　　　（訪問系サービスのみ対象）</t>
    <rPh sb="3" eb="5">
      <t>ホウモン</t>
    </rPh>
    <rPh sb="5" eb="6">
      <t>ケイ</t>
    </rPh>
    <rPh sb="38" eb="40">
      <t>ホウモン</t>
    </rPh>
    <rPh sb="40" eb="41">
      <t>ケイ</t>
    </rPh>
    <rPh sb="47" eb="49">
      <t>タイショウ</t>
    </rPh>
    <phoneticPr fontId="158"/>
  </si>
  <si>
    <t>対象：自立生活援助、地域定着支援、
　　　重度障害者等包括支援　　　　　　　　　　　（自立生活援助のみ対象）</t>
    <rPh sb="43" eb="49">
      <t>ジリツセイカツエンジョ</t>
    </rPh>
    <rPh sb="51" eb="53">
      <t>タイショウ</t>
    </rPh>
    <phoneticPr fontId="158"/>
  </si>
  <si>
    <t>３　地域生活支援拠点等としての位置付け</t>
    <rPh sb="2" eb="11">
      <t>チイキセイカツシエンキョテントウ</t>
    </rPh>
    <rPh sb="15" eb="18">
      <t>イチヅ</t>
    </rPh>
    <phoneticPr fontId="125"/>
  </si>
  <si>
    <t>４　市町村及び地域生活支援拠点等との連携及び調整に従事する者の氏名</t>
    <rPh sb="7" eb="9">
      <t>チイキ</t>
    </rPh>
    <rPh sb="9" eb="11">
      <t>セイカツ</t>
    </rPh>
    <rPh sb="11" eb="12">
      <t>シ</t>
    </rPh>
    <rPh sb="12" eb="13">
      <t>エン</t>
    </rPh>
    <rPh sb="13" eb="15">
      <t>キョテン</t>
    </rPh>
    <rPh sb="15" eb="16">
      <t>トウ</t>
    </rPh>
    <rPh sb="31" eb="33">
      <t>シメイ</t>
    </rPh>
    <phoneticPr fontId="158"/>
  </si>
  <si>
    <t>備考１　申請するサービス種類に関して、基準省令で定められた設備基準上適合すべき項目の</t>
    <phoneticPr fontId="8"/>
  </si>
  <si>
    <t xml:space="preserve">    　うち、「居室面積等一覧表｣に記載した項目以外の事項について記載してください。</t>
    <rPh sb="9" eb="11">
      <t>キョシツ</t>
    </rPh>
    <rPh sb="11" eb="13">
      <t>メンセキ</t>
    </rPh>
    <rPh sb="13" eb="14">
      <t>トウ</t>
    </rPh>
    <phoneticPr fontId="8"/>
  </si>
  <si>
    <r>
      <t>※</t>
    </r>
    <r>
      <rPr>
        <b/>
        <u/>
        <sz val="14"/>
        <rFont val="ＭＳ Ｐゴシック"/>
        <family val="3"/>
        <charset val="128"/>
      </rPr>
      <t xml:space="preserve">変更後、１０日以内に届出てください。
</t>
    </r>
    <r>
      <rPr>
        <b/>
        <sz val="14"/>
        <rFont val="ＭＳ Ｐゴシック"/>
        <family val="3"/>
        <charset val="128"/>
      </rPr>
      <t>　　</t>
    </r>
    <r>
      <rPr>
        <b/>
        <u/>
        <sz val="14"/>
        <rFont val="ＭＳ Ｐゴシック"/>
        <family val="3"/>
        <charset val="128"/>
      </rPr>
      <t>ただし、「１２　定員変更」又は「１３　介護給付費の請求に関する事項」</t>
    </r>
    <r>
      <rPr>
        <b/>
        <u/>
        <sz val="14"/>
        <rFont val="ＭＳ Ｐゴシック"/>
        <family val="3"/>
        <charset val="128"/>
      </rPr>
      <t>の場合には、変更月の前月の１５日前までに提出してください。</t>
    </r>
    <rPh sb="1" eb="3">
      <t>ヘンコウ</t>
    </rPh>
    <rPh sb="3" eb="4">
      <t>ゴ</t>
    </rPh>
    <rPh sb="7" eb="8">
      <t>ニチ</t>
    </rPh>
    <rPh sb="8" eb="10">
      <t>イナイ</t>
    </rPh>
    <rPh sb="11" eb="13">
      <t>トドケデ</t>
    </rPh>
    <rPh sb="30" eb="32">
      <t>テイイン</t>
    </rPh>
    <rPh sb="32" eb="34">
      <t>ヘンコウ</t>
    </rPh>
    <rPh sb="35" eb="36">
      <t>マタ</t>
    </rPh>
    <rPh sb="41" eb="43">
      <t>カイゴ</t>
    </rPh>
    <rPh sb="43" eb="45">
      <t>キュウフ</t>
    </rPh>
    <rPh sb="45" eb="46">
      <t>ヒ</t>
    </rPh>
    <rPh sb="47" eb="49">
      <t>セイキュウ</t>
    </rPh>
    <rPh sb="50" eb="51">
      <t>カン</t>
    </rPh>
    <rPh sb="53" eb="55">
      <t>ジコウ</t>
    </rPh>
    <rPh sb="57" eb="59">
      <t>バアイ</t>
    </rPh>
    <rPh sb="62" eb="64">
      <t>ヘンコウ</t>
    </rPh>
    <rPh sb="64" eb="65">
      <t>ツキ</t>
    </rPh>
    <rPh sb="66" eb="68">
      <t>ゼンゲツ</t>
    </rPh>
    <rPh sb="71" eb="72">
      <t>ニチ</t>
    </rPh>
    <rPh sb="72" eb="73">
      <t>マエ</t>
    </rPh>
    <rPh sb="76" eb="78">
      <t>テイシュツ</t>
    </rPh>
    <phoneticPr fontId="8"/>
  </si>
  <si>
    <r>
      <t>※「２　事業所（施設）の所在地」、「１２　従たる事業所・出張所の追加」、　「７　事業所（施設）の平面図及び設備の概要」又は「１２　定員変更」</t>
    </r>
    <r>
      <rPr>
        <b/>
        <u/>
        <sz val="14"/>
        <rFont val="ＭＳ Ｐゴシック"/>
        <family val="3"/>
        <charset val="128"/>
      </rPr>
      <t>の場合には、事前に市の担当部署にご相談ください。</t>
    </r>
    <rPh sb="21" eb="22">
      <t>ジュウ</t>
    </rPh>
    <rPh sb="24" eb="27">
      <t>ジギョウショ</t>
    </rPh>
    <rPh sb="28" eb="30">
      <t>シュッチョウ</t>
    </rPh>
    <rPh sb="30" eb="31">
      <t>ジョ</t>
    </rPh>
    <rPh sb="32" eb="34">
      <t>ツイカ</t>
    </rPh>
    <rPh sb="59" eb="60">
      <t>マタ</t>
    </rPh>
    <rPh sb="71" eb="73">
      <t>バアイ</t>
    </rPh>
    <rPh sb="76" eb="78">
      <t>ジゼン</t>
    </rPh>
    <rPh sb="79" eb="80">
      <t>シ</t>
    </rPh>
    <rPh sb="81" eb="83">
      <t>タントウ</t>
    </rPh>
    <rPh sb="83" eb="85">
      <t>ブショ</t>
    </rPh>
    <rPh sb="87" eb="89">
      <t>ソウダン</t>
    </rPh>
    <phoneticPr fontId="8"/>
  </si>
  <si>
    <t>　　　　加算（Ⅲ）においては、児童指導員、保育士若しくは障害福祉サービス経験者又は共生型放課後等デイサービス</t>
    <rPh sb="15" eb="17">
      <t>ジドウ</t>
    </rPh>
    <rPh sb="24" eb="25">
      <t>モ</t>
    </rPh>
    <rPh sb="28" eb="30">
      <t>ショウガイ</t>
    </rPh>
    <rPh sb="30" eb="32">
      <t>フクシ</t>
    </rPh>
    <rPh sb="36" eb="39">
      <t>ケイケンシャ</t>
    </rPh>
    <phoneticPr fontId="8"/>
  </si>
  <si>
    <t>　　　　従業者のことをいう。</t>
    <phoneticPr fontId="8"/>
  </si>
  <si>
    <t>　　　　　　　　　　　　　　　　　　　　　　　　　　　　　　　　（生年月日　　　　年　　　　　　月　　　　　　日）</t>
    <rPh sb="33" eb="35">
      <t>セイネン</t>
    </rPh>
    <rPh sb="35" eb="37">
      <t>ガッピ</t>
    </rPh>
    <rPh sb="41" eb="42">
      <t>ネン</t>
    </rPh>
    <rPh sb="48" eb="49">
      <t>ガツ</t>
    </rPh>
    <rPh sb="55" eb="56">
      <t>ニチ</t>
    </rPh>
    <phoneticPr fontId="8"/>
  </si>
  <si>
    <t>（注）１．　施設又は事業所名欄には、施設の種別も記入すること。</t>
    <rPh sb="1" eb="2">
      <t>チュウ</t>
    </rPh>
    <rPh sb="6" eb="8">
      <t>シセツ</t>
    </rPh>
    <rPh sb="8" eb="9">
      <t>マタ</t>
    </rPh>
    <rPh sb="10" eb="13">
      <t>ジギョウショ</t>
    </rPh>
    <rPh sb="13" eb="14">
      <t>メイ</t>
    </rPh>
    <rPh sb="14" eb="15">
      <t>ラン</t>
    </rPh>
    <rPh sb="18" eb="20">
      <t>シセツ</t>
    </rPh>
    <rPh sb="21" eb="23">
      <t>シュベツ</t>
    </rPh>
    <rPh sb="24" eb="26">
      <t>キニュウ</t>
    </rPh>
    <phoneticPr fontId="8"/>
  </si>
  <si>
    <t>　　　２．　業務期間欄は、証明を受ける者が障害者に対する直接的な援助を行っていた期間を記入すること。
　　　　　　　　（産休・育休・療養休暇や長期研修期間等は業務期間となりません。）</t>
    <rPh sb="6" eb="8">
      <t>ギョウム</t>
    </rPh>
    <rPh sb="8" eb="10">
      <t>キカン</t>
    </rPh>
    <rPh sb="10" eb="11">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60" eb="62">
      <t>サンキュウ</t>
    </rPh>
    <rPh sb="63" eb="65">
      <t>イクキュウ</t>
    </rPh>
    <rPh sb="66" eb="68">
      <t>リョウヨウ</t>
    </rPh>
    <rPh sb="68" eb="70">
      <t>キュウカ</t>
    </rPh>
    <rPh sb="71" eb="73">
      <t>チョウキ</t>
    </rPh>
    <rPh sb="73" eb="75">
      <t>ケンシュウ</t>
    </rPh>
    <rPh sb="75" eb="77">
      <t>キカン</t>
    </rPh>
    <rPh sb="77" eb="78">
      <t>トウ</t>
    </rPh>
    <rPh sb="79" eb="81">
      <t>ギョウム</t>
    </rPh>
    <rPh sb="81" eb="83">
      <t>キカン</t>
    </rPh>
    <phoneticPr fontId="8"/>
  </si>
  <si>
    <t>　　　３．　業務内容欄は、本来業務について、施設における就労支援に関する業務を具体的に記入すること。</t>
    <rPh sb="6" eb="8">
      <t>ギョウム</t>
    </rPh>
    <rPh sb="8" eb="10">
      <t>ナイヨウ</t>
    </rPh>
    <rPh sb="10" eb="11">
      <t>ラン</t>
    </rPh>
    <rPh sb="13" eb="15">
      <t>ホンライ</t>
    </rPh>
    <rPh sb="15" eb="17">
      <t>ギョウム</t>
    </rPh>
    <rPh sb="22" eb="24">
      <t>シセツ</t>
    </rPh>
    <rPh sb="28" eb="30">
      <t>シュウロウ</t>
    </rPh>
    <rPh sb="30" eb="32">
      <t>シエン</t>
    </rPh>
    <rPh sb="33" eb="34">
      <t>カン</t>
    </rPh>
    <rPh sb="36" eb="38">
      <t>ギョウム</t>
    </rPh>
    <rPh sb="39" eb="42">
      <t>グタイテキ</t>
    </rPh>
    <rPh sb="43" eb="45">
      <t>キニュウ</t>
    </rPh>
    <phoneticPr fontId="8"/>
  </si>
  <si>
    <t>　　　４．　添付として、研修修了証（もしくは研修を修了したことを証明できる書類）を添付すること。</t>
    <rPh sb="6" eb="8">
      <t>テンプ</t>
    </rPh>
    <rPh sb="12" eb="14">
      <t>ケンシュウ</t>
    </rPh>
    <rPh sb="14" eb="17">
      <t>シュウリョウショウ</t>
    </rPh>
    <rPh sb="22" eb="24">
      <t>ケンシュウ</t>
    </rPh>
    <rPh sb="25" eb="27">
      <t>シュウリョウ</t>
    </rPh>
    <rPh sb="32" eb="34">
      <t>ショウメイ</t>
    </rPh>
    <rPh sb="37" eb="39">
      <t>ショルイ</t>
    </rPh>
    <rPh sb="41" eb="43">
      <t>テンプ</t>
    </rPh>
    <phoneticPr fontId="8"/>
  </si>
  <si>
    <t>　　　５．　証明内容を訂正した場合は、証明権者の職印を押印してください。なお、修正液による訂正は認められません。</t>
    <rPh sb="6" eb="8">
      <t>ショウメイ</t>
    </rPh>
    <rPh sb="8" eb="10">
      <t>ナイヨウ</t>
    </rPh>
    <rPh sb="11" eb="13">
      <t>テイセイ</t>
    </rPh>
    <rPh sb="15" eb="17">
      <t>バアイ</t>
    </rPh>
    <rPh sb="19" eb="21">
      <t>ショウメイ</t>
    </rPh>
    <rPh sb="21" eb="22">
      <t>ケン</t>
    </rPh>
    <rPh sb="22" eb="23">
      <t>シャ</t>
    </rPh>
    <rPh sb="24" eb="26">
      <t>ショクイン</t>
    </rPh>
    <rPh sb="27" eb="29">
      <t>オウイン</t>
    </rPh>
    <rPh sb="39" eb="42">
      <t>シュウセイエキ</t>
    </rPh>
    <rPh sb="45" eb="47">
      <t>テイセイ</t>
    </rPh>
    <rPh sb="48" eb="49">
      <t>ミト</t>
    </rPh>
    <phoneticPr fontId="8"/>
  </si>
  <si>
    <t>　　　６．　就労支援関係研修修了加算を算定する場合に作成し、八王子市長に届け出ること。</t>
    <rPh sb="6" eb="8">
      <t>シュウロウ</t>
    </rPh>
    <rPh sb="8" eb="10">
      <t>シエン</t>
    </rPh>
    <rPh sb="10" eb="12">
      <t>カンケイ</t>
    </rPh>
    <rPh sb="12" eb="14">
      <t>ケンシュウ</t>
    </rPh>
    <rPh sb="14" eb="16">
      <t>シュウリョウ</t>
    </rPh>
    <rPh sb="16" eb="18">
      <t>カサン</t>
    </rPh>
    <rPh sb="19" eb="21">
      <t>サンテイ</t>
    </rPh>
    <rPh sb="23" eb="25">
      <t>バアイ</t>
    </rPh>
    <rPh sb="26" eb="28">
      <t>サクセイ</t>
    </rPh>
    <rPh sb="30" eb="34">
      <t>ハチオウジシ</t>
    </rPh>
    <rPh sb="34" eb="35">
      <t>チョウ</t>
    </rPh>
    <rPh sb="36" eb="37">
      <t>トド</t>
    </rPh>
    <rPh sb="37" eb="38">
      <t>ケンチジ</t>
    </rPh>
    <rPh sb="38" eb="39">
      <t>デ</t>
    </rPh>
    <phoneticPr fontId="8"/>
  </si>
  <si>
    <t>　　　７．　当該就労移行支援事業所における就労定着者の割合（就労定着率区分）が零である場合は、算定できない。</t>
    <rPh sb="6" eb="8">
      <t>トウガイ</t>
    </rPh>
    <rPh sb="8" eb="10">
      <t>シュウロウ</t>
    </rPh>
    <rPh sb="10" eb="12">
      <t>イコウ</t>
    </rPh>
    <rPh sb="12" eb="14">
      <t>シエン</t>
    </rPh>
    <rPh sb="14" eb="16">
      <t>ジギョウ</t>
    </rPh>
    <rPh sb="16" eb="17">
      <t>ショ</t>
    </rPh>
    <rPh sb="21" eb="23">
      <t>シュウロウ</t>
    </rPh>
    <rPh sb="23" eb="25">
      <t>テイチャク</t>
    </rPh>
    <rPh sb="25" eb="26">
      <t>シャ</t>
    </rPh>
    <rPh sb="27" eb="29">
      <t>ワリアイ</t>
    </rPh>
    <rPh sb="30" eb="32">
      <t>シュウロウ</t>
    </rPh>
    <rPh sb="32" eb="34">
      <t>テイチャク</t>
    </rPh>
    <rPh sb="34" eb="35">
      <t>リツ</t>
    </rPh>
    <rPh sb="35" eb="37">
      <t>クブン</t>
    </rPh>
    <rPh sb="39" eb="40">
      <t>レイ</t>
    </rPh>
    <rPh sb="43" eb="45">
      <t>バアイ</t>
    </rPh>
    <rPh sb="47" eb="49">
      <t>サンテイ</t>
    </rPh>
    <phoneticPr fontId="8"/>
  </si>
  <si>
    <t>　　　８．　新たに指定を受けた日から１年間は、算定できない。
　　　　　　新たに指定を受けてから２年目においては、前年度において就労定着者がいた場合には、　　　　　　　　　　　　　　　　
　　　　　　算定することができる。</t>
    <rPh sb="6" eb="7">
      <t>アラ</t>
    </rPh>
    <rPh sb="9" eb="11">
      <t>シテイ</t>
    </rPh>
    <rPh sb="12" eb="13">
      <t>ウ</t>
    </rPh>
    <rPh sb="15" eb="16">
      <t>ヒ</t>
    </rPh>
    <rPh sb="19" eb="21">
      <t>ネンカン</t>
    </rPh>
    <rPh sb="23" eb="25">
      <t>サンテイ</t>
    </rPh>
    <rPh sb="37" eb="38">
      <t>アラ</t>
    </rPh>
    <rPh sb="40" eb="42">
      <t>シテイ</t>
    </rPh>
    <rPh sb="43" eb="44">
      <t>ウ</t>
    </rPh>
    <rPh sb="49" eb="51">
      <t>ネンメ</t>
    </rPh>
    <rPh sb="57" eb="60">
      <t>ゼンネンド</t>
    </rPh>
    <rPh sb="64" eb="66">
      <t>シュウロウ</t>
    </rPh>
    <rPh sb="66" eb="68">
      <t>テイチャク</t>
    </rPh>
    <rPh sb="68" eb="69">
      <t>シャ</t>
    </rPh>
    <rPh sb="72" eb="74">
      <t>バアイ</t>
    </rPh>
    <rPh sb="100" eb="102">
      <t>サンテイ</t>
    </rPh>
    <phoneticPr fontId="8"/>
  </si>
  <si>
    <r>
      <rPr>
        <b/>
        <sz val="10"/>
        <rFont val="ＭＳ Ｐ明朝"/>
        <family val="1"/>
        <charset val="128"/>
      </rPr>
      <t>併設施設について</t>
    </r>
    <r>
      <rPr>
        <sz val="10"/>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8"/>
  </si>
  <si>
    <t>　　年　　月　　日</t>
    <rPh sb="2" eb="3">
      <t>ネンガ</t>
    </rPh>
    <rPh sb="5" eb="6">
      <t>ガツニ</t>
    </rPh>
    <rPh sb="8" eb="9">
      <t>ニチ</t>
    </rPh>
    <phoneticPr fontId="8"/>
  </si>
  <si>
    <t>送迎加算に関する届出書</t>
    <rPh sb="0" eb="2">
      <t>ソウゲイカ</t>
    </rPh>
    <rPh sb="2" eb="4">
      <t>カサンカ</t>
    </rPh>
    <rPh sb="5" eb="6">
      <t>カント</t>
    </rPh>
    <rPh sb="8" eb="10">
      <t>トドケデシ</t>
    </rPh>
    <rPh sb="10" eb="11">
      <t>ショ</t>
    </rPh>
    <phoneticPr fontId="8"/>
  </si>
  <si>
    <t>事業所・施設の名称</t>
    <rPh sb="0" eb="3">
      <t>ジギョウショシ</t>
    </rPh>
    <rPh sb="4" eb="6">
      <t>シセツメ</t>
    </rPh>
    <rPh sb="7" eb="9">
      <t>メイショウ</t>
    </rPh>
    <phoneticPr fontId="8"/>
  </si>
  <si>
    <t>サービスの種類</t>
    <rPh sb="5" eb="7">
      <t>シュルイ</t>
    </rPh>
    <phoneticPr fontId="8"/>
  </si>
  <si>
    <t>１　異動区分</t>
    <rPh sb="2" eb="4">
      <t>イドウク</t>
    </rPh>
    <rPh sb="4" eb="6">
      <t>クブン</t>
    </rPh>
    <phoneticPr fontId="8"/>
  </si>
  <si>
    <t>２　送迎の状況①
　 （全サービス）</t>
    <rPh sb="12" eb="13">
      <t>ゼン</t>
    </rPh>
    <phoneticPr fontId="8"/>
  </si>
  <si>
    <t>　当該事業所において行われる通所サービス等の利用につき、利用者の送迎を行っていること。</t>
    <rPh sb="1" eb="3">
      <t>トウガイジ</t>
    </rPh>
    <rPh sb="3" eb="6">
      <t>ジギョウショオ</t>
    </rPh>
    <rPh sb="10" eb="11">
      <t>オコナツ</t>
    </rPh>
    <rPh sb="14" eb="16">
      <t>ツウショト</t>
    </rPh>
    <rPh sb="20" eb="21">
      <t>トウリ</t>
    </rPh>
    <rPh sb="22" eb="24">
      <t>リヨウリ</t>
    </rPh>
    <rPh sb="28" eb="31">
      <t>リヨウシャソ</t>
    </rPh>
    <rPh sb="32" eb="34">
      <t>ソウゲイオ</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</si>
  <si>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ソウゲイジ</t>
    </rPh>
    <rPh sb="5" eb="7">
      <t>ジョウキョウタ</t>
    </rPh>
    <rPh sb="10" eb="12">
      <t>タンキニ</t>
    </rPh>
    <rPh sb="12" eb="14">
      <t>ニュウショイ</t>
    </rPh>
    <rPh sb="25" eb="27">
      <t>イガイガ</t>
    </rPh>
    <rPh sb="38" eb="40">
      <t>ガイトウバ</t>
    </rPh>
    <rPh sb="42" eb="44">
      <t>バアイソ</t>
    </rPh>
    <rPh sb="45" eb="47">
      <t>ソウゲイカ</t>
    </rPh>
    <rPh sb="47" eb="49">
      <t>カサンイ</t>
    </rPh>
    <rPh sb="55" eb="57">
      <t>イッポウガ</t>
    </rPh>
    <rPh sb="58" eb="60">
      <t>ガイトウバ</t>
    </rPh>
    <rPh sb="62" eb="64">
      <t>バアイソ</t>
    </rPh>
    <rPh sb="65" eb="67">
      <t>ソウゲイカ</t>
    </rPh>
    <rPh sb="67" eb="69">
      <t>カサンサ</t>
    </rPh>
    <rPh sb="71" eb="73">
      <t>サンテイカ</t>
    </rPh>
    <rPh sb="74" eb="76">
      <t>カノウ</t>
    </rPh>
    <phoneticPr fontId="8"/>
  </si>
  <si>
    <t>　１回の送迎につき、平均10人以上（ただし、利用定員が20人未満の事業所にあっては、１回の送迎につき、平均的に定員の100分の50以上）が利用している。</t>
    <rPh sb="2" eb="3">
      <t>カイソ</t>
    </rPh>
    <rPh sb="4" eb="6">
      <t>ソウゲイヘ</t>
    </rPh>
    <rPh sb="10" eb="12">
      <t>ヘイキンニ</t>
    </rPh>
    <rPh sb="14" eb="15">
      <t>ニンイ</t>
    </rPh>
    <rPh sb="15" eb="17">
      <t>イジョウリ</t>
    </rPh>
    <rPh sb="22" eb="24">
      <t>リヨウテ</t>
    </rPh>
    <rPh sb="24" eb="26">
      <t>テイインニ</t>
    </rPh>
    <rPh sb="29" eb="30">
      <t>ニンミ</t>
    </rPh>
    <rPh sb="30" eb="32">
      <t>ミマンジ</t>
    </rPh>
    <rPh sb="33" eb="36">
      <t>ジギョウショカ</t>
    </rPh>
    <rPh sb="43" eb="44">
      <t>カイソ</t>
    </rPh>
    <rPh sb="45" eb="47">
      <t>ソウゲイヘ</t>
    </rPh>
    <rPh sb="51" eb="54">
      <t>ヘイキンテキテ</t>
    </rPh>
    <rPh sb="55" eb="57">
      <t>テイインブ</t>
    </rPh>
    <rPh sb="61" eb="62">
      <t>ブンイ</t>
    </rPh>
    <rPh sb="65" eb="67">
      <t>イジョウリ</t>
    </rPh>
    <rPh sb="69" eb="71">
      <t>リヨウ</t>
    </rPh>
    <phoneticPr fontId="8"/>
  </si>
  <si>
    <t>　週３回以上の送迎を実施している。</t>
  </si>
  <si>
    <r>
      <t xml:space="preserve">　４　送迎の状況③
</t>
    </r>
    <r>
      <rPr>
        <sz val="10"/>
        <rFont val="HGｺﾞｼｯｸM"/>
        <family val="3"/>
        <charset val="128"/>
      </rPr>
      <t>（生活介護の上乗せ加算）</t>
    </r>
    <rPh sb="3" eb="5">
      <t>ソウゲイジ</t>
    </rPh>
    <rPh sb="6" eb="8">
      <t>ジョウキョウセ</t>
    </rPh>
    <rPh sb="11" eb="13">
      <t>セイカツカ</t>
    </rPh>
    <rPh sb="13" eb="15">
      <t>カイゴウ</t>
    </rPh>
    <rPh sb="16" eb="18">
      <t>ウワノカ</t>
    </rPh>
    <rPh sb="19" eb="21">
      <t>カサン</t>
    </rPh>
    <phoneticPr fontId="8"/>
  </si>
  <si>
    <t>　送迎を利用する者のうち、区分５若しくは区分６に該当する者又はこれに準ずる者が100分の60以上。</t>
    <rPh sb="1" eb="3">
      <t>ソウゲイリ</t>
    </rPh>
    <rPh sb="4" eb="6">
      <t>リヨウモ</t>
    </rPh>
    <rPh sb="8" eb="9">
      <t>モノク</t>
    </rPh>
    <rPh sb="13" eb="15">
      <t>クブンモ</t>
    </rPh>
    <rPh sb="16" eb="17">
      <t>モク</t>
    </rPh>
    <rPh sb="20" eb="22">
      <t>クブンガ</t>
    </rPh>
    <rPh sb="24" eb="26">
      <t>ガイトウシ</t>
    </rPh>
    <rPh sb="28" eb="29">
      <t>シャマ</t>
    </rPh>
    <rPh sb="29" eb="30">
      <t>マタジ</t>
    </rPh>
    <rPh sb="34" eb="35">
      <t>ジュンシ</t>
    </rPh>
    <rPh sb="37" eb="38">
      <t>シャブ</t>
    </rPh>
    <rPh sb="42" eb="43">
      <t>ブンイ</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</si>
  <si>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</si>
  <si>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phoneticPr fontId="8"/>
  </si>
  <si>
    <t>①　新規　　　　　②　変更　　　　　③　終了</t>
    <rPh sb="2" eb="4">
      <t>シンキヘ</t>
    </rPh>
    <rPh sb="11" eb="13">
      <t>ヘンコウシ</t>
    </rPh>
    <rPh sb="20" eb="22">
      <t>シュウリョウ</t>
    </rPh>
    <phoneticPr fontId="8"/>
  </si>
  <si>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</si>
  <si>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</si>
  <si>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119"/>
  </si>
  <si>
    <t>異動区分</t>
    <rPh sb="0" eb="2">
      <t>イドウ</t>
    </rPh>
    <rPh sb="2" eb="4">
      <t>クブン</t>
    </rPh>
    <phoneticPr fontId="119"/>
  </si>
  <si>
    <t>１　新規　　２　変更　　３　終了</t>
    <phoneticPr fontId="119"/>
  </si>
  <si>
    <t>人　　　</t>
    <rPh sb="0" eb="1">
      <t>ニン</t>
    </rPh>
    <phoneticPr fontId="119"/>
  </si>
  <si>
    <t>施設外支援実施率（（Ｂ）／（Ａ）×100）</t>
    <rPh sb="0" eb="3">
      <t>シセツガイ</t>
    </rPh>
    <rPh sb="3" eb="5">
      <t>シエン</t>
    </rPh>
    <rPh sb="5" eb="7">
      <t>ジッシ</t>
    </rPh>
    <rPh sb="7" eb="8">
      <t>リツ</t>
    </rPh>
    <phoneticPr fontId="8"/>
  </si>
  <si>
    <t>％　　　</t>
    <phoneticPr fontId="119"/>
  </si>
  <si>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</si>
  <si>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</si>
  <si>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</si>
  <si>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</si>
  <si>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　　　　　　　　年　　月　　日</t>
    <rPh sb="8" eb="9">
      <t>ネン</t>
    </rPh>
    <rPh sb="11" eb="12">
      <t>ガツ</t>
    </rPh>
    <rPh sb="14" eb="15">
      <t>ニチ</t>
    </rPh>
    <phoneticPr fontId="8"/>
  </si>
  <si>
    <t>　　　 30人　　　</t>
    <rPh sb="7" eb="8">
      <t>ニン</t>
    </rPh>
    <phoneticPr fontId="8"/>
  </si>
  <si>
    <t xml:space="preserve"> 　　  15人　　　</t>
    <rPh sb="7" eb="8">
      <t>ニン</t>
    </rPh>
    <phoneticPr fontId="8"/>
  </si>
  <si>
    <t>記入例</t>
    <rPh sb="0" eb="2">
      <t>キニュウ</t>
    </rPh>
    <rPh sb="2" eb="3">
      <t>レイ</t>
    </rPh>
    <phoneticPr fontId="8"/>
  </si>
  <si>
    <t>令和　年　　月　　日</t>
    <rPh sb="0" eb="2">
      <t>レイワ</t>
    </rPh>
    <rPh sb="3" eb="4">
      <t>ネン</t>
    </rPh>
    <rPh sb="4" eb="5">
      <t>ヘイネン</t>
    </rPh>
    <rPh sb="6" eb="7">
      <t>ガツ</t>
    </rPh>
    <rPh sb="9" eb="10">
      <t>ニチ</t>
    </rPh>
    <phoneticPr fontId="8"/>
  </si>
  <si>
    <t>▽×※</t>
    <phoneticPr fontId="8"/>
  </si>
  <si>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49" eb="251">
      <t>サイテイ</t>
    </rPh>
    <rPh sb="251" eb="253">
      <t>チンギン</t>
    </rPh>
    <rPh sb="253" eb="254">
      <t>ホウ</t>
    </rPh>
    <rPh sb="255" eb="256">
      <t>ダイ</t>
    </rPh>
    <rPh sb="258" eb="259">
      <t>ジョウ</t>
    </rPh>
    <rPh sb="260" eb="262">
      <t>キテイ</t>
    </rPh>
    <rPh sb="262" eb="263">
      <t>オヨ</t>
    </rPh>
    <rPh sb="264" eb="266">
      <t>ドウジョウ</t>
    </rPh>
    <rPh sb="267" eb="269">
      <t>キテイ</t>
    </rPh>
    <rPh sb="270" eb="271">
      <t>カカ</t>
    </rPh>
    <rPh sb="272" eb="274">
      <t>ドウホウ</t>
    </rPh>
    <rPh sb="274" eb="275">
      <t>ダイ</t>
    </rPh>
    <rPh sb="277" eb="278">
      <t>ジョウ</t>
    </rPh>
    <rPh sb="279" eb="281">
      <t>キテイ</t>
    </rPh>
    <rPh sb="352" eb="354">
      <t>チンギン</t>
    </rPh>
    <rPh sb="355" eb="357">
      <t>シハライ</t>
    </rPh>
    <rPh sb="358" eb="360">
      <t>カクホ</t>
    </rPh>
    <rPh sb="360" eb="361">
      <t>トウ</t>
    </rPh>
    <rPh sb="362" eb="363">
      <t>カン</t>
    </rPh>
    <rPh sb="365" eb="367">
      <t>ホウリツ</t>
    </rPh>
    <rPh sb="368" eb="369">
      <t>ダイ</t>
    </rPh>
    <rPh sb="371" eb="372">
      <t>ジョウ</t>
    </rPh>
    <rPh sb="373" eb="375">
      <t>キテイ</t>
    </rPh>
    <rPh sb="375" eb="376">
      <t>オヨ</t>
    </rPh>
    <rPh sb="377" eb="379">
      <t>ドウジョウ</t>
    </rPh>
    <rPh sb="380" eb="382">
      <t>キテイ</t>
    </rPh>
    <rPh sb="383" eb="384">
      <t>カカ</t>
    </rPh>
    <rPh sb="385" eb="387">
      <t>ドウホウ</t>
    </rPh>
    <rPh sb="387" eb="388">
      <t>ダイ</t>
    </rPh>
    <rPh sb="390" eb="391">
      <t>ジョウ</t>
    </rPh>
    <rPh sb="392" eb="394">
      <t>キテイ</t>
    </rPh>
    <phoneticPr fontId="8"/>
  </si>
  <si>
    <t>・運営規定欄に(※)がついた加算等については、運営規程に関連する規定がない場合は運営規定の提出不要です。</t>
    <phoneticPr fontId="8"/>
  </si>
  <si>
    <t>※６</t>
  </si>
  <si>
    <t>※７</t>
  </si>
  <si>
    <t>「福祉・介護職員等処遇改善加算対象」欄は、令和7年4月1日以降の場合、「６．Ⅴ」を設定しない。</t>
    <phoneticPr fontId="8"/>
  </si>
  <si>
    <t>「福祉・介護職員等処遇改善加算（Ⅴ）区分」欄は、福祉・介護職員等処遇改善加算対象が「６．Ⅴ」の場合に設定する。</t>
    <phoneticPr fontId="8"/>
  </si>
  <si>
    <t>以下のサービスについて、指定障害者支援施設にて支援を行う場合、「福祉・介護職員等処遇改善加算」欄は「１．なし」、「２．Ⅰ」、「４．Ⅲ」、「５．Ⅳ」、または「６．Ⅴ」を設定する。
　</t>
    <rPh sb="12" eb="14">
      <t>シテイ</t>
    </rPh>
    <rPh sb="14" eb="17">
      <t>ショウガイシャ</t>
    </rPh>
    <rPh sb="17" eb="19">
      <t>シエン</t>
    </rPh>
    <rPh sb="19" eb="21">
      <t>シセツ</t>
    </rPh>
    <rPh sb="23" eb="25">
      <t>シエン</t>
    </rPh>
    <rPh sb="26" eb="27">
      <t>オコナ</t>
    </rPh>
    <rPh sb="28" eb="30">
      <t>バアイ</t>
    </rPh>
    <phoneticPr fontId="158"/>
  </si>
  <si>
    <t>生活介護、自立訓練（機能訓練・生活訓練）、就労移行支援、就労移行支援（養成）、就労継続支援A型、就労継続支援B型</t>
    <phoneticPr fontId="8"/>
  </si>
  <si>
    <t>以下のサービスについて、指定障害者支援施設にて支援を行う場合、「福祉・介護職員等処遇改善加算（Ⅴ）区分」欄は「１．Ｖ（１）」、「２．Ｖ（２）」、「５．Ｖ（５）」、「７．Ｖ（７）」、
　</t>
    <rPh sb="12" eb="14">
      <t>シテイ</t>
    </rPh>
    <rPh sb="14" eb="17">
      <t>ショウガイシャ</t>
    </rPh>
    <rPh sb="17" eb="19">
      <t>シエン</t>
    </rPh>
    <rPh sb="19" eb="21">
      <t>シセツ</t>
    </rPh>
    <rPh sb="23" eb="25">
      <t>シエン</t>
    </rPh>
    <rPh sb="26" eb="27">
      <t>オコナ</t>
    </rPh>
    <rPh sb="28" eb="30">
      <t>バアイ</t>
    </rPh>
    <phoneticPr fontId="158"/>
  </si>
  <si>
    <t>「８．Ｖ（８）」、「１０．Ｖ（１０）」、「１１．Ｖ（１１）」、「１３．Ｖ（１３）」、または「１４．Ｖ（１４）」を設定する。</t>
    <phoneticPr fontId="8"/>
  </si>
  <si>
    <t>１．なし　　２．Ⅰ　　３．Ⅱ　　４．Ⅲ　　５．Ⅳ　　６．Ⅴ</t>
    <phoneticPr fontId="8"/>
  </si>
  <si>
    <t>１．Ｖ（１）　　２．Ｖ（２）　　３．Ｖ（３）　　４．Ｖ（４）　　５．Ｖ（５）
６．Ｖ（６）　　７．Ｖ（７）　　８．Ｖ（８）　　９．Ｖ（９）　　１０．Ｖ（１０）
１１．Ｖ（１１）　１２．Ｖ（１２）　　１３．Ｖ（１３）　　１４．Ｖ（１４）</t>
    <phoneticPr fontId="8"/>
  </si>
  <si>
    <t>福祉・介護職員等処遇改善加算対象（※4　・※6）</t>
    <rPh sb="0" eb="2">
      <t>フクシ</t>
    </rPh>
    <rPh sb="3" eb="5">
      <t>カイゴ</t>
    </rPh>
    <rPh sb="5" eb="7">
      <t>ショクイン</t>
    </rPh>
    <rPh sb="7" eb="8">
      <t>トウ</t>
    </rPh>
    <rPh sb="8" eb="10">
      <t>ショグウ</t>
    </rPh>
    <rPh sb="10" eb="12">
      <t>カイゼン</t>
    </rPh>
    <rPh sb="12" eb="14">
      <t>カサン</t>
    </rPh>
    <rPh sb="14" eb="16">
      <t>タイショウ</t>
    </rPh>
    <phoneticPr fontId="8"/>
  </si>
  <si>
    <t>福祉・介護職員等処遇改善加算（Ⅴ）区分（※5・※7）</t>
    <rPh sb="0" eb="2">
      <t>フクシ</t>
    </rPh>
    <rPh sb="3" eb="5">
      <t>カイゴ</t>
    </rPh>
    <rPh sb="5" eb="7">
      <t>ショクイン</t>
    </rPh>
    <rPh sb="7" eb="8">
      <t>トウ</t>
    </rPh>
    <rPh sb="8" eb="10">
      <t>ショグウ</t>
    </rPh>
    <rPh sb="10" eb="12">
      <t>カイゼン</t>
    </rPh>
    <rPh sb="12" eb="14">
      <t>カサン</t>
    </rPh>
    <rPh sb="17" eb="19">
      <t>クブン</t>
    </rPh>
    <phoneticPr fontId="8"/>
  </si>
  <si>
    <t>○年4月1日</t>
    <rPh sb="1" eb="2">
      <t>ネン</t>
    </rPh>
    <rPh sb="3" eb="4">
      <t>ガツ</t>
    </rPh>
    <rPh sb="5" eb="6">
      <t>ニチ</t>
    </rPh>
    <phoneticPr fontId="8"/>
  </si>
  <si>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</si>
  <si>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</si>
  <si>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</si>
  <si>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２　サービスの種類</t>
    <rPh sb="7" eb="9">
      <t>シュルイ</t>
    </rPh>
    <phoneticPr fontId="8"/>
  </si>
  <si>
    <t>３　異動区分</t>
    <rPh sb="2" eb="6">
      <t>イドウクブン</t>
    </rPh>
    <phoneticPr fontId="8"/>
  </si>
  <si>
    <t>１　新規　　　　　２　変更　　　　　３　終了</t>
    <rPh sb="2" eb="4">
      <t>シンキ</t>
    </rPh>
    <rPh sb="11" eb="13">
      <t>ヘンコウ</t>
    </rPh>
    <rPh sb="20" eb="22">
      <t>シュウリョウ</t>
    </rPh>
    <phoneticPr fontId="8"/>
  </si>
  <si>
    <t>名</t>
    <rPh sb="0" eb="1">
      <t>メイ</t>
    </rPh>
    <phoneticPr fontId="8"/>
  </si>
  <si>
    <t>栄養士</t>
    <rPh sb="0" eb="1">
      <t>サカエ</t>
    </rPh>
    <rPh sb="1" eb="2">
      <t>ヨウ</t>
    </rPh>
    <rPh sb="2" eb="3">
      <t>シ</t>
    </rPh>
    <phoneticPr fontId="8"/>
  </si>
  <si>
    <t>栄養ケア・ステーション等との連携により、管理栄養士等が関与している場合</t>
    <rPh sb="0" eb="2">
      <t>エイヨウ</t>
    </rPh>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</si>
  <si>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</si>
  <si>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</si>
  <si>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</si>
  <si>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</si>
  <si>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8"/>
  </si>
  <si>
    <t>　申請者が、拘禁刑以上の刑に処せられ、その執行を終わり、又は執行を受けることがなくなるまでの者であるとき。</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</si>
</sst>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0_ "/>
    <numFmt numFmtId="177" formatCode="0.0_ "/>
    <numFmt numFmtId="178" formatCode="0.00_ "/>
    <numFmt numFmtId="179" formatCode="0.00_);[Red]\(0.00\)"/>
    <numFmt numFmtId="180" formatCode="0.0_);[Red]\(0.0\)"/>
    <numFmt numFmtId="181" formatCode="&quot;（&quot;_ @_ &quot;）&quot;"/>
    <numFmt numFmtId="182" formatCode="[$-411]ge\.m\.d;@"/>
    <numFmt numFmtId="183" formatCode="[$-411]ggge&quot;年&quot;m&quot;月&quot;d&quot;日&quot;;@"/>
    <numFmt numFmtId="184" formatCode="0.000_ "/>
    <numFmt numFmtId="185" formatCode="###########&quot;人&quot;"/>
    <numFmt numFmtId="186" formatCode="0.0000_ "/>
    <numFmt numFmtId="187" formatCode="##########.###&quot;人&quot;"/>
    <numFmt numFmtId="188" formatCode="0.0%"/>
  </numFmts>
  <fonts count="1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9"/>
      <name val="ＭＳ ゴシック"/>
      <family val="3"/>
      <charset val="128"/>
    </font>
    <font>
      <sz val="16"/>
      <name val="ＭＳ Ｐゴシック"/>
      <family val="3"/>
      <charset val="128"/>
    </font>
    <font>
      <b/>
      <sz val="14"/>
      <name val="ＭＳ Ｐ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20"/>
      <name val="ＭＳ Ｐゴシック"/>
      <family val="3"/>
      <charset val="128"/>
    </font>
    <font>
      <sz val="10"/>
      <name val="ＭＳ Ｐゴシック"/>
      <family val="3"/>
      <charset val="128"/>
    </font>
    <font>
      <sz val="12"/>
      <name val="ＭＳ 明朝"/>
      <family val="1"/>
      <charset val="128"/>
    </font>
    <font>
      <sz val="20"/>
      <color indexed="8"/>
      <name val="ＭＳ Ｐゴシック"/>
      <family val="3"/>
      <charset val="128"/>
    </font>
    <font>
      <sz val="12"/>
      <color indexed="8"/>
      <name val="ＭＳ Ｐゴシック"/>
      <family val="3"/>
      <charset val="128"/>
    </font>
    <font>
      <sz val="16"/>
      <color indexed="8"/>
      <name val="ＭＳ Ｐゴシック"/>
      <family val="3"/>
      <charset val="128"/>
    </font>
    <font>
      <b/>
      <sz val="14"/>
      <name val="ＭＳ ゴシック"/>
      <family val="3"/>
      <charset val="128"/>
    </font>
    <font>
      <b/>
      <sz val="11"/>
      <color indexed="81"/>
      <name val="ＭＳ Ｐゴシック"/>
      <family val="3"/>
      <charset val="128"/>
    </font>
    <font>
      <sz val="10"/>
      <color indexed="8"/>
      <name val="ＭＳ ゴシック"/>
      <family val="3"/>
      <charset val="128"/>
    </font>
    <font>
      <sz val="18"/>
      <name val="ＭＳ Ｐゴシック"/>
      <family val="3"/>
      <charset val="128"/>
    </font>
    <font>
      <sz val="10"/>
      <color indexed="8"/>
      <name val="ＭＳ Ｐゴシック"/>
      <family val="3"/>
      <charset val="128"/>
    </font>
    <font>
      <sz val="11"/>
      <color theme="1"/>
      <name val="ＭＳ Ｐゴシック"/>
      <family val="3"/>
      <charset val="128"/>
      <scheme val="minor"/>
    </font>
    <font>
      <sz val="11"/>
      <color theme="1"/>
      <name val="ＭＳ Ｐゴシック"/>
      <family val="3"/>
      <charset val="128"/>
    </font>
    <font>
      <sz val="11"/>
      <color rgb="FFFF0000"/>
      <name val="ＭＳ Ｐゴシック"/>
      <family val="3"/>
      <charset val="128"/>
    </font>
    <font>
      <sz val="11"/>
      <name val="ＭＳ Ｐゴシック"/>
      <family val="3"/>
      <charset val="128"/>
      <scheme val="minor"/>
    </font>
    <font>
      <sz val="10"/>
      <color theme="1"/>
      <name val="ＭＳ ゴシック"/>
      <family val="3"/>
      <charset val="128"/>
    </font>
    <font>
      <b/>
      <sz val="11"/>
      <name val="ＭＳ Ｐゴシック"/>
      <family val="3"/>
      <charset val="128"/>
    </font>
    <font>
      <sz val="13"/>
      <name val="ＭＳ Ｐゴシック"/>
      <family val="3"/>
      <charset val="128"/>
    </font>
    <font>
      <b/>
      <sz val="12"/>
      <color indexed="8"/>
      <name val="ＭＳ Ｐゴシック"/>
      <family val="3"/>
      <charset val="128"/>
    </font>
    <font>
      <b/>
      <sz val="9"/>
      <color indexed="8"/>
      <name val="ＭＳ Ｐゴシック"/>
      <family val="3"/>
      <charset val="128"/>
    </font>
    <font>
      <b/>
      <sz val="14"/>
      <color indexed="8"/>
      <name val="ＭＳ Ｐゴシック"/>
      <family val="3"/>
      <charset val="128"/>
    </font>
    <font>
      <sz val="9"/>
      <color indexed="81"/>
      <name val="ＭＳ Ｐゴシック"/>
      <family val="3"/>
      <charset val="128"/>
    </font>
    <font>
      <sz val="16"/>
      <name val="ＭＳ Ｐゴシック"/>
      <family val="3"/>
      <charset val="128"/>
      <scheme val="minor"/>
    </font>
    <font>
      <sz val="10"/>
      <name val="ＭＳ Ｐゴシック"/>
      <family val="3"/>
      <charset val="128"/>
      <scheme val="minor"/>
    </font>
    <font>
      <b/>
      <sz val="11"/>
      <name val="ＭＳ Ｐゴシック"/>
      <family val="3"/>
      <charset val="128"/>
      <scheme val="minor"/>
    </font>
    <font>
      <b/>
      <sz val="10"/>
      <name val="ＭＳ Ｐゴシック"/>
      <family val="3"/>
      <charset val="128"/>
      <scheme val="minor"/>
    </font>
    <font>
      <sz val="9"/>
      <name val="ＭＳ Ｐゴシック"/>
      <family val="3"/>
      <charset val="128"/>
      <scheme val="minor"/>
    </font>
    <font>
      <b/>
      <sz val="11"/>
      <name val="ＭＳ 明朝"/>
      <family val="1"/>
      <charset val="128"/>
    </font>
    <font>
      <sz val="12"/>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11"/>
      <name val="ＭＳ Ｐ明朝"/>
      <family val="1"/>
      <charset val="128"/>
    </font>
    <font>
      <sz val="10"/>
      <name val="ＭＳ 明朝"/>
      <family val="1"/>
      <charset val="128"/>
    </font>
    <font>
      <b/>
      <sz val="10"/>
      <name val="ＭＳ 明朝"/>
      <family val="1"/>
      <charset val="128"/>
    </font>
    <font>
      <sz val="9"/>
      <name val="ＭＳ 明朝"/>
      <family val="1"/>
      <charset val="128"/>
    </font>
    <font>
      <sz val="14"/>
      <name val="HGｺﾞｼｯｸM"/>
      <family val="3"/>
      <charset val="128"/>
    </font>
    <font>
      <sz val="11"/>
      <name val="HGｺﾞｼｯｸM"/>
      <family val="3"/>
      <charset val="128"/>
    </font>
    <font>
      <sz val="9"/>
      <name val="HGｺﾞｼｯｸM"/>
      <family val="3"/>
      <charset val="128"/>
    </font>
    <font>
      <b/>
      <sz val="14"/>
      <name val="HGｺﾞｼｯｸM"/>
      <family val="3"/>
      <charset val="128"/>
    </font>
    <font>
      <sz val="8"/>
      <name val="HGｺﾞｼｯｸM"/>
      <family val="3"/>
      <charset val="128"/>
    </font>
    <font>
      <sz val="12"/>
      <name val="HG明朝B"/>
      <family val="1"/>
      <charset val="128"/>
    </font>
    <font>
      <sz val="24"/>
      <name val="ＭＳ ゴシック"/>
      <family val="3"/>
      <charset val="128"/>
    </font>
    <font>
      <sz val="10"/>
      <name val="HG明朝B"/>
      <family val="1"/>
      <charset val="128"/>
    </font>
    <font>
      <sz val="10"/>
      <name val="HGｺﾞｼｯｸM"/>
      <family val="3"/>
      <charset val="128"/>
    </font>
    <font>
      <b/>
      <sz val="12"/>
      <name val="HGｺﾞｼｯｸM"/>
      <family val="3"/>
      <charset val="128"/>
    </font>
    <font>
      <b/>
      <sz val="11"/>
      <name val="HGｺﾞｼｯｸM"/>
      <family val="3"/>
      <charset val="128"/>
    </font>
    <font>
      <b/>
      <sz val="14"/>
      <name val="ＭＳ 明朝"/>
      <family val="1"/>
      <charset val="128"/>
    </font>
    <font>
      <sz val="8"/>
      <name val="ＭＳ 明朝"/>
      <family val="1"/>
      <charset val="128"/>
    </font>
    <font>
      <sz val="11"/>
      <color indexed="55"/>
      <name val="ＭＳ Ｐゴシック"/>
      <family val="3"/>
      <charset val="128"/>
    </font>
    <font>
      <b/>
      <sz val="18"/>
      <name val="ＭＳ Ｐゴシック"/>
      <family val="3"/>
      <charset val="128"/>
    </font>
    <font>
      <b/>
      <sz val="9"/>
      <name val="ＭＳ Ｐゴシック"/>
      <family val="3"/>
      <charset val="128"/>
    </font>
    <font>
      <b/>
      <u/>
      <sz val="9"/>
      <name val="ＭＳ Ｐゴシック"/>
      <family val="3"/>
      <charset val="128"/>
    </font>
    <font>
      <b/>
      <strike/>
      <sz val="11"/>
      <color indexed="10"/>
      <name val="ＭＳ Ｐゴシック"/>
      <family val="3"/>
      <charset val="128"/>
    </font>
    <font>
      <strike/>
      <sz val="11"/>
      <color indexed="10"/>
      <name val="ＭＳ Ｐゴシック"/>
      <family val="3"/>
      <charset val="128"/>
    </font>
    <font>
      <strike/>
      <sz val="11"/>
      <color indexed="10"/>
      <name val="ＭＳ Ｐ明朝"/>
      <family val="1"/>
      <charset val="128"/>
    </font>
    <font>
      <b/>
      <sz val="8"/>
      <name val="ＭＳ Ｐゴシック"/>
      <family val="3"/>
      <charset val="128"/>
    </font>
    <font>
      <b/>
      <sz val="11"/>
      <name val="ＭＳ Ｐ明朝"/>
      <family val="1"/>
      <charset val="128"/>
    </font>
    <font>
      <sz val="11"/>
      <name val="HGP創英角ｺﾞｼｯｸUB"/>
      <family val="3"/>
      <charset val="128"/>
    </font>
    <font>
      <sz val="11"/>
      <name val="HGS創英角ｺﾞｼｯｸUB"/>
      <family val="3"/>
      <charset val="128"/>
    </font>
    <font>
      <b/>
      <sz val="10"/>
      <name val="ＭＳ Ｐ明朝"/>
      <family val="1"/>
      <charset val="128"/>
    </font>
    <font>
      <sz val="10"/>
      <name val="HGP創英角ｺﾞｼｯｸUB"/>
      <family val="3"/>
      <charset val="128"/>
    </font>
    <font>
      <sz val="12"/>
      <name val="HGP創英角ｺﾞｼｯｸUB"/>
      <family val="3"/>
      <charset val="128"/>
    </font>
    <font>
      <sz val="9"/>
      <name val="HGP創英角ｺﾞｼｯｸUB"/>
      <family val="3"/>
      <charset val="128"/>
    </font>
    <font>
      <sz val="11"/>
      <color indexed="8"/>
      <name val="HGS創英角ｺﾞｼｯｸUB"/>
      <family val="3"/>
      <charset val="128"/>
    </font>
    <font>
      <sz val="11"/>
      <color indexed="8"/>
      <name val="ＭＳ Ｐ明朝"/>
      <family val="1"/>
      <charset val="128"/>
    </font>
    <font>
      <sz val="9"/>
      <color indexed="8"/>
      <name val="ＭＳ Ｐ明朝"/>
      <family val="1"/>
      <charset val="128"/>
    </font>
    <font>
      <sz val="11"/>
      <color indexed="8"/>
      <name val="HGP創英角ｺﾞｼｯｸUB"/>
      <family val="3"/>
      <charset val="128"/>
    </font>
    <font>
      <sz val="12"/>
      <color indexed="8"/>
      <name val="HGP創英角ｺﾞｼｯｸUB"/>
      <family val="3"/>
      <charset val="128"/>
    </font>
    <font>
      <sz val="10"/>
      <color indexed="8"/>
      <name val="HGS創英角ｺﾞｼｯｸUB"/>
      <family val="3"/>
      <charset val="128"/>
    </font>
    <font>
      <sz val="10"/>
      <color indexed="8"/>
      <name val="ＭＳ Ｐ明朝"/>
      <family val="1"/>
      <charset val="128"/>
    </font>
    <font>
      <sz val="10"/>
      <color indexed="8"/>
      <name val="HGP創英角ｺﾞｼｯｸUB"/>
      <family val="3"/>
      <charset val="128"/>
    </font>
    <font>
      <u/>
      <sz val="10"/>
      <color indexed="8"/>
      <name val="ＭＳ Ｐ明朝"/>
      <family val="1"/>
      <charset val="128"/>
    </font>
    <font>
      <b/>
      <sz val="10"/>
      <color indexed="8"/>
      <name val="ＭＳ Ｐ明朝"/>
      <family val="1"/>
      <charset val="128"/>
    </font>
    <font>
      <u/>
      <sz val="9"/>
      <color indexed="8"/>
      <name val="ＭＳ Ｐ明朝"/>
      <family val="1"/>
      <charset val="128"/>
    </font>
    <font>
      <u/>
      <sz val="11"/>
      <color indexed="8"/>
      <name val="ＭＳ Ｐ明朝"/>
      <family val="1"/>
      <charset val="128"/>
    </font>
    <font>
      <b/>
      <strike/>
      <sz val="11"/>
      <color indexed="10"/>
      <name val="ＭＳ Ｐ明朝"/>
      <family val="1"/>
      <charset val="128"/>
    </font>
    <font>
      <b/>
      <sz val="9"/>
      <color indexed="81"/>
      <name val="ＭＳ Ｐゴシック"/>
      <family val="3"/>
      <charset val="128"/>
    </font>
    <font>
      <sz val="14"/>
      <name val="ＭＳ 明朝"/>
      <family val="1"/>
      <charset val="128"/>
    </font>
    <font>
      <sz val="16"/>
      <name val="ＭＳ Ｐ明朝"/>
      <family val="1"/>
      <charset val="128"/>
    </font>
    <font>
      <sz val="18"/>
      <name val="ＭＳ Ｐ明朝"/>
      <family val="1"/>
      <charset val="128"/>
    </font>
    <font>
      <sz val="6"/>
      <name val="ＭＳ Ｐゴシック"/>
      <family val="2"/>
      <charset val="128"/>
      <scheme val="minor"/>
    </font>
    <font>
      <sz val="12"/>
      <color rgb="FFFF0000"/>
      <name val="ＭＳ ゴシック"/>
      <family val="3"/>
      <charset val="128"/>
    </font>
    <font>
      <b/>
      <sz val="16"/>
      <name val="ＭＳ Ｐゴシック"/>
      <family val="3"/>
      <charset val="128"/>
    </font>
    <font>
      <b/>
      <sz val="16"/>
      <color theme="1"/>
      <name val="ＭＳ Ｐゴシック"/>
      <family val="3"/>
      <charset val="128"/>
    </font>
    <font>
      <b/>
      <u/>
      <sz val="14"/>
      <name val="ＭＳ Ｐゴシック"/>
      <family val="3"/>
      <charset val="128"/>
    </font>
    <font>
      <sz val="28"/>
      <color rgb="FFFF0000"/>
      <name val="ＭＳ Ｐゴシック"/>
      <family val="3"/>
      <charset val="128"/>
    </font>
    <font>
      <sz val="6"/>
      <name val="ＭＳ 明朝"/>
      <family val="1"/>
      <charset val="128"/>
    </font>
    <font>
      <sz val="11"/>
      <color rgb="FFFF0000"/>
      <name val="ＭＳ 明朝"/>
      <family val="1"/>
      <charset val="128"/>
    </font>
    <font>
      <sz val="11"/>
      <color indexed="10"/>
      <name val="ＭＳ 明朝"/>
      <family val="1"/>
      <charset val="128"/>
    </font>
    <font>
      <b/>
      <sz val="12"/>
      <name val="Arial"/>
      <family val="2"/>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11"/>
      <color theme="1"/>
      <name val="ＭＳ ゴシック"/>
      <family val="3"/>
      <charset val="128"/>
    </font>
    <font>
      <sz val="18"/>
      <color theme="1"/>
      <name val="ＭＳ ゴシック"/>
      <family val="3"/>
      <charset val="128"/>
    </font>
    <font>
      <sz val="11"/>
      <color rgb="FFFF0000"/>
      <name val="ＭＳ ゴシック"/>
      <family val="3"/>
      <charset val="128"/>
    </font>
    <font>
      <sz val="11"/>
      <color theme="1"/>
      <name val="ＭＳ Ｐ明朝"/>
      <family val="1"/>
      <charset val="128"/>
    </font>
    <font>
      <sz val="8"/>
      <color theme="1"/>
      <name val="ＭＳ Ｐ明朝"/>
      <family val="1"/>
      <charset val="128"/>
    </font>
    <font>
      <sz val="14"/>
      <color theme="1"/>
      <name val="ＭＳ Ｐゴシック"/>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1"/>
      <color rgb="FFFF0000"/>
      <name val="ＭＳ Ｐゴシック"/>
      <family val="3"/>
      <charset val="128"/>
      <scheme val="minor"/>
    </font>
    <font>
      <sz val="4"/>
      <name val="ＭＳ Ｐゴシック"/>
      <family val="3"/>
      <charset val="128"/>
      <scheme val="minor"/>
    </font>
    <font>
      <b/>
      <sz val="4"/>
      <name val="ＭＳ Ｐゴシック"/>
      <family val="3"/>
      <charset val="128"/>
      <scheme val="minor"/>
    </font>
    <font>
      <sz val="8"/>
      <name val="ＭＳ Ｐゴシック"/>
      <family val="3"/>
      <charset val="128"/>
      <scheme val="minor"/>
    </font>
    <font>
      <b/>
      <sz val="6"/>
      <name val="ＭＳ Ｐゴシック"/>
      <family val="3"/>
      <charset val="128"/>
      <scheme val="minor"/>
    </font>
    <font>
      <sz val="9"/>
      <color rgb="FFFF0000"/>
      <name val="ＭＳ ゴシック"/>
      <family val="3"/>
      <charset val="128"/>
    </font>
    <font>
      <sz val="6"/>
      <name val="ＭＳ Ｐゴシック"/>
      <family val="3"/>
      <charset val="128"/>
      <scheme val="minor"/>
    </font>
    <font>
      <b/>
      <sz val="11"/>
      <color rgb="FFFF0000"/>
      <name val="ＭＳ Ｐゴシック"/>
      <family val="3"/>
      <charset val="128"/>
      <scheme val="minor"/>
    </font>
    <font>
      <sz val="10.5"/>
      <name val="ＭＳ Ｐゴシック"/>
      <family val="3"/>
      <charset val="128"/>
      <scheme val="minor"/>
    </font>
    <font>
      <b/>
      <sz val="8"/>
      <name val="ＭＳ Ｐゴシック"/>
      <family val="3"/>
      <charset val="128"/>
      <scheme val="minor"/>
    </font>
    <font>
      <b/>
      <sz val="12"/>
      <name val="ＭＳ Ｐゴシック"/>
      <family val="3"/>
      <charset val="128"/>
      <scheme val="minor"/>
    </font>
    <font>
      <sz val="11"/>
      <color rgb="FF000000"/>
      <name val="ＭＳ Ｐゴシック"/>
      <family val="3"/>
      <charset val="128"/>
    </font>
    <font>
      <sz val="11"/>
      <color rgb="FF000000"/>
      <name val="Calibri"/>
      <family val="2"/>
    </font>
    <font>
      <sz val="12"/>
      <name val="HGｺﾞｼｯｸM"/>
      <family val="3"/>
      <charset val="128"/>
    </font>
    <font>
      <sz val="12"/>
      <name val="HGSｺﾞｼｯｸM"/>
      <family val="3"/>
      <charset val="128"/>
    </font>
    <font>
      <b/>
      <sz val="14"/>
      <name val="HGSｺﾞｼｯｸM"/>
      <family val="3"/>
      <charset val="128"/>
    </font>
    <font>
      <sz val="11"/>
      <name val="HGSｺﾞｼｯｸM"/>
      <family val="3"/>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b/>
      <sz val="14"/>
      <name val="DejaVu Sans"/>
      <family val="2"/>
    </font>
    <font>
      <b/>
      <sz val="15"/>
      <name val="ＭＳ Ｐゴシック"/>
      <family val="3"/>
      <charset val="128"/>
    </font>
    <font>
      <sz val="12"/>
      <name val="DejaVu Sans"/>
      <family val="2"/>
    </font>
    <font>
      <b/>
      <sz val="11"/>
      <name val="DejaVu Sans"/>
      <family val="2"/>
    </font>
    <font>
      <sz val="10"/>
      <name val="DejaVu Sans"/>
      <family val="2"/>
    </font>
    <font>
      <sz val="9"/>
      <name val="DejaVu Sans"/>
      <family val="2"/>
    </font>
    <font>
      <strike/>
      <sz val="10"/>
      <name val="DejaVu Sans"/>
      <family val="2"/>
    </font>
    <font>
      <sz val="8"/>
      <name val="DejaVu Sans"/>
      <family val="2"/>
    </font>
    <font>
      <u/>
      <sz val="9"/>
      <name val="ＭＳ Ｐゴシック"/>
      <family val="3"/>
      <charset val="128"/>
    </font>
    <font>
      <sz val="6"/>
      <name val="DejaVu Sans"/>
      <family val="2"/>
    </font>
    <font>
      <sz val="10"/>
      <color rgb="FFFF0000"/>
      <name val="ＭＳ Ｐゴシック"/>
      <family val="3"/>
      <charset val="128"/>
    </font>
    <font>
      <sz val="11"/>
      <color theme="1"/>
      <name val="ＭＳ Ｐゴシック"/>
      <family val="3"/>
      <scheme val="minor"/>
    </font>
    <font>
      <sz val="20"/>
      <name val="HGｺﾞｼｯｸM"/>
      <family val="3"/>
      <charset val="128"/>
    </font>
    <font>
      <sz val="16"/>
      <name val="HGｺﾞｼｯｸM"/>
      <family val="3"/>
      <charset val="128"/>
    </font>
    <font>
      <b/>
      <sz val="11"/>
      <color theme="1"/>
      <name val="ＭＳ Ｐゴシック"/>
      <family val="3"/>
      <charset val="128"/>
    </font>
    <font>
      <sz val="11"/>
      <color theme="1"/>
      <name val="HGｺﾞｼｯｸM"/>
      <family val="3"/>
      <charset val="128"/>
    </font>
    <font>
      <sz val="20"/>
      <color theme="1"/>
      <name val="HGｺﾞｼｯｸM"/>
      <family val="3"/>
      <charset val="128"/>
    </font>
    <font>
      <sz val="16"/>
      <color theme="1"/>
      <name val="HGｺﾞｼｯｸM"/>
      <family val="3"/>
      <charset val="128"/>
    </font>
    <font>
      <b/>
      <sz val="11"/>
      <color theme="1"/>
      <name val="HGｺﾞｼｯｸM"/>
      <family val="3"/>
      <charset val="128"/>
    </font>
    <font>
      <b/>
      <sz val="9"/>
      <color indexed="81"/>
      <name val="MS P ゴシック"/>
      <family val="3"/>
      <charset val="128"/>
    </font>
    <font>
      <u/>
      <sz val="11"/>
      <name val="HGｺﾞｼｯｸM"/>
      <family val="3"/>
      <charset val="128"/>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indexed="47"/>
        <bgColor indexed="64"/>
      </patternFill>
    </fill>
    <fill>
      <patternFill patternType="solid">
        <fgColor indexed="41"/>
        <bgColor indexed="64"/>
      </patternFill>
    </fill>
    <fill>
      <patternFill patternType="solid">
        <fgColor rgb="FFCCFFFF"/>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indexed="27"/>
        <bgColor indexed="41"/>
      </patternFill>
    </fill>
  </fills>
  <borders count="3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right style="double">
        <color indexed="64"/>
      </right>
      <top/>
      <bottom/>
      <diagonal/>
    </border>
    <border>
      <left/>
      <right style="double">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style="dashed">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medium">
        <color indexed="64"/>
      </top>
      <bottom/>
      <diagonal/>
    </border>
    <border>
      <left/>
      <right style="thin">
        <color indexed="64"/>
      </right>
      <top style="double">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style="thin">
        <color indexed="64"/>
      </right>
      <top style="thin">
        <color indexed="64"/>
      </top>
      <bottom/>
      <diagonal/>
    </border>
    <border>
      <left/>
      <right style="thin">
        <color indexed="64"/>
      </right>
      <top style="thin">
        <color indexed="64"/>
      </top>
      <bottom style="dashed">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double">
        <color indexed="64"/>
      </top>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dotted">
        <color indexed="64"/>
      </left>
      <right style="dotted">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style="double">
        <color indexed="64"/>
      </top>
      <bottom style="thin">
        <color indexed="64"/>
      </bottom>
      <diagonal/>
    </border>
    <border>
      <left/>
      <right style="thin">
        <color indexed="64"/>
      </right>
      <top style="dotted">
        <color indexed="64"/>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right style="medium">
        <color indexed="64"/>
      </right>
      <top style="double">
        <color indexed="64"/>
      </top>
      <bottom/>
      <diagonal/>
    </border>
    <border>
      <left style="thin">
        <color indexed="64"/>
      </left>
      <right style="thin">
        <color indexed="64"/>
      </right>
      <top style="dotted">
        <color indexed="64"/>
      </top>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dotted">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right style="double">
        <color indexed="64"/>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style="medium">
        <color indexed="64"/>
      </top>
      <bottom style="hair">
        <color indexed="64"/>
      </bottom>
      <diagonal/>
    </border>
    <border>
      <left/>
      <right style="double">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diagonal/>
    </border>
    <border>
      <left/>
      <right style="double">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style="hair">
        <color indexed="64"/>
      </top>
      <bottom/>
      <diagonal/>
    </border>
    <border>
      <left style="medium">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medium">
        <color indexed="64"/>
      </top>
      <bottom style="hair">
        <color indexed="64"/>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diagonal/>
    </border>
    <border>
      <left/>
      <right style="hair">
        <color indexed="64"/>
      </right>
      <top/>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hair">
        <color indexed="8"/>
      </right>
      <top style="thin">
        <color indexed="8"/>
      </top>
      <bottom style="thin">
        <color indexed="8"/>
      </bottom>
      <diagonal/>
    </border>
    <border>
      <left/>
      <right style="thin">
        <color indexed="8"/>
      </right>
      <top style="thin">
        <color indexed="8"/>
      </top>
      <bottom/>
      <diagonal/>
    </border>
    <border>
      <left/>
      <right style="hair">
        <color indexed="8"/>
      </right>
      <top style="thin">
        <color indexed="8"/>
      </top>
      <bottom/>
      <diagonal/>
    </border>
    <border>
      <left style="hair">
        <color indexed="8"/>
      </left>
      <right style="hair">
        <color indexed="8"/>
      </right>
      <top style="thin">
        <color indexed="8"/>
      </top>
      <bottom/>
      <diagonal/>
    </border>
    <border>
      <left style="hair">
        <color indexed="8"/>
      </left>
      <right style="thin">
        <color indexed="8"/>
      </right>
      <top style="thin">
        <color indexed="8"/>
      </top>
      <bottom style="thin">
        <color indexed="64"/>
      </bottom>
      <diagonal/>
    </border>
    <border>
      <left style="thin">
        <color indexed="8"/>
      </left>
      <right style="hair">
        <color indexed="8"/>
      </right>
      <top/>
      <bottom style="hair">
        <color indexed="8"/>
      </bottom>
      <diagonal/>
    </border>
    <border>
      <left/>
      <right style="thin">
        <color indexed="8"/>
      </right>
      <top style="thin">
        <color indexed="8"/>
      </top>
      <bottom style="hair">
        <color indexed="8"/>
      </bottom>
      <diagonal/>
    </border>
    <border>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thin">
        <color indexed="8"/>
      </right>
      <top/>
      <bottom style="hair">
        <color indexed="8"/>
      </bottom>
      <diagonal/>
    </border>
    <border>
      <left style="thin">
        <color indexed="8"/>
      </left>
      <right style="hair">
        <color indexed="8"/>
      </right>
      <top style="hair">
        <color indexed="8"/>
      </top>
      <bottom style="hair">
        <color indexed="8"/>
      </bottom>
      <diagonal/>
    </border>
    <border>
      <left/>
      <right style="thin">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style="thin">
        <color indexed="64"/>
      </bottom>
      <diagonal/>
    </border>
    <border>
      <left/>
      <right style="thin">
        <color indexed="8"/>
      </right>
      <top style="hair">
        <color indexed="8"/>
      </top>
      <bottom style="thin">
        <color indexed="64"/>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style="thin">
        <color indexed="8"/>
      </right>
      <top style="hair">
        <color indexed="8"/>
      </top>
      <bottom style="thin">
        <color indexed="64"/>
      </bottom>
      <diagonal/>
    </border>
    <border>
      <left style="thin">
        <color indexed="64"/>
      </left>
      <right style="hair">
        <color indexed="8"/>
      </right>
      <top style="thin">
        <color indexed="64"/>
      </top>
      <bottom style="thin">
        <color indexed="8"/>
      </bottom>
      <diagonal/>
    </border>
    <border>
      <left/>
      <right style="thin">
        <color indexed="8"/>
      </right>
      <top style="thin">
        <color indexed="64"/>
      </top>
      <bottom/>
      <diagonal/>
    </border>
    <border>
      <left/>
      <right style="hair">
        <color indexed="8"/>
      </right>
      <top style="thin">
        <color indexed="64"/>
      </top>
      <bottom/>
      <diagonal/>
    </border>
    <border>
      <left style="hair">
        <color indexed="8"/>
      </left>
      <right style="hair">
        <color indexed="8"/>
      </right>
      <top style="thin">
        <color indexed="64"/>
      </top>
      <bottom/>
      <diagonal/>
    </border>
    <border>
      <left style="hair">
        <color indexed="8"/>
      </left>
      <right style="thin">
        <color indexed="64"/>
      </right>
      <top style="thin">
        <color indexed="64"/>
      </top>
      <bottom/>
      <diagonal/>
    </border>
    <border>
      <left style="thin">
        <color indexed="64"/>
      </left>
      <right style="hair">
        <color indexed="8"/>
      </right>
      <top/>
      <bottom style="hair">
        <color indexed="8"/>
      </bottom>
      <diagonal/>
    </border>
    <border>
      <left style="hair">
        <color indexed="8"/>
      </left>
      <right style="thin">
        <color indexed="64"/>
      </right>
      <top style="thin">
        <color indexed="8"/>
      </top>
      <bottom style="hair">
        <color indexed="8"/>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style="hair">
        <color indexed="8"/>
      </right>
      <top style="hair">
        <color indexed="8"/>
      </top>
      <bottom/>
      <diagonal/>
    </border>
    <border>
      <left style="thin">
        <color indexed="64"/>
      </left>
      <right style="hair">
        <color indexed="8"/>
      </right>
      <top/>
      <bottom/>
      <diagonal/>
    </border>
    <border>
      <left/>
      <right style="thin">
        <color indexed="8"/>
      </right>
      <top style="hair">
        <color indexed="8"/>
      </top>
      <bottom/>
      <diagonal/>
    </border>
    <border>
      <left/>
      <right style="hair">
        <color indexed="8"/>
      </right>
      <top style="hair">
        <color indexed="8"/>
      </top>
      <bottom/>
      <diagonal/>
    </border>
    <border>
      <left style="hair">
        <color indexed="8"/>
      </left>
      <right style="hair">
        <color indexed="8"/>
      </right>
      <top style="hair">
        <color indexed="8"/>
      </top>
      <bottom/>
      <diagonal/>
    </border>
    <border>
      <left style="hair">
        <color indexed="8"/>
      </left>
      <right style="thin">
        <color indexed="64"/>
      </right>
      <top style="hair">
        <color indexed="8"/>
      </top>
      <bottom/>
      <diagonal/>
    </border>
    <border>
      <left style="thin">
        <color indexed="64"/>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style="hair">
        <color indexed="8"/>
      </left>
      <right style="thin">
        <color indexed="64"/>
      </right>
      <top style="hair">
        <color indexed="8"/>
      </top>
      <bottom style="thin">
        <color indexed="8"/>
      </bottom>
      <diagonal/>
    </border>
    <border>
      <left style="thin">
        <color indexed="64"/>
      </left>
      <right style="hair">
        <color indexed="8"/>
      </right>
      <top style="thin">
        <color indexed="8"/>
      </top>
      <bottom/>
      <diagonal/>
    </border>
    <border>
      <left/>
      <right style="hair">
        <color indexed="8"/>
      </right>
      <top/>
      <bottom style="hair">
        <color indexed="8"/>
      </bottom>
      <diagonal/>
    </border>
    <border>
      <left style="hair">
        <color indexed="8"/>
      </left>
      <right style="hair">
        <color indexed="8"/>
      </right>
      <top/>
      <bottom style="hair">
        <color indexed="8"/>
      </bottom>
      <diagonal/>
    </border>
    <border>
      <left/>
      <right/>
      <top/>
      <bottom style="hair">
        <color indexed="8"/>
      </bottom>
      <diagonal/>
    </border>
    <border>
      <left style="hair">
        <color indexed="8"/>
      </left>
      <right style="thin">
        <color indexed="64"/>
      </right>
      <top/>
      <bottom style="hair">
        <color indexed="8"/>
      </bottom>
      <diagonal/>
    </border>
    <border>
      <left/>
      <right/>
      <top style="hair">
        <color indexed="8"/>
      </top>
      <bottom style="hair">
        <color indexed="8"/>
      </bottom>
      <diagonal/>
    </border>
    <border>
      <left style="thin">
        <color indexed="64"/>
      </left>
      <right style="hair">
        <color indexed="8"/>
      </right>
      <top style="hair">
        <color indexed="8"/>
      </top>
      <bottom style="thin">
        <color indexed="64"/>
      </bottom>
      <diagonal/>
    </border>
    <border>
      <left/>
      <right/>
      <top style="hair">
        <color indexed="8"/>
      </top>
      <bottom style="thin">
        <color indexed="64"/>
      </bottom>
      <diagonal/>
    </border>
    <border>
      <left style="hair">
        <color indexed="8"/>
      </left>
      <right style="thin">
        <color indexed="8"/>
      </right>
      <top style="thin">
        <color indexed="64"/>
      </top>
      <bottom style="thin">
        <color indexed="64"/>
      </bottom>
      <diagonal/>
    </border>
    <border>
      <left style="thin">
        <color indexed="8"/>
      </left>
      <right style="hair">
        <color indexed="8"/>
      </right>
      <top/>
      <bottom style="thin">
        <color indexed="64"/>
      </bottom>
      <diagonal/>
    </border>
    <border>
      <left style="hair">
        <color indexed="8"/>
      </left>
      <right style="hair">
        <color indexed="8"/>
      </right>
      <top/>
      <bottom style="thin">
        <color indexed="64"/>
      </bottom>
      <diagonal/>
    </border>
    <border>
      <left/>
      <right style="hair">
        <color indexed="8"/>
      </right>
      <top/>
      <bottom style="thin">
        <color indexed="64"/>
      </bottom>
      <diagonal/>
    </border>
    <border>
      <left style="hair">
        <color indexed="8"/>
      </left>
      <right style="thin">
        <color indexed="64"/>
      </right>
      <top/>
      <bottom style="thin">
        <color indexed="64"/>
      </bottom>
      <diagonal/>
    </border>
    <border>
      <left/>
      <right/>
      <top/>
      <bottom style="thin">
        <color indexed="8"/>
      </bottom>
      <diagonal/>
    </border>
    <border>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64"/>
      </left>
      <right style="hair">
        <color indexed="64"/>
      </right>
      <top style="hair">
        <color indexed="8"/>
      </top>
      <bottom style="hair">
        <color indexed="64"/>
      </bottom>
      <diagonal/>
    </border>
    <border>
      <left/>
      <right/>
      <top style="hair">
        <color indexed="8"/>
      </top>
      <bottom style="hair">
        <color indexed="64"/>
      </bottom>
      <diagonal/>
    </border>
    <border>
      <left style="thin">
        <color indexed="8"/>
      </left>
      <right style="hair">
        <color indexed="8"/>
      </right>
      <top style="hair">
        <color indexed="8"/>
      </top>
      <bottom style="hair">
        <color indexed="64"/>
      </bottom>
      <diagonal/>
    </border>
    <border>
      <left style="hair">
        <color indexed="8"/>
      </left>
      <right style="hair">
        <color indexed="8"/>
      </right>
      <top style="hair">
        <color indexed="8"/>
      </top>
      <bottom style="hair">
        <color indexed="64"/>
      </bottom>
      <diagonal/>
    </border>
    <border>
      <left style="hair">
        <color indexed="8"/>
      </left>
      <right style="thin">
        <color indexed="8"/>
      </right>
      <top style="hair">
        <color indexed="8"/>
      </top>
      <bottom style="hair">
        <color indexed="64"/>
      </bottom>
      <diagonal/>
    </border>
    <border>
      <left/>
      <right style="thin">
        <color indexed="8"/>
      </right>
      <top style="hair">
        <color indexed="64"/>
      </top>
      <bottom style="hair">
        <color indexed="64"/>
      </bottom>
      <diagonal/>
    </border>
    <border>
      <left style="hair">
        <color indexed="8"/>
      </left>
      <right style="thin">
        <color indexed="8"/>
      </right>
      <top style="hair">
        <color indexed="64"/>
      </top>
      <bottom/>
      <diagonal/>
    </border>
    <border>
      <left style="thin">
        <color indexed="8"/>
      </left>
      <right style="hair">
        <color indexed="8"/>
      </right>
      <top style="hair">
        <color indexed="64"/>
      </top>
      <bottom style="hair">
        <color indexed="64"/>
      </bottom>
      <diagonal/>
    </border>
    <border>
      <left style="hair">
        <color indexed="8"/>
      </left>
      <right style="hair">
        <color indexed="8"/>
      </right>
      <top style="hair">
        <color indexed="64"/>
      </top>
      <bottom style="hair">
        <color indexed="64"/>
      </bottom>
      <diagonal/>
    </border>
    <border>
      <left style="hair">
        <color indexed="8"/>
      </left>
      <right style="thin">
        <color indexed="8"/>
      </right>
      <top/>
      <bottom style="hair">
        <color indexed="64"/>
      </bottom>
      <diagonal/>
    </border>
    <border>
      <left/>
      <right style="thin">
        <color indexed="8"/>
      </right>
      <top/>
      <bottom style="hair">
        <color indexed="64"/>
      </bottom>
      <diagonal/>
    </border>
    <border>
      <left style="thin">
        <color indexed="8"/>
      </left>
      <right style="hair">
        <color indexed="8"/>
      </right>
      <top/>
      <bottom/>
      <diagonal/>
    </border>
    <border>
      <left style="hair">
        <color indexed="8"/>
      </left>
      <right style="hair">
        <color indexed="8"/>
      </right>
      <top/>
      <bottom/>
      <diagonal/>
    </border>
    <border>
      <left style="thin">
        <color indexed="8"/>
      </left>
      <right style="hair">
        <color indexed="64"/>
      </right>
      <top style="hair">
        <color indexed="64"/>
      </top>
      <bottom style="hair">
        <color indexed="64"/>
      </bottom>
      <diagonal/>
    </border>
    <border>
      <left/>
      <right style="thin">
        <color indexed="64"/>
      </right>
      <top style="hair">
        <color indexed="64"/>
      </top>
      <bottom/>
      <diagonal/>
    </border>
    <border>
      <left style="hair">
        <color indexed="8"/>
      </left>
      <right style="thin">
        <color indexed="64"/>
      </right>
      <top style="thin">
        <color indexed="64"/>
      </top>
      <bottom style="hair">
        <color indexed="64"/>
      </bottom>
      <diagonal/>
    </border>
    <border>
      <left style="thin">
        <color indexed="8"/>
      </left>
      <right style="hair">
        <color indexed="8"/>
      </right>
      <top style="thin">
        <color indexed="8"/>
      </top>
      <bottom/>
      <diagonal/>
    </border>
    <border>
      <left style="hair">
        <color indexed="8"/>
      </left>
      <right style="thin">
        <color indexed="8"/>
      </right>
      <top style="thin">
        <color indexed="8"/>
      </top>
      <bottom/>
      <diagonal/>
    </border>
    <border>
      <left style="thin">
        <color indexed="8"/>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thin">
        <color indexed="8"/>
      </right>
      <top/>
      <bottom style="thin">
        <color indexed="8"/>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auto="1"/>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s>
  <cellStyleXfs count="195">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7"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7" fillId="0" borderId="0" applyFon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7" fillId="0" borderId="0"/>
    <xf numFmtId="0" fontId="7" fillId="0" borderId="0">
      <alignment vertical="center"/>
    </xf>
    <xf numFmtId="0" fontId="7" fillId="0" borderId="0">
      <alignment vertical="center"/>
    </xf>
    <xf numFmtId="0" fontId="49"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37" fillId="4" borderId="0" applyNumberFormat="0" applyBorder="0" applyAlignment="0" applyProtection="0">
      <alignment vertical="center"/>
    </xf>
    <xf numFmtId="0" fontId="6" fillId="0" borderId="0">
      <alignment vertical="center"/>
    </xf>
    <xf numFmtId="0" fontId="7" fillId="0" borderId="0"/>
    <xf numFmtId="0" fontId="7" fillId="0" borderId="0"/>
    <xf numFmtId="38" fontId="5" fillId="0" borderId="0" applyFont="0" applyFill="0" applyBorder="0" applyAlignment="0" applyProtection="0">
      <alignment vertical="center"/>
    </xf>
    <xf numFmtId="38" fontId="49" fillId="0" borderId="0" applyFont="0" applyFill="0" applyBorder="0" applyAlignment="0" applyProtection="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9" fillId="0" borderId="0"/>
    <xf numFmtId="0" fontId="7"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7"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6" fontId="7" fillId="0" borderId="0" applyFont="0" applyFill="0" applyBorder="0" applyAlignment="0" applyProtection="0"/>
    <xf numFmtId="0" fontId="36" fillId="7" borderId="4" applyNumberFormat="0" applyAlignment="0" applyProtection="0">
      <alignment vertical="center"/>
    </xf>
    <xf numFmtId="0" fontId="49" fillId="0" borderId="0">
      <alignment vertical="center"/>
    </xf>
    <xf numFmtId="0" fontId="49" fillId="0" borderId="0">
      <alignment vertical="center"/>
    </xf>
    <xf numFmtId="0" fontId="37" fillId="4" borderId="0" applyNumberFormat="0" applyBorder="0" applyAlignment="0" applyProtection="0">
      <alignment vertical="center"/>
    </xf>
    <xf numFmtId="0" fontId="7" fillId="0" borderId="0"/>
    <xf numFmtId="0" fontId="4" fillId="0" borderId="0">
      <alignment vertical="center"/>
    </xf>
    <xf numFmtId="0" fontId="7" fillId="0" borderId="0"/>
    <xf numFmtId="0" fontId="7" fillId="0" borderId="0"/>
    <xf numFmtId="0" fontId="7" fillId="0" borderId="0">
      <alignment vertical="center"/>
    </xf>
    <xf numFmtId="6" fontId="7" fillId="0" borderId="0" applyFont="0" applyFill="0" applyBorder="0" applyAlignment="0" applyProtection="0">
      <alignment vertical="center"/>
    </xf>
    <xf numFmtId="0" fontId="7" fillId="0" borderId="0">
      <alignment vertical="center"/>
    </xf>
    <xf numFmtId="0" fontId="49" fillId="0" borderId="0"/>
    <xf numFmtId="0" fontId="7" fillId="0" borderId="0">
      <alignment vertical="center"/>
    </xf>
    <xf numFmtId="0" fontId="7" fillId="0" borderId="0">
      <alignment vertical="center"/>
    </xf>
    <xf numFmtId="0" fontId="3"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128" fillId="0" borderId="97" applyNumberFormat="0" applyAlignment="0" applyProtection="0">
      <alignment horizontal="left" vertical="center"/>
    </xf>
    <xf numFmtId="0" fontId="128" fillId="0" borderId="50">
      <alignment horizontal="left" vertical="center"/>
    </xf>
    <xf numFmtId="49" fontId="16" fillId="0" borderId="0">
      <alignment horizontal="center" vertical="top"/>
      <protection locked="0"/>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7" fillId="22" borderId="2" applyNumberFormat="0" applyFont="0" applyAlignment="0" applyProtection="0">
      <alignment vertical="center"/>
    </xf>
    <xf numFmtId="0" fontId="7"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7" fillId="0" borderId="0" applyFont="0" applyFill="0" applyBorder="0" applyAlignment="0" applyProtection="0"/>
    <xf numFmtId="38" fontId="7" fillId="0" borderId="0" applyFont="0" applyFill="0" applyBorder="0" applyAlignment="0" applyProtection="0"/>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36" fillId="7" borderId="4" applyNumberFormat="0" applyAlignment="0" applyProtection="0">
      <alignment vertical="center"/>
    </xf>
    <xf numFmtId="0" fontId="49" fillId="0" borderId="0">
      <alignment vertical="center"/>
    </xf>
    <xf numFmtId="0" fontId="7" fillId="0" borderId="0"/>
    <xf numFmtId="0" fontId="116" fillId="0" borderId="0"/>
    <xf numFmtId="0" fontId="37" fillId="4" borderId="0" applyNumberFormat="0" applyBorder="0" applyAlignment="0" applyProtection="0">
      <alignment vertical="center"/>
    </xf>
    <xf numFmtId="0" fontId="7" fillId="0" borderId="0">
      <alignment vertical="center"/>
    </xf>
    <xf numFmtId="0" fontId="7" fillId="0" borderId="0">
      <alignment vertical="center"/>
    </xf>
    <xf numFmtId="0" fontId="15" fillId="0" borderId="0"/>
    <xf numFmtId="0" fontId="12" fillId="0" borderId="0" applyBorder="0"/>
    <xf numFmtId="0" fontId="49" fillId="0" borderId="0">
      <alignment vertical="center"/>
    </xf>
    <xf numFmtId="9" fontId="7" fillId="0" borderId="0" applyFont="0" applyFill="0" applyBorder="0" applyAlignment="0" applyProtection="0">
      <alignment vertical="center"/>
    </xf>
    <xf numFmtId="38" fontId="149" fillId="0" borderId="0" applyFont="0" applyFill="0" applyBorder="0" applyAlignment="0" applyProtection="0"/>
    <xf numFmtId="38" fontId="149" fillId="0" borderId="0" applyFont="0" applyFill="0" applyBorder="0" applyAlignment="0" applyProtection="0"/>
    <xf numFmtId="0" fontId="2" fillId="0" borderId="0">
      <alignment vertical="center"/>
    </xf>
    <xf numFmtId="0" fontId="49" fillId="0" borderId="0">
      <alignment vertical="center"/>
    </xf>
    <xf numFmtId="38" fontId="149" fillId="0" borderId="0" applyFont="0" applyFill="0" applyBorder="0" applyAlignment="0" applyProtection="0"/>
    <xf numFmtId="0" fontId="7" fillId="0" borderId="0">
      <alignment vertical="center"/>
    </xf>
    <xf numFmtId="0" fontId="7" fillId="0" borderId="0"/>
    <xf numFmtId="0" fontId="187" fillId="0" borderId="0">
      <alignment vertical="center"/>
    </xf>
  </cellStyleXfs>
  <cellXfs count="3156">
    <xf numFmtId="0" fontId="0" fillId="0" borderId="0" xfId="0">
      <alignment vertical="center"/>
    </xf>
    <xf numFmtId="0" fontId="11" fillId="0" borderId="11" xfId="50" applyFont="1" applyBorder="1" applyAlignment="1">
      <alignment horizontal="center" vertical="center"/>
    </xf>
    <xf numFmtId="0" fontId="11" fillId="0" borderId="12" xfId="50" applyFont="1" applyBorder="1" applyAlignment="1">
      <alignment horizontal="center" vertical="center"/>
    </xf>
    <xf numFmtId="0" fontId="11" fillId="0" borderId="13" xfId="50" applyFont="1" applyBorder="1" applyAlignment="1">
      <alignment horizontal="center" vertical="center"/>
    </xf>
    <xf numFmtId="0" fontId="11" fillId="0" borderId="0" xfId="50" applyFont="1" applyAlignment="1">
      <alignment horizontal="center" vertical="center"/>
    </xf>
    <xf numFmtId="0" fontId="11" fillId="0" borderId="14" xfId="50" applyFont="1" applyBorder="1" applyAlignment="1">
      <alignment horizontal="center" vertical="center"/>
    </xf>
    <xf numFmtId="0" fontId="11" fillId="0" borderId="15" xfId="50" applyFont="1" applyBorder="1" applyAlignment="1">
      <alignment horizontal="center" vertical="center"/>
    </xf>
    <xf numFmtId="0" fontId="11" fillId="0" borderId="16" xfId="50" applyFont="1" applyBorder="1" applyAlignment="1">
      <alignment horizontal="center" vertical="center"/>
    </xf>
    <xf numFmtId="0" fontId="13" fillId="0" borderId="0" xfId="47" applyFont="1">
      <alignment vertical="center"/>
    </xf>
    <xf numFmtId="0" fontId="13" fillId="0" borderId="0" xfId="47" applyFont="1" applyAlignment="1">
      <alignment vertical="center" textRotation="255" shrinkToFit="1"/>
    </xf>
    <xf numFmtId="0" fontId="7" fillId="0" borderId="0" xfId="51"/>
    <xf numFmtId="0" fontId="19" fillId="0" borderId="0" xfId="51" applyFont="1" applyAlignment="1">
      <alignment horizontal="center"/>
    </xf>
    <xf numFmtId="0" fontId="7" fillId="0" borderId="0" xfId="51" applyAlignment="1">
      <alignment horizontal="right"/>
    </xf>
    <xf numFmtId="0" fontId="7" fillId="0" borderId="0" xfId="51" applyAlignment="1">
      <alignment horizontal="center"/>
    </xf>
    <xf numFmtId="0" fontId="7" fillId="0" borderId="0" xfId="0" applyFont="1">
      <alignment vertical="center"/>
    </xf>
    <xf numFmtId="0" fontId="7" fillId="0" borderId="0" xfId="51" applyAlignment="1">
      <alignment horizontal="distributed"/>
    </xf>
    <xf numFmtId="0" fontId="13" fillId="0" borderId="18" xfId="47" applyFont="1" applyBorder="1" applyAlignment="1">
      <alignment vertical="center" shrinkToFit="1"/>
    </xf>
    <xf numFmtId="0" fontId="13" fillId="0" borderId="10" xfId="47" applyFont="1" applyBorder="1" applyAlignment="1">
      <alignment vertical="center" shrinkToFit="1"/>
    </xf>
    <xf numFmtId="0" fontId="13" fillId="0" borderId="19" xfId="47" applyFont="1" applyBorder="1" applyAlignment="1">
      <alignment vertical="center" shrinkToFit="1"/>
    </xf>
    <xf numFmtId="0" fontId="13" fillId="0" borderId="20" xfId="47" applyFont="1" applyBorder="1" applyAlignment="1">
      <alignment vertical="center" shrinkToFit="1"/>
    </xf>
    <xf numFmtId="0" fontId="13" fillId="0" borderId="18" xfId="47" applyFont="1" applyBorder="1" applyAlignment="1">
      <alignment horizontal="center" vertical="center" shrinkToFit="1"/>
    </xf>
    <xf numFmtId="0" fontId="12" fillId="0" borderId="0" xfId="47" applyFont="1">
      <alignment vertical="center"/>
    </xf>
    <xf numFmtId="0" fontId="12" fillId="0" borderId="27" xfId="47" applyFont="1" applyBorder="1" applyAlignment="1">
      <alignment horizontal="center" vertical="center"/>
    </xf>
    <xf numFmtId="0" fontId="12" fillId="0" borderId="27" xfId="47" applyFont="1" applyBorder="1">
      <alignment vertical="center"/>
    </xf>
    <xf numFmtId="0" fontId="12" fillId="0" borderId="27" xfId="47" applyFont="1" applyBorder="1" applyAlignment="1">
      <alignment horizontal="right" vertical="center"/>
    </xf>
    <xf numFmtId="0" fontId="12" fillId="0" borderId="28" xfId="47" applyFont="1" applyBorder="1" applyAlignment="1">
      <alignment horizontal="center" vertical="center"/>
    </xf>
    <xf numFmtId="0" fontId="12" fillId="0" borderId="15" xfId="47" applyFont="1" applyBorder="1">
      <alignment vertical="center"/>
    </xf>
    <xf numFmtId="0" fontId="12" fillId="0" borderId="15" xfId="47" applyFont="1" applyBorder="1" applyAlignment="1">
      <alignment horizontal="center" vertical="center"/>
    </xf>
    <xf numFmtId="0" fontId="12" fillId="0" borderId="15" xfId="47" applyFont="1" applyBorder="1" applyAlignment="1">
      <alignment horizontal="right" vertical="center"/>
    </xf>
    <xf numFmtId="0" fontId="12" fillId="0" borderId="16" xfId="47" applyFont="1" applyBorder="1" applyAlignment="1">
      <alignment horizontal="center" vertical="center"/>
    </xf>
    <xf numFmtId="0" fontId="0" fillId="0" borderId="35" xfId="0" applyBorder="1">
      <alignment vertical="center"/>
    </xf>
    <xf numFmtId="0" fontId="0" fillId="0" borderId="36" xfId="0" applyBorder="1">
      <alignment vertical="center"/>
    </xf>
    <xf numFmtId="0" fontId="0" fillId="0" borderId="37" xfId="0" applyBorder="1" applyAlignment="1">
      <alignment horizontal="left" vertical="center" wrapText="1"/>
    </xf>
    <xf numFmtId="0" fontId="0" fillId="0" borderId="23" xfId="0" applyBorder="1" applyAlignment="1">
      <alignment horizontal="left"/>
    </xf>
    <xf numFmtId="0" fontId="0" fillId="0" borderId="0" xfId="0" applyAlignment="1">
      <alignment horizontal="left"/>
    </xf>
    <xf numFmtId="0" fontId="0" fillId="0" borderId="38" xfId="0" applyBorder="1" applyAlignment="1">
      <alignment horizontal="left"/>
    </xf>
    <xf numFmtId="0" fontId="0" fillId="0" borderId="36" xfId="0" applyBorder="1" applyAlignment="1">
      <alignment horizontal="left" vertical="center"/>
    </xf>
    <xf numFmtId="0" fontId="0" fillId="0" borderId="22" xfId="0" applyBorder="1">
      <alignment vertical="center"/>
    </xf>
    <xf numFmtId="0" fontId="0" fillId="0" borderId="11" xfId="0" applyBorder="1">
      <alignment vertical="center"/>
    </xf>
    <xf numFmtId="0" fontId="0" fillId="0" borderId="39" xfId="0" applyBorder="1">
      <alignment vertical="center"/>
    </xf>
    <xf numFmtId="0" fontId="13" fillId="0" borderId="10" xfId="47" applyFont="1" applyBorder="1" applyAlignment="1">
      <alignment horizontal="center" vertical="center" shrinkToFit="1"/>
    </xf>
    <xf numFmtId="0" fontId="13" fillId="0" borderId="40" xfId="47" applyFont="1" applyBorder="1" applyAlignment="1">
      <alignment vertical="center" shrinkToFit="1"/>
    </xf>
    <xf numFmtId="0" fontId="13" fillId="0" borderId="40" xfId="47" applyFont="1" applyBorder="1" applyAlignment="1">
      <alignment horizontal="center" vertical="center" shrinkToFit="1"/>
    </xf>
    <xf numFmtId="178" fontId="13" fillId="0" borderId="19" xfId="47" applyNumberFormat="1" applyFont="1" applyBorder="1" applyAlignment="1">
      <alignment vertical="center" shrinkToFit="1"/>
    </xf>
    <xf numFmtId="177" fontId="13" fillId="0" borderId="41" xfId="47" applyNumberFormat="1" applyFont="1" applyBorder="1" applyAlignment="1">
      <alignment vertical="center" shrinkToFit="1"/>
    </xf>
    <xf numFmtId="0" fontId="7" fillId="0" borderId="0" xfId="44">
      <alignment vertical="center"/>
    </xf>
    <xf numFmtId="0" fontId="21" fillId="0" borderId="0" xfId="44" applyFont="1">
      <alignment vertical="center"/>
    </xf>
    <xf numFmtId="0" fontId="41" fillId="0" borderId="0" xfId="44" applyFont="1" applyAlignment="1">
      <alignment horizontal="center" vertical="center" shrinkToFit="1"/>
    </xf>
    <xf numFmtId="0" fontId="43" fillId="0" borderId="19" xfId="44" applyFont="1" applyBorder="1" applyAlignment="1">
      <alignment horizontal="center" vertical="center"/>
    </xf>
    <xf numFmtId="0" fontId="7" fillId="0" borderId="53" xfId="46" applyBorder="1" applyAlignment="1">
      <alignment horizontal="center" vertical="center" wrapText="1"/>
    </xf>
    <xf numFmtId="0" fontId="11" fillId="0" borderId="54" xfId="46" applyFont="1" applyBorder="1" applyAlignment="1">
      <alignment horizontal="center" vertical="center" wrapText="1"/>
    </xf>
    <xf numFmtId="0" fontId="11" fillId="0" borderId="22" xfId="46" applyFont="1" applyBorder="1" applyAlignment="1">
      <alignment horizontal="left" vertical="top"/>
    </xf>
    <xf numFmtId="0" fontId="7" fillId="0" borderId="11" xfId="46" applyBorder="1" applyAlignment="1">
      <alignment horizontal="left" vertical="top"/>
    </xf>
    <xf numFmtId="0" fontId="7" fillId="0" borderId="12" xfId="46" applyBorder="1" applyAlignment="1">
      <alignment horizontal="left" vertical="top"/>
    </xf>
    <xf numFmtId="0" fontId="7" fillId="0" borderId="55" xfId="46" applyBorder="1" applyAlignment="1">
      <alignment horizontal="left" vertical="top"/>
    </xf>
    <xf numFmtId="0" fontId="7" fillId="0" borderId="56" xfId="46" applyBorder="1" applyAlignment="1">
      <alignment horizontal="left" vertical="top"/>
    </xf>
    <xf numFmtId="0" fontId="7" fillId="0" borderId="57" xfId="46" applyBorder="1" applyAlignment="1">
      <alignment horizontal="left" vertical="top"/>
    </xf>
    <xf numFmtId="0" fontId="7" fillId="0" borderId="54" xfId="46" applyBorder="1" applyAlignment="1">
      <alignment horizontal="center" vertical="center" wrapText="1"/>
    </xf>
    <xf numFmtId="0" fontId="7" fillId="0" borderId="24" xfId="46" applyBorder="1" applyAlignment="1">
      <alignment horizontal="left" vertical="top"/>
    </xf>
    <xf numFmtId="0" fontId="7" fillId="0" borderId="15" xfId="46" applyBorder="1" applyAlignment="1">
      <alignment horizontal="left" vertical="top"/>
    </xf>
    <xf numFmtId="0" fontId="7" fillId="0" borderId="16" xfId="46" applyBorder="1" applyAlignment="1">
      <alignment horizontal="left" vertical="top"/>
    </xf>
    <xf numFmtId="0" fontId="7" fillId="0" borderId="33" xfId="46" applyBorder="1" applyAlignment="1">
      <alignment horizontal="center" vertical="center" wrapText="1"/>
    </xf>
    <xf numFmtId="0" fontId="7" fillId="0" borderId="58" xfId="46" applyBorder="1" applyAlignment="1">
      <alignment horizontal="center" vertical="center"/>
    </xf>
    <xf numFmtId="0" fontId="7" fillId="0" borderId="59" xfId="46" applyBorder="1"/>
    <xf numFmtId="0" fontId="7" fillId="0" borderId="60" xfId="46" applyBorder="1"/>
    <xf numFmtId="0" fontId="11" fillId="0" borderId="16" xfId="46" applyFont="1" applyBorder="1" applyAlignment="1">
      <alignment horizontal="center" vertical="center"/>
    </xf>
    <xf numFmtId="0" fontId="11" fillId="0" borderId="54" xfId="46" applyFont="1" applyBorder="1" applyAlignment="1">
      <alignment horizontal="center" vertical="center"/>
    </xf>
    <xf numFmtId="0" fontId="11" fillId="0" borderId="33" xfId="46" applyFont="1" applyBorder="1" applyAlignment="1">
      <alignment horizontal="center" vertical="center"/>
    </xf>
    <xf numFmtId="0" fontId="13" fillId="0" borderId="18" xfId="47" applyFont="1" applyBorder="1">
      <alignment vertical="center"/>
    </xf>
    <xf numFmtId="0" fontId="13" fillId="0" borderId="10" xfId="48" applyFont="1" applyBorder="1" applyAlignment="1">
      <alignment horizontal="center" vertical="center" shrinkToFit="1"/>
    </xf>
    <xf numFmtId="0" fontId="13" fillId="0" borderId="40" xfId="47" applyFont="1" applyBorder="1">
      <alignment vertical="center"/>
    </xf>
    <xf numFmtId="0" fontId="13" fillId="0" borderId="19" xfId="47" applyFont="1" applyBorder="1">
      <alignment vertical="center"/>
    </xf>
    <xf numFmtId="0" fontId="13" fillId="0" borderId="20" xfId="47" applyFont="1" applyBorder="1">
      <alignment vertical="center"/>
    </xf>
    <xf numFmtId="0" fontId="13" fillId="0" borderId="62" xfId="48" applyFont="1" applyBorder="1" applyAlignment="1">
      <alignment horizontal="center" vertical="center" shrinkToFit="1"/>
    </xf>
    <xf numFmtId="0" fontId="12" fillId="0" borderId="50" xfId="47" applyFont="1" applyBorder="1" applyAlignment="1">
      <alignment horizontal="center" vertical="center"/>
    </xf>
    <xf numFmtId="0" fontId="12" fillId="0" borderId="50" xfId="47" applyFont="1" applyBorder="1">
      <alignment vertical="center"/>
    </xf>
    <xf numFmtId="0" fontId="12" fillId="0" borderId="50" xfId="47" applyFont="1" applyBorder="1" applyAlignment="1">
      <alignment horizontal="right" vertical="center"/>
    </xf>
    <xf numFmtId="0" fontId="12" fillId="0" borderId="63" xfId="47" applyFont="1" applyBorder="1" applyAlignment="1">
      <alignment horizontal="center" vertical="center"/>
    </xf>
    <xf numFmtId="0" fontId="13" fillId="0" borderId="67" xfId="48" applyFont="1" applyBorder="1" applyAlignment="1">
      <alignment horizontal="center" vertical="center" shrinkToFit="1"/>
    </xf>
    <xf numFmtId="0" fontId="13" fillId="0" borderId="68" xfId="47" applyFont="1" applyBorder="1">
      <alignment vertical="center"/>
    </xf>
    <xf numFmtId="0" fontId="13" fillId="0" borderId="69" xfId="47" applyFont="1" applyBorder="1">
      <alignment vertical="center"/>
    </xf>
    <xf numFmtId="0" fontId="13" fillId="0" borderId="41" xfId="47" applyFont="1" applyBorder="1">
      <alignment vertical="center"/>
    </xf>
    <xf numFmtId="0" fontId="0" fillId="0" borderId="0" xfId="51" applyFont="1"/>
    <xf numFmtId="0" fontId="13" fillId="0" borderId="33" xfId="47" applyFont="1" applyBorder="1">
      <alignment vertical="center"/>
    </xf>
    <xf numFmtId="0" fontId="13" fillId="0" borderId="74" xfId="47" applyFont="1" applyBorder="1">
      <alignment vertical="center"/>
    </xf>
    <xf numFmtId="178" fontId="13" fillId="0" borderId="74" xfId="47" applyNumberFormat="1" applyFont="1" applyBorder="1" applyAlignment="1">
      <alignment vertical="center" shrinkToFit="1"/>
    </xf>
    <xf numFmtId="0" fontId="13" fillId="0" borderId="75" xfId="47" applyFont="1" applyBorder="1">
      <alignment vertical="center"/>
    </xf>
    <xf numFmtId="0" fontId="13" fillId="0" borderId="76" xfId="48" applyFont="1" applyBorder="1" applyAlignment="1">
      <alignment horizontal="center" vertical="center" shrinkToFit="1"/>
    </xf>
    <xf numFmtId="0" fontId="13" fillId="0" borderId="77" xfId="47" applyFont="1" applyBorder="1">
      <alignment vertical="center"/>
    </xf>
    <xf numFmtId="178" fontId="13" fillId="0" borderId="77" xfId="47" applyNumberFormat="1" applyFont="1" applyBorder="1" applyAlignment="1">
      <alignment vertical="center" shrinkToFit="1"/>
    </xf>
    <xf numFmtId="0" fontId="13" fillId="24" borderId="67" xfId="47" applyFont="1" applyFill="1" applyBorder="1" applyAlignment="1">
      <alignment vertical="center" shrinkToFit="1"/>
    </xf>
    <xf numFmtId="0" fontId="13" fillId="24" borderId="68" xfId="47" applyFont="1" applyFill="1" applyBorder="1" applyAlignment="1">
      <alignment vertical="center" shrinkToFit="1"/>
    </xf>
    <xf numFmtId="0" fontId="13" fillId="24" borderId="41" xfId="47" applyFont="1" applyFill="1" applyBorder="1" applyAlignment="1">
      <alignment vertical="center" shrinkToFit="1"/>
    </xf>
    <xf numFmtId="0" fontId="13" fillId="24" borderId="69" xfId="47" applyFont="1" applyFill="1" applyBorder="1" applyAlignment="1">
      <alignment vertical="center" shrinkToFit="1"/>
    </xf>
    <xf numFmtId="0" fontId="13" fillId="24" borderId="78" xfId="47" applyFont="1" applyFill="1" applyBorder="1" applyAlignment="1">
      <alignment vertical="center" shrinkToFit="1"/>
    </xf>
    <xf numFmtId="177" fontId="13" fillId="0" borderId="69" xfId="47" applyNumberFormat="1" applyFont="1" applyBorder="1" applyAlignment="1">
      <alignment vertical="center" shrinkToFit="1"/>
    </xf>
    <xf numFmtId="0" fontId="12" fillId="0" borderId="0" xfId="47" applyFont="1" applyAlignment="1">
      <alignment horizontal="distributed" vertical="center" wrapText="1" indent="1"/>
    </xf>
    <xf numFmtId="0" fontId="12" fillId="0" borderId="0" xfId="47" applyFont="1" applyAlignment="1">
      <alignment horizontal="left" vertical="center" wrapText="1"/>
    </xf>
    <xf numFmtId="0" fontId="43" fillId="0" borderId="40" xfId="44" applyFont="1" applyBorder="1" applyAlignment="1">
      <alignment horizontal="center" vertical="center"/>
    </xf>
    <xf numFmtId="0" fontId="7" fillId="0" borderId="0" xfId="43">
      <alignment vertical="center"/>
    </xf>
    <xf numFmtId="0" fontId="12" fillId="0" borderId="0" xfId="47" applyFont="1" applyAlignment="1">
      <alignment horizontal="center" vertical="distributed" textRotation="255" indent="4"/>
    </xf>
    <xf numFmtId="0" fontId="12" fillId="0" borderId="0" xfId="47" applyFont="1" applyAlignment="1">
      <alignment horizontal="center" vertical="center" textRotation="255"/>
    </xf>
    <xf numFmtId="0" fontId="11" fillId="0" borderId="0" xfId="47" applyFont="1" applyAlignment="1"/>
    <xf numFmtId="0" fontId="11" fillId="0" borderId="0" xfId="47" applyFont="1">
      <alignment vertical="center"/>
    </xf>
    <xf numFmtId="0" fontId="21" fillId="0" borderId="0" xfId="44" applyFont="1" applyAlignment="1">
      <alignment horizontal="right"/>
    </xf>
    <xf numFmtId="0" fontId="43" fillId="0" borderId="0" xfId="44" applyFont="1" applyAlignment="1">
      <alignment horizontal="right" vertical="center" shrinkToFit="1"/>
    </xf>
    <xf numFmtId="0" fontId="43" fillId="0" borderId="79" xfId="44" applyFont="1" applyBorder="1" applyAlignment="1">
      <alignment horizontal="center" vertical="center"/>
    </xf>
    <xf numFmtId="0" fontId="33" fillId="0" borderId="47" xfId="44" applyFont="1" applyBorder="1" applyAlignment="1">
      <alignment horizontal="center" vertical="center"/>
    </xf>
    <xf numFmtId="0" fontId="42" fillId="0" borderId="80" xfId="44" applyFont="1" applyBorder="1" applyAlignment="1">
      <alignment horizontal="center" vertical="center"/>
    </xf>
    <xf numFmtId="0" fontId="42" fillId="0" borderId="49" xfId="44" applyFont="1" applyBorder="1" applyAlignment="1">
      <alignment horizontal="center" vertical="center"/>
    </xf>
    <xf numFmtId="0" fontId="33" fillId="0" borderId="18" xfId="44" applyFont="1" applyBorder="1" applyAlignment="1">
      <alignment horizontal="center" vertical="center"/>
    </xf>
    <xf numFmtId="0" fontId="42" fillId="0" borderId="40" xfId="44" applyFont="1" applyBorder="1" applyAlignment="1">
      <alignment horizontal="center" vertical="center"/>
    </xf>
    <xf numFmtId="0" fontId="42" fillId="0" borderId="19" xfId="44" applyFont="1" applyBorder="1" applyAlignment="1">
      <alignment horizontal="center" vertical="center"/>
    </xf>
    <xf numFmtId="0" fontId="33" fillId="0" borderId="34" xfId="44" applyFont="1" applyBorder="1" applyAlignment="1">
      <alignment horizontal="center" vertical="center"/>
    </xf>
    <xf numFmtId="0" fontId="43" fillId="0" borderId="81" xfId="44" applyFont="1" applyBorder="1" applyAlignment="1">
      <alignment horizontal="center" vertical="center"/>
    </xf>
    <xf numFmtId="0" fontId="43" fillId="0" borderId="52" xfId="44" applyFont="1" applyBorder="1" applyAlignment="1">
      <alignment horizontal="center" vertical="center"/>
    </xf>
    <xf numFmtId="0" fontId="16" fillId="0" borderId="0" xfId="55" applyFont="1">
      <alignment vertical="center"/>
    </xf>
    <xf numFmtId="0" fontId="13" fillId="0" borderId="0" xfId="55" applyFont="1">
      <alignment vertical="center"/>
    </xf>
    <xf numFmtId="0" fontId="14" fillId="0" borderId="0" xfId="55" applyFont="1" applyAlignment="1">
      <alignment horizontal="center" vertical="center"/>
    </xf>
    <xf numFmtId="49" fontId="13" fillId="0" borderId="15" xfId="55" applyNumberFormat="1" applyFont="1" applyBorder="1" applyAlignment="1">
      <alignment horizontal="center" vertical="center"/>
    </xf>
    <xf numFmtId="49" fontId="13" fillId="0" borderId="16" xfId="55" applyNumberFormat="1" applyFont="1" applyBorder="1" applyAlignment="1">
      <alignment horizontal="center" vertical="center"/>
    </xf>
    <xf numFmtId="49" fontId="13" fillId="0" borderId="50" xfId="55" applyNumberFormat="1" applyFont="1" applyBorder="1" applyAlignment="1">
      <alignment horizontal="center" vertical="center"/>
    </xf>
    <xf numFmtId="49" fontId="13" fillId="0" borderId="63" xfId="55" applyNumberFormat="1" applyFont="1" applyBorder="1" applyAlignment="1">
      <alignment horizontal="center" vertical="center"/>
    </xf>
    <xf numFmtId="0" fontId="13" fillId="0" borderId="50" xfId="55" applyFont="1" applyBorder="1">
      <alignment vertical="center"/>
    </xf>
    <xf numFmtId="0" fontId="13" fillId="0" borderId="63" xfId="55" applyFont="1" applyBorder="1">
      <alignment vertical="center"/>
    </xf>
    <xf numFmtId="0" fontId="13" fillId="0" borderId="40" xfId="55" applyFont="1" applyBorder="1">
      <alignment vertical="center"/>
    </xf>
    <xf numFmtId="0" fontId="46" fillId="0" borderId="0" xfId="55" applyFont="1" applyAlignment="1"/>
    <xf numFmtId="0" fontId="15" fillId="0" borderId="0" xfId="55" applyFont="1">
      <alignment vertical="center"/>
    </xf>
    <xf numFmtId="0" fontId="49" fillId="0" borderId="0" xfId="45">
      <alignment vertical="center"/>
    </xf>
    <xf numFmtId="0" fontId="12" fillId="0" borderId="0" xfId="0" applyFont="1">
      <alignment vertical="center"/>
    </xf>
    <xf numFmtId="0" fontId="12" fillId="0" borderId="50" xfId="0" applyFont="1" applyBorder="1">
      <alignment vertical="center"/>
    </xf>
    <xf numFmtId="0" fontId="13" fillId="0" borderId="67" xfId="47" applyFont="1" applyBorder="1" applyAlignment="1">
      <alignment horizontal="center" vertical="center"/>
    </xf>
    <xf numFmtId="0" fontId="14" fillId="0" borderId="0" xfId="45" applyFont="1">
      <alignment vertical="center"/>
    </xf>
    <xf numFmtId="0" fontId="15" fillId="0" borderId="0" xfId="45" applyFont="1">
      <alignment vertical="center"/>
    </xf>
    <xf numFmtId="0" fontId="15" fillId="0" borderId="21" xfId="45" applyFont="1" applyBorder="1" applyAlignment="1">
      <alignment horizontal="left" vertical="center" indent="1"/>
    </xf>
    <xf numFmtId="0" fontId="15" fillId="0" borderId="10" xfId="45" applyFont="1" applyBorder="1" applyAlignment="1">
      <alignment horizontal="left" vertical="center" indent="1"/>
    </xf>
    <xf numFmtId="0" fontId="15" fillId="0" borderId="15" xfId="45" applyFont="1" applyBorder="1" applyAlignment="1">
      <alignment horizontal="left" vertical="center" indent="1"/>
    </xf>
    <xf numFmtId="0" fontId="15" fillId="0" borderId="15" xfId="45" applyFont="1" applyBorder="1">
      <alignment vertical="center"/>
    </xf>
    <xf numFmtId="0" fontId="15" fillId="0" borderId="22" xfId="45" applyFont="1" applyBorder="1">
      <alignment vertical="center"/>
    </xf>
    <xf numFmtId="0" fontId="15" fillId="0" borderId="11" xfId="45" applyFont="1" applyBorder="1">
      <alignment vertical="center"/>
    </xf>
    <xf numFmtId="0" fontId="15" fillId="0" borderId="23" xfId="45" applyFont="1" applyBorder="1">
      <alignment vertical="center"/>
    </xf>
    <xf numFmtId="0" fontId="15" fillId="0" borderId="10" xfId="45" applyFont="1" applyBorder="1" applyAlignment="1">
      <alignment horizontal="center" vertical="center"/>
    </xf>
    <xf numFmtId="0" fontId="15" fillId="0" borderId="10" xfId="45" applyFont="1" applyBorder="1" applyAlignment="1">
      <alignment vertical="center" wrapText="1"/>
    </xf>
    <xf numFmtId="0" fontId="15" fillId="0" borderId="10" xfId="45" applyFont="1" applyBorder="1" applyAlignment="1">
      <alignment horizontal="right" vertical="center"/>
    </xf>
    <xf numFmtId="0" fontId="15" fillId="0" borderId="0" xfId="45" applyFont="1" applyAlignment="1">
      <alignment horizontal="right" vertical="center"/>
    </xf>
    <xf numFmtId="0" fontId="15" fillId="0" borderId="0" xfId="45" applyFont="1" applyAlignment="1">
      <alignment vertical="center" wrapText="1"/>
    </xf>
    <xf numFmtId="0" fontId="15" fillId="0" borderId="24" xfId="45" applyFont="1" applyBorder="1">
      <alignment vertical="center"/>
    </xf>
    <xf numFmtId="0" fontId="15" fillId="0" borderId="25" xfId="45" applyFont="1" applyBorder="1">
      <alignment vertical="center"/>
    </xf>
    <xf numFmtId="0" fontId="15" fillId="0" borderId="26" xfId="45" applyFont="1" applyBorder="1">
      <alignment vertical="center"/>
    </xf>
    <xf numFmtId="0" fontId="15" fillId="0" borderId="26" xfId="45" applyFont="1" applyBorder="1" applyAlignment="1">
      <alignment vertical="center" wrapText="1"/>
    </xf>
    <xf numFmtId="0" fontId="50" fillId="26" borderId="0" xfId="44" applyFont="1" applyFill="1">
      <alignment vertical="center"/>
    </xf>
    <xf numFmtId="0" fontId="20" fillId="26" borderId="0" xfId="54" applyFont="1" applyFill="1" applyAlignment="1">
      <alignment horizontal="left" vertical="center"/>
    </xf>
    <xf numFmtId="0" fontId="20" fillId="26" borderId="0" xfId="44" applyFont="1" applyFill="1" applyAlignment="1">
      <alignment horizontal="left" vertical="center"/>
    </xf>
    <xf numFmtId="0" fontId="15" fillId="0" borderId="42" xfId="45" applyFont="1" applyBorder="1">
      <alignment vertical="center"/>
    </xf>
    <xf numFmtId="0" fontId="38" fillId="0" borderId="17" xfId="44" applyFont="1" applyBorder="1" applyAlignment="1">
      <alignment horizontal="center" vertical="center" shrinkToFit="1"/>
    </xf>
    <xf numFmtId="181" fontId="7" fillId="0" borderId="43" xfId="44" applyNumberFormat="1" applyBorder="1" applyAlignment="1">
      <alignment horizontal="center" vertical="center"/>
    </xf>
    <xf numFmtId="181" fontId="7" fillId="0" borderId="20" xfId="44" applyNumberFormat="1" applyBorder="1" applyAlignment="1">
      <alignment horizontal="center" vertical="center"/>
    </xf>
    <xf numFmtId="181" fontId="7" fillId="0" borderId="25" xfId="44" applyNumberFormat="1" applyBorder="1" applyAlignment="1">
      <alignment horizontal="center" vertical="center"/>
    </xf>
    <xf numFmtId="0" fontId="7" fillId="0" borderId="13" xfId="44" applyBorder="1" applyAlignment="1">
      <alignment horizontal="center" vertical="center"/>
    </xf>
    <xf numFmtId="10" fontId="12" fillId="0" borderId="44" xfId="44" applyNumberFormat="1" applyFont="1" applyBorder="1" applyAlignment="1">
      <alignment horizontal="center" vertical="center"/>
    </xf>
    <xf numFmtId="10" fontId="12" fillId="0" borderId="45" xfId="44" applyNumberFormat="1" applyFont="1" applyBorder="1" applyAlignment="1">
      <alignment horizontal="center" vertical="center"/>
    </xf>
    <xf numFmtId="10" fontId="18" fillId="0" borderId="21" xfId="44" applyNumberFormat="1" applyFont="1" applyBorder="1" applyAlignment="1">
      <alignment horizontal="center" vertical="center"/>
    </xf>
    <xf numFmtId="0" fontId="18" fillId="0" borderId="46" xfId="44" applyFont="1" applyBorder="1" applyAlignment="1">
      <alignment horizontal="center" vertical="center"/>
    </xf>
    <xf numFmtId="0" fontId="7" fillId="0" borderId="47" xfId="44" applyBorder="1">
      <alignment vertical="center"/>
    </xf>
    <xf numFmtId="0" fontId="18" fillId="0" borderId="48" xfId="44" applyFont="1" applyBorder="1" applyAlignment="1">
      <alignment horizontal="center" vertical="center"/>
    </xf>
    <xf numFmtId="0" fontId="18" fillId="0" borderId="49" xfId="44" applyFont="1" applyBorder="1" applyAlignment="1">
      <alignment horizontal="center" vertical="center"/>
    </xf>
    <xf numFmtId="0" fontId="7" fillId="0" borderId="18" xfId="44" applyBorder="1">
      <alignment vertical="center"/>
    </xf>
    <xf numFmtId="0" fontId="18" fillId="0" borderId="10" xfId="44" applyFont="1" applyBorder="1" applyAlignment="1">
      <alignment horizontal="center" vertical="center"/>
    </xf>
    <xf numFmtId="0" fontId="18" fillId="0" borderId="19" xfId="44" applyFont="1" applyBorder="1">
      <alignment vertical="center"/>
    </xf>
    <xf numFmtId="0" fontId="18" fillId="0" borderId="10" xfId="44" applyFont="1" applyBorder="1">
      <alignment vertical="center"/>
    </xf>
    <xf numFmtId="0" fontId="7" fillId="0" borderId="10" xfId="44" applyBorder="1">
      <alignment vertical="center"/>
    </xf>
    <xf numFmtId="0" fontId="7" fillId="0" borderId="19" xfId="44" applyBorder="1">
      <alignment vertical="center"/>
    </xf>
    <xf numFmtId="0" fontId="7" fillId="0" borderId="34" xfId="44" applyBorder="1">
      <alignment vertical="center"/>
    </xf>
    <xf numFmtId="0" fontId="7" fillId="0" borderId="51" xfId="44" applyBorder="1">
      <alignment vertical="center"/>
    </xf>
    <xf numFmtId="0" fontId="7" fillId="0" borderId="52" xfId="44" applyBorder="1">
      <alignment vertical="center"/>
    </xf>
    <xf numFmtId="0" fontId="0" fillId="0" borderId="0" xfId="44" applyFont="1">
      <alignment vertical="center"/>
    </xf>
    <xf numFmtId="0" fontId="12" fillId="0" borderId="0" xfId="0" applyFont="1" applyAlignment="1">
      <alignment horizontal="center" vertical="center"/>
    </xf>
    <xf numFmtId="0" fontId="55" fillId="0" borderId="10" xfId="0" applyFont="1" applyBorder="1">
      <alignment vertical="center"/>
    </xf>
    <xf numFmtId="0" fontId="12" fillId="0" borderId="40" xfId="0" applyFont="1" applyBorder="1">
      <alignment vertical="center"/>
    </xf>
    <xf numFmtId="0" fontId="12" fillId="0" borderId="164" xfId="0" applyFont="1" applyBorder="1">
      <alignment vertical="center"/>
    </xf>
    <xf numFmtId="0" fontId="12" fillId="0" borderId="20" xfId="0" applyFont="1" applyBorder="1">
      <alignment vertical="center"/>
    </xf>
    <xf numFmtId="0" fontId="12" fillId="0" borderId="10" xfId="0" applyFont="1" applyBorder="1">
      <alignment vertical="center"/>
    </xf>
    <xf numFmtId="0" fontId="55" fillId="0" borderId="0" xfId="0" applyFont="1">
      <alignment vertical="center"/>
    </xf>
    <xf numFmtId="0" fontId="12" fillId="0" borderId="164" xfId="0" applyFont="1" applyBorder="1" applyAlignment="1">
      <alignment horizontal="center" vertical="center"/>
    </xf>
    <xf numFmtId="0" fontId="12" fillId="0" borderId="20" xfId="0" applyFont="1" applyBorder="1" applyAlignment="1">
      <alignment horizontal="center" vertical="center"/>
    </xf>
    <xf numFmtId="0" fontId="43" fillId="0" borderId="80" xfId="44" applyFont="1" applyBorder="1" applyAlignment="1">
      <alignment horizontal="center" vertical="center"/>
    </xf>
    <xf numFmtId="0" fontId="10" fillId="0" borderId="0" xfId="53" applyFont="1" applyAlignment="1">
      <alignment horizontal="left" vertical="center" wrapText="1"/>
    </xf>
    <xf numFmtId="0" fontId="8" fillId="0" borderId="0" xfId="53" applyFont="1" applyAlignment="1">
      <alignment horizontal="left" vertical="center"/>
    </xf>
    <xf numFmtId="0" fontId="7" fillId="0" borderId="53" xfId="53" applyBorder="1" applyAlignment="1">
      <alignment horizontal="center" vertical="center" wrapText="1"/>
    </xf>
    <xf numFmtId="0" fontId="11" fillId="0" borderId="54" xfId="53" applyFont="1" applyBorder="1" applyAlignment="1">
      <alignment horizontal="center" vertical="center" wrapText="1"/>
    </xf>
    <xf numFmtId="0" fontId="11" fillId="0" borderId="22" xfId="53" applyFont="1" applyBorder="1" applyAlignment="1">
      <alignment horizontal="left" vertical="top"/>
    </xf>
    <xf numFmtId="0" fontId="7" fillId="0" borderId="11" xfId="53" applyBorder="1" applyAlignment="1">
      <alignment horizontal="left" vertical="top"/>
    </xf>
    <xf numFmtId="0" fontId="7" fillId="0" borderId="12" xfId="53" applyBorder="1" applyAlignment="1">
      <alignment horizontal="left" vertical="top"/>
    </xf>
    <xf numFmtId="0" fontId="7" fillId="0" borderId="55" xfId="53" applyBorder="1" applyAlignment="1">
      <alignment horizontal="left" vertical="top"/>
    </xf>
    <xf numFmtId="0" fontId="7" fillId="0" borderId="54" xfId="53" applyBorder="1" applyAlignment="1">
      <alignment horizontal="center" vertical="center" wrapText="1"/>
    </xf>
    <xf numFmtId="0" fontId="7" fillId="0" borderId="24" xfId="53" applyBorder="1" applyAlignment="1">
      <alignment horizontal="left" vertical="top"/>
    </xf>
    <xf numFmtId="0" fontId="7" fillId="0" borderId="33" xfId="53" applyBorder="1" applyAlignment="1">
      <alignment horizontal="center" vertical="center" wrapText="1"/>
    </xf>
    <xf numFmtId="0" fontId="11" fillId="0" borderId="54" xfId="53" applyFont="1" applyBorder="1" applyAlignment="1">
      <alignment horizontal="center" vertical="center"/>
    </xf>
    <xf numFmtId="0" fontId="11" fillId="0" borderId="33" xfId="53" applyFont="1" applyBorder="1" applyAlignment="1">
      <alignment horizontal="center" vertical="center"/>
    </xf>
    <xf numFmtId="0" fontId="7" fillId="0" borderId="13" xfId="53" applyBorder="1" applyAlignment="1">
      <alignment horizontal="center" vertical="center"/>
    </xf>
    <xf numFmtId="0" fontId="12" fillId="0" borderId="0" xfId="53" applyFont="1" applyAlignment="1">
      <alignment horizontal="center" vertical="center" shrinkToFit="1"/>
    </xf>
    <xf numFmtId="0" fontId="11" fillId="0" borderId="0" xfId="53" applyFont="1" applyAlignment="1">
      <alignment horizontal="center" vertical="center"/>
    </xf>
    <xf numFmtId="0" fontId="42" fillId="0" borderId="0" xfId="43" applyFont="1">
      <alignment vertical="center"/>
    </xf>
    <xf numFmtId="0" fontId="33" fillId="0" borderId="68" xfId="43" applyFont="1" applyBorder="1" applyAlignment="1">
      <alignment horizontal="center" vertical="center"/>
    </xf>
    <xf numFmtId="0" fontId="57" fillId="0" borderId="68" xfId="43" applyFont="1" applyBorder="1" applyAlignment="1">
      <alignment horizontal="center" vertical="center"/>
    </xf>
    <xf numFmtId="0" fontId="33" fillId="0" borderId="69" xfId="43" applyFont="1" applyBorder="1" applyAlignment="1">
      <alignment horizontal="center" vertical="center"/>
    </xf>
    <xf numFmtId="0" fontId="39" fillId="0" borderId="24" xfId="43" applyFont="1" applyBorder="1" applyAlignment="1">
      <alignment horizontal="left" vertical="center" wrapText="1"/>
    </xf>
    <xf numFmtId="0" fontId="39" fillId="0" borderId="40" xfId="43" applyFont="1" applyBorder="1" applyAlignment="1">
      <alignment horizontal="left" vertical="center" wrapText="1"/>
    </xf>
    <xf numFmtId="0" fontId="11" fillId="0" borderId="0" xfId="53" applyFont="1"/>
    <xf numFmtId="0" fontId="11" fillId="0" borderId="14" xfId="53" applyFont="1" applyBorder="1"/>
    <xf numFmtId="0" fontId="7" fillId="0" borderId="58" xfId="53" applyBorder="1" applyAlignment="1">
      <alignment horizontal="center" vertical="center"/>
    </xf>
    <xf numFmtId="0" fontId="7" fillId="0" borderId="59" xfId="53" applyBorder="1"/>
    <xf numFmtId="0" fontId="7" fillId="0" borderId="60" xfId="53" applyBorder="1"/>
    <xf numFmtId="0" fontId="11" fillId="0" borderId="11" xfId="53" applyFont="1" applyBorder="1" applyAlignment="1">
      <alignment vertical="center"/>
    </xf>
    <xf numFmtId="0" fontId="13" fillId="0" borderId="75" xfId="47" applyFont="1" applyBorder="1" applyAlignment="1">
      <alignment vertical="center" shrinkToFit="1"/>
    </xf>
    <xf numFmtId="0" fontId="13" fillId="0" borderId="137" xfId="47" applyFont="1" applyBorder="1" applyAlignment="1">
      <alignment vertical="center" shrinkToFit="1"/>
    </xf>
    <xf numFmtId="0" fontId="13" fillId="0" borderId="76" xfId="47" applyFont="1" applyBorder="1" applyAlignment="1">
      <alignment vertical="center" shrinkToFit="1"/>
    </xf>
    <xf numFmtId="0" fontId="13" fillId="0" borderId="77" xfId="47" applyFont="1" applyBorder="1" applyAlignment="1">
      <alignment vertical="center" shrinkToFit="1"/>
    </xf>
    <xf numFmtId="0" fontId="13" fillId="0" borderId="33" xfId="47" applyFont="1" applyBorder="1" applyAlignment="1">
      <alignment vertical="center" shrinkToFit="1"/>
    </xf>
    <xf numFmtId="0" fontId="13" fillId="0" borderId="62" xfId="47" applyFont="1" applyBorder="1" applyAlignment="1">
      <alignment vertical="center" shrinkToFit="1"/>
    </xf>
    <xf numFmtId="0" fontId="13" fillId="0" borderId="74" xfId="47" applyFont="1" applyBorder="1" applyAlignment="1">
      <alignment vertical="center" shrinkToFit="1"/>
    </xf>
    <xf numFmtId="0" fontId="13" fillId="0" borderId="42" xfId="47" applyFont="1" applyBorder="1" applyAlignment="1">
      <alignment vertical="center" shrinkToFit="1"/>
    </xf>
    <xf numFmtId="0" fontId="13" fillId="0" borderId="41" xfId="47" applyFont="1" applyBorder="1" applyAlignment="1">
      <alignment vertical="center" shrinkToFit="1"/>
    </xf>
    <xf numFmtId="0" fontId="13" fillId="0" borderId="67" xfId="47" applyFont="1" applyBorder="1" applyAlignment="1">
      <alignment vertical="center" shrinkToFit="1"/>
    </xf>
    <xf numFmtId="0" fontId="13" fillId="0" borderId="68" xfId="47" applyFont="1" applyBorder="1" applyAlignment="1">
      <alignment vertical="center" shrinkToFit="1"/>
    </xf>
    <xf numFmtId="0" fontId="13" fillId="0" borderId="69" xfId="47" applyFont="1" applyBorder="1" applyAlignment="1">
      <alignment vertical="center" shrinkToFit="1"/>
    </xf>
    <xf numFmtId="0" fontId="43" fillId="0" borderId="49" xfId="44" applyFont="1" applyBorder="1" applyAlignment="1">
      <alignment horizontal="center" vertical="center"/>
    </xf>
    <xf numFmtId="0" fontId="13" fillId="0" borderId="0" xfId="49" applyFont="1">
      <alignment vertical="center"/>
    </xf>
    <xf numFmtId="0" fontId="13" fillId="0" borderId="50" xfId="49" applyFont="1" applyBorder="1">
      <alignment vertical="center"/>
    </xf>
    <xf numFmtId="0" fontId="13" fillId="0" borderId="63" xfId="49" applyFont="1" applyBorder="1">
      <alignment vertical="center"/>
    </xf>
    <xf numFmtId="0" fontId="20" fillId="0" borderId="0" xfId="0" applyFont="1" applyAlignment="1">
      <alignment horizontal="right" vertical="center"/>
    </xf>
    <xf numFmtId="0" fontId="51" fillId="0" borderId="0" xfId="0" applyFont="1">
      <alignment vertical="center"/>
    </xf>
    <xf numFmtId="0" fontId="18" fillId="0" borderId="51" xfId="44" applyFont="1" applyBorder="1">
      <alignment vertical="center"/>
    </xf>
    <xf numFmtId="0" fontId="18" fillId="0" borderId="52" xfId="44" applyFont="1" applyBorder="1">
      <alignment vertical="center"/>
    </xf>
    <xf numFmtId="0" fontId="49" fillId="0" borderId="0" xfId="45" applyAlignment="1">
      <alignment horizontal="right" vertical="center"/>
    </xf>
    <xf numFmtId="0" fontId="20" fillId="0" borderId="0" xfId="45" applyFont="1">
      <alignment vertical="center"/>
    </xf>
    <xf numFmtId="0" fontId="20" fillId="0" borderId="0" xfId="45" applyFont="1" applyAlignment="1">
      <alignment horizontal="center" vertical="center"/>
    </xf>
    <xf numFmtId="0" fontId="7" fillId="0" borderId="40" xfId="45" applyFont="1" applyBorder="1" applyAlignment="1">
      <alignment horizontal="center" vertical="center"/>
    </xf>
    <xf numFmtId="0" fontId="49" fillId="0" borderId="21" xfId="45" applyBorder="1" applyAlignment="1">
      <alignment horizontal="left" vertical="center" indent="1"/>
    </xf>
    <xf numFmtId="0" fontId="49" fillId="0" borderId="10" xfId="45" applyBorder="1" applyAlignment="1">
      <alignment horizontal="left" vertical="center" wrapText="1"/>
    </xf>
    <xf numFmtId="0" fontId="49" fillId="0" borderId="62" xfId="45" applyBorder="1" applyAlignment="1">
      <alignment horizontal="left" vertical="center" wrapText="1"/>
    </xf>
    <xf numFmtId="0" fontId="16" fillId="0" borderId="0" xfId="45" applyFont="1">
      <alignment vertical="center"/>
    </xf>
    <xf numFmtId="0" fontId="39" fillId="0" borderId="0" xfId="45" applyFont="1">
      <alignment vertical="center"/>
    </xf>
    <xf numFmtId="0" fontId="16" fillId="0" borderId="0" xfId="45" applyFont="1" applyAlignment="1">
      <alignment horizontal="left" vertical="center"/>
    </xf>
    <xf numFmtId="0" fontId="15" fillId="0" borderId="10" xfId="0" applyFont="1" applyBorder="1" applyAlignment="1">
      <alignment vertical="center" wrapText="1"/>
    </xf>
    <xf numFmtId="0" fontId="0" fillId="0" borderId="0" xfId="53" applyFont="1" applyAlignment="1">
      <alignment horizontal="left" vertical="center"/>
    </xf>
    <xf numFmtId="0" fontId="0" fillId="0" borderId="0" xfId="51" applyFont="1" applyAlignment="1">
      <alignment horizontal="center" vertical="center"/>
    </xf>
    <xf numFmtId="0" fontId="70" fillId="0" borderId="0" xfId="0" applyFont="1">
      <alignment vertical="center"/>
    </xf>
    <xf numFmtId="0" fontId="9" fillId="0" borderId="0" xfId="63" applyFont="1"/>
    <xf numFmtId="0" fontId="9" fillId="0" borderId="0" xfId="63" applyFont="1" applyAlignment="1">
      <alignment vertical="center"/>
    </xf>
    <xf numFmtId="0" fontId="74" fillId="0" borderId="0" xfId="64" applyFont="1" applyAlignment="1">
      <alignment horizontal="left"/>
    </xf>
    <xf numFmtId="0" fontId="75" fillId="0" borderId="0" xfId="64" applyFont="1"/>
    <xf numFmtId="0" fontId="74" fillId="0" borderId="0" xfId="64" applyFont="1"/>
    <xf numFmtId="0" fontId="75" fillId="0" borderId="89" xfId="64" applyFont="1" applyBorder="1" applyAlignment="1">
      <alignment horizontal="center"/>
    </xf>
    <xf numFmtId="0" fontId="75" fillId="0" borderId="88" xfId="64" applyFont="1" applyBorder="1" applyAlignment="1">
      <alignment horizontal="center"/>
    </xf>
    <xf numFmtId="0" fontId="75" fillId="0" borderId="87" xfId="64" applyFont="1" applyBorder="1" applyAlignment="1">
      <alignment horizontal="center"/>
    </xf>
    <xf numFmtId="0" fontId="75" fillId="0" borderId="0" xfId="64" applyFont="1" applyAlignment="1">
      <alignment horizontal="center"/>
    </xf>
    <xf numFmtId="176" fontId="75" fillId="0" borderId="13" xfId="64" applyNumberFormat="1" applyFont="1" applyBorder="1" applyAlignment="1">
      <alignment wrapText="1"/>
    </xf>
    <xf numFmtId="0" fontId="75" fillId="0" borderId="83" xfId="64" applyFont="1" applyBorder="1"/>
    <xf numFmtId="0" fontId="75" fillId="0" borderId="13" xfId="64" applyFont="1" applyBorder="1"/>
    <xf numFmtId="0" fontId="75" fillId="0" borderId="86" xfId="64" applyFont="1" applyBorder="1"/>
    <xf numFmtId="0" fontId="75" fillId="0" borderId="62" xfId="64" applyFont="1" applyBorder="1"/>
    <xf numFmtId="0" fontId="75" fillId="0" borderId="85" xfId="64" applyFont="1" applyBorder="1" applyAlignment="1">
      <alignment horizontal="center"/>
    </xf>
    <xf numFmtId="0" fontId="75" fillId="0" borderId="10" xfId="64" applyFont="1" applyBorder="1" applyAlignment="1">
      <alignment horizontal="center"/>
    </xf>
    <xf numFmtId="0" fontId="75" fillId="0" borderId="84" xfId="64" applyFont="1" applyBorder="1"/>
    <xf numFmtId="0" fontId="75" fillId="0" borderId="21" xfId="64" applyFont="1" applyBorder="1"/>
    <xf numFmtId="0" fontId="75" fillId="0" borderId="29" xfId="64" applyFont="1" applyBorder="1"/>
    <xf numFmtId="0" fontId="75" fillId="0" borderId="82" xfId="64" applyFont="1" applyBorder="1"/>
    <xf numFmtId="0" fontId="76" fillId="0" borderId="0" xfId="64" applyFont="1"/>
    <xf numFmtId="0" fontId="74" fillId="0" borderId="0" xfId="65" applyFont="1"/>
    <xf numFmtId="0" fontId="75" fillId="0" borderId="0" xfId="65" applyFont="1"/>
    <xf numFmtId="0" fontId="75" fillId="0" borderId="62" xfId="65" applyFont="1" applyBorder="1" applyAlignment="1">
      <alignment horizontal="distributed" vertical="center"/>
    </xf>
    <xf numFmtId="0" fontId="78" fillId="0" borderId="0" xfId="65" applyFont="1"/>
    <xf numFmtId="0" fontId="74" fillId="0" borderId="0" xfId="66" applyFont="1"/>
    <xf numFmtId="0" fontId="75" fillId="0" borderId="0" xfId="66" applyFont="1"/>
    <xf numFmtId="0" fontId="75" fillId="0" borderId="62" xfId="66" applyFont="1" applyBorder="1" applyAlignment="1">
      <alignment horizontal="distributed" vertical="center"/>
    </xf>
    <xf numFmtId="0" fontId="78" fillId="0" borderId="0" xfId="66" applyFont="1"/>
    <xf numFmtId="0" fontId="74" fillId="0" borderId="0" xfId="67" applyFont="1"/>
    <xf numFmtId="0" fontId="75" fillId="0" borderId="0" xfId="67" applyFont="1"/>
    <xf numFmtId="0" fontId="83" fillId="0" borderId="0" xfId="67" applyFont="1" applyAlignment="1">
      <alignment horizontal="center"/>
    </xf>
    <xf numFmtId="0" fontId="82" fillId="0" borderId="13" xfId="67" applyFont="1" applyBorder="1"/>
    <xf numFmtId="0" fontId="75" fillId="0" borderId="14" xfId="67" applyFont="1" applyBorder="1"/>
    <xf numFmtId="0" fontId="16" fillId="0" borderId="0" xfId="68" applyFont="1"/>
    <xf numFmtId="0" fontId="13" fillId="0" borderId="0" xfId="68" applyFont="1"/>
    <xf numFmtId="0" fontId="13" fillId="0" borderId="0" xfId="68" applyFont="1" applyAlignment="1">
      <alignment horizontal="center"/>
    </xf>
    <xf numFmtId="0" fontId="13" fillId="0" borderId="22" xfId="68" applyFont="1" applyBorder="1"/>
    <xf numFmtId="0" fontId="13" fillId="0" borderId="11" xfId="68" applyFont="1" applyBorder="1"/>
    <xf numFmtId="0" fontId="13" fillId="0" borderId="25" xfId="68" applyFont="1" applyBorder="1"/>
    <xf numFmtId="0" fontId="13" fillId="0" borderId="23" xfId="68" applyFont="1" applyBorder="1"/>
    <xf numFmtId="0" fontId="13" fillId="0" borderId="26" xfId="68" applyFont="1" applyBorder="1"/>
    <xf numFmtId="0" fontId="13" fillId="0" borderId="24" xfId="68" applyFont="1" applyBorder="1"/>
    <xf numFmtId="0" fontId="12" fillId="0" borderId="15" xfId="0" applyFont="1" applyBorder="1" applyAlignment="1"/>
    <xf numFmtId="0" fontId="12" fillId="0" borderId="50" xfId="0" applyFont="1" applyBorder="1" applyAlignment="1"/>
    <xf numFmtId="0" fontId="12" fillId="0" borderId="93" xfId="0" applyFont="1" applyBorder="1" applyAlignment="1">
      <alignment horizontal="center" vertical="center"/>
    </xf>
    <xf numFmtId="0" fontId="12" fillId="0" borderId="13" xfId="0" applyFont="1" applyBorder="1" applyAlignment="1">
      <alignment horizontal="center" vertical="center"/>
    </xf>
    <xf numFmtId="0" fontId="12" fillId="0" borderId="29" xfId="0" applyFont="1" applyBorder="1" applyAlignment="1">
      <alignment horizontal="center" vertical="center"/>
    </xf>
    <xf numFmtId="0" fontId="71" fillId="0" borderId="40" xfId="0" applyFont="1" applyBorder="1">
      <alignment vertical="center"/>
    </xf>
    <xf numFmtId="0" fontId="72" fillId="0" borderId="50" xfId="0" applyFont="1" applyBorder="1">
      <alignment vertical="center"/>
    </xf>
    <xf numFmtId="0" fontId="65" fillId="0" borderId="50" xfId="0" applyFont="1" applyBorder="1">
      <alignment vertical="center"/>
    </xf>
    <xf numFmtId="0" fontId="71" fillId="0" borderId="22" xfId="0" applyFont="1" applyBorder="1">
      <alignment vertical="center"/>
    </xf>
    <xf numFmtId="0" fontId="71" fillId="0" borderId="11" xfId="0" applyFont="1" applyBorder="1">
      <alignment vertical="center"/>
    </xf>
    <xf numFmtId="0" fontId="71" fillId="0" borderId="25" xfId="0" applyFont="1" applyBorder="1">
      <alignment vertical="center"/>
    </xf>
    <xf numFmtId="0" fontId="71" fillId="0" borderId="26" xfId="0" applyFont="1" applyBorder="1">
      <alignment vertical="center"/>
    </xf>
    <xf numFmtId="0" fontId="71" fillId="0" borderId="0" xfId="0" applyFont="1" applyAlignment="1">
      <alignment horizontal="right" vertical="center"/>
    </xf>
    <xf numFmtId="0" fontId="71" fillId="0" borderId="26" xfId="0" applyFont="1" applyBorder="1" applyAlignment="1">
      <alignment horizontal="right" vertical="center"/>
    </xf>
    <xf numFmtId="0" fontId="71" fillId="0" borderId="24" xfId="0" applyFont="1" applyBorder="1">
      <alignment vertical="center"/>
    </xf>
    <xf numFmtId="0" fontId="71" fillId="0" borderId="15" xfId="0" applyFont="1" applyBorder="1">
      <alignment vertical="center"/>
    </xf>
    <xf numFmtId="0" fontId="71" fillId="0" borderId="42" xfId="0" applyFont="1" applyBorder="1">
      <alignment vertical="center"/>
    </xf>
    <xf numFmtId="49" fontId="16" fillId="0" borderId="23" xfId="69" applyNumberFormat="1" applyFont="1" applyBorder="1" applyAlignment="1">
      <alignment vertical="top"/>
    </xf>
    <xf numFmtId="0" fontId="16" fillId="0" borderId="0" xfId="69" applyFont="1" applyAlignment="1">
      <alignment horizontal="left" wrapText="1"/>
    </xf>
    <xf numFmtId="0" fontId="16" fillId="0" borderId="26" xfId="69" applyFont="1" applyBorder="1" applyAlignment="1">
      <alignment horizontal="left" wrapText="1"/>
    </xf>
    <xf numFmtId="0" fontId="71" fillId="0" borderId="0" xfId="0" applyFont="1" applyAlignment="1">
      <alignment vertical="center" wrapText="1"/>
    </xf>
    <xf numFmtId="0" fontId="71" fillId="0" borderId="26" xfId="0" applyFont="1" applyBorder="1" applyAlignment="1">
      <alignment vertical="center" wrapText="1"/>
    </xf>
    <xf numFmtId="0" fontId="7" fillId="0" borderId="0" xfId="0" applyFont="1" applyAlignment="1">
      <alignment vertical="center" shrinkToFit="1"/>
    </xf>
    <xf numFmtId="0" fontId="7" fillId="0" borderId="0" xfId="0" applyFont="1" applyAlignment="1">
      <alignment horizontal="right" vertical="center" shrinkToFit="1"/>
    </xf>
    <xf numFmtId="0" fontId="7" fillId="0" borderId="0" xfId="0" applyFont="1" applyAlignment="1">
      <alignment horizontal="center" vertical="center" shrinkToFit="1"/>
    </xf>
    <xf numFmtId="0" fontId="7" fillId="0" borderId="10" xfId="0" applyFont="1" applyBorder="1" applyAlignment="1">
      <alignment vertical="center" shrinkToFit="1"/>
    </xf>
    <xf numFmtId="0" fontId="7" fillId="0" borderId="40" xfId="0" applyFont="1" applyBorder="1" applyAlignment="1">
      <alignment vertical="center" shrinkToFit="1"/>
    </xf>
    <xf numFmtId="0" fontId="7" fillId="0" borderId="20" xfId="0" applyFont="1" applyBorder="1" applyAlignment="1">
      <alignment shrinkToFit="1"/>
    </xf>
    <xf numFmtId="0" fontId="7" fillId="0" borderId="22" xfId="0" applyFont="1" applyBorder="1" applyAlignment="1">
      <alignment vertical="center" shrinkToFit="1"/>
    </xf>
    <xf numFmtId="0" fontId="7" fillId="0" borderId="25" xfId="0" applyFont="1" applyBorder="1" applyAlignment="1">
      <alignment shrinkToFit="1"/>
    </xf>
    <xf numFmtId="0" fontId="7" fillId="0" borderId="21" xfId="0" applyFont="1" applyBorder="1" applyAlignment="1">
      <alignment vertical="center" shrinkToFit="1"/>
    </xf>
    <xf numFmtId="0" fontId="7" fillId="0" borderId="80" xfId="0" applyFont="1" applyBorder="1" applyAlignment="1">
      <alignment vertical="center" shrinkToFit="1"/>
    </xf>
    <xf numFmtId="0" fontId="7" fillId="0" borderId="94" xfId="0" applyFont="1" applyBorder="1" applyAlignment="1">
      <alignment shrinkToFit="1"/>
    </xf>
    <xf numFmtId="0" fontId="7" fillId="0" borderId="94" xfId="0" applyFont="1" applyBorder="1" applyAlignment="1">
      <alignment vertical="center" shrinkToFit="1"/>
    </xf>
    <xf numFmtId="0" fontId="87" fillId="0" borderId="0" xfId="0" applyFont="1">
      <alignment vertical="center"/>
    </xf>
    <xf numFmtId="0" fontId="54" fillId="0" borderId="0" xfId="0" applyFont="1">
      <alignment vertical="center"/>
    </xf>
    <xf numFmtId="0" fontId="89" fillId="0" borderId="0" xfId="0" applyFont="1">
      <alignment vertical="center"/>
    </xf>
    <xf numFmtId="0" fontId="11" fillId="0" borderId="0" xfId="0" applyFont="1">
      <alignment vertical="center"/>
    </xf>
    <xf numFmtId="0" fontId="68" fillId="0" borderId="0" xfId="0" applyFont="1">
      <alignment vertical="center"/>
    </xf>
    <xf numFmtId="0" fontId="91" fillId="0" borderId="0" xfId="0" applyFont="1">
      <alignment vertical="center"/>
    </xf>
    <xf numFmtId="0" fontId="92" fillId="0" borderId="0" xfId="0" applyFont="1">
      <alignment vertical="center"/>
    </xf>
    <xf numFmtId="0" fontId="93" fillId="0" borderId="0" xfId="0" applyFont="1">
      <alignment vertical="center"/>
    </xf>
    <xf numFmtId="0" fontId="70" fillId="0" borderId="73" xfId="0" applyFont="1" applyBorder="1">
      <alignment vertical="center"/>
    </xf>
    <xf numFmtId="0" fontId="70" fillId="0" borderId="66" xfId="0" applyFont="1" applyBorder="1">
      <alignment vertical="center"/>
    </xf>
    <xf numFmtId="0" fontId="0" fillId="0" borderId="0" xfId="0" applyAlignment="1">
      <alignment vertical="center" wrapText="1"/>
    </xf>
    <xf numFmtId="0" fontId="70" fillId="0" borderId="15" xfId="0" applyFont="1" applyBorder="1">
      <alignment vertical="center"/>
    </xf>
    <xf numFmtId="0" fontId="70" fillId="0" borderId="16" xfId="0" applyFont="1" applyBorder="1">
      <alignment vertical="center"/>
    </xf>
    <xf numFmtId="0" fontId="70" fillId="0" borderId="42" xfId="0" applyFont="1" applyBorder="1">
      <alignment vertical="center"/>
    </xf>
    <xf numFmtId="0" fontId="70" fillId="0" borderId="22" xfId="0" applyFont="1" applyBorder="1">
      <alignment vertical="center"/>
    </xf>
    <xf numFmtId="0" fontId="70" fillId="0" borderId="11" xfId="0" applyFont="1" applyBorder="1">
      <alignment vertical="center"/>
    </xf>
    <xf numFmtId="0" fontId="70" fillId="0" borderId="12" xfId="0" applyFont="1" applyBorder="1">
      <alignment vertical="center"/>
    </xf>
    <xf numFmtId="0" fontId="97" fillId="0" borderId="72" xfId="0" applyFont="1" applyBorder="1">
      <alignment vertical="center"/>
    </xf>
    <xf numFmtId="0" fontId="69" fillId="0" borderId="73" xfId="0" applyFont="1" applyBorder="1">
      <alignment vertical="center"/>
    </xf>
    <xf numFmtId="0" fontId="97" fillId="0" borderId="22" xfId="0" applyFont="1" applyBorder="1" applyAlignment="1">
      <alignment horizontal="left" vertical="center" wrapText="1"/>
    </xf>
    <xf numFmtId="0" fontId="70" fillId="0" borderId="25" xfId="0" applyFont="1" applyBorder="1">
      <alignment vertical="center"/>
    </xf>
    <xf numFmtId="0" fontId="97" fillId="0" borderId="23" xfId="0" applyFont="1" applyBorder="1" applyAlignment="1">
      <alignment horizontal="left" vertical="center" wrapText="1"/>
    </xf>
    <xf numFmtId="0" fontId="70" fillId="0" borderId="26" xfId="0" applyFont="1" applyBorder="1">
      <alignment vertical="center"/>
    </xf>
    <xf numFmtId="0" fontId="70" fillId="0" borderId="23" xfId="0" applyFont="1" applyBorder="1">
      <alignment vertical="center"/>
    </xf>
    <xf numFmtId="0" fontId="70" fillId="0" borderId="14" xfId="0" applyFont="1" applyBorder="1">
      <alignment vertical="center"/>
    </xf>
    <xf numFmtId="0" fontId="68" fillId="0" borderId="23" xfId="0" applyFont="1" applyBorder="1">
      <alignment vertical="center"/>
    </xf>
    <xf numFmtId="0" fontId="97" fillId="0" borderId="24" xfId="0" applyFont="1" applyBorder="1" applyAlignment="1">
      <alignment horizontal="left" vertical="center" wrapText="1"/>
    </xf>
    <xf numFmtId="0" fontId="70" fillId="0" borderId="24" xfId="0" applyFont="1" applyBorder="1">
      <alignment vertical="center"/>
    </xf>
    <xf numFmtId="0" fontId="99" fillId="0" borderId="24" xfId="0" applyFont="1" applyBorder="1">
      <alignment vertical="center"/>
    </xf>
    <xf numFmtId="0" fontId="99" fillId="0" borderId="15" xfId="0" applyFont="1" applyBorder="1">
      <alignment vertical="center"/>
    </xf>
    <xf numFmtId="0" fontId="97" fillId="0" borderId="40" xfId="0" applyFont="1" applyBorder="1" applyAlignment="1">
      <alignment horizontal="left" vertical="center" wrapText="1"/>
    </xf>
    <xf numFmtId="0" fontId="69" fillId="0" borderId="50" xfId="0" applyFont="1" applyBorder="1">
      <alignment vertical="center"/>
    </xf>
    <xf numFmtId="0" fontId="70" fillId="0" borderId="50" xfId="0" applyFont="1" applyBorder="1">
      <alignment vertical="center"/>
    </xf>
    <xf numFmtId="0" fontId="70" fillId="0" borderId="20" xfId="0" applyFont="1" applyBorder="1">
      <alignment vertical="center"/>
    </xf>
    <xf numFmtId="0" fontId="67" fillId="0" borderId="0" xfId="0" applyFont="1">
      <alignment vertical="center"/>
    </xf>
    <xf numFmtId="0" fontId="70" fillId="0" borderId="14" xfId="0" applyFont="1" applyBorder="1" applyAlignment="1">
      <alignment horizontal="center" vertical="center"/>
    </xf>
    <xf numFmtId="0" fontId="97" fillId="0" borderId="95" xfId="0" applyFont="1" applyBorder="1" applyAlignment="1">
      <alignment horizontal="left" vertical="center" wrapText="1"/>
    </xf>
    <xf numFmtId="0" fontId="70" fillId="0" borderId="66" xfId="0" applyFont="1" applyBorder="1" applyAlignment="1">
      <alignment vertical="center" wrapText="1"/>
    </xf>
    <xf numFmtId="0" fontId="70" fillId="0" borderId="118" xfId="0" applyFont="1" applyBorder="1" applyAlignment="1">
      <alignment vertical="center" wrapText="1"/>
    </xf>
    <xf numFmtId="0" fontId="70" fillId="0" borderId="95" xfId="0" applyFont="1" applyBorder="1">
      <alignment vertical="center"/>
    </xf>
    <xf numFmtId="0" fontId="0" fillId="0" borderId="66" xfId="0" applyBorder="1">
      <alignment vertical="center"/>
    </xf>
    <xf numFmtId="0" fontId="0" fillId="0" borderId="64" xfId="0" applyBorder="1">
      <alignment vertical="center"/>
    </xf>
    <xf numFmtId="0" fontId="70" fillId="0" borderId="0" xfId="0" applyFont="1" applyAlignment="1">
      <alignment vertical="center" wrapText="1"/>
    </xf>
    <xf numFmtId="0" fontId="0" fillId="0" borderId="14" xfId="0" applyBorder="1">
      <alignment vertical="center"/>
    </xf>
    <xf numFmtId="0" fontId="70" fillId="0" borderId="23" xfId="0" applyFont="1" applyBorder="1" applyAlignment="1">
      <alignment vertical="center" wrapText="1"/>
    </xf>
    <xf numFmtId="0" fontId="97" fillId="0" borderId="81" xfId="0" applyFont="1" applyBorder="1" applyAlignment="1">
      <alignment horizontal="left" vertical="center" wrapText="1"/>
    </xf>
    <xf numFmtId="0" fontId="68" fillId="0" borderId="113" xfId="0" applyFont="1" applyBorder="1">
      <alignment vertical="center"/>
    </xf>
    <xf numFmtId="0" fontId="70" fillId="0" borderId="113" xfId="0" applyFont="1" applyBorder="1" applyAlignment="1">
      <alignment horizontal="left" vertical="center" wrapText="1"/>
    </xf>
    <xf numFmtId="0" fontId="96" fillId="0" borderId="113" xfId="0" applyFont="1" applyBorder="1">
      <alignment vertical="center"/>
    </xf>
    <xf numFmtId="0" fontId="70" fillId="0" borderId="113" xfId="0" applyFont="1" applyBorder="1" applyAlignment="1">
      <alignment vertical="center" wrapText="1"/>
    </xf>
    <xf numFmtId="0" fontId="96" fillId="0" borderId="113" xfId="0" applyFont="1" applyBorder="1" applyAlignment="1">
      <alignment horizontal="right" vertical="center"/>
    </xf>
    <xf numFmtId="0" fontId="96" fillId="0" borderId="30" xfId="0" applyFont="1" applyBorder="1" applyAlignment="1">
      <alignment horizontal="right" vertical="center"/>
    </xf>
    <xf numFmtId="0" fontId="96" fillId="0" borderId="0" xfId="0" applyFont="1">
      <alignment vertical="center"/>
    </xf>
    <xf numFmtId="0" fontId="97" fillId="0" borderId="0" xfId="0" applyFont="1" applyAlignment="1">
      <alignment horizontal="left" vertical="center" wrapText="1"/>
    </xf>
    <xf numFmtId="0" fontId="97" fillId="0" borderId="0" xfId="0" applyFont="1" applyAlignment="1">
      <alignment vertical="center" wrapText="1"/>
    </xf>
    <xf numFmtId="0" fontId="70" fillId="0" borderId="0" xfId="0" applyFont="1" applyAlignment="1">
      <alignment horizontal="left" vertical="center" wrapText="1"/>
    </xf>
    <xf numFmtId="0" fontId="102" fillId="0" borderId="95" xfId="0" applyFont="1" applyBorder="1" applyAlignment="1">
      <alignment horizontal="left" vertical="center" wrapText="1"/>
    </xf>
    <xf numFmtId="0" fontId="103" fillId="0" borderId="66" xfId="0" applyFont="1" applyBorder="1">
      <alignment vertical="center"/>
    </xf>
    <xf numFmtId="0" fontId="103" fillId="0" borderId="66" xfId="0" applyFont="1" applyBorder="1" applyAlignment="1">
      <alignment vertical="center" wrapText="1"/>
    </xf>
    <xf numFmtId="0" fontId="103" fillId="0" borderId="64" xfId="0" applyFont="1" applyBorder="1" applyAlignment="1">
      <alignment vertical="center" wrapText="1"/>
    </xf>
    <xf numFmtId="0" fontId="102" fillId="0" borderId="23" xfId="0" applyFont="1" applyBorder="1" applyAlignment="1">
      <alignment horizontal="left" vertical="center" wrapText="1"/>
    </xf>
    <xf numFmtId="0" fontId="104" fillId="0" borderId="0" xfId="0" applyFont="1">
      <alignment vertical="center"/>
    </xf>
    <xf numFmtId="0" fontId="102" fillId="0" borderId="0" xfId="0" applyFont="1">
      <alignment vertical="center"/>
    </xf>
    <xf numFmtId="0" fontId="103" fillId="0" borderId="0" xfId="0" applyFont="1">
      <alignment vertical="center"/>
    </xf>
    <xf numFmtId="0" fontId="21" fillId="0" borderId="0" xfId="0" applyFont="1">
      <alignment vertical="center"/>
    </xf>
    <xf numFmtId="0" fontId="105" fillId="0" borderId="0" xfId="0" applyFont="1">
      <alignment vertical="center"/>
    </xf>
    <xf numFmtId="0" fontId="107" fillId="0" borderId="22" xfId="0" applyFont="1" applyBorder="1" applyAlignment="1">
      <alignment horizontal="left" vertical="center" wrapText="1"/>
    </xf>
    <xf numFmtId="0" fontId="104" fillId="0" borderId="11" xfId="0" applyFont="1" applyBorder="1">
      <alignment vertical="center"/>
    </xf>
    <xf numFmtId="0" fontId="107" fillId="0" borderId="11" xfId="0" applyFont="1" applyBorder="1">
      <alignment vertical="center"/>
    </xf>
    <xf numFmtId="0" fontId="108" fillId="0" borderId="11" xfId="0" applyFont="1" applyBorder="1">
      <alignment vertical="center"/>
    </xf>
    <xf numFmtId="0" fontId="48" fillId="0" borderId="11" xfId="0" applyFont="1" applyBorder="1">
      <alignment vertical="center"/>
    </xf>
    <xf numFmtId="0" fontId="109" fillId="0" borderId="11" xfId="0" applyFont="1" applyBorder="1">
      <alignment vertical="center"/>
    </xf>
    <xf numFmtId="0" fontId="109" fillId="0" borderId="12" xfId="0" applyFont="1" applyBorder="1">
      <alignment vertical="center"/>
    </xf>
    <xf numFmtId="0" fontId="107" fillId="0" borderId="23" xfId="0" applyFont="1" applyBorder="1" applyAlignment="1">
      <alignment horizontal="left" vertical="center" wrapText="1"/>
    </xf>
    <xf numFmtId="0" fontId="108" fillId="0" borderId="0" xfId="0" applyFont="1">
      <alignment vertical="center"/>
    </xf>
    <xf numFmtId="0" fontId="108" fillId="0" borderId="0" xfId="0" applyFont="1" applyAlignment="1">
      <alignment vertical="center" wrapText="1"/>
    </xf>
    <xf numFmtId="0" fontId="108" fillId="0" borderId="14" xfId="0" applyFont="1" applyBorder="1" applyAlignment="1">
      <alignment vertical="center" wrapText="1"/>
    </xf>
    <xf numFmtId="0" fontId="108" fillId="0" borderId="0" xfId="0" applyFont="1" applyAlignment="1">
      <alignment horizontal="left" vertical="center" wrapText="1"/>
    </xf>
    <xf numFmtId="0" fontId="108" fillId="0" borderId="14" xfId="0" applyFont="1" applyBorder="1">
      <alignment vertical="center"/>
    </xf>
    <xf numFmtId="0" fontId="110" fillId="0" borderId="0" xfId="0" applyFont="1">
      <alignment vertical="center"/>
    </xf>
    <xf numFmtId="0" fontId="107" fillId="0" borderId="0" xfId="0" applyFont="1" applyAlignment="1">
      <alignment vertical="center" wrapText="1"/>
    </xf>
    <xf numFmtId="0" fontId="109" fillId="0" borderId="0" xfId="0" applyFont="1">
      <alignment vertical="center"/>
    </xf>
    <xf numFmtId="0" fontId="111" fillId="0" borderId="0" xfId="0" applyFont="1">
      <alignment vertical="center"/>
    </xf>
    <xf numFmtId="0" fontId="107" fillId="0" borderId="23" xfId="0" applyFont="1" applyBorder="1">
      <alignment vertical="center"/>
    </xf>
    <xf numFmtId="0" fontId="107" fillId="0" borderId="0" xfId="0" applyFont="1">
      <alignment vertical="center"/>
    </xf>
    <xf numFmtId="0" fontId="107" fillId="0" borderId="70" xfId="0" applyFont="1" applyBorder="1" applyAlignment="1">
      <alignment horizontal="left" vertical="center" wrapText="1"/>
    </xf>
    <xf numFmtId="0" fontId="108" fillId="0" borderId="17" xfId="0" applyFont="1" applyBorder="1">
      <alignment vertical="center"/>
    </xf>
    <xf numFmtId="0" fontId="108" fillId="0" borderId="17" xfId="0" applyFont="1" applyBorder="1" applyAlignment="1">
      <alignment vertical="center" wrapText="1"/>
    </xf>
    <xf numFmtId="0" fontId="108" fillId="0" borderId="17" xfId="0" applyFont="1" applyBorder="1" applyAlignment="1">
      <alignment horizontal="left" vertical="center" wrapText="1"/>
    </xf>
    <xf numFmtId="0" fontId="21" fillId="0" borderId="14" xfId="0" applyFont="1" applyBorder="1">
      <alignment vertical="center"/>
    </xf>
    <xf numFmtId="0" fontId="103" fillId="0" borderId="14" xfId="0" applyFont="1" applyBorder="1">
      <alignment vertical="center"/>
    </xf>
    <xf numFmtId="0" fontId="112" fillId="0" borderId="0" xfId="0" applyFont="1">
      <alignment vertical="center"/>
    </xf>
    <xf numFmtId="0" fontId="113" fillId="0" borderId="0" xfId="0" applyFont="1">
      <alignment vertical="center"/>
    </xf>
    <xf numFmtId="0" fontId="103" fillId="0" borderId="0" xfId="0" applyFont="1" applyAlignment="1">
      <alignment horizontal="left" vertical="center" wrapText="1"/>
    </xf>
    <xf numFmtId="0" fontId="103" fillId="0" borderId="0" xfId="0" applyFont="1" applyAlignment="1">
      <alignment horizontal="left" vertical="center"/>
    </xf>
    <xf numFmtId="0" fontId="102" fillId="0" borderId="0" xfId="0" applyFont="1" applyAlignment="1">
      <alignment horizontal="left" vertical="center" wrapText="1"/>
    </xf>
    <xf numFmtId="0" fontId="102" fillId="0" borderId="17" xfId="0" applyFont="1" applyBorder="1">
      <alignment vertical="center"/>
    </xf>
    <xf numFmtId="0" fontId="103" fillId="0" borderId="17" xfId="0" applyFont="1" applyBorder="1">
      <alignment vertical="center"/>
    </xf>
    <xf numFmtId="0" fontId="114" fillId="0" borderId="0" xfId="0" applyFont="1">
      <alignment vertical="center"/>
    </xf>
    <xf numFmtId="0" fontId="0" fillId="0" borderId="0" xfId="0" applyAlignment="1">
      <alignment horizontal="right" vertical="center"/>
    </xf>
    <xf numFmtId="0" fontId="9" fillId="0" borderId="50" xfId="0" applyFont="1" applyBorder="1">
      <alignment vertical="center"/>
    </xf>
    <xf numFmtId="0" fontId="9" fillId="0" borderId="20" xfId="0" applyFont="1" applyBorder="1">
      <alignment vertical="center"/>
    </xf>
    <xf numFmtId="0" fontId="71" fillId="0" borderId="23" xfId="0" applyFont="1" applyBorder="1">
      <alignment vertical="center"/>
    </xf>
    <xf numFmtId="0" fontId="71" fillId="0" borderId="0" xfId="0" applyFont="1">
      <alignment vertical="center"/>
    </xf>
    <xf numFmtId="0" fontId="16" fillId="0" borderId="0" xfId="69" applyFont="1" applyAlignment="1">
      <alignment vertical="top" wrapText="1"/>
    </xf>
    <xf numFmtId="0" fontId="16" fillId="0" borderId="26" xfId="69" applyFont="1" applyBorder="1" applyAlignment="1">
      <alignment vertical="top" wrapText="1"/>
    </xf>
    <xf numFmtId="0" fontId="75" fillId="0" borderId="10" xfId="66" applyFont="1" applyBorder="1" applyAlignment="1">
      <alignment horizontal="distributed" vertical="center"/>
    </xf>
    <xf numFmtId="0" fontId="75" fillId="0" borderId="10" xfId="65" applyFont="1" applyBorder="1" applyAlignment="1">
      <alignment horizontal="distributed" vertical="center"/>
    </xf>
    <xf numFmtId="0" fontId="75" fillId="0" borderId="10" xfId="65" applyFont="1" applyBorder="1" applyAlignment="1">
      <alignment horizontal="distributed"/>
    </xf>
    <xf numFmtId="0" fontId="75" fillId="0" borderId="13" xfId="67" applyFont="1" applyBorder="1" applyAlignment="1">
      <alignment vertical="top" wrapText="1"/>
    </xf>
    <xf numFmtId="0" fontId="75" fillId="0" borderId="0" xfId="67" applyFont="1" applyAlignment="1">
      <alignment vertical="top" wrapText="1"/>
    </xf>
    <xf numFmtId="0" fontId="75" fillId="0" borderId="14" xfId="67" applyFont="1" applyBorder="1" applyAlignment="1">
      <alignment vertical="top" wrapText="1"/>
    </xf>
    <xf numFmtId="0" fontId="0" fillId="0" borderId="13" xfId="0" applyBorder="1" applyAlignment="1">
      <alignment vertical="top" wrapText="1"/>
    </xf>
    <xf numFmtId="0" fontId="0" fillId="0" borderId="0" xfId="0" applyAlignment="1">
      <alignment vertical="top" wrapText="1"/>
    </xf>
    <xf numFmtId="0" fontId="75" fillId="0" borderId="13" xfId="67" applyFont="1" applyBorder="1"/>
    <xf numFmtId="0" fontId="82" fillId="0" borderId="13" xfId="0" applyFont="1" applyBorder="1" applyAlignment="1">
      <alignment vertical="top" wrapText="1"/>
    </xf>
    <xf numFmtId="0" fontId="82" fillId="0" borderId="0" xfId="0" applyFont="1" applyAlignment="1">
      <alignment vertical="top" wrapText="1"/>
    </xf>
    <xf numFmtId="0" fontId="82" fillId="0" borderId="14" xfId="0" applyFont="1" applyBorder="1" applyAlignment="1">
      <alignment vertical="top" wrapText="1"/>
    </xf>
    <xf numFmtId="0" fontId="82" fillId="0" borderId="0" xfId="67" applyFont="1"/>
    <xf numFmtId="0" fontId="82" fillId="0" borderId="14" xfId="67" applyFont="1" applyBorder="1"/>
    <xf numFmtId="0" fontId="75" fillId="0" borderId="29" xfId="67" applyFont="1" applyBorder="1"/>
    <xf numFmtId="0" fontId="75" fillId="0" borderId="17" xfId="67" applyFont="1" applyBorder="1"/>
    <xf numFmtId="0" fontId="75" fillId="0" borderId="90" xfId="67" applyFont="1" applyBorder="1"/>
    <xf numFmtId="0" fontId="14" fillId="0" borderId="0" xfId="71" applyFont="1"/>
    <xf numFmtId="0" fontId="13" fillId="0" borderId="0" xfId="71" applyFont="1"/>
    <xf numFmtId="0" fontId="13" fillId="0" borderId="0" xfId="71" applyFont="1" applyAlignment="1">
      <alignment horizontal="center"/>
    </xf>
    <xf numFmtId="0" fontId="13" fillId="0" borderId="22" xfId="71" applyFont="1" applyBorder="1"/>
    <xf numFmtId="0" fontId="13" fillId="0" borderId="11" xfId="71" applyFont="1" applyBorder="1"/>
    <xf numFmtId="0" fontId="13" fillId="0" borderId="25" xfId="71" applyFont="1" applyBorder="1"/>
    <xf numFmtId="0" fontId="13" fillId="0" borderId="23" xfId="71" applyFont="1" applyBorder="1"/>
    <xf numFmtId="0" fontId="16" fillId="0" borderId="0" xfId="71" applyFont="1"/>
    <xf numFmtId="0" fontId="13" fillId="0" borderId="26" xfId="71" applyFont="1" applyBorder="1"/>
    <xf numFmtId="0" fontId="13" fillId="0" borderId="24" xfId="71" applyFont="1" applyBorder="1"/>
    <xf numFmtId="0" fontId="13" fillId="0" borderId="15" xfId="71" applyFont="1" applyBorder="1"/>
    <xf numFmtId="0" fontId="13" fillId="0" borderId="42" xfId="71" applyFont="1" applyBorder="1"/>
    <xf numFmtId="0" fontId="18" fillId="0" borderId="0" xfId="0" applyFont="1">
      <alignment vertical="center"/>
    </xf>
    <xf numFmtId="0" fontId="12" fillId="0" borderId="66" xfId="0" applyFont="1" applyBorder="1">
      <alignment vertical="center"/>
    </xf>
    <xf numFmtId="0" fontId="12" fillId="0" borderId="64" xfId="0" applyFont="1" applyBorder="1">
      <alignment vertical="center"/>
    </xf>
    <xf numFmtId="0" fontId="12" fillId="0" borderId="63" xfId="0" applyFont="1" applyBorder="1">
      <alignment vertical="center"/>
    </xf>
    <xf numFmtId="0" fontId="12" fillId="0" borderId="17" xfId="0" applyFont="1" applyBorder="1">
      <alignment vertical="center"/>
    </xf>
    <xf numFmtId="0" fontId="12" fillId="0" borderId="90" xfId="0" applyFont="1" applyBorder="1">
      <alignment vertical="center"/>
    </xf>
    <xf numFmtId="0" fontId="7" fillId="0" borderId="0" xfId="42"/>
    <xf numFmtId="0" fontId="18" fillId="0" borderId="0" xfId="42" applyFont="1" applyAlignment="1">
      <alignment horizontal="right"/>
    </xf>
    <xf numFmtId="0" fontId="18" fillId="0" borderId="15" xfId="42" applyFont="1" applyBorder="1"/>
    <xf numFmtId="0" fontId="18" fillId="0" borderId="0" xfId="42" applyFont="1"/>
    <xf numFmtId="0" fontId="70" fillId="0" borderId="0" xfId="42" applyFont="1"/>
    <xf numFmtId="0" fontId="117" fillId="0" borderId="0" xfId="42" applyFont="1"/>
    <xf numFmtId="0" fontId="12" fillId="0" borderId="0" xfId="42" applyFont="1" applyAlignment="1">
      <alignment vertical="center"/>
    </xf>
    <xf numFmtId="49" fontId="118" fillId="0" borderId="0" xfId="42" applyNumberFormat="1" applyFont="1" applyAlignment="1">
      <alignment vertical="top"/>
    </xf>
    <xf numFmtId="0" fontId="47" fillId="0" borderId="0" xfId="42" applyFont="1"/>
    <xf numFmtId="0" fontId="66" fillId="0" borderId="0" xfId="42" applyFont="1" applyAlignment="1">
      <alignment vertical="center"/>
    </xf>
    <xf numFmtId="0" fontId="117" fillId="0" borderId="0" xfId="42" applyFont="1" applyAlignment="1">
      <alignment horizontal="right" vertical="center"/>
    </xf>
    <xf numFmtId="0" fontId="117" fillId="0" borderId="0" xfId="42" applyFont="1" applyAlignment="1">
      <alignment vertical="center"/>
    </xf>
    <xf numFmtId="0" fontId="117" fillId="0" borderId="15" xfId="42" applyFont="1" applyBorder="1"/>
    <xf numFmtId="0" fontId="47" fillId="0" borderId="0" xfId="42" applyFont="1" applyAlignment="1">
      <alignment vertical="top"/>
    </xf>
    <xf numFmtId="0" fontId="70" fillId="0" borderId="15" xfId="42" applyFont="1" applyBorder="1"/>
    <xf numFmtId="0" fontId="70" fillId="0" borderId="11" xfId="42" applyFont="1" applyBorder="1" applyAlignment="1">
      <alignment vertical="center"/>
    </xf>
    <xf numFmtId="0" fontId="16" fillId="0" borderId="0" xfId="69" applyFont="1" applyAlignment="1">
      <alignment horizontal="right" vertical="top" wrapText="1"/>
    </xf>
    <xf numFmtId="0" fontId="7" fillId="0" borderId="0" xfId="58" applyAlignment="1">
      <alignment vertical="center"/>
    </xf>
    <xf numFmtId="0" fontId="14" fillId="0" borderId="0" xfId="116" applyFont="1"/>
    <xf numFmtId="0" fontId="13" fillId="0" borderId="0" xfId="116" applyFont="1"/>
    <xf numFmtId="0" fontId="13" fillId="0" borderId="22" xfId="116" applyFont="1" applyBorder="1"/>
    <xf numFmtId="0" fontId="13" fillId="0" borderId="11" xfId="116" applyFont="1" applyBorder="1"/>
    <xf numFmtId="0" fontId="13" fillId="0" borderId="25" xfId="116" applyFont="1" applyBorder="1"/>
    <xf numFmtId="0" fontId="13" fillId="0" borderId="23" xfId="116" applyFont="1" applyBorder="1"/>
    <xf numFmtId="0" fontId="13" fillId="0" borderId="26" xfId="116" applyFont="1" applyBorder="1"/>
    <xf numFmtId="0" fontId="13" fillId="0" borderId="24" xfId="116" applyFont="1" applyBorder="1"/>
    <xf numFmtId="0" fontId="13" fillId="0" borderId="15" xfId="116" applyFont="1" applyBorder="1"/>
    <xf numFmtId="0" fontId="13" fillId="0" borderId="42" xfId="116" applyFont="1" applyBorder="1"/>
    <xf numFmtId="0" fontId="16" fillId="0" borderId="0" xfId="116" applyFont="1"/>
    <xf numFmtId="0" fontId="14" fillId="0" borderId="0" xfId="68" applyFont="1"/>
    <xf numFmtId="0" fontId="20" fillId="0" borderId="0" xfId="0" applyFont="1">
      <alignment vertical="center"/>
    </xf>
    <xf numFmtId="0" fontId="11" fillId="0" borderId="20" xfId="53" applyFont="1" applyBorder="1" applyAlignment="1">
      <alignment horizontal="center" vertical="center"/>
    </xf>
    <xf numFmtId="0" fontId="11" fillId="0" borderId="10" xfId="53" applyFont="1" applyBorder="1" applyAlignment="1">
      <alignment horizontal="center" vertical="center"/>
    </xf>
    <xf numFmtId="0" fontId="11" fillId="0" borderId="11" xfId="53" applyFont="1" applyBorder="1" applyAlignment="1">
      <alignment horizontal="center" vertical="center"/>
    </xf>
    <xf numFmtId="0" fontId="11" fillId="0" borderId="15" xfId="53" applyFont="1" applyBorder="1" applyAlignment="1">
      <alignment horizontal="center" vertical="center"/>
    </xf>
    <xf numFmtId="0" fontId="7" fillId="0" borderId="0" xfId="53" applyAlignment="1">
      <alignment horizontal="left" vertical="center"/>
    </xf>
    <xf numFmtId="0" fontId="11" fillId="0" borderId="22" xfId="53" applyFont="1" applyBorder="1" applyAlignment="1">
      <alignment horizontal="center" vertical="center"/>
    </xf>
    <xf numFmtId="0" fontId="11" fillId="0" borderId="23" xfId="53" applyFont="1" applyBorder="1" applyAlignment="1">
      <alignment horizontal="center" vertical="center"/>
    </xf>
    <xf numFmtId="0" fontId="11" fillId="0" borderId="24" xfId="53" applyFont="1" applyBorder="1" applyAlignment="1">
      <alignment horizontal="center" vertical="center"/>
    </xf>
    <xf numFmtId="0" fontId="7" fillId="0" borderId="11" xfId="53" applyBorder="1" applyAlignment="1">
      <alignment horizontal="center" vertical="center"/>
    </xf>
    <xf numFmtId="0" fontId="11" fillId="0" borderId="101" xfId="53" applyFont="1" applyBorder="1" applyAlignment="1">
      <alignment horizontal="center" vertical="center" shrinkToFit="1"/>
    </xf>
    <xf numFmtId="0" fontId="11" fillId="0" borderId="61" xfId="53" applyFont="1" applyBorder="1" applyAlignment="1">
      <alignment horizontal="center" vertical="center" shrinkToFit="1"/>
    </xf>
    <xf numFmtId="0" fontId="11" fillId="0" borderId="112" xfId="53" applyFont="1" applyBorder="1" applyAlignment="1">
      <alignment horizontal="center" vertical="center" shrinkToFit="1"/>
    </xf>
    <xf numFmtId="0" fontId="11" fillId="0" borderId="13" xfId="53" applyFont="1" applyBorder="1" applyAlignment="1">
      <alignment horizontal="center" vertical="center"/>
    </xf>
    <xf numFmtId="0" fontId="11" fillId="0" borderId="10" xfId="53" applyFont="1" applyBorder="1" applyAlignment="1">
      <alignment horizontal="center" vertical="center" shrinkToFit="1"/>
    </xf>
    <xf numFmtId="0" fontId="11" fillId="0" borderId="50" xfId="53" applyFont="1" applyBorder="1" applyAlignment="1">
      <alignment horizontal="center" vertical="center"/>
    </xf>
    <xf numFmtId="0" fontId="7" fillId="0" borderId="12" xfId="53" applyBorder="1" applyAlignment="1">
      <alignment horizontal="center" vertical="center"/>
    </xf>
    <xf numFmtId="0" fontId="7" fillId="0" borderId="0" xfId="53" applyAlignment="1">
      <alignment horizontal="center" vertical="center"/>
    </xf>
    <xf numFmtId="0" fontId="11" fillId="0" borderId="50" xfId="53" applyFont="1" applyBorder="1" applyAlignment="1">
      <alignment vertical="center"/>
    </xf>
    <xf numFmtId="0" fontId="11" fillId="0" borderId="20" xfId="53" applyFont="1" applyBorder="1" applyAlignment="1">
      <alignment vertical="center"/>
    </xf>
    <xf numFmtId="0" fontId="11" fillId="0" borderId="10" xfId="46" applyFont="1" applyBorder="1" applyAlignment="1">
      <alignment horizontal="center" vertical="center"/>
    </xf>
    <xf numFmtId="0" fontId="11" fillId="0" borderId="15" xfId="46" applyFont="1" applyBorder="1" applyAlignment="1">
      <alignment horizontal="center" vertical="center"/>
    </xf>
    <xf numFmtId="0" fontId="11" fillId="0" borderId="13" xfId="46" applyFont="1" applyBorder="1" applyAlignment="1">
      <alignment horizontal="center" vertical="center"/>
    </xf>
    <xf numFmtId="0" fontId="11" fillId="0" borderId="20" xfId="46" applyFont="1" applyBorder="1" applyAlignment="1">
      <alignment horizontal="center" vertical="center"/>
    </xf>
    <xf numFmtId="0" fontId="11" fillId="0" borderId="10" xfId="46" applyFont="1" applyBorder="1" applyAlignment="1">
      <alignment horizontal="center" vertical="center" shrinkToFit="1"/>
    </xf>
    <xf numFmtId="0" fontId="7" fillId="0" borderId="11" xfId="46" applyBorder="1" applyAlignment="1">
      <alignment horizontal="center" vertical="center"/>
    </xf>
    <xf numFmtId="0" fontId="7" fillId="0" borderId="12" xfId="46" applyBorder="1" applyAlignment="1">
      <alignment horizontal="center" vertical="center"/>
    </xf>
    <xf numFmtId="0" fontId="11" fillId="0" borderId="11" xfId="46" applyFont="1" applyBorder="1" applyAlignment="1">
      <alignment vertical="center"/>
    </xf>
    <xf numFmtId="0" fontId="11" fillId="0" borderId="24" xfId="46" applyFont="1" applyBorder="1" applyAlignment="1">
      <alignment vertical="center"/>
    </xf>
    <xf numFmtId="49" fontId="13" fillId="0" borderId="0" xfId="118" applyNumberFormat="1" applyFont="1" applyAlignment="1">
      <alignment vertical="center"/>
    </xf>
    <xf numFmtId="49" fontId="79" fillId="0" borderId="0" xfId="118" applyNumberFormat="1" applyFont="1" applyAlignment="1">
      <alignment vertical="center"/>
    </xf>
    <xf numFmtId="49" fontId="80" fillId="0" borderId="0" xfId="118" applyNumberFormat="1" applyFont="1" applyAlignment="1">
      <alignment horizontal="center" vertical="center"/>
    </xf>
    <xf numFmtId="49" fontId="13" fillId="0" borderId="0" xfId="118" applyNumberFormat="1" applyFont="1" applyAlignment="1">
      <alignment horizontal="right" vertical="center"/>
    </xf>
    <xf numFmtId="49" fontId="13" fillId="0" borderId="0" xfId="118" applyNumberFormat="1" applyFont="1" applyAlignment="1">
      <alignment horizontal="center" vertical="center"/>
    </xf>
    <xf numFmtId="49" fontId="13" fillId="0" borderId="0" xfId="118" applyNumberFormat="1" applyFont="1" applyAlignment="1">
      <alignment horizontal="center" vertical="center" shrinkToFit="1"/>
    </xf>
    <xf numFmtId="49" fontId="16" fillId="0" borderId="0" xfId="118" applyNumberFormat="1" applyFont="1" applyAlignment="1">
      <alignment horizontal="right" vertical="center"/>
    </xf>
    <xf numFmtId="49" fontId="81" fillId="0" borderId="0" xfId="118" applyNumberFormat="1" applyFont="1" applyAlignment="1">
      <alignment vertical="center"/>
    </xf>
    <xf numFmtId="49" fontId="16" fillId="0" borderId="0" xfId="118" applyNumberFormat="1" applyFont="1" applyAlignment="1">
      <alignment vertical="center"/>
    </xf>
    <xf numFmtId="0" fontId="9" fillId="29" borderId="0" xfId="63" applyFont="1" applyFill="1"/>
    <xf numFmtId="0" fontId="9" fillId="29" borderId="0" xfId="63" applyFont="1" applyFill="1" applyAlignment="1">
      <alignment vertical="center"/>
    </xf>
    <xf numFmtId="49" fontId="120" fillId="0" borderId="0" xfId="118" applyNumberFormat="1" applyFont="1" applyAlignment="1">
      <alignment vertical="center"/>
    </xf>
    <xf numFmtId="0" fontId="11" fillId="0" borderId="56" xfId="53" applyFont="1" applyBorder="1" applyAlignment="1">
      <alignment horizontal="left" vertical="top"/>
    </xf>
    <xf numFmtId="0" fontId="11" fillId="0" borderId="56" xfId="53" applyFont="1" applyBorder="1" applyAlignment="1">
      <alignment horizontal="right" vertical="top"/>
    </xf>
    <xf numFmtId="0" fontId="7" fillId="0" borderId="56" xfId="53" applyBorder="1" applyAlignment="1">
      <alignment horizontal="left" vertical="top"/>
    </xf>
    <xf numFmtId="0" fontId="7" fillId="0" borderId="57" xfId="53" applyBorder="1" applyAlignment="1">
      <alignment horizontal="left" vertical="top"/>
    </xf>
    <xf numFmtId="0" fontId="7" fillId="0" borderId="15" xfId="53" applyBorder="1" applyAlignment="1">
      <alignment horizontal="left" vertical="top"/>
    </xf>
    <xf numFmtId="0" fontId="7" fillId="0" borderId="16" xfId="53" applyBorder="1" applyAlignment="1">
      <alignment horizontal="left" vertical="top"/>
    </xf>
    <xf numFmtId="0" fontId="11" fillId="0" borderId="16" xfId="53" applyFont="1" applyBorder="1" applyAlignment="1">
      <alignment horizontal="center" vertical="center"/>
    </xf>
    <xf numFmtId="0" fontId="73" fillId="0" borderId="11" xfId="0" applyFont="1" applyBorder="1" applyAlignment="1">
      <alignment horizontal="right" vertical="center"/>
    </xf>
    <xf numFmtId="0" fontId="121" fillId="0" borderId="0" xfId="0" applyFont="1">
      <alignment vertical="center"/>
    </xf>
    <xf numFmtId="0" fontId="12" fillId="0" borderId="0" xfId="0" applyFont="1" applyAlignment="1">
      <alignment horizontal="right"/>
    </xf>
    <xf numFmtId="0" fontId="0" fillId="0" borderId="0" xfId="0" applyAlignment="1">
      <alignment horizontal="center" vertical="center"/>
    </xf>
    <xf numFmtId="0" fontId="12" fillId="0" borderId="0" xfId="0" applyFont="1" applyAlignment="1">
      <alignment vertical="top" wrapText="1"/>
    </xf>
    <xf numFmtId="0" fontId="12" fillId="0" borderId="17" xfId="0" applyFont="1" applyBorder="1" applyAlignment="1">
      <alignment vertical="top" wrapText="1"/>
    </xf>
    <xf numFmtId="0" fontId="0" fillId="0" borderId="17" xfId="0" applyBorder="1" applyAlignment="1">
      <alignment vertical="top" wrapText="1"/>
    </xf>
    <xf numFmtId="0" fontId="0" fillId="30" borderId="192" xfId="0" applyFill="1" applyBorder="1" applyAlignment="1">
      <alignment horizontal="center" vertical="center"/>
    </xf>
    <xf numFmtId="0" fontId="0" fillId="30" borderId="193" xfId="0" applyFill="1" applyBorder="1" applyAlignment="1">
      <alignment horizontal="center" vertical="center"/>
    </xf>
    <xf numFmtId="0" fontId="0" fillId="30" borderId="194" xfId="0" applyFill="1" applyBorder="1" applyAlignment="1">
      <alignment horizontal="center" vertical="center"/>
    </xf>
    <xf numFmtId="0" fontId="0" fillId="30" borderId="195" xfId="0" applyFill="1" applyBorder="1" applyAlignment="1">
      <alignment horizontal="center" vertical="center"/>
    </xf>
    <xf numFmtId="0" fontId="0" fillId="0" borderId="182" xfId="0" applyBorder="1" applyAlignment="1">
      <alignment horizontal="center" vertical="center"/>
    </xf>
    <xf numFmtId="0" fontId="0" fillId="0" borderId="198" xfId="0" applyBorder="1" applyAlignment="1">
      <alignment horizontal="center" vertical="center"/>
    </xf>
    <xf numFmtId="0" fontId="39" fillId="0" borderId="182" xfId="0" applyFont="1" applyBorder="1" applyAlignment="1">
      <alignment horizontal="center" vertical="center" wrapText="1"/>
    </xf>
    <xf numFmtId="0" fontId="0" fillId="0" borderId="182" xfId="0" applyBorder="1" applyAlignment="1">
      <alignment horizontal="center" vertical="center" wrapText="1"/>
    </xf>
    <xf numFmtId="0" fontId="0" fillId="0" borderId="199" xfId="0" applyBorder="1" applyAlignment="1">
      <alignment horizontal="center" vertical="center"/>
    </xf>
    <xf numFmtId="0" fontId="0" fillId="30" borderId="182" xfId="0" applyFill="1" applyBorder="1" applyAlignment="1">
      <alignment horizontal="center" vertical="center"/>
    </xf>
    <xf numFmtId="0" fontId="0" fillId="30" borderId="198" xfId="0" applyFill="1" applyBorder="1" applyAlignment="1">
      <alignment horizontal="center" vertical="center"/>
    </xf>
    <xf numFmtId="0" fontId="0" fillId="30" borderId="199" xfId="0" applyFill="1" applyBorder="1" applyAlignment="1">
      <alignment horizontal="center" vertical="center"/>
    </xf>
    <xf numFmtId="0" fontId="0" fillId="31" borderId="182" xfId="0" applyFill="1" applyBorder="1" applyAlignment="1">
      <alignment horizontal="center" vertical="center"/>
    </xf>
    <xf numFmtId="0" fontId="0" fillId="31" borderId="198" xfId="0" applyFill="1" applyBorder="1" applyAlignment="1">
      <alignment horizontal="center" vertical="center"/>
    </xf>
    <xf numFmtId="0" fontId="0" fillId="31" borderId="199" xfId="0" applyFill="1" applyBorder="1" applyAlignment="1">
      <alignment horizontal="center" vertical="center"/>
    </xf>
    <xf numFmtId="0" fontId="0" fillId="30" borderId="182" xfId="0" applyFill="1" applyBorder="1" applyAlignment="1">
      <alignment horizontal="center" vertical="center" wrapText="1"/>
    </xf>
    <xf numFmtId="0" fontId="0" fillId="31" borderId="182" xfId="0" applyFill="1" applyBorder="1" applyAlignment="1">
      <alignment horizontal="center" vertical="center" wrapText="1"/>
    </xf>
    <xf numFmtId="0" fontId="0" fillId="0" borderId="200" xfId="0" applyBorder="1" applyAlignment="1">
      <alignment horizontal="center" vertical="center"/>
    </xf>
    <xf numFmtId="0" fontId="0" fillId="30" borderId="0" xfId="0" applyFill="1">
      <alignment vertical="center"/>
    </xf>
    <xf numFmtId="0" fontId="0" fillId="31" borderId="203" xfId="0" applyFill="1" applyBorder="1" applyAlignment="1">
      <alignment horizontal="center" vertical="center"/>
    </xf>
    <xf numFmtId="0" fontId="0" fillId="31" borderId="204" xfId="0" applyFill="1" applyBorder="1" applyAlignment="1">
      <alignment horizontal="center" vertical="center"/>
    </xf>
    <xf numFmtId="0" fontId="0" fillId="31" borderId="205" xfId="0" applyFill="1" applyBorder="1" applyAlignment="1">
      <alignment horizontal="center" vertical="center"/>
    </xf>
    <xf numFmtId="0" fontId="70" fillId="31" borderId="13" xfId="0" applyFont="1" applyFill="1" applyBorder="1">
      <alignment vertical="center"/>
    </xf>
    <xf numFmtId="0" fontId="70" fillId="31" borderId="207" xfId="0" applyFont="1" applyFill="1" applyBorder="1">
      <alignment vertical="center"/>
    </xf>
    <xf numFmtId="0" fontId="0" fillId="31" borderId="192" xfId="0" applyFill="1" applyBorder="1" applyAlignment="1">
      <alignment horizontal="center" vertical="center"/>
    </xf>
    <xf numFmtId="0" fontId="0" fillId="31" borderId="194" xfId="0" applyFill="1" applyBorder="1" applyAlignment="1">
      <alignment horizontal="center" vertical="center"/>
    </xf>
    <xf numFmtId="0" fontId="0" fillId="31" borderId="195" xfId="0" applyFill="1" applyBorder="1" applyAlignment="1">
      <alignment horizontal="center" vertical="center"/>
    </xf>
    <xf numFmtId="0" fontId="39" fillId="0" borderId="0" xfId="0" applyFont="1">
      <alignment vertical="center"/>
    </xf>
    <xf numFmtId="0" fontId="39" fillId="0" borderId="0" xfId="0" applyFont="1" applyAlignment="1">
      <alignment vertical="center" wrapText="1"/>
    </xf>
    <xf numFmtId="0" fontId="39" fillId="0" borderId="0" xfId="0" applyFont="1" applyAlignment="1">
      <alignment horizontal="center" vertical="center"/>
    </xf>
    <xf numFmtId="0" fontId="70" fillId="0" borderId="10" xfId="0" applyFont="1" applyBorder="1">
      <alignment vertical="center"/>
    </xf>
    <xf numFmtId="0" fontId="9" fillId="0" borderId="0" xfId="0" applyFont="1">
      <alignment vertical="center"/>
    </xf>
    <xf numFmtId="0" fontId="9" fillId="0" borderId="22" xfId="0" applyFont="1" applyBorder="1">
      <alignment vertical="center"/>
    </xf>
    <xf numFmtId="0" fontId="9" fillId="0" borderId="11" xfId="0" applyFont="1" applyBorder="1">
      <alignment vertical="center"/>
    </xf>
    <xf numFmtId="0" fontId="9" fillId="0" borderId="25" xfId="0" applyFont="1" applyBorder="1">
      <alignment vertical="center"/>
    </xf>
    <xf numFmtId="0" fontId="9" fillId="0" borderId="23" xfId="0" applyFont="1" applyBorder="1">
      <alignment vertical="center"/>
    </xf>
    <xf numFmtId="0" fontId="9" fillId="0" borderId="26" xfId="0" applyFont="1" applyBorder="1">
      <alignment vertical="center"/>
    </xf>
    <xf numFmtId="0" fontId="9" fillId="0" borderId="0" xfId="0" applyFont="1" applyAlignment="1">
      <alignment vertical="center" shrinkToFit="1"/>
    </xf>
    <xf numFmtId="0" fontId="126" fillId="0" borderId="0" xfId="0" applyFont="1">
      <alignment vertical="center"/>
    </xf>
    <xf numFmtId="0" fontId="9" fillId="0" borderId="0" xfId="0" applyFont="1" applyAlignment="1">
      <alignment horizontal="right" vertical="center"/>
    </xf>
    <xf numFmtId="0" fontId="9" fillId="0" borderId="10" xfId="0" applyFont="1" applyBorder="1">
      <alignment vertical="center"/>
    </xf>
    <xf numFmtId="0" fontId="9" fillId="0" borderId="104" xfId="0" applyFont="1" applyBorder="1" applyAlignment="1">
      <alignment horizontal="distributed" vertical="center" wrapText="1"/>
    </xf>
    <xf numFmtId="0" fontId="9" fillId="0" borderId="10" xfId="0" applyFont="1" applyBorder="1" applyAlignment="1">
      <alignment horizontal="center" vertical="center"/>
    </xf>
    <xf numFmtId="0" fontId="73" fillId="0" borderId="0" xfId="0" applyFont="1">
      <alignment vertical="center"/>
    </xf>
    <xf numFmtId="0" fontId="86" fillId="0" borderId="0" xfId="0" applyFont="1">
      <alignment vertical="center"/>
    </xf>
    <xf numFmtId="0" fontId="73" fillId="0" borderId="0" xfId="0" applyFont="1" applyAlignment="1">
      <alignment horizontal="center" vertical="center"/>
    </xf>
    <xf numFmtId="0" fontId="9" fillId="0" borderId="24" xfId="0" applyFont="1" applyBorder="1">
      <alignment vertical="center"/>
    </xf>
    <xf numFmtId="0" fontId="9" fillId="0" borderId="15" xfId="0" applyFont="1" applyBorder="1">
      <alignment vertical="center"/>
    </xf>
    <xf numFmtId="0" fontId="9" fillId="0" borderId="42" xfId="0" applyFont="1" applyBorder="1">
      <alignment vertical="center"/>
    </xf>
    <xf numFmtId="0" fontId="9" fillId="0" borderId="11" xfId="0" applyFont="1" applyBorder="1" applyAlignment="1">
      <alignment horizontal="right" vertical="center"/>
    </xf>
    <xf numFmtId="0" fontId="0" fillId="30" borderId="225" xfId="0" applyFill="1" applyBorder="1">
      <alignment vertical="center"/>
    </xf>
    <xf numFmtId="0" fontId="0" fillId="0" borderId="199" xfId="0" applyBorder="1">
      <alignment vertical="center"/>
    </xf>
    <xf numFmtId="0" fontId="0" fillId="30" borderId="199" xfId="0" applyFill="1" applyBorder="1">
      <alignment vertical="center"/>
    </xf>
    <xf numFmtId="0" fontId="0" fillId="31" borderId="199" xfId="0" applyFill="1" applyBorder="1">
      <alignment vertical="center"/>
    </xf>
    <xf numFmtId="0" fontId="0" fillId="31" borderId="205" xfId="0" applyFill="1" applyBorder="1">
      <alignment vertical="center"/>
    </xf>
    <xf numFmtId="0" fontId="0" fillId="30" borderId="196" xfId="0" applyFill="1" applyBorder="1" applyAlignment="1">
      <alignment horizontal="center" vertical="center"/>
    </xf>
    <xf numFmtId="0" fontId="0" fillId="30" borderId="200" xfId="0" applyFill="1" applyBorder="1" applyAlignment="1">
      <alignment horizontal="center" vertical="center"/>
    </xf>
    <xf numFmtId="0" fontId="0" fillId="31" borderId="206" xfId="0" applyFill="1" applyBorder="1" applyAlignment="1">
      <alignment horizontal="center" vertical="center"/>
    </xf>
    <xf numFmtId="0" fontId="0" fillId="31" borderId="200" xfId="0" applyFill="1" applyBorder="1" applyAlignment="1">
      <alignment horizontal="center" vertical="center"/>
    </xf>
    <xf numFmtId="0" fontId="0" fillId="0" borderId="226" xfId="0" applyBorder="1" applyAlignment="1">
      <alignment horizontal="center" vertical="center"/>
    </xf>
    <xf numFmtId="0" fontId="51" fillId="0" borderId="192" xfId="0" applyFont="1" applyBorder="1" applyAlignment="1">
      <alignment horizontal="center" vertical="center"/>
    </xf>
    <xf numFmtId="0" fontId="9" fillId="0" borderId="0" xfId="181" applyFont="1">
      <alignment vertical="center"/>
    </xf>
    <xf numFmtId="0" fontId="7" fillId="0" borderId="0" xfId="181">
      <alignment vertical="center"/>
    </xf>
    <xf numFmtId="0" fontId="9" fillId="0" borderId="205" xfId="181" applyFont="1" applyBorder="1">
      <alignment vertical="center"/>
    </xf>
    <xf numFmtId="0" fontId="9" fillId="0" borderId="230" xfId="181" applyFont="1" applyBorder="1">
      <alignment vertical="center"/>
    </xf>
    <xf numFmtId="0" fontId="9" fillId="0" borderId="204" xfId="181" applyFont="1" applyBorder="1">
      <alignment vertical="center"/>
    </xf>
    <xf numFmtId="0" fontId="9" fillId="0" borderId="233" xfId="181" applyFont="1" applyBorder="1">
      <alignment vertical="center"/>
    </xf>
    <xf numFmtId="0" fontId="7" fillId="0" borderId="234" xfId="181" applyBorder="1">
      <alignment vertical="center"/>
    </xf>
    <xf numFmtId="0" fontId="9" fillId="0" borderId="234" xfId="181" applyFont="1" applyBorder="1">
      <alignment vertical="center"/>
    </xf>
    <xf numFmtId="0" fontId="7" fillId="0" borderId="0" xfId="182">
      <alignment vertical="center"/>
    </xf>
    <xf numFmtId="0" fontId="9" fillId="0" borderId="0" xfId="182" applyFont="1">
      <alignment vertical="center"/>
    </xf>
    <xf numFmtId="0" fontId="9" fillId="0" borderId="0" xfId="181" applyFont="1" applyAlignment="1">
      <alignment horizontal="left" vertical="center"/>
    </xf>
    <xf numFmtId="0" fontId="9" fillId="0" borderId="234" xfId="181" applyFont="1" applyBorder="1" applyAlignment="1">
      <alignment horizontal="left" vertical="center"/>
    </xf>
    <xf numFmtId="0" fontId="9" fillId="0" borderId="215" xfId="181" applyFont="1" applyBorder="1">
      <alignment vertical="center"/>
    </xf>
    <xf numFmtId="0" fontId="9" fillId="0" borderId="223" xfId="181" applyFont="1" applyBorder="1">
      <alignment vertical="center"/>
    </xf>
    <xf numFmtId="0" fontId="9" fillId="0" borderId="224" xfId="181" applyFont="1" applyBorder="1">
      <alignment vertical="center"/>
    </xf>
    <xf numFmtId="0" fontId="131" fillId="0" borderId="0" xfId="181" applyFont="1" applyAlignment="1">
      <alignment horizontal="center" vertical="center"/>
    </xf>
    <xf numFmtId="0" fontId="9" fillId="0" borderId="0" xfId="181" applyFont="1" applyAlignment="1">
      <alignment vertical="distributed"/>
    </xf>
    <xf numFmtId="0" fontId="9" fillId="0" borderId="195" xfId="181" applyFont="1" applyBorder="1" applyAlignment="1">
      <alignment vertical="distributed"/>
    </xf>
    <xf numFmtId="0" fontId="9" fillId="0" borderId="170" xfId="181" applyFont="1" applyBorder="1" applyAlignment="1">
      <alignment vertical="distributed"/>
    </xf>
    <xf numFmtId="0" fontId="9" fillId="0" borderId="194" xfId="181" applyFont="1" applyBorder="1" applyAlignment="1">
      <alignment vertical="distributed"/>
    </xf>
    <xf numFmtId="0" fontId="7" fillId="0" borderId="0" xfId="181" applyAlignment="1">
      <alignment vertical="distributed"/>
    </xf>
    <xf numFmtId="0" fontId="133" fillId="0" borderId="234" xfId="182" applyFont="1" applyBorder="1">
      <alignment vertical="center"/>
    </xf>
    <xf numFmtId="0" fontId="133" fillId="0" borderId="0" xfId="182" applyFont="1">
      <alignment vertical="center"/>
    </xf>
    <xf numFmtId="0" fontId="127" fillId="0" borderId="0" xfId="182" applyFont="1">
      <alignment vertical="center"/>
    </xf>
    <xf numFmtId="0" fontId="7" fillId="0" borderId="0" xfId="183" applyFont="1" applyAlignment="1">
      <alignment vertical="center"/>
    </xf>
    <xf numFmtId="0" fontId="7" fillId="0" borderId="0" xfId="183" applyFont="1" applyAlignment="1">
      <alignment horizontal="center" vertical="center"/>
    </xf>
    <xf numFmtId="0" fontId="10" fillId="0" borderId="235" xfId="183" applyFont="1" applyBorder="1" applyAlignment="1">
      <alignment horizontal="center" vertical="center" wrapText="1"/>
    </xf>
    <xf numFmtId="0" fontId="39" fillId="0" borderId="160" xfId="183" applyFont="1" applyBorder="1" applyAlignment="1">
      <alignment horizontal="center" vertical="center"/>
    </xf>
    <xf numFmtId="0" fontId="10" fillId="0" borderId="238" xfId="183" applyFont="1" applyBorder="1" applyAlignment="1">
      <alignment horizontal="center" vertical="center" wrapText="1"/>
    </xf>
    <xf numFmtId="183" fontId="11" fillId="0" borderId="237" xfId="183" applyNumberFormat="1" applyFont="1" applyBorder="1" applyAlignment="1">
      <alignment horizontal="center" vertical="center" wrapText="1"/>
    </xf>
    <xf numFmtId="0" fontId="39" fillId="0" borderId="0" xfId="183" applyFont="1" applyAlignment="1">
      <alignment vertical="center"/>
    </xf>
    <xf numFmtId="0" fontId="39" fillId="0" borderId="187" xfId="183" applyFont="1" applyBorder="1" applyAlignment="1">
      <alignment horizontal="center" vertical="center"/>
    </xf>
    <xf numFmtId="0" fontId="39" fillId="0" borderId="240" xfId="183" applyFont="1" applyBorder="1" applyAlignment="1">
      <alignment vertical="center"/>
    </xf>
    <xf numFmtId="0" fontId="39" fillId="0" borderId="241" xfId="183" applyFont="1" applyBorder="1" applyAlignment="1">
      <alignment vertical="center"/>
    </xf>
    <xf numFmtId="0" fontId="39" fillId="0" borderId="242" xfId="183" applyFont="1" applyBorder="1" applyAlignment="1">
      <alignment vertical="center"/>
    </xf>
    <xf numFmtId="0" fontId="39" fillId="0" borderId="80" xfId="183" applyFont="1" applyBorder="1" applyAlignment="1">
      <alignment vertical="center" wrapText="1"/>
    </xf>
    <xf numFmtId="0" fontId="39" fillId="0" borderId="62" xfId="184" applyFont="1" applyBorder="1" applyAlignment="1">
      <alignment vertical="center" wrapText="1"/>
    </xf>
    <xf numFmtId="183" fontId="39" fillId="0" borderId="42" xfId="183" applyNumberFormat="1" applyFont="1" applyBorder="1" applyAlignment="1">
      <alignment horizontal="center" vertical="center" shrinkToFit="1"/>
    </xf>
    <xf numFmtId="0" fontId="39" fillId="0" borderId="185" xfId="183" applyFont="1" applyBorder="1" applyAlignment="1">
      <alignment horizontal="center" vertical="center"/>
    </xf>
    <xf numFmtId="0" fontId="39" fillId="0" borderId="243" xfId="183" applyFont="1" applyBorder="1" applyAlignment="1">
      <alignment vertical="center"/>
    </xf>
    <xf numFmtId="0" fontId="39" fillId="0" borderId="223" xfId="183" applyFont="1" applyBorder="1" applyAlignment="1">
      <alignment vertical="center"/>
    </xf>
    <xf numFmtId="0" fontId="39" fillId="0" borderId="224" xfId="183" applyFont="1" applyBorder="1" applyAlignment="1">
      <alignment vertical="center"/>
    </xf>
    <xf numFmtId="0" fontId="39" fillId="0" borderId="40" xfId="183" applyFont="1" applyBorder="1" applyAlignment="1">
      <alignment horizontal="left" vertical="center" wrapText="1"/>
    </xf>
    <xf numFmtId="0" fontId="39" fillId="0" borderId="10" xfId="184" applyFont="1" applyBorder="1" applyAlignment="1">
      <alignment vertical="center" wrapText="1"/>
    </xf>
    <xf numFmtId="0" fontId="39" fillId="0" borderId="244" xfId="183" applyFont="1" applyBorder="1" applyAlignment="1">
      <alignment vertical="center"/>
    </xf>
    <xf numFmtId="0" fontId="39" fillId="0" borderId="245" xfId="183" applyFont="1" applyBorder="1" applyAlignment="1">
      <alignment vertical="center"/>
    </xf>
    <xf numFmtId="0" fontId="39" fillId="0" borderId="246" xfId="183" applyFont="1" applyBorder="1" applyAlignment="1">
      <alignment vertical="center"/>
    </xf>
    <xf numFmtId="0" fontId="39" fillId="0" borderId="216" xfId="183" applyFont="1" applyBorder="1" applyAlignment="1">
      <alignment vertical="center"/>
    </xf>
    <xf numFmtId="0" fontId="39" fillId="0" borderId="217" xfId="183" applyFont="1" applyBorder="1" applyAlignment="1">
      <alignment vertical="center"/>
    </xf>
    <xf numFmtId="0" fontId="39" fillId="0" borderId="40" xfId="183" applyFont="1" applyBorder="1" applyAlignment="1">
      <alignment horizontal="center" vertical="center" wrapText="1"/>
    </xf>
    <xf numFmtId="0" fontId="39" fillId="0" borderId="186" xfId="183" applyFont="1" applyBorder="1" applyAlignment="1">
      <alignment horizontal="center" vertical="center"/>
    </xf>
    <xf numFmtId="0" fontId="39" fillId="0" borderId="247" xfId="183" applyFont="1" applyBorder="1" applyAlignment="1">
      <alignment vertical="center"/>
    </xf>
    <xf numFmtId="0" fontId="39" fillId="0" borderId="248" xfId="183" applyFont="1" applyBorder="1" applyAlignment="1">
      <alignment vertical="center"/>
    </xf>
    <xf numFmtId="0" fontId="39" fillId="0" borderId="249" xfId="183" applyFont="1" applyBorder="1" applyAlignment="1">
      <alignment vertical="center"/>
    </xf>
    <xf numFmtId="0" fontId="39" fillId="0" borderId="81" xfId="183" applyFont="1" applyBorder="1" applyAlignment="1">
      <alignment horizontal="center" vertical="center" wrapText="1"/>
    </xf>
    <xf numFmtId="0" fontId="39" fillId="0" borderId="51" xfId="184" applyFont="1" applyBorder="1" applyAlignment="1">
      <alignment vertical="center" wrapText="1"/>
    </xf>
    <xf numFmtId="183" fontId="39" fillId="0" borderId="51" xfId="183" applyNumberFormat="1" applyFont="1" applyBorder="1" applyAlignment="1">
      <alignment horizontal="center" vertical="center" shrinkToFit="1"/>
    </xf>
    <xf numFmtId="0" fontId="10" fillId="0" borderId="0" xfId="183" applyFont="1" applyAlignment="1">
      <alignment vertical="center"/>
    </xf>
    <xf numFmtId="183" fontId="11" fillId="0" borderId="0" xfId="183" applyNumberFormat="1" applyFont="1" applyAlignment="1">
      <alignment horizontal="center" vertical="center"/>
    </xf>
    <xf numFmtId="0" fontId="15" fillId="0" borderId="0" xfId="45" applyFont="1" applyAlignment="1">
      <alignment horizontal="left" vertical="center"/>
    </xf>
    <xf numFmtId="0" fontId="14" fillId="0" borderId="0" xfId="45" applyFont="1" applyAlignment="1">
      <alignment horizontal="center" vertical="center"/>
    </xf>
    <xf numFmtId="0" fontId="15" fillId="0" borderId="40" xfId="45" applyFont="1"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5" xfId="0" applyBorder="1">
      <alignment vertical="center"/>
    </xf>
    <xf numFmtId="0" fontId="0" fillId="0" borderId="206" xfId="0" applyBorder="1" applyAlignment="1">
      <alignment horizontal="center" vertical="center"/>
    </xf>
    <xf numFmtId="0" fontId="0" fillId="31" borderId="211" xfId="0" applyFill="1" applyBorder="1" applyAlignment="1">
      <alignment horizontal="center" vertical="center"/>
    </xf>
    <xf numFmtId="0" fontId="0" fillId="31" borderId="212" xfId="0" applyFill="1" applyBorder="1" applyAlignment="1">
      <alignment horizontal="center" vertical="center"/>
    </xf>
    <xf numFmtId="0" fontId="0" fillId="31" borderId="213" xfId="0" applyFill="1" applyBorder="1" applyAlignment="1">
      <alignment horizontal="center" vertical="center"/>
    </xf>
    <xf numFmtId="0" fontId="0" fillId="31" borderId="213" xfId="0" applyFill="1" applyBorder="1">
      <alignment vertical="center"/>
    </xf>
    <xf numFmtId="0" fontId="0" fillId="31" borderId="214" xfId="0" applyFill="1" applyBorder="1" applyAlignment="1">
      <alignment horizontal="center" vertical="center"/>
    </xf>
    <xf numFmtId="0" fontId="20" fillId="26" borderId="0" xfId="44" applyFont="1" applyFill="1">
      <alignment vertical="center"/>
    </xf>
    <xf numFmtId="0" fontId="20" fillId="26" borderId="0" xfId="44" applyFont="1" applyFill="1" applyAlignment="1">
      <alignment vertical="top"/>
    </xf>
    <xf numFmtId="0" fontId="9" fillId="0" borderId="0" xfId="0" applyFont="1" applyAlignment="1">
      <alignment horizontal="center" vertical="center"/>
    </xf>
    <xf numFmtId="0" fontId="9" fillId="0" borderId="62" xfId="0" applyFont="1" applyBorder="1" applyAlignment="1">
      <alignment horizontal="distributed" vertical="center" wrapText="1"/>
    </xf>
    <xf numFmtId="0" fontId="135" fillId="26" borderId="0" xfId="44" applyFont="1" applyFill="1">
      <alignment vertical="center"/>
    </xf>
    <xf numFmtId="0" fontId="136" fillId="26" borderId="0" xfId="54" applyFont="1" applyFill="1">
      <alignment vertical="center"/>
    </xf>
    <xf numFmtId="0" fontId="135" fillId="26" borderId="0" xfId="54" applyFont="1" applyFill="1">
      <alignment vertical="center"/>
    </xf>
    <xf numFmtId="0" fontId="15" fillId="26" borderId="66" xfId="54" applyFont="1" applyFill="1" applyBorder="1" applyAlignment="1">
      <alignment vertical="center" shrinkToFit="1"/>
    </xf>
    <xf numFmtId="0" fontId="15" fillId="26" borderId="64" xfId="54" applyFont="1" applyFill="1" applyBorder="1" applyAlignment="1">
      <alignment vertical="center" shrinkToFit="1"/>
    </xf>
    <xf numFmtId="0" fontId="16" fillId="26" borderId="66" xfId="54" applyFont="1" applyFill="1" applyBorder="1" applyAlignment="1">
      <alignment horizontal="left" vertical="center"/>
    </xf>
    <xf numFmtId="0" fontId="16" fillId="26" borderId="66" xfId="54" applyFont="1" applyFill="1" applyBorder="1" applyAlignment="1">
      <alignment horizontal="left" vertical="center" wrapText="1" shrinkToFit="1"/>
    </xf>
    <xf numFmtId="0" fontId="53" fillId="26" borderId="0" xfId="54" applyFont="1" applyFill="1">
      <alignment vertical="center"/>
    </xf>
    <xf numFmtId="0" fontId="14" fillId="26" borderId="0" xfId="44" applyFont="1" applyFill="1">
      <alignment vertical="center"/>
    </xf>
    <xf numFmtId="0" fontId="70" fillId="0" borderId="20" xfId="0" applyFont="1" applyBorder="1" applyAlignment="1">
      <alignment horizontal="center" vertical="center"/>
    </xf>
    <xf numFmtId="0" fontId="70" fillId="0" borderId="10" xfId="0" applyFont="1" applyBorder="1" applyAlignment="1">
      <alignment horizontal="center" vertical="center"/>
    </xf>
    <xf numFmtId="0" fontId="7" fillId="26" borderId="0" xfId="44" applyFill="1">
      <alignment vertical="center"/>
    </xf>
    <xf numFmtId="0" fontId="56" fillId="0" borderId="0" xfId="43" applyFont="1" applyAlignment="1">
      <alignment horizontal="center" vertical="center"/>
    </xf>
    <xf numFmtId="0" fontId="138" fillId="0" borderId="10" xfId="0" applyFont="1" applyBorder="1">
      <alignment vertical="center"/>
    </xf>
    <xf numFmtId="0" fontId="70" fillId="0" borderId="21" xfId="0" applyFont="1" applyBorder="1">
      <alignment vertical="center"/>
    </xf>
    <xf numFmtId="0" fontId="70" fillId="0" borderId="21" xfId="0" applyFont="1" applyBorder="1" applyAlignment="1">
      <alignment vertical="center" shrinkToFit="1"/>
    </xf>
    <xf numFmtId="0" fontId="70" fillId="0" borderId="10" xfId="0" applyFont="1" applyBorder="1" applyAlignment="1">
      <alignment vertical="center" shrinkToFit="1"/>
    </xf>
    <xf numFmtId="0" fontId="138" fillId="0" borderId="10" xfId="0" applyFont="1" applyBorder="1" applyAlignment="1">
      <alignment vertical="center" shrinkToFit="1"/>
    </xf>
    <xf numFmtId="0" fontId="138" fillId="0" borderId="10" xfId="0" applyFont="1" applyBorder="1" applyAlignment="1">
      <alignment horizontal="center" vertical="center"/>
    </xf>
    <xf numFmtId="0" fontId="95" fillId="0" borderId="0" xfId="0" applyFont="1">
      <alignment vertical="center"/>
    </xf>
    <xf numFmtId="0" fontId="70" fillId="33" borderId="10" xfId="0" applyFont="1" applyFill="1" applyBorder="1" applyAlignment="1">
      <alignment horizontal="center" vertical="center"/>
    </xf>
    <xf numFmtId="0" fontId="70" fillId="33" borderId="10" xfId="0" applyFont="1" applyFill="1" applyBorder="1">
      <alignment vertical="center"/>
    </xf>
    <xf numFmtId="0" fontId="141" fillId="0" borderId="0" xfId="47" applyFont="1">
      <alignment vertical="center"/>
    </xf>
    <xf numFmtId="0" fontId="142" fillId="0" borderId="0" xfId="47" applyFont="1">
      <alignment vertical="center"/>
    </xf>
    <xf numFmtId="0" fontId="145" fillId="0" borderId="0" xfId="44" applyFont="1" applyAlignment="1">
      <alignment horizontal="center" vertical="center"/>
    </xf>
    <xf numFmtId="0" fontId="146" fillId="0" borderId="0" xfId="44" applyFont="1">
      <alignment vertical="center"/>
    </xf>
    <xf numFmtId="177" fontId="142" fillId="0" borderId="259" xfId="47" applyNumberFormat="1" applyFont="1" applyBorder="1">
      <alignment vertical="center"/>
    </xf>
    <xf numFmtId="177" fontId="142" fillId="0" borderId="260" xfId="47" applyNumberFormat="1" applyFont="1" applyBorder="1">
      <alignment vertical="center"/>
    </xf>
    <xf numFmtId="186" fontId="142" fillId="0" borderId="0" xfId="47" applyNumberFormat="1" applyFont="1">
      <alignment vertical="center"/>
    </xf>
    <xf numFmtId="0" fontId="142" fillId="0" borderId="258" xfId="47" applyFont="1" applyBorder="1">
      <alignment vertical="center"/>
    </xf>
    <xf numFmtId="185" fontId="142" fillId="0" borderId="264" xfId="47" applyNumberFormat="1" applyFont="1" applyBorder="1">
      <alignment vertical="center"/>
    </xf>
    <xf numFmtId="185" fontId="142" fillId="0" borderId="268" xfId="47" applyNumberFormat="1" applyFont="1" applyBorder="1">
      <alignment vertical="center"/>
    </xf>
    <xf numFmtId="0" fontId="142" fillId="0" borderId="257" xfId="47" applyFont="1" applyBorder="1" applyAlignment="1">
      <alignment vertical="center" shrinkToFit="1"/>
    </xf>
    <xf numFmtId="0" fontId="142" fillId="0" borderId="0" xfId="47" applyFont="1" applyAlignment="1">
      <alignment vertical="center" shrinkToFit="1"/>
    </xf>
    <xf numFmtId="0" fontId="142" fillId="0" borderId="0" xfId="47" applyFont="1" applyAlignment="1">
      <alignment horizontal="center" vertical="center"/>
    </xf>
    <xf numFmtId="187" fontId="142" fillId="0" borderId="271" xfId="47" applyNumberFormat="1" applyFont="1" applyBorder="1">
      <alignment vertical="center"/>
    </xf>
    <xf numFmtId="187" fontId="142" fillId="0" borderId="272" xfId="47" applyNumberFormat="1" applyFont="1" applyBorder="1">
      <alignment vertical="center"/>
    </xf>
    <xf numFmtId="187" fontId="142" fillId="0" borderId="268" xfId="47" applyNumberFormat="1" applyFont="1" applyBorder="1">
      <alignment vertical="center"/>
    </xf>
    <xf numFmtId="187" fontId="142" fillId="0" borderId="273" xfId="47" applyNumberFormat="1" applyFont="1" applyBorder="1">
      <alignment vertical="center"/>
    </xf>
    <xf numFmtId="0" fontId="150" fillId="0" borderId="0" xfId="47" applyFont="1" applyAlignment="1">
      <alignment vertical="center" wrapText="1"/>
    </xf>
    <xf numFmtId="0" fontId="150" fillId="0" borderId="0" xfId="47" applyFont="1">
      <alignment vertical="center"/>
    </xf>
    <xf numFmtId="0" fontId="150" fillId="0" borderId="0" xfId="47" applyFont="1" applyAlignment="1">
      <alignment horizontal="right" vertical="center"/>
    </xf>
    <xf numFmtId="186" fontId="141" fillId="0" borderId="0" xfId="47" applyNumberFormat="1" applyFont="1">
      <alignment vertical="center"/>
    </xf>
    <xf numFmtId="0" fontId="151" fillId="0" borderId="0" xfId="47" applyFont="1" applyAlignment="1">
      <alignment vertical="center" wrapText="1"/>
    </xf>
    <xf numFmtId="0" fontId="151" fillId="0" borderId="0" xfId="47" applyFont="1">
      <alignment vertical="center"/>
    </xf>
    <xf numFmtId="0" fontId="151" fillId="0" borderId="0" xfId="47" applyFont="1" applyAlignment="1">
      <alignment horizontal="right" vertical="center"/>
    </xf>
    <xf numFmtId="0" fontId="54" fillId="0" borderId="33" xfId="43" applyFont="1" applyBorder="1" applyAlignment="1">
      <alignment horizontal="center" vertical="center"/>
    </xf>
    <xf numFmtId="0" fontId="7" fillId="0" borderId="24" xfId="43" applyBorder="1">
      <alignment vertical="center"/>
    </xf>
    <xf numFmtId="0" fontId="39" fillId="0" borderId="74" xfId="189" applyFont="1" applyBorder="1" applyAlignment="1">
      <alignment horizontal="left" vertical="center" wrapText="1"/>
    </xf>
    <xf numFmtId="0" fontId="54" fillId="0" borderId="18" xfId="43" applyFont="1" applyBorder="1" applyAlignment="1">
      <alignment horizontal="center" vertical="center"/>
    </xf>
    <xf numFmtId="0" fontId="7" fillId="0" borderId="40" xfId="43" applyBorder="1">
      <alignment vertical="center"/>
    </xf>
    <xf numFmtId="0" fontId="39" fillId="0" borderId="19" xfId="189" applyFont="1" applyBorder="1" applyAlignment="1">
      <alignment horizontal="left" vertical="center" wrapText="1"/>
    </xf>
    <xf numFmtId="0" fontId="39" fillId="0" borderId="19" xfId="189" applyFont="1" applyBorder="1" applyAlignment="1">
      <alignment horizontal="left" vertical="center" wrapText="1" shrinkToFit="1"/>
    </xf>
    <xf numFmtId="0" fontId="7" fillId="0" borderId="19" xfId="43" applyBorder="1" applyAlignment="1">
      <alignment horizontal="center" vertical="center"/>
    </xf>
    <xf numFmtId="0" fontId="7" fillId="0" borderId="19" xfId="43" applyBorder="1" applyAlignment="1">
      <alignment horizontal="center" vertical="center" wrapText="1"/>
    </xf>
    <xf numFmtId="0" fontId="54" fillId="0" borderId="111" xfId="43" applyFont="1" applyBorder="1" applyAlignment="1">
      <alignment horizontal="center" vertical="center"/>
    </xf>
    <xf numFmtId="0" fontId="39" fillId="0" borderId="22" xfId="43" applyFont="1" applyBorder="1" applyAlignment="1">
      <alignment horizontal="left" vertical="center" wrapText="1"/>
    </xf>
    <xf numFmtId="0" fontId="7" fillId="0" borderId="22" xfId="43" applyBorder="1">
      <alignment vertical="center"/>
    </xf>
    <xf numFmtId="0" fontId="7" fillId="0" borderId="46" xfId="43" applyBorder="1" applyAlignment="1">
      <alignment horizontal="center" vertical="center"/>
    </xf>
    <xf numFmtId="0" fontId="7" fillId="0" borderId="275" xfId="43" applyBorder="1" applyAlignment="1">
      <alignment horizontal="center" vertical="center"/>
    </xf>
    <xf numFmtId="0" fontId="7" fillId="0" borderId="276" xfId="43" applyBorder="1" applyAlignment="1">
      <alignment horizontal="center" vertical="center"/>
    </xf>
    <xf numFmtId="0" fontId="54" fillId="0" borderId="85" xfId="43" applyFont="1" applyBorder="1" applyAlignment="1">
      <alignment horizontal="center" vertical="center"/>
    </xf>
    <xf numFmtId="0" fontId="54" fillId="0" borderId="34" xfId="43" applyFont="1" applyBorder="1" applyAlignment="1">
      <alignment horizontal="center" vertical="center"/>
    </xf>
    <xf numFmtId="0" fontId="39" fillId="0" borderId="81" xfId="43" applyFont="1" applyBorder="1" applyAlignment="1">
      <alignment horizontal="left" vertical="center" wrapText="1"/>
    </xf>
    <xf numFmtId="0" fontId="7" fillId="0" borderId="81" xfId="43" applyBorder="1">
      <alignment vertical="center"/>
    </xf>
    <xf numFmtId="0" fontId="7" fillId="0" borderId="15" xfId="43" applyBorder="1" applyAlignment="1">
      <alignment vertical="top"/>
    </xf>
    <xf numFmtId="0" fontId="7" fillId="0" borderId="50" xfId="43" applyBorder="1" applyAlignment="1">
      <alignment vertical="top"/>
    </xf>
    <xf numFmtId="0" fontId="7" fillId="0" borderId="50" xfId="43" applyBorder="1" applyAlignment="1">
      <alignment horizontal="right"/>
    </xf>
    <xf numFmtId="0" fontId="152" fillId="0" borderId="0" xfId="190" applyFont="1" applyProtection="1">
      <alignment vertical="center"/>
      <protection locked="0"/>
    </xf>
    <xf numFmtId="0" fontId="52" fillId="0" borderId="0" xfId="190" applyFont="1" applyAlignment="1" applyProtection="1">
      <alignment horizontal="center" vertical="center"/>
      <protection locked="0"/>
    </xf>
    <xf numFmtId="0" fontId="52" fillId="0" borderId="0" xfId="190" applyFont="1" applyProtection="1">
      <alignment vertical="center"/>
      <protection locked="0"/>
    </xf>
    <xf numFmtId="0" fontId="52" fillId="0" borderId="11" xfId="190" applyFont="1" applyBorder="1" applyProtection="1">
      <alignment vertical="center"/>
      <protection locked="0"/>
    </xf>
    <xf numFmtId="0" fontId="52" fillId="0" borderId="11" xfId="190" applyFont="1" applyBorder="1" applyAlignment="1" applyProtection="1">
      <alignment horizontal="center" vertical="center" textRotation="255" wrapText="1"/>
      <protection locked="0"/>
    </xf>
    <xf numFmtId="0" fontId="52" fillId="0" borderId="11" xfId="190" applyFont="1" applyBorder="1" applyAlignment="1" applyProtection="1">
      <alignment horizontal="center" vertical="center"/>
      <protection locked="0"/>
    </xf>
    <xf numFmtId="0" fontId="52" fillId="0" borderId="25" xfId="190" applyFont="1" applyBorder="1" applyProtection="1">
      <alignment vertical="center"/>
      <protection locked="0"/>
    </xf>
    <xf numFmtId="0" fontId="52" fillId="0" borderId="26" xfId="190" applyFont="1" applyBorder="1" applyProtection="1">
      <alignment vertical="center"/>
      <protection locked="0"/>
    </xf>
    <xf numFmtId="0" fontId="153" fillId="0" borderId="0" xfId="190" applyFont="1" applyAlignment="1" applyProtection="1">
      <alignment vertical="center" wrapText="1"/>
      <protection locked="0"/>
    </xf>
    <xf numFmtId="0" fontId="52" fillId="0" borderId="15" xfId="190" applyFont="1" applyBorder="1" applyProtection="1">
      <alignment vertical="center"/>
      <protection locked="0"/>
    </xf>
    <xf numFmtId="0" fontId="62" fillId="0" borderId="0" xfId="190" applyFont="1" applyProtection="1">
      <alignment vertical="center"/>
      <protection locked="0"/>
    </xf>
    <xf numFmtId="0" fontId="62" fillId="0" borderId="0" xfId="190" applyFont="1" applyAlignment="1" applyProtection="1">
      <alignment horizontal="center" vertical="center"/>
      <protection locked="0"/>
    </xf>
    <xf numFmtId="0" fontId="63" fillId="0" borderId="0" xfId="190" applyFont="1" applyAlignment="1" applyProtection="1">
      <alignment horizontal="center" vertical="center"/>
      <protection locked="0"/>
    </xf>
    <xf numFmtId="184" fontId="62" fillId="0" borderId="0" xfId="190" applyNumberFormat="1" applyFont="1" applyAlignment="1" applyProtection="1">
      <alignment horizontal="center" vertical="center"/>
      <protection locked="0"/>
    </xf>
    <xf numFmtId="0" fontId="52" fillId="0" borderId="42" xfId="190" applyFont="1" applyBorder="1" applyProtection="1">
      <alignment vertical="center"/>
      <protection locked="0"/>
    </xf>
    <xf numFmtId="0" fontId="52" fillId="0" borderId="0" xfId="190" applyFont="1" applyAlignment="1" applyProtection="1">
      <alignment vertical="top"/>
      <protection locked="0"/>
    </xf>
    <xf numFmtId="0" fontId="159" fillId="0" borderId="0" xfId="190" applyFont="1" applyProtection="1">
      <alignment vertical="center"/>
      <protection locked="0"/>
    </xf>
    <xf numFmtId="0" fontId="52" fillId="26" borderId="0" xfId="190" applyFont="1" applyFill="1" applyProtection="1">
      <alignment vertical="center"/>
      <protection locked="0"/>
    </xf>
    <xf numFmtId="0" fontId="61" fillId="0" borderId="0" xfId="190" applyFont="1" applyProtection="1">
      <alignment vertical="center"/>
      <protection locked="0"/>
    </xf>
    <xf numFmtId="0" fontId="62" fillId="26" borderId="0" xfId="190" applyFont="1" applyFill="1" applyProtection="1">
      <alignment vertical="center"/>
      <protection locked="0"/>
    </xf>
    <xf numFmtId="188" fontId="62" fillId="26" borderId="0" xfId="186" applyNumberFormat="1" applyFont="1" applyFill="1" applyBorder="1" applyAlignment="1" applyProtection="1">
      <alignment vertical="center"/>
      <protection locked="0"/>
    </xf>
    <xf numFmtId="0" fontId="63" fillId="0" borderId="15" xfId="190" applyFont="1" applyBorder="1" applyProtection="1">
      <alignment vertical="center"/>
      <protection locked="0"/>
    </xf>
    <xf numFmtId="0" fontId="62" fillId="0" borderId="15" xfId="190" applyFont="1" applyBorder="1" applyProtection="1">
      <alignment vertical="center"/>
      <protection locked="0"/>
    </xf>
    <xf numFmtId="188" fontId="62" fillId="0" borderId="0" xfId="186" applyNumberFormat="1" applyFont="1" applyFill="1" applyBorder="1" applyAlignment="1" applyProtection="1">
      <alignment vertical="center"/>
      <protection locked="0"/>
    </xf>
    <xf numFmtId="0" fontId="52" fillId="0" borderId="0" xfId="190" applyFont="1">
      <alignment vertical="center"/>
    </xf>
    <xf numFmtId="0" fontId="60" fillId="0" borderId="0" xfId="190" applyFont="1" applyAlignment="1">
      <alignment horizontal="center" vertical="center"/>
    </xf>
    <xf numFmtId="9" fontId="52" fillId="0" borderId="0" xfId="190" applyNumberFormat="1" applyFont="1" applyAlignment="1">
      <alignment horizontal="center" vertical="center"/>
    </xf>
    <xf numFmtId="0" fontId="52" fillId="0" borderId="0" xfId="190" applyFont="1" applyAlignment="1">
      <alignment horizontal="center" vertical="center"/>
    </xf>
    <xf numFmtId="0" fontId="52" fillId="0" borderId="0" xfId="190" applyFont="1" applyAlignment="1">
      <alignment horizontal="center" vertical="center" wrapText="1"/>
    </xf>
    <xf numFmtId="0" fontId="61" fillId="0" borderId="0" xfId="190" applyFont="1">
      <alignment vertical="center"/>
    </xf>
    <xf numFmtId="0" fontId="61" fillId="0" borderId="10" xfId="190" applyFont="1" applyBorder="1">
      <alignment vertical="center"/>
    </xf>
    <xf numFmtId="0" fontId="61" fillId="0" borderId="10" xfId="190" applyFont="1" applyBorder="1" applyAlignment="1">
      <alignment horizontal="center" vertical="center"/>
    </xf>
    <xf numFmtId="0" fontId="155" fillId="0" borderId="184" xfId="190" applyFont="1" applyBorder="1" applyAlignment="1">
      <alignment horizontal="center" vertical="center" wrapText="1"/>
    </xf>
    <xf numFmtId="56" fontId="64" fillId="0" borderId="20" xfId="190" applyNumberFormat="1" applyFont="1" applyBorder="1" applyAlignment="1">
      <alignment horizontal="center" vertical="center" wrapText="1"/>
    </xf>
    <xf numFmtId="56" fontId="61" fillId="0" borderId="10" xfId="190" applyNumberFormat="1" applyFont="1" applyBorder="1" applyAlignment="1">
      <alignment horizontal="center" vertical="center" wrapText="1"/>
    </xf>
    <xf numFmtId="0" fontId="61" fillId="0" borderId="0" xfId="190" applyFont="1" applyAlignment="1">
      <alignment vertical="center" shrinkToFit="1"/>
    </xf>
    <xf numFmtId="58" fontId="61" fillId="0" borderId="22" xfId="190" applyNumberFormat="1" applyFont="1" applyBorder="1" applyAlignment="1">
      <alignment horizontal="center" vertical="center"/>
    </xf>
    <xf numFmtId="58" fontId="61" fillId="0" borderId="185" xfId="190" applyNumberFormat="1" applyFont="1" applyBorder="1" applyAlignment="1">
      <alignment horizontal="center" vertical="center"/>
    </xf>
    <xf numFmtId="0" fontId="61" fillId="0" borderId="20" xfId="190" applyFont="1" applyBorder="1" applyAlignment="1">
      <alignment horizontal="center" vertical="center"/>
    </xf>
    <xf numFmtId="183" fontId="61" fillId="0" borderId="0" xfId="190" applyNumberFormat="1" applyFont="1">
      <alignment vertical="center"/>
    </xf>
    <xf numFmtId="0" fontId="61" fillId="0" borderId="40" xfId="190" applyFont="1" applyBorder="1" applyAlignment="1">
      <alignment horizontal="center" vertical="center"/>
    </xf>
    <xf numFmtId="58" fontId="61" fillId="0" borderId="40" xfId="190" applyNumberFormat="1" applyFont="1" applyBorder="1" applyAlignment="1">
      <alignment horizontal="center" vertical="center"/>
    </xf>
    <xf numFmtId="0" fontId="61" fillId="0" borderId="20" xfId="190" applyFont="1" applyBorder="1">
      <alignment vertical="center"/>
    </xf>
    <xf numFmtId="58" fontId="61" fillId="0" borderId="10" xfId="190" applyNumberFormat="1" applyFont="1" applyBorder="1" applyAlignment="1">
      <alignment horizontal="center" vertical="center"/>
    </xf>
    <xf numFmtId="58" fontId="61" fillId="0" borderId="10" xfId="190" applyNumberFormat="1" applyFont="1" applyBorder="1" applyAlignment="1">
      <alignment horizontal="left" vertical="center"/>
    </xf>
    <xf numFmtId="58" fontId="61" fillId="0" borderId="186" xfId="190" applyNumberFormat="1" applyFont="1" applyBorder="1" applyAlignment="1">
      <alignment horizontal="center" vertical="center"/>
    </xf>
    <xf numFmtId="0" fontId="61" fillId="0" borderId="50" xfId="190" applyFont="1" applyBorder="1" applyAlignment="1">
      <alignment horizontal="center" vertical="center"/>
    </xf>
    <xf numFmtId="0" fontId="61" fillId="0" borderId="185" xfId="190" applyFont="1" applyBorder="1">
      <alignment vertical="center"/>
    </xf>
    <xf numFmtId="0" fontId="61" fillId="0" borderId="19" xfId="190" applyFont="1" applyBorder="1" applyAlignment="1">
      <alignment horizontal="center" vertical="center"/>
    </xf>
    <xf numFmtId="0" fontId="61" fillId="0" borderId="185" xfId="190" applyFont="1" applyBorder="1" applyAlignment="1">
      <alignment horizontal="center" vertical="center"/>
    </xf>
    <xf numFmtId="0" fontId="61" fillId="0" borderId="188" xfId="190" applyFont="1" applyBorder="1" applyAlignment="1">
      <alignment horizontal="center" vertical="center"/>
    </xf>
    <xf numFmtId="58" fontId="61" fillId="0" borderId="187" xfId="190" applyNumberFormat="1" applyFont="1" applyBorder="1" applyAlignment="1">
      <alignment horizontal="center" vertical="center"/>
    </xf>
    <xf numFmtId="0" fontId="7" fillId="0" borderId="0" xfId="43" applyAlignment="1">
      <alignment horizontal="right" vertical="center"/>
    </xf>
    <xf numFmtId="0" fontId="56" fillId="0" borderId="14" xfId="43" applyFont="1" applyBorder="1">
      <alignment vertical="center"/>
    </xf>
    <xf numFmtId="0" fontId="56" fillId="0" borderId="13" xfId="43" applyFont="1" applyBorder="1">
      <alignment vertical="center"/>
    </xf>
    <xf numFmtId="0" fontId="56" fillId="0" borderId="0" xfId="43" applyFont="1">
      <alignment vertical="center"/>
    </xf>
    <xf numFmtId="0" fontId="57" fillId="0" borderId="69" xfId="43" applyFont="1" applyBorder="1" applyAlignment="1">
      <alignment horizontal="center" vertical="center"/>
    </xf>
    <xf numFmtId="0" fontId="33" fillId="0" borderId="115" xfId="43" applyFont="1" applyBorder="1" applyAlignment="1">
      <alignment horizontal="center" vertical="center"/>
    </xf>
    <xf numFmtId="0" fontId="7" fillId="0" borderId="87" xfId="43" applyBorder="1" applyAlignment="1">
      <alignment horizontal="center" vertical="center"/>
    </xf>
    <xf numFmtId="0" fontId="33" fillId="0" borderId="18" xfId="43" applyFont="1" applyBorder="1" applyAlignment="1">
      <alignment horizontal="center" vertical="center"/>
    </xf>
    <xf numFmtId="0" fontId="33" fillId="0" borderId="34" xfId="43" applyFont="1" applyBorder="1" applyAlignment="1">
      <alignment horizontal="center" vertical="center"/>
    </xf>
    <xf numFmtId="0" fontId="7" fillId="0" borderId="52" xfId="43" applyBorder="1" applyAlignment="1">
      <alignment horizontal="center" vertical="center"/>
    </xf>
    <xf numFmtId="0" fontId="0" fillId="0" borderId="0" xfId="43" applyFont="1" applyAlignment="1">
      <alignment horizontal="left" vertical="center" wrapText="1"/>
    </xf>
    <xf numFmtId="0" fontId="0" fillId="0" borderId="50" xfId="43" applyFont="1" applyBorder="1" applyAlignment="1">
      <alignment vertical="top"/>
    </xf>
    <xf numFmtId="0" fontId="0" fillId="0" borderId="50" xfId="43" applyFont="1" applyBorder="1" applyAlignment="1">
      <alignment horizontal="right"/>
    </xf>
    <xf numFmtId="0" fontId="7" fillId="0" borderId="0" xfId="43" applyAlignment="1">
      <alignment vertical="top" wrapText="1"/>
    </xf>
    <xf numFmtId="0" fontId="17" fillId="0" borderId="0" xfId="49" applyFont="1" applyAlignment="1"/>
    <xf numFmtId="0" fontId="17" fillId="0" borderId="0" xfId="49" applyFont="1">
      <alignment vertical="center"/>
    </xf>
    <xf numFmtId="0" fontId="74" fillId="0" borderId="0" xfId="44" applyFont="1" applyAlignment="1">
      <alignment horizontal="center" vertical="center"/>
    </xf>
    <xf numFmtId="0" fontId="75" fillId="0" borderId="0" xfId="44" applyFont="1">
      <alignment vertical="center"/>
    </xf>
    <xf numFmtId="0" fontId="165" fillId="0" borderId="0" xfId="47" applyFont="1">
      <alignment vertical="center"/>
    </xf>
    <xf numFmtId="177" fontId="165" fillId="0" borderId="259" xfId="47" applyNumberFormat="1" applyFont="1" applyBorder="1">
      <alignment vertical="center"/>
    </xf>
    <xf numFmtId="177" fontId="165" fillId="0" borderId="260" xfId="47" applyNumberFormat="1" applyFont="1" applyBorder="1">
      <alignment vertical="center"/>
    </xf>
    <xf numFmtId="186" fontId="13" fillId="0" borderId="0" xfId="47" applyNumberFormat="1" applyFont="1">
      <alignment vertical="center"/>
    </xf>
    <xf numFmtId="0" fontId="165" fillId="0" borderId="280" xfId="47" applyFont="1" applyBorder="1">
      <alignment vertical="center"/>
    </xf>
    <xf numFmtId="185" fontId="165" fillId="0" borderId="264" xfId="47" applyNumberFormat="1" applyFont="1" applyBorder="1">
      <alignment vertical="center"/>
    </xf>
    <xf numFmtId="185" fontId="165" fillId="0" borderId="268" xfId="47" applyNumberFormat="1" applyFont="1" applyBorder="1">
      <alignment vertical="center"/>
    </xf>
    <xf numFmtId="0" fontId="165" fillId="0" borderId="0" xfId="47" applyFont="1" applyAlignment="1">
      <alignment vertical="center" shrinkToFit="1"/>
    </xf>
    <xf numFmtId="0" fontId="165" fillId="0" borderId="0" xfId="47" applyFont="1" applyAlignment="1">
      <alignment horizontal="center" vertical="center"/>
    </xf>
    <xf numFmtId="187" fontId="165" fillId="0" borderId="271" xfId="47" applyNumberFormat="1" applyFont="1" applyBorder="1">
      <alignment vertical="center"/>
    </xf>
    <xf numFmtId="187" fontId="165" fillId="0" borderId="272" xfId="47" applyNumberFormat="1" applyFont="1" applyBorder="1">
      <alignment vertical="center"/>
    </xf>
    <xf numFmtId="187" fontId="165" fillId="0" borderId="296" xfId="47" applyNumberFormat="1" applyFont="1" applyBorder="1">
      <alignment vertical="center"/>
    </xf>
    <xf numFmtId="187" fontId="165" fillId="0" borderId="297" xfId="47" applyNumberFormat="1" applyFont="1" applyBorder="1">
      <alignment vertical="center"/>
    </xf>
    <xf numFmtId="177" fontId="165" fillId="0" borderId="0" xfId="47" applyNumberFormat="1" applyFont="1" applyAlignment="1" applyProtection="1">
      <alignment horizontal="right" vertical="center"/>
      <protection locked="0"/>
    </xf>
    <xf numFmtId="187" fontId="165" fillId="0" borderId="0" xfId="47" applyNumberFormat="1" applyFont="1">
      <alignment vertical="center"/>
    </xf>
    <xf numFmtId="187" fontId="165" fillId="0" borderId="0" xfId="47" applyNumberFormat="1" applyFont="1" applyAlignment="1">
      <alignment horizontal="center" vertical="center"/>
    </xf>
    <xf numFmtId="0" fontId="165" fillId="0" borderId="18" xfId="47" applyFont="1" applyBorder="1" applyAlignment="1">
      <alignment horizontal="center" vertical="center" shrinkToFit="1"/>
    </xf>
    <xf numFmtId="0" fontId="165" fillId="0" borderId="10" xfId="47" applyFont="1" applyBorder="1" applyAlignment="1" applyProtection="1">
      <alignment horizontal="center" vertical="center"/>
      <protection locked="0"/>
    </xf>
    <xf numFmtId="0" fontId="165" fillId="0" borderId="34" xfId="47" applyFont="1" applyBorder="1" applyAlignment="1">
      <alignment horizontal="center" vertical="center" shrinkToFit="1"/>
    </xf>
    <xf numFmtId="0" fontId="165" fillId="0" borderId="51" xfId="47" applyFont="1" applyBorder="1" applyAlignment="1" applyProtection="1">
      <alignment horizontal="center" vertical="center"/>
      <protection locked="0"/>
    </xf>
    <xf numFmtId="0" fontId="17" fillId="0" borderId="0" xfId="47" applyFont="1">
      <alignment vertical="center"/>
    </xf>
    <xf numFmtId="0" fontId="17" fillId="0" borderId="0" xfId="47" applyFont="1" applyAlignment="1">
      <alignment vertical="center" wrapText="1"/>
    </xf>
    <xf numFmtId="0" fontId="17" fillId="0" borderId="0" xfId="47" applyFont="1" applyAlignment="1">
      <alignment horizontal="right" vertical="center"/>
    </xf>
    <xf numFmtId="0" fontId="12" fillId="0" borderId="0" xfId="192" applyFont="1">
      <alignment vertical="center"/>
    </xf>
    <xf numFmtId="0" fontId="166" fillId="0" borderId="0" xfId="192" applyFont="1">
      <alignment vertical="center"/>
    </xf>
    <xf numFmtId="0" fontId="166" fillId="0" borderId="0" xfId="192" applyFont="1" applyAlignment="1">
      <alignment horizontal="right" vertical="center"/>
    </xf>
    <xf numFmtId="0" fontId="168" fillId="0" borderId="0" xfId="192" applyFont="1">
      <alignment vertical="center"/>
    </xf>
    <xf numFmtId="0" fontId="7" fillId="0" borderId="0" xfId="192">
      <alignment vertical="center"/>
    </xf>
    <xf numFmtId="0" fontId="168" fillId="0" borderId="50" xfId="192" applyFont="1" applyBorder="1" applyAlignment="1">
      <alignment horizontal="center" vertical="center"/>
    </xf>
    <xf numFmtId="0" fontId="168" fillId="0" borderId="63" xfId="192" applyFont="1" applyBorder="1" applyAlignment="1">
      <alignment horizontal="center" vertical="center"/>
    </xf>
    <xf numFmtId="0" fontId="168" fillId="0" borderId="73" xfId="192" applyFont="1" applyBorder="1" applyAlignment="1">
      <alignment horizontal="center" vertical="center"/>
    </xf>
    <xf numFmtId="0" fontId="169" fillId="0" borderId="50" xfId="192" applyFont="1" applyBorder="1">
      <alignment vertical="center"/>
    </xf>
    <xf numFmtId="0" fontId="169" fillId="0" borderId="63" xfId="192" applyFont="1" applyBorder="1">
      <alignment vertical="center"/>
    </xf>
    <xf numFmtId="0" fontId="166" fillId="0" borderId="85" xfId="192" applyFont="1" applyBorder="1" applyAlignment="1">
      <alignment horizontal="center" vertical="center" wrapText="1"/>
    </xf>
    <xf numFmtId="0" fontId="166" fillId="0" borderId="50" xfId="192" applyFont="1" applyBorder="1" applyAlignment="1">
      <alignment horizontal="center" vertical="center" wrapText="1"/>
    </xf>
    <xf numFmtId="0" fontId="169" fillId="0" borderId="11" xfId="192" applyFont="1" applyBorder="1" applyAlignment="1">
      <alignment horizontal="left" vertical="center"/>
    </xf>
    <xf numFmtId="0" fontId="169" fillId="0" borderId="11" xfId="192" applyFont="1" applyBorder="1">
      <alignment vertical="center"/>
    </xf>
    <xf numFmtId="0" fontId="169" fillId="0" borderId="12" xfId="192" applyFont="1" applyBorder="1" applyAlignment="1">
      <alignment horizontal="left" vertical="center"/>
    </xf>
    <xf numFmtId="0" fontId="166" fillId="0" borderId="113" xfId="192" applyFont="1" applyBorder="1" applyAlignment="1">
      <alignment horizontal="center" vertical="center" wrapText="1"/>
    </xf>
    <xf numFmtId="0" fontId="169" fillId="0" borderId="113" xfId="192" applyFont="1" applyBorder="1">
      <alignment vertical="center"/>
    </xf>
    <xf numFmtId="0" fontId="169" fillId="0" borderId="30" xfId="192" applyFont="1" applyBorder="1">
      <alignment vertical="center"/>
    </xf>
    <xf numFmtId="0" fontId="166" fillId="0" borderId="0" xfId="192" applyFont="1" applyAlignment="1">
      <alignment vertical="center" wrapText="1"/>
    </xf>
    <xf numFmtId="0" fontId="170" fillId="0" borderId="0" xfId="192" applyFont="1" applyAlignment="1">
      <alignment vertical="center" wrapText="1"/>
    </xf>
    <xf numFmtId="0" fontId="171" fillId="0" borderId="0" xfId="192" applyFont="1">
      <alignment vertical="center"/>
    </xf>
    <xf numFmtId="0" fontId="172" fillId="0" borderId="0" xfId="192" applyFont="1">
      <alignment vertical="center"/>
    </xf>
    <xf numFmtId="0" fontId="173" fillId="0" borderId="0" xfId="192" applyFont="1">
      <alignment vertical="center"/>
    </xf>
    <xf numFmtId="0" fontId="168" fillId="0" borderId="0" xfId="192" applyFont="1" applyAlignment="1">
      <alignment horizontal="center" vertical="center"/>
    </xf>
    <xf numFmtId="0" fontId="174" fillId="0" borderId="0" xfId="192" applyFont="1">
      <alignment vertical="center"/>
    </xf>
    <xf numFmtId="0" fontId="168" fillId="0" borderId="0" xfId="192" applyFont="1" applyAlignment="1">
      <alignment horizontal="left" vertical="center"/>
    </xf>
    <xf numFmtId="0" fontId="7" fillId="0" borderId="0" xfId="192" applyAlignment="1">
      <alignment horizontal="center" vertical="center"/>
    </xf>
    <xf numFmtId="0" fontId="7" fillId="0" borderId="0" xfId="192" applyAlignment="1">
      <alignment horizontal="left" vertical="center"/>
    </xf>
    <xf numFmtId="0" fontId="175" fillId="0" borderId="0" xfId="192" applyFont="1">
      <alignment vertical="center"/>
    </xf>
    <xf numFmtId="0" fontId="54" fillId="0" borderId="0" xfId="192" applyFont="1">
      <alignment vertical="center"/>
    </xf>
    <xf numFmtId="0" fontId="176" fillId="0" borderId="0" xfId="193" applyFont="1" applyAlignment="1">
      <alignment vertical="center"/>
    </xf>
    <xf numFmtId="0" fontId="116" fillId="0" borderId="0" xfId="193" applyFont="1" applyAlignment="1">
      <alignment vertical="center"/>
    </xf>
    <xf numFmtId="0" fontId="71" fillId="0" borderId="0" xfId="193" applyFont="1" applyAlignment="1">
      <alignment vertical="center"/>
    </xf>
    <xf numFmtId="0" fontId="65" fillId="0" borderId="0" xfId="193" applyFont="1" applyAlignment="1">
      <alignment vertical="center"/>
    </xf>
    <xf numFmtId="0" fontId="7" fillId="0" borderId="0" xfId="193"/>
    <xf numFmtId="0" fontId="12" fillId="0" borderId="0" xfId="193" applyFont="1" applyAlignment="1">
      <alignment horizontal="left" vertical="center" wrapText="1"/>
    </xf>
    <xf numFmtId="0" fontId="178" fillId="0" borderId="0" xfId="193" applyFont="1" applyAlignment="1">
      <alignment horizontal="left" vertical="center" wrapText="1"/>
    </xf>
    <xf numFmtId="0" fontId="179" fillId="0" borderId="0" xfId="193" applyFont="1" applyAlignment="1">
      <alignment vertical="center"/>
    </xf>
    <xf numFmtId="0" fontId="16" fillId="0" borderId="0" xfId="193" applyFont="1" applyAlignment="1">
      <alignment horizontal="left" vertical="center" wrapText="1"/>
    </xf>
    <xf numFmtId="0" fontId="71" fillId="36" borderId="308" xfId="193" applyFont="1" applyFill="1" applyBorder="1" applyAlignment="1">
      <alignment horizontal="center" vertical="center" wrapText="1"/>
    </xf>
    <xf numFmtId="0" fontId="180" fillId="36" borderId="309" xfId="193" applyFont="1" applyFill="1" applyBorder="1" applyAlignment="1">
      <alignment horizontal="center" vertical="center"/>
    </xf>
    <xf numFmtId="0" fontId="180" fillId="36" borderId="310" xfId="193" applyFont="1" applyFill="1" applyBorder="1" applyAlignment="1">
      <alignment horizontal="center" vertical="center" wrapText="1"/>
    </xf>
    <xf numFmtId="0" fontId="180" fillId="36" borderId="311" xfId="193" applyFont="1" applyFill="1" applyBorder="1" applyAlignment="1">
      <alignment horizontal="center" vertical="center" wrapText="1"/>
    </xf>
    <xf numFmtId="0" fontId="181" fillId="36" borderId="311" xfId="193" applyFont="1" applyFill="1" applyBorder="1" applyAlignment="1">
      <alignment horizontal="center" vertical="center" wrapText="1"/>
    </xf>
    <xf numFmtId="0" fontId="39" fillId="36" borderId="311" xfId="193" applyFont="1" applyFill="1" applyBorder="1" applyAlignment="1">
      <alignment horizontal="center" vertical="center" wrapText="1"/>
    </xf>
    <xf numFmtId="0" fontId="180" fillId="36" borderId="312" xfId="193" applyFont="1" applyFill="1" applyBorder="1" applyAlignment="1">
      <alignment horizontal="center" vertical="center" wrapText="1"/>
    </xf>
    <xf numFmtId="0" fontId="71" fillId="0" borderId="313" xfId="193" applyFont="1" applyBorder="1" applyAlignment="1">
      <alignment horizontal="center" vertical="center" wrapText="1"/>
    </xf>
    <xf numFmtId="0" fontId="180" fillId="0" borderId="314" xfId="193" applyFont="1" applyBorder="1" applyAlignment="1">
      <alignment vertical="center" wrapText="1"/>
    </xf>
    <xf numFmtId="0" fontId="71" fillId="0" borderId="315" xfId="193" applyFont="1" applyBorder="1" applyAlignment="1">
      <alignment horizontal="center" vertical="center" wrapText="1"/>
    </xf>
    <xf numFmtId="0" fontId="71" fillId="0" borderId="316" xfId="193" applyFont="1" applyBorder="1" applyAlignment="1">
      <alignment horizontal="center" vertical="center"/>
    </xf>
    <xf numFmtId="0" fontId="180" fillId="27" borderId="316" xfId="193" applyFont="1" applyFill="1" applyBorder="1" applyAlignment="1">
      <alignment horizontal="left" vertical="center" wrapText="1"/>
    </xf>
    <xf numFmtId="0" fontId="39" fillId="0" borderId="317" xfId="193" applyFont="1" applyBorder="1" applyAlignment="1">
      <alignment vertical="center" wrapText="1"/>
    </xf>
    <xf numFmtId="0" fontId="71" fillId="0" borderId="318" xfId="193" applyFont="1" applyBorder="1" applyAlignment="1">
      <alignment horizontal="center" vertical="center" wrapText="1"/>
    </xf>
    <xf numFmtId="0" fontId="39" fillId="0" borderId="319" xfId="193" applyFont="1" applyBorder="1" applyAlignment="1">
      <alignment vertical="center" wrapText="1"/>
    </xf>
    <xf numFmtId="0" fontId="71" fillId="0" borderId="320" xfId="193" applyFont="1" applyBorder="1" applyAlignment="1">
      <alignment horizontal="center" vertical="center" wrapText="1"/>
    </xf>
    <xf numFmtId="0" fontId="71" fillId="0" borderId="321" xfId="193" applyFont="1" applyBorder="1" applyAlignment="1">
      <alignment horizontal="center" vertical="center"/>
    </xf>
    <xf numFmtId="0" fontId="39" fillId="27" borderId="321" xfId="193" applyFont="1" applyFill="1" applyBorder="1" applyAlignment="1">
      <alignment horizontal="left" vertical="center" wrapText="1"/>
    </xf>
    <xf numFmtId="0" fontId="39" fillId="0" borderId="322" xfId="193" applyFont="1" applyBorder="1" applyAlignment="1">
      <alignment vertical="center" wrapText="1"/>
    </xf>
    <xf numFmtId="0" fontId="182" fillId="0" borderId="322" xfId="193" applyFont="1" applyBorder="1" applyAlignment="1">
      <alignment vertical="center" wrapText="1"/>
    </xf>
    <xf numFmtId="0" fontId="71" fillId="0" borderId="323" xfId="193" applyFont="1" applyBorder="1" applyAlignment="1">
      <alignment horizontal="center" vertical="center" wrapText="1"/>
    </xf>
    <xf numFmtId="0" fontId="180" fillId="0" borderId="324" xfId="193" applyFont="1" applyBorder="1" applyAlignment="1">
      <alignment vertical="center" wrapText="1"/>
    </xf>
    <xf numFmtId="0" fontId="71" fillId="0" borderId="325" xfId="193" applyFont="1" applyBorder="1" applyAlignment="1">
      <alignment horizontal="center" vertical="center" wrapText="1"/>
    </xf>
    <xf numFmtId="0" fontId="71" fillId="0" borderId="326" xfId="193" applyFont="1" applyBorder="1" applyAlignment="1">
      <alignment horizontal="center" vertical="center"/>
    </xf>
    <xf numFmtId="0" fontId="180" fillId="27" borderId="326" xfId="193" applyFont="1" applyFill="1" applyBorder="1" applyAlignment="1">
      <alignment horizontal="left" vertical="center" wrapText="1"/>
    </xf>
    <xf numFmtId="0" fontId="39" fillId="0" borderId="327" xfId="193" applyFont="1" applyBorder="1" applyAlignment="1">
      <alignment horizontal="left" vertical="center" wrapText="1"/>
    </xf>
    <xf numFmtId="0" fontId="71" fillId="0" borderId="0" xfId="193" applyFont="1" applyAlignment="1">
      <alignment horizontal="center" vertical="center" wrapText="1"/>
    </xf>
    <xf numFmtId="0" fontId="71" fillId="0" borderId="0" xfId="193" applyFont="1" applyAlignment="1">
      <alignment vertical="center" wrapText="1"/>
    </xf>
    <xf numFmtId="0" fontId="71" fillId="0" borderId="0" xfId="193" applyFont="1" applyAlignment="1">
      <alignment horizontal="center" vertical="center"/>
    </xf>
    <xf numFmtId="0" fontId="71" fillId="36" borderId="328" xfId="193" applyFont="1" applyFill="1" applyBorder="1" applyAlignment="1">
      <alignment horizontal="center" vertical="center" wrapText="1"/>
    </xf>
    <xf numFmtId="0" fontId="180" fillId="36" borderId="329" xfId="193" applyFont="1" applyFill="1" applyBorder="1" applyAlignment="1">
      <alignment horizontal="center" vertical="center"/>
    </xf>
    <xf numFmtId="0" fontId="180" fillId="36" borderId="330" xfId="193" applyFont="1" applyFill="1" applyBorder="1" applyAlignment="1">
      <alignment horizontal="center" vertical="center" wrapText="1"/>
    </xf>
    <xf numFmtId="0" fontId="180" fillId="36" borderId="331" xfId="193" applyFont="1" applyFill="1" applyBorder="1" applyAlignment="1">
      <alignment horizontal="center" vertical="center" wrapText="1"/>
    </xf>
    <xf numFmtId="0" fontId="181" fillId="36" borderId="331" xfId="193" applyFont="1" applyFill="1" applyBorder="1" applyAlignment="1">
      <alignment horizontal="center" vertical="center" wrapText="1"/>
    </xf>
    <xf numFmtId="0" fontId="39" fillId="36" borderId="331" xfId="193" applyFont="1" applyFill="1" applyBorder="1" applyAlignment="1">
      <alignment horizontal="center" vertical="center" wrapText="1"/>
    </xf>
    <xf numFmtId="0" fontId="180" fillId="36" borderId="332" xfId="193" applyFont="1" applyFill="1" applyBorder="1" applyAlignment="1">
      <alignment horizontal="center" vertical="center" wrapText="1"/>
    </xf>
    <xf numFmtId="0" fontId="71" fillId="0" borderId="333" xfId="193" applyFont="1" applyBorder="1" applyAlignment="1">
      <alignment horizontal="center" vertical="center" wrapText="1"/>
    </xf>
    <xf numFmtId="0" fontId="39" fillId="27" borderId="316" xfId="193" applyFont="1" applyFill="1" applyBorder="1" applyAlignment="1">
      <alignment horizontal="center" vertical="center" wrapText="1"/>
    </xf>
    <xf numFmtId="0" fontId="39" fillId="0" borderId="334" xfId="193" applyFont="1" applyBorder="1" applyAlignment="1">
      <alignment horizontal="left" vertical="center" wrapText="1"/>
    </xf>
    <xf numFmtId="0" fontId="71" fillId="0" borderId="335" xfId="193" applyFont="1" applyBorder="1" applyAlignment="1">
      <alignment horizontal="center" vertical="center" wrapText="1"/>
    </xf>
    <xf numFmtId="0" fontId="180" fillId="0" borderId="319" xfId="193" applyFont="1" applyBorder="1" applyAlignment="1">
      <alignment vertical="center" wrapText="1"/>
    </xf>
    <xf numFmtId="0" fontId="39" fillId="27" borderId="321" xfId="193" applyFont="1" applyFill="1" applyBorder="1" applyAlignment="1">
      <alignment horizontal="center" vertical="center" wrapText="1"/>
    </xf>
    <xf numFmtId="0" fontId="71" fillId="0" borderId="321" xfId="193" applyFont="1" applyBorder="1" applyAlignment="1">
      <alignment horizontal="center" vertical="center" wrapText="1"/>
    </xf>
    <xf numFmtId="0" fontId="184" fillId="0" borderId="336" xfId="193" applyFont="1" applyBorder="1" applyAlignment="1">
      <alignment horizontal="left" vertical="center" wrapText="1"/>
    </xf>
    <xf numFmtId="0" fontId="7" fillId="27" borderId="0" xfId="193" applyFill="1"/>
    <xf numFmtId="0" fontId="39" fillId="0" borderId="336" xfId="193" applyFont="1" applyBorder="1" applyAlignment="1">
      <alignment horizontal="left" vertical="center" wrapText="1"/>
    </xf>
    <xf numFmtId="0" fontId="71" fillId="0" borderId="336" xfId="193" applyFont="1" applyBorder="1" applyAlignment="1">
      <alignment horizontal="center" vertical="center"/>
    </xf>
    <xf numFmtId="0" fontId="71" fillId="0" borderId="336" xfId="193" applyFont="1" applyBorder="1" applyAlignment="1">
      <alignment horizontal="center" vertical="center" wrapText="1"/>
    </xf>
    <xf numFmtId="0" fontId="180" fillId="0" borderId="336" xfId="193" applyFont="1" applyBorder="1" applyAlignment="1">
      <alignment vertical="center" wrapText="1"/>
    </xf>
    <xf numFmtId="0" fontId="180" fillId="0" borderId="336" xfId="193" applyFont="1" applyBorder="1" applyAlignment="1">
      <alignment horizontal="left" vertical="center" wrapText="1"/>
    </xf>
    <xf numFmtId="0" fontId="71" fillId="0" borderId="337" xfId="193" applyFont="1" applyBorder="1" applyAlignment="1">
      <alignment horizontal="center" vertical="center" wrapText="1"/>
    </xf>
    <xf numFmtId="0" fontId="39" fillId="0" borderId="339" xfId="193" applyFont="1" applyBorder="1" applyAlignment="1">
      <alignment vertical="center" wrapText="1"/>
    </xf>
    <xf numFmtId="0" fontId="71" fillId="0" borderId="340" xfId="193" applyFont="1" applyBorder="1" applyAlignment="1">
      <alignment horizontal="center" vertical="center" wrapText="1"/>
    </xf>
    <xf numFmtId="0" fontId="71" fillId="0" borderId="341" xfId="193" applyFont="1" applyBorder="1" applyAlignment="1">
      <alignment horizontal="center" vertical="center"/>
    </xf>
    <xf numFmtId="0" fontId="39" fillId="27" borderId="341" xfId="193" applyFont="1" applyFill="1" applyBorder="1" applyAlignment="1">
      <alignment horizontal="center" vertical="center" wrapText="1"/>
    </xf>
    <xf numFmtId="0" fontId="39" fillId="0" borderId="342" xfId="193" applyFont="1" applyBorder="1" applyAlignment="1">
      <alignment horizontal="left" vertical="center" wrapText="1"/>
    </xf>
    <xf numFmtId="0" fontId="71" fillId="0" borderId="343" xfId="193" applyFont="1" applyBorder="1" applyAlignment="1">
      <alignment horizontal="center" vertical="center" wrapText="1"/>
    </xf>
    <xf numFmtId="0" fontId="39" fillId="0" borderId="344" xfId="193" applyFont="1" applyBorder="1" applyAlignment="1">
      <alignment vertical="center" wrapText="1"/>
    </xf>
    <xf numFmtId="0" fontId="71" fillId="0" borderId="345" xfId="193" applyFont="1" applyBorder="1" applyAlignment="1">
      <alignment horizontal="center" vertical="center" wrapText="1"/>
    </xf>
    <xf numFmtId="0" fontId="71" fillId="0" borderId="346" xfId="193" applyFont="1" applyBorder="1" applyAlignment="1">
      <alignment horizontal="center" vertical="center"/>
    </xf>
    <xf numFmtId="0" fontId="39" fillId="27" borderId="346" xfId="193" applyFont="1" applyFill="1" applyBorder="1" applyAlignment="1">
      <alignment horizontal="center" vertical="center" wrapText="1"/>
    </xf>
    <xf numFmtId="0" fontId="71" fillId="0" borderId="347" xfId="193" applyFont="1" applyBorder="1" applyAlignment="1">
      <alignment horizontal="center" vertical="center"/>
    </xf>
    <xf numFmtId="0" fontId="180" fillId="0" borderId="317" xfId="193" applyFont="1" applyBorder="1" applyAlignment="1">
      <alignment vertical="center" wrapText="1"/>
    </xf>
    <xf numFmtId="0" fontId="71" fillId="0" borderId="349" xfId="193" applyFont="1" applyBorder="1" applyAlignment="1">
      <alignment horizontal="center" vertical="center" wrapText="1"/>
    </xf>
    <xf numFmtId="0" fontId="71" fillId="0" borderId="350" xfId="193" applyFont="1" applyBorder="1" applyAlignment="1">
      <alignment horizontal="center" vertical="center"/>
    </xf>
    <xf numFmtId="0" fontId="180" fillId="0" borderId="322" xfId="193" applyFont="1" applyBorder="1" applyAlignment="1">
      <alignment vertical="center" wrapText="1"/>
    </xf>
    <xf numFmtId="0" fontId="180" fillId="0" borderId="351" xfId="193" applyFont="1" applyBorder="1" applyAlignment="1">
      <alignment vertical="center" wrapText="1"/>
    </xf>
    <xf numFmtId="0" fontId="71" fillId="0" borderId="350" xfId="193" applyFont="1" applyBorder="1" applyAlignment="1">
      <alignment horizontal="center" vertical="center" wrapText="1"/>
    </xf>
    <xf numFmtId="0" fontId="39" fillId="27" borderId="350" xfId="193" applyFont="1" applyFill="1" applyBorder="1" applyAlignment="1">
      <alignment horizontal="center" vertical="center" wrapText="1"/>
    </xf>
    <xf numFmtId="0" fontId="180" fillId="0" borderId="352" xfId="193" applyFont="1" applyBorder="1" applyAlignment="1">
      <alignment vertical="center" wrapText="1"/>
    </xf>
    <xf numFmtId="0" fontId="180" fillId="0" borderId="353" xfId="193" applyFont="1" applyBorder="1" applyAlignment="1">
      <alignment vertical="center" wrapText="1"/>
    </xf>
    <xf numFmtId="0" fontId="39" fillId="0" borderId="336" xfId="193" applyFont="1" applyBorder="1" applyAlignment="1">
      <alignment vertical="center" wrapText="1"/>
    </xf>
    <xf numFmtId="0" fontId="39" fillId="0" borderId="353" xfId="193" applyFont="1" applyBorder="1" applyAlignment="1">
      <alignment horizontal="left" vertical="center" shrinkToFit="1"/>
    </xf>
    <xf numFmtId="0" fontId="71" fillId="0" borderId="318" xfId="193" applyFont="1" applyBorder="1" applyAlignment="1">
      <alignment horizontal="center" vertical="center"/>
    </xf>
    <xf numFmtId="0" fontId="71" fillId="0" borderId="320" xfId="193" applyFont="1" applyBorder="1" applyAlignment="1">
      <alignment horizontal="center" vertical="center"/>
    </xf>
    <xf numFmtId="0" fontId="71" fillId="0" borderId="353" xfId="193" applyFont="1" applyBorder="1" applyAlignment="1">
      <alignment horizontal="center" vertical="center"/>
    </xf>
    <xf numFmtId="0" fontId="9" fillId="0" borderId="336" xfId="193" applyFont="1" applyBorder="1"/>
    <xf numFmtId="0" fontId="71" fillId="0" borderId="335" xfId="193" applyFont="1" applyBorder="1" applyAlignment="1">
      <alignment horizontal="center" vertical="center"/>
    </xf>
    <xf numFmtId="0" fontId="71" fillId="27" borderId="321" xfId="193" applyFont="1" applyFill="1" applyBorder="1" applyAlignment="1">
      <alignment horizontal="center" vertical="center" wrapText="1"/>
    </xf>
    <xf numFmtId="0" fontId="180" fillId="0" borderId="336" xfId="193" applyFont="1" applyBorder="1" applyAlignment="1">
      <alignment horizontal="left" vertical="center" shrinkToFit="1"/>
    </xf>
    <xf numFmtId="0" fontId="71" fillId="0" borderId="336" xfId="193" applyFont="1" applyBorder="1" applyAlignment="1">
      <alignment vertical="center" wrapText="1"/>
    </xf>
    <xf numFmtId="0" fontId="39" fillId="0" borderId="352" xfId="193" applyFont="1" applyBorder="1" applyAlignment="1">
      <alignment vertical="center" wrapText="1"/>
    </xf>
    <xf numFmtId="0" fontId="39" fillId="0" borderId="350" xfId="193" applyFont="1" applyBorder="1" applyAlignment="1">
      <alignment horizontal="center" vertical="center" wrapText="1"/>
    </xf>
    <xf numFmtId="0" fontId="39" fillId="0" borderId="351" xfId="193" applyFont="1" applyBorder="1" applyAlignment="1">
      <alignment vertical="center" wrapText="1"/>
    </xf>
    <xf numFmtId="0" fontId="71" fillId="0" borderId="349" xfId="193" applyFont="1" applyBorder="1" applyAlignment="1">
      <alignment horizontal="center" vertical="center"/>
    </xf>
    <xf numFmtId="0" fontId="71" fillId="0" borderId="354" xfId="193" applyFont="1" applyBorder="1" applyAlignment="1">
      <alignment horizontal="center" vertical="center" wrapText="1"/>
    </xf>
    <xf numFmtId="0" fontId="39" fillId="0" borderId="355" xfId="193" applyFont="1" applyBorder="1" applyAlignment="1">
      <alignment vertical="center" wrapText="1"/>
    </xf>
    <xf numFmtId="0" fontId="39" fillId="27" borderId="326" xfId="193" applyFont="1" applyFill="1" applyBorder="1" applyAlignment="1">
      <alignment horizontal="center" vertical="center" wrapText="1"/>
    </xf>
    <xf numFmtId="0" fontId="71" fillId="0" borderId="325" xfId="193" applyFont="1" applyBorder="1" applyAlignment="1">
      <alignment horizontal="center" vertical="center"/>
    </xf>
    <xf numFmtId="0" fontId="39" fillId="0" borderId="356" xfId="0" applyFont="1" applyBorder="1">
      <alignment vertical="center"/>
    </xf>
    <xf numFmtId="0" fontId="11" fillId="0" borderId="352" xfId="193" applyFont="1" applyBorder="1" applyAlignment="1">
      <alignment vertical="center" wrapText="1"/>
    </xf>
    <xf numFmtId="0" fontId="71" fillId="0" borderId="357" xfId="193" applyFont="1" applyBorder="1" applyAlignment="1">
      <alignment horizontal="center" vertical="center" wrapText="1"/>
    </xf>
    <xf numFmtId="0" fontId="71" fillId="0" borderId="358" xfId="193" applyFont="1" applyBorder="1" applyAlignment="1">
      <alignment horizontal="center" vertical="center"/>
    </xf>
    <xf numFmtId="0" fontId="39" fillId="27" borderId="358" xfId="193" applyFont="1" applyFill="1" applyBorder="1" applyAlignment="1">
      <alignment horizontal="center" vertical="center" wrapText="1"/>
    </xf>
    <xf numFmtId="0" fontId="71" fillId="0" borderId="359" xfId="193" applyFont="1" applyBorder="1" applyAlignment="1">
      <alignment horizontal="center" vertical="center"/>
    </xf>
    <xf numFmtId="0" fontId="39" fillId="0" borderId="360" xfId="193" applyFont="1" applyBorder="1" applyAlignment="1">
      <alignment vertical="center" wrapText="1"/>
    </xf>
    <xf numFmtId="0" fontId="7" fillId="0" borderId="0" xfId="193" applyAlignment="1">
      <alignment vertical="center"/>
    </xf>
    <xf numFmtId="0" fontId="40" fillId="0" borderId="0" xfId="193" applyFont="1" applyAlignment="1">
      <alignment vertical="center"/>
    </xf>
    <xf numFmtId="0" fontId="180" fillId="36" borderId="270" xfId="193" applyFont="1" applyFill="1" applyBorder="1" applyAlignment="1">
      <alignment horizontal="center" vertical="center"/>
    </xf>
    <xf numFmtId="0" fontId="180" fillId="36" borderId="362" xfId="193" applyFont="1" applyFill="1" applyBorder="1" applyAlignment="1">
      <alignment horizontal="center" vertical="center" wrapText="1"/>
    </xf>
    <xf numFmtId="0" fontId="180" fillId="36" borderId="363" xfId="193" applyFont="1" applyFill="1" applyBorder="1" applyAlignment="1">
      <alignment horizontal="center" vertical="center" wrapText="1"/>
    </xf>
    <xf numFmtId="0" fontId="181" fillId="36" borderId="363" xfId="193" applyFont="1" applyFill="1" applyBorder="1" applyAlignment="1">
      <alignment horizontal="center" vertical="center" wrapText="1"/>
    </xf>
    <xf numFmtId="0" fontId="180" fillId="36" borderId="364" xfId="193" applyFont="1" applyFill="1" applyBorder="1" applyAlignment="1">
      <alignment horizontal="center" vertical="center" wrapText="1"/>
    </xf>
    <xf numFmtId="0" fontId="180" fillId="0" borderId="353" xfId="193" applyFont="1" applyBorder="1" applyAlignment="1">
      <alignment vertical="center"/>
    </xf>
    <xf numFmtId="0" fontId="9" fillId="0" borderId="322" xfId="193" applyFont="1" applyBorder="1"/>
    <xf numFmtId="0" fontId="71" fillId="0" borderId="322" xfId="193" applyFont="1" applyBorder="1" applyAlignment="1">
      <alignment vertical="center" wrapText="1"/>
    </xf>
    <xf numFmtId="0" fontId="71" fillId="0" borderId="365" xfId="193" applyFont="1" applyBorder="1" applyAlignment="1">
      <alignment horizontal="center" vertical="center"/>
    </xf>
    <xf numFmtId="0" fontId="180" fillId="0" borderId="366" xfId="193" applyFont="1" applyBorder="1" applyAlignment="1">
      <alignment vertical="center" wrapText="1"/>
    </xf>
    <xf numFmtId="0" fontId="71" fillId="0" borderId="367" xfId="193" applyFont="1" applyBorder="1" applyAlignment="1">
      <alignment horizontal="center" vertical="center" wrapText="1"/>
    </xf>
    <xf numFmtId="0" fontId="71" fillId="0" borderId="368" xfId="193" applyFont="1" applyBorder="1" applyAlignment="1">
      <alignment horizontal="center" vertical="center"/>
    </xf>
    <xf numFmtId="0" fontId="71" fillId="0" borderId="369" xfId="193" applyFont="1" applyBorder="1" applyAlignment="1">
      <alignment vertical="center" wrapText="1"/>
    </xf>
    <xf numFmtId="0" fontId="71" fillId="0" borderId="219" xfId="193" applyFont="1" applyBorder="1" applyAlignment="1">
      <alignment horizontal="center" vertical="center"/>
    </xf>
    <xf numFmtId="0" fontId="39" fillId="0" borderId="370" xfId="193" applyFont="1" applyBorder="1" applyAlignment="1">
      <alignment vertical="center" wrapText="1"/>
    </xf>
    <xf numFmtId="0" fontId="71" fillId="0" borderId="372" xfId="193" applyFont="1" applyBorder="1" applyAlignment="1">
      <alignment horizontal="center" vertical="center" wrapText="1"/>
    </xf>
    <xf numFmtId="0" fontId="71" fillId="0" borderId="373" xfId="193" applyFont="1" applyBorder="1" applyAlignment="1">
      <alignment horizontal="center" vertical="center"/>
    </xf>
    <xf numFmtId="0" fontId="71" fillId="0" borderId="218" xfId="193" applyFont="1" applyBorder="1" applyAlignment="1">
      <alignment horizontal="center" vertical="center"/>
    </xf>
    <xf numFmtId="0" fontId="39" fillId="0" borderId="375" xfId="193" applyFont="1" applyBorder="1" applyAlignment="1">
      <alignment vertical="center" wrapText="1"/>
    </xf>
    <xf numFmtId="0" fontId="71" fillId="0" borderId="376" xfId="193" applyFont="1" applyBorder="1" applyAlignment="1">
      <alignment horizontal="center" vertical="center" wrapText="1"/>
    </xf>
    <xf numFmtId="0" fontId="71" fillId="0" borderId="377" xfId="193" applyFont="1" applyBorder="1" applyAlignment="1">
      <alignment horizontal="center" vertical="center"/>
    </xf>
    <xf numFmtId="0" fontId="71" fillId="0" borderId="0" xfId="193" applyFont="1" applyAlignment="1">
      <alignment horizontal="left" vertical="center" wrapText="1"/>
    </xf>
    <xf numFmtId="0" fontId="71" fillId="0" borderId="378" xfId="193" applyFont="1" applyBorder="1" applyAlignment="1">
      <alignment horizontal="center" vertical="center" wrapText="1"/>
    </xf>
    <xf numFmtId="0" fontId="71" fillId="0" borderId="182" xfId="193" applyFont="1" applyBorder="1" applyAlignment="1">
      <alignment horizontal="center" vertical="center"/>
    </xf>
    <xf numFmtId="0" fontId="71" fillId="0" borderId="379" xfId="193" applyFont="1" applyBorder="1" applyAlignment="1">
      <alignment horizontal="left" vertical="center" wrapText="1"/>
    </xf>
    <xf numFmtId="0" fontId="71" fillId="0" borderId="26" xfId="193" applyFont="1" applyBorder="1" applyAlignment="1">
      <alignment horizontal="left" vertical="center" wrapText="1"/>
    </xf>
    <xf numFmtId="0" fontId="39" fillId="0" borderId="220" xfId="193" applyFont="1" applyBorder="1" applyAlignment="1">
      <alignment vertical="center" wrapText="1"/>
    </xf>
    <xf numFmtId="0" fontId="71" fillId="0" borderId="219" xfId="193" applyFont="1" applyBorder="1" applyAlignment="1">
      <alignment horizontal="center" vertical="center" wrapText="1"/>
    </xf>
    <xf numFmtId="0" fontId="71" fillId="0" borderId="220" xfId="193" applyFont="1" applyBorder="1" applyAlignment="1">
      <alignment horizontal="left" vertical="center" wrapText="1"/>
    </xf>
    <xf numFmtId="0" fontId="71" fillId="0" borderId="221" xfId="193" applyFont="1" applyBorder="1" applyAlignment="1">
      <alignment horizontal="center" vertical="center" wrapText="1"/>
    </xf>
    <xf numFmtId="0" fontId="71" fillId="0" borderId="222" xfId="193" applyFont="1" applyBorder="1" applyAlignment="1">
      <alignment horizontal="center" vertical="center"/>
    </xf>
    <xf numFmtId="0" fontId="71" fillId="0" borderId="42" xfId="193" applyFont="1" applyBorder="1" applyAlignment="1">
      <alignment horizontal="left" vertical="center" wrapText="1"/>
    </xf>
    <xf numFmtId="0" fontId="71" fillId="0" borderId="380" xfId="193" applyFont="1" applyBorder="1" applyAlignment="1">
      <alignment horizontal="left" vertical="center" wrapText="1"/>
    </xf>
    <xf numFmtId="0" fontId="54" fillId="0" borderId="0" xfId="193" applyFont="1" applyAlignment="1">
      <alignment vertical="center"/>
    </xf>
    <xf numFmtId="0" fontId="71" fillId="0" borderId="381" xfId="193" applyFont="1" applyBorder="1" applyAlignment="1">
      <alignment horizontal="center" vertical="center" wrapText="1"/>
    </xf>
    <xf numFmtId="0" fontId="180" fillId="0" borderId="264" xfId="193" applyFont="1" applyBorder="1" applyAlignment="1">
      <alignment vertical="center" wrapText="1"/>
    </xf>
    <xf numFmtId="0" fontId="71" fillId="0" borderId="311" xfId="193" applyFont="1" applyBorder="1" applyAlignment="1">
      <alignment horizontal="center" vertical="center"/>
    </xf>
    <xf numFmtId="0" fontId="180" fillId="0" borderId="311" xfId="193" applyFont="1" applyBorder="1" applyAlignment="1">
      <alignment horizontal="center" vertical="center" wrapText="1"/>
    </xf>
    <xf numFmtId="0" fontId="180" fillId="0" borderId="382" xfId="193" applyFont="1" applyBorder="1" applyAlignment="1">
      <alignment vertical="center" wrapText="1"/>
    </xf>
    <xf numFmtId="0" fontId="39" fillId="0" borderId="353" xfId="193" applyFont="1" applyBorder="1" applyAlignment="1">
      <alignment vertical="center" wrapText="1"/>
    </xf>
    <xf numFmtId="0" fontId="39" fillId="0" borderId="321" xfId="193" applyFont="1" applyBorder="1" applyAlignment="1">
      <alignment horizontal="center" vertical="center" wrapText="1"/>
    </xf>
    <xf numFmtId="0" fontId="71" fillId="0" borderId="383" xfId="193" applyFont="1" applyBorder="1" applyAlignment="1">
      <alignment horizontal="center" vertical="center" wrapText="1"/>
    </xf>
    <xf numFmtId="0" fontId="180" fillId="0" borderId="361" xfId="193" applyFont="1" applyBorder="1" applyAlignment="1">
      <alignment vertical="center" wrapText="1"/>
    </xf>
    <xf numFmtId="0" fontId="71" fillId="0" borderId="384" xfId="193" applyFont="1" applyBorder="1" applyAlignment="1">
      <alignment horizontal="center" vertical="center"/>
    </xf>
    <xf numFmtId="0" fontId="86" fillId="0" borderId="384" xfId="193" applyFont="1" applyBorder="1" applyAlignment="1">
      <alignment horizontal="center" vertical="center" wrapText="1"/>
    </xf>
    <xf numFmtId="0" fontId="180" fillId="0" borderId="385" xfId="193" applyFont="1" applyBorder="1" applyAlignment="1">
      <alignment vertical="center" wrapText="1"/>
    </xf>
    <xf numFmtId="0" fontId="76" fillId="0" borderId="13" xfId="67" applyFont="1" applyBorder="1"/>
    <xf numFmtId="0" fontId="76" fillId="0" borderId="0" xfId="67" applyFont="1"/>
    <xf numFmtId="0" fontId="76" fillId="0" borderId="14" xfId="67" applyFont="1" applyBorder="1"/>
    <xf numFmtId="0" fontId="186" fillId="0" borderId="0" xfId="0" applyFont="1">
      <alignment vertical="center"/>
    </xf>
    <xf numFmtId="0" fontId="74" fillId="0" borderId="0" xfId="44" applyFont="1">
      <alignment vertical="center"/>
    </xf>
    <xf numFmtId="0" fontId="52" fillId="0" borderId="0" xfId="194" applyFont="1">
      <alignment vertical="center"/>
    </xf>
    <xf numFmtId="0" fontId="75" fillId="0" borderId="40" xfId="44" applyFont="1" applyBorder="1" applyAlignment="1">
      <alignment horizontal="center" vertical="center"/>
    </xf>
    <xf numFmtId="0" fontId="75" fillId="0" borderId="10" xfId="44" applyFont="1" applyBorder="1" applyAlignment="1">
      <alignment horizontal="center" vertical="center"/>
    </xf>
    <xf numFmtId="0" fontId="75" fillId="0" borderId="21" xfId="44" applyFont="1" applyBorder="1" applyAlignment="1">
      <alignment horizontal="left" vertical="center" indent="1"/>
    </xf>
    <xf numFmtId="0" fontId="75" fillId="0" borderId="21" xfId="44" applyFont="1" applyBorder="1" applyAlignment="1">
      <alignment horizontal="left" vertical="center" wrapText="1" indent="1"/>
    </xf>
    <xf numFmtId="0" fontId="75" fillId="0" borderId="11" xfId="44" applyFont="1" applyBorder="1" applyAlignment="1">
      <alignment horizontal="center" vertical="center"/>
    </xf>
    <xf numFmtId="0" fontId="75" fillId="0" borderId="15" xfId="44" applyFont="1" applyBorder="1" applyAlignment="1">
      <alignment horizontal="center" vertical="center"/>
    </xf>
    <xf numFmtId="0" fontId="75" fillId="0" borderId="0" xfId="194" applyFont="1">
      <alignment vertical="center"/>
    </xf>
    <xf numFmtId="0" fontId="50" fillId="0" borderId="0" xfId="44" applyFont="1">
      <alignment vertical="center"/>
    </xf>
    <xf numFmtId="0" fontId="188" fillId="0" borderId="0" xfId="44" applyFont="1" applyAlignment="1">
      <alignment horizontal="center" vertical="center" shrinkToFit="1"/>
    </xf>
    <xf numFmtId="181" fontId="75" fillId="0" borderId="42" xfId="44" applyNumberFormat="1" applyFont="1" applyBorder="1" applyAlignment="1">
      <alignment horizontal="center" vertical="center"/>
    </xf>
    <xf numFmtId="181" fontId="75" fillId="0" borderId="20" xfId="44" applyNumberFormat="1" applyFont="1" applyBorder="1" applyAlignment="1">
      <alignment horizontal="center" vertical="center"/>
    </xf>
    <xf numFmtId="10" fontId="189" fillId="0" borderId="21" xfId="44" applyNumberFormat="1" applyFont="1" applyBorder="1" applyAlignment="1">
      <alignment horizontal="center" vertical="center"/>
    </xf>
    <xf numFmtId="0" fontId="189" fillId="0" borderId="46" xfId="44" applyFont="1" applyBorder="1" applyAlignment="1">
      <alignment horizontal="center" vertical="center"/>
    </xf>
    <xf numFmtId="0" fontId="75" fillId="0" borderId="47" xfId="44" applyFont="1" applyBorder="1">
      <alignment vertical="center"/>
    </xf>
    <xf numFmtId="0" fontId="189" fillId="0" borderId="48" xfId="44" applyFont="1" applyBorder="1" applyAlignment="1">
      <alignment horizontal="center" vertical="center"/>
    </xf>
    <xf numFmtId="0" fontId="189" fillId="0" borderId="49" xfId="44" applyFont="1" applyBorder="1" applyAlignment="1">
      <alignment horizontal="center" vertical="center"/>
    </xf>
    <xf numFmtId="0" fontId="75" fillId="0" borderId="18" xfId="44" applyFont="1" applyBorder="1">
      <alignment vertical="center"/>
    </xf>
    <xf numFmtId="0" fontId="189" fillId="0" borderId="10" xfId="44" applyFont="1" applyBorder="1">
      <alignment vertical="center"/>
    </xf>
    <xf numFmtId="0" fontId="189" fillId="0" borderId="19" xfId="44" applyFont="1" applyBorder="1">
      <alignment vertical="center"/>
    </xf>
    <xf numFmtId="0" fontId="75" fillId="0" borderId="10" xfId="44" applyFont="1" applyBorder="1">
      <alignment vertical="center"/>
    </xf>
    <xf numFmtId="0" fontId="75" fillId="0" borderId="19" xfId="44" applyFont="1" applyBorder="1">
      <alignment vertical="center"/>
    </xf>
    <xf numFmtId="0" fontId="75" fillId="0" borderId="34" xfId="44" applyFont="1" applyBorder="1">
      <alignment vertical="center"/>
    </xf>
    <xf numFmtId="0" fontId="75" fillId="0" borderId="51" xfId="44" applyFont="1" applyBorder="1">
      <alignment vertical="center"/>
    </xf>
    <xf numFmtId="0" fontId="75" fillId="0" borderId="52" xfId="44" applyFont="1" applyBorder="1">
      <alignment vertical="center"/>
    </xf>
    <xf numFmtId="0" fontId="190" fillId="0" borderId="0" xfId="44" applyFont="1">
      <alignment vertical="center"/>
    </xf>
    <xf numFmtId="0" fontId="191" fillId="0" borderId="0" xfId="44" applyFont="1">
      <alignment vertical="center"/>
    </xf>
    <xf numFmtId="0" fontId="192" fillId="0" borderId="0" xfId="44" applyFont="1" applyAlignment="1">
      <alignment horizontal="center" vertical="center"/>
    </xf>
    <xf numFmtId="181" fontId="191" fillId="0" borderId="42" xfId="44" applyNumberFormat="1" applyFont="1" applyBorder="1" applyAlignment="1">
      <alignment horizontal="center" vertical="center"/>
    </xf>
    <xf numFmtId="181" fontId="191" fillId="0" borderId="20" xfId="44" applyNumberFormat="1" applyFont="1" applyBorder="1" applyAlignment="1">
      <alignment horizontal="center" vertical="center"/>
    </xf>
    <xf numFmtId="10" fontId="193" fillId="0" borderId="21" xfId="44" applyNumberFormat="1" applyFont="1" applyBorder="1" applyAlignment="1">
      <alignment horizontal="center" vertical="center"/>
    </xf>
    <xf numFmtId="0" fontId="193" fillId="0" borderId="46" xfId="44" applyFont="1" applyBorder="1" applyAlignment="1">
      <alignment horizontal="center" vertical="center"/>
    </xf>
    <xf numFmtId="0" fontId="191" fillId="0" borderId="47" xfId="44" applyFont="1" applyBorder="1">
      <alignment vertical="center"/>
    </xf>
    <xf numFmtId="0" fontId="193" fillId="0" borderId="48" xfId="44" applyFont="1" applyBorder="1" applyAlignment="1">
      <alignment horizontal="center" vertical="center"/>
    </xf>
    <xf numFmtId="0" fontId="193" fillId="0" borderId="49" xfId="44" applyFont="1" applyBorder="1" applyAlignment="1">
      <alignment horizontal="center" vertical="center"/>
    </xf>
    <xf numFmtId="0" fontId="191" fillId="0" borderId="18" xfId="44" applyFont="1" applyBorder="1">
      <alignment vertical="center"/>
    </xf>
    <xf numFmtId="0" fontId="193" fillId="0" borderId="10" xfId="44" applyFont="1" applyBorder="1" applyAlignment="1">
      <alignment horizontal="center" vertical="center"/>
    </xf>
    <xf numFmtId="0" fontId="193" fillId="0" borderId="19" xfId="44" applyFont="1" applyBorder="1" applyAlignment="1">
      <alignment horizontal="center" vertical="center"/>
    </xf>
    <xf numFmtId="0" fontId="191" fillId="0" borderId="10" xfId="44" applyFont="1" applyBorder="1">
      <alignment vertical="center"/>
    </xf>
    <xf numFmtId="0" fontId="191" fillId="0" borderId="19" xfId="44" applyFont="1" applyBorder="1">
      <alignment vertical="center"/>
    </xf>
    <xf numFmtId="0" fontId="191" fillId="0" borderId="34" xfId="44" applyFont="1" applyBorder="1">
      <alignment vertical="center"/>
    </xf>
    <xf numFmtId="0" fontId="191" fillId="0" borderId="51" xfId="44" applyFont="1" applyBorder="1">
      <alignment vertical="center"/>
    </xf>
    <xf numFmtId="0" fontId="191" fillId="0" borderId="52" xfId="44" applyFont="1" applyBorder="1">
      <alignment vertical="center"/>
    </xf>
    <xf numFmtId="0" fontId="194" fillId="0" borderId="0" xfId="44" applyFont="1">
      <alignment vertical="center"/>
    </xf>
    <xf numFmtId="0" fontId="39" fillId="0" borderId="0" xfId="47" applyFont="1">
      <alignment vertical="center"/>
    </xf>
    <xf numFmtId="0" fontId="82" fillId="0" borderId="0" xfId="47" applyFont="1">
      <alignment vertical="center"/>
    </xf>
    <xf numFmtId="0" fontId="82" fillId="0" borderId="0" xfId="47" applyFont="1" applyAlignment="1">
      <alignment horizontal="right" vertical="center"/>
    </xf>
    <xf numFmtId="0" fontId="39" fillId="0" borderId="0" xfId="47" applyFont="1" applyAlignment="1">
      <alignment horizontal="center" vertical="center"/>
    </xf>
    <xf numFmtId="0" fontId="82" fillId="0" borderId="0" xfId="47" applyFont="1" applyAlignment="1">
      <alignment horizontal="distributed" vertical="center"/>
    </xf>
    <xf numFmtId="0" fontId="82" fillId="0" borderId="0" xfId="47" applyFont="1" applyAlignment="1">
      <alignment horizontal="center" vertical="center"/>
    </xf>
    <xf numFmtId="0" fontId="82" fillId="0" borderId="0" xfId="47" applyFont="1" applyAlignment="1">
      <alignment horizontal="left" vertical="center" indent="1" shrinkToFit="1"/>
    </xf>
    <xf numFmtId="0" fontId="39" fillId="0" borderId="0" xfId="47" applyFont="1" applyAlignment="1">
      <alignment horizontal="distributed" vertical="center" indent="9"/>
    </xf>
    <xf numFmtId="0" fontId="75" fillId="0" borderId="40" xfId="47" applyFont="1" applyBorder="1" applyAlignment="1">
      <alignment horizontal="center" vertical="center"/>
    </xf>
    <xf numFmtId="0" fontId="75" fillId="0" borderId="40" xfId="47" applyFont="1" applyBorder="1" applyAlignment="1">
      <alignment horizontal="distributed" vertical="center" indent="2"/>
    </xf>
    <xf numFmtId="0" fontId="75" fillId="0" borderId="50" xfId="47" applyFont="1" applyBorder="1">
      <alignment vertical="center"/>
    </xf>
    <xf numFmtId="0" fontId="75" fillId="0" borderId="20" xfId="47" applyFont="1" applyBorder="1" applyAlignment="1">
      <alignment horizontal="distributed" vertical="center" indent="2"/>
    </xf>
    <xf numFmtId="0" fontId="75" fillId="0" borderId="50" xfId="47" applyFont="1" applyBorder="1" applyAlignment="1">
      <alignment vertical="center" wrapText="1"/>
    </xf>
    <xf numFmtId="0" fontId="75" fillId="0" borderId="22" xfId="47" applyFont="1" applyBorder="1" applyAlignment="1">
      <alignment horizontal="distributed" vertical="center" indent="2"/>
    </xf>
    <xf numFmtId="0" fontId="75" fillId="0" borderId="11" xfId="47" applyFont="1" applyBorder="1">
      <alignment vertical="center"/>
    </xf>
    <xf numFmtId="0" fontId="75" fillId="0" borderId="25" xfId="47" applyFont="1" applyBorder="1" applyAlignment="1">
      <alignment horizontal="distributed" vertical="center" indent="2"/>
    </xf>
    <xf numFmtId="0" fontId="75" fillId="0" borderId="22" xfId="47" applyFont="1" applyBorder="1" applyAlignment="1">
      <alignment horizontal="center" vertical="center"/>
    </xf>
    <xf numFmtId="0" fontId="75" fillId="0" borderId="11" xfId="47" applyFont="1" applyBorder="1" applyAlignment="1">
      <alignment vertical="center" wrapText="1"/>
    </xf>
    <xf numFmtId="0" fontId="196" fillId="0" borderId="40" xfId="47" applyFont="1" applyBorder="1" applyAlignment="1">
      <alignment vertical="center" wrapText="1"/>
    </xf>
    <xf numFmtId="0" fontId="19" fillId="0" borderId="0" xfId="0" applyFont="1" applyAlignment="1">
      <alignment vertical="top" wrapText="1"/>
    </xf>
    <xf numFmtId="0" fontId="12" fillId="0" borderId="0" xfId="0" applyFont="1" applyAlignment="1">
      <alignment horizontal="left" vertical="center"/>
    </xf>
    <xf numFmtId="0" fontId="12" fillId="0" borderId="0" xfId="0" applyFont="1" applyAlignment="1">
      <alignment vertical="center" wrapText="1"/>
    </xf>
    <xf numFmtId="0" fontId="12" fillId="0" borderId="17" xfId="0" applyFont="1" applyBorder="1" applyAlignment="1">
      <alignment vertical="center" wrapText="1"/>
    </xf>
    <xf numFmtId="0" fontId="123" fillId="0" borderId="0" xfId="0" applyFont="1" applyAlignment="1">
      <alignment vertical="center" wrapText="1"/>
    </xf>
    <xf numFmtId="0" fontId="0" fillId="0" borderId="0" xfId="0" applyAlignment="1">
      <alignment vertical="center" wrapText="1"/>
    </xf>
    <xf numFmtId="0" fontId="0" fillId="0" borderId="17" xfId="0" applyBorder="1" applyAlignment="1">
      <alignment vertical="center" wrapText="1"/>
    </xf>
    <xf numFmtId="0" fontId="0" fillId="0" borderId="93" xfId="0" applyBorder="1" applyAlignment="1">
      <alignment horizontal="center" vertical="center"/>
    </xf>
    <xf numFmtId="0" fontId="0" fillId="0" borderId="66" xfId="0" applyBorder="1" applyAlignment="1">
      <alignment horizontal="center" vertical="center"/>
    </xf>
    <xf numFmtId="0" fontId="0" fillId="0" borderId="118" xfId="0" applyBorder="1" applyAlignment="1">
      <alignment horizontal="center" vertical="center"/>
    </xf>
    <xf numFmtId="0" fontId="0" fillId="0" borderId="29" xfId="0" applyBorder="1" applyAlignment="1">
      <alignment horizontal="center" vertical="center"/>
    </xf>
    <xf numFmtId="0" fontId="0" fillId="0" borderId="17" xfId="0" applyBorder="1" applyAlignment="1">
      <alignment horizontal="center" vertical="center"/>
    </xf>
    <xf numFmtId="0" fontId="0" fillId="0" borderId="71" xfId="0" applyBorder="1" applyAlignment="1">
      <alignment horizontal="center" vertical="center"/>
    </xf>
    <xf numFmtId="0" fontId="0" fillId="0" borderId="114" xfId="0" applyBorder="1" applyAlignment="1">
      <alignment horizontal="center" vertical="center" wrapText="1"/>
    </xf>
    <xf numFmtId="0" fontId="0" fillId="0" borderId="82" xfId="0" applyBorder="1" applyAlignment="1">
      <alignment horizontal="center" vertical="center"/>
    </xf>
    <xf numFmtId="0" fontId="0" fillId="0" borderId="95" xfId="0" applyBorder="1" applyAlignment="1">
      <alignment horizontal="center" vertical="center" wrapText="1"/>
    </xf>
    <xf numFmtId="0" fontId="0" fillId="0" borderId="70" xfId="0" applyBorder="1" applyAlignment="1">
      <alignment horizontal="center" vertical="center"/>
    </xf>
    <xf numFmtId="0" fontId="0" fillId="0" borderId="82" xfId="0" applyBorder="1" applyAlignment="1">
      <alignment horizontal="center" vertical="center" wrapText="1"/>
    </xf>
    <xf numFmtId="0" fontId="70" fillId="30" borderId="227" xfId="0" applyFont="1" applyFill="1" applyBorder="1" applyAlignment="1">
      <alignment horizontal="left" vertical="center" wrapText="1"/>
    </xf>
    <xf numFmtId="0" fontId="70" fillId="30" borderId="169" xfId="0" applyFont="1" applyFill="1" applyBorder="1" applyAlignment="1">
      <alignment horizontal="left" vertical="center" wrapText="1"/>
    </xf>
    <xf numFmtId="0" fontId="70" fillId="30" borderId="197" xfId="0" applyFont="1" applyFill="1" applyBorder="1" applyAlignment="1">
      <alignment horizontal="left" vertical="center" wrapText="1"/>
    </xf>
    <xf numFmtId="0" fontId="39" fillId="0" borderId="114" xfId="0" applyFont="1" applyBorder="1" applyAlignment="1">
      <alignment horizontal="center" vertical="center" wrapText="1"/>
    </xf>
    <xf numFmtId="0" fontId="39" fillId="0" borderId="82" xfId="0" applyFont="1" applyBorder="1" applyAlignment="1">
      <alignment horizontal="center" vertical="center" wrapText="1"/>
    </xf>
    <xf numFmtId="0" fontId="0" fillId="0" borderId="70" xfId="0" applyBorder="1" applyAlignment="1">
      <alignment horizontal="center" vertical="center" wrapText="1"/>
    </xf>
    <xf numFmtId="0" fontId="11" fillId="0" borderId="114" xfId="0" applyFont="1" applyBorder="1" applyAlignment="1">
      <alignment horizontal="center" vertical="center" wrapText="1"/>
    </xf>
    <xf numFmtId="0" fontId="11" fillId="0" borderId="82" xfId="0" applyFont="1" applyBorder="1" applyAlignment="1">
      <alignment horizontal="center" vertical="center" wrapText="1"/>
    </xf>
    <xf numFmtId="0" fontId="0" fillId="0" borderId="114" xfId="0" applyBorder="1" applyAlignment="1">
      <alignment vertical="center" wrapText="1"/>
    </xf>
    <xf numFmtId="0" fontId="0" fillId="0" borderId="82" xfId="0" applyBorder="1" applyAlignment="1">
      <alignment vertical="center" wrapText="1"/>
    </xf>
    <xf numFmtId="0" fontId="0" fillId="0" borderId="79" xfId="0" applyBorder="1" applyAlignment="1">
      <alignment horizontal="center" vertical="center" wrapText="1"/>
    </xf>
    <xf numFmtId="0" fontId="0" fillId="0" borderId="119" xfId="0" applyBorder="1" applyAlignment="1">
      <alignment horizontal="center" vertical="center" wrapText="1"/>
    </xf>
    <xf numFmtId="0" fontId="70" fillId="30" borderId="228" xfId="0" applyFont="1" applyFill="1" applyBorder="1" applyAlignment="1">
      <alignment horizontal="left" vertical="center"/>
    </xf>
    <xf numFmtId="0" fontId="70" fillId="30" borderId="229" xfId="0" applyFont="1" applyFill="1" applyBorder="1" applyAlignment="1">
      <alignment horizontal="left" vertical="center"/>
    </xf>
    <xf numFmtId="0" fontId="70" fillId="30" borderId="191" xfId="0" applyFont="1" applyFill="1" applyBorder="1" applyAlignment="1">
      <alignment horizontal="left" vertical="center"/>
    </xf>
    <xf numFmtId="0" fontId="70" fillId="0" borderId="227" xfId="0" applyFont="1" applyBorder="1" applyAlignment="1">
      <alignment horizontal="left" vertical="center" wrapText="1"/>
    </xf>
    <xf numFmtId="0" fontId="70" fillId="0" borderId="169" xfId="0" applyFont="1" applyBorder="1" applyAlignment="1">
      <alignment horizontal="left" vertical="center" wrapText="1"/>
    </xf>
    <xf numFmtId="0" fontId="70" fillId="0" borderId="197" xfId="0" applyFont="1" applyBorder="1" applyAlignment="1">
      <alignment horizontal="left" vertical="center" wrapText="1"/>
    </xf>
    <xf numFmtId="0" fontId="124" fillId="0" borderId="209" xfId="0" applyFont="1" applyBorder="1" applyAlignment="1">
      <alignment horizontal="center" vertical="center"/>
    </xf>
    <xf numFmtId="0" fontId="51" fillId="0" borderId="169" xfId="0" applyFont="1" applyBorder="1">
      <alignment vertical="center"/>
    </xf>
    <xf numFmtId="0" fontId="70" fillId="30" borderId="227" xfId="0" applyFont="1" applyFill="1" applyBorder="1">
      <alignment vertical="center"/>
    </xf>
    <xf numFmtId="0" fontId="70" fillId="30" borderId="169" xfId="0" applyFont="1" applyFill="1" applyBorder="1">
      <alignment vertical="center"/>
    </xf>
    <xf numFmtId="0" fontId="70" fillId="30" borderId="197" xfId="0" applyFont="1" applyFill="1" applyBorder="1">
      <alignment vertical="center"/>
    </xf>
    <xf numFmtId="0" fontId="70" fillId="31" borderId="227" xfId="0" applyFont="1" applyFill="1" applyBorder="1" applyAlignment="1">
      <alignment horizontal="left" vertical="center" wrapText="1"/>
    </xf>
    <xf numFmtId="0" fontId="70" fillId="31" borderId="169" xfId="0" applyFont="1" applyFill="1" applyBorder="1" applyAlignment="1">
      <alignment horizontal="left" vertical="center" wrapText="1"/>
    </xf>
    <xf numFmtId="0" fontId="70" fillId="31" borderId="197" xfId="0" applyFont="1" applyFill="1" applyBorder="1" applyAlignment="1">
      <alignment horizontal="left" vertical="center" wrapText="1"/>
    </xf>
    <xf numFmtId="0" fontId="70" fillId="31" borderId="201" xfId="0" applyFont="1" applyFill="1" applyBorder="1" applyAlignment="1">
      <alignment vertical="center" wrapText="1"/>
    </xf>
    <xf numFmtId="0" fontId="70" fillId="31" borderId="230" xfId="0" applyFont="1" applyFill="1" applyBorder="1" applyAlignment="1">
      <alignment vertical="center" wrapText="1"/>
    </xf>
    <xf numFmtId="0" fontId="70" fillId="31" borderId="202" xfId="0" applyFont="1" applyFill="1" applyBorder="1" applyAlignment="1">
      <alignment vertical="center" wrapText="1"/>
    </xf>
    <xf numFmtId="0" fontId="70" fillId="0" borderId="199" xfId="0" applyFont="1" applyBorder="1" applyAlignment="1">
      <alignment horizontal="left" vertical="center" wrapText="1"/>
    </xf>
    <xf numFmtId="0" fontId="70" fillId="31" borderId="195" xfId="0" applyFont="1" applyFill="1" applyBorder="1" applyAlignment="1">
      <alignment horizontal="left" vertical="center" wrapText="1"/>
    </xf>
    <xf numFmtId="0" fontId="70" fillId="31" borderId="208" xfId="0" applyFont="1" applyFill="1" applyBorder="1" applyAlignment="1">
      <alignment horizontal="left" vertical="center" wrapText="1"/>
    </xf>
    <xf numFmtId="0" fontId="70" fillId="31" borderId="231" xfId="0" applyFont="1" applyFill="1" applyBorder="1" applyAlignment="1">
      <alignment vertical="center" wrapText="1"/>
    </xf>
    <xf numFmtId="0" fontId="70" fillId="31" borderId="232" xfId="0" applyFont="1" applyFill="1" applyBorder="1">
      <alignment vertical="center"/>
    </xf>
    <xf numFmtId="0" fontId="70" fillId="31" borderId="210" xfId="0" applyFont="1" applyFill="1" applyBorder="1">
      <alignment vertical="center"/>
    </xf>
    <xf numFmtId="0" fontId="180" fillId="0" borderId="334" xfId="193" applyFont="1" applyBorder="1" applyAlignment="1">
      <alignment horizontal="left" vertical="center" wrapText="1"/>
    </xf>
    <xf numFmtId="0" fontId="12" fillId="0" borderId="0" xfId="193" applyFont="1" applyAlignment="1">
      <alignment horizontal="left" vertical="center" wrapText="1"/>
    </xf>
    <xf numFmtId="0" fontId="178" fillId="0" borderId="0" xfId="193" applyFont="1" applyAlignment="1">
      <alignment horizontal="left" vertical="center" wrapText="1"/>
    </xf>
    <xf numFmtId="0" fontId="71" fillId="0" borderId="337" xfId="193" applyFont="1" applyBorder="1" applyAlignment="1">
      <alignment horizontal="center" vertical="center" wrapText="1"/>
    </xf>
    <xf numFmtId="0" fontId="71" fillId="0" borderId="333" xfId="193" applyFont="1" applyBorder="1" applyAlignment="1">
      <alignment horizontal="center" vertical="center" wrapText="1"/>
    </xf>
    <xf numFmtId="0" fontId="71" fillId="0" borderId="338" xfId="193" applyFont="1" applyBorder="1" applyAlignment="1">
      <alignment horizontal="center" vertical="center" wrapText="1"/>
    </xf>
    <xf numFmtId="0" fontId="71" fillId="0" borderId="335" xfId="193" applyFont="1" applyBorder="1" applyAlignment="1">
      <alignment horizontal="center" vertical="center" wrapText="1"/>
    </xf>
    <xf numFmtId="0" fontId="39" fillId="27" borderId="321" xfId="193" applyFont="1" applyFill="1" applyBorder="1" applyAlignment="1">
      <alignment horizontal="center" vertical="center" wrapText="1"/>
    </xf>
    <xf numFmtId="0" fontId="180" fillId="27" borderId="321" xfId="193" applyFont="1" applyFill="1" applyBorder="1" applyAlignment="1">
      <alignment horizontal="center" vertical="center" wrapText="1"/>
    </xf>
    <xf numFmtId="0" fontId="71" fillId="0" borderId="348" xfId="193" applyFont="1" applyBorder="1" applyAlignment="1">
      <alignment horizontal="center" vertical="center"/>
    </xf>
    <xf numFmtId="0" fontId="71" fillId="0" borderId="338" xfId="193" applyFont="1" applyBorder="1" applyAlignment="1">
      <alignment horizontal="center" vertical="center"/>
    </xf>
    <xf numFmtId="0" fontId="39" fillId="27" borderId="350" xfId="193" applyFont="1" applyFill="1" applyBorder="1" applyAlignment="1">
      <alignment horizontal="center" vertical="center" wrapText="1"/>
    </xf>
    <xf numFmtId="0" fontId="180" fillId="27" borderId="350" xfId="193" applyFont="1" applyFill="1" applyBorder="1" applyAlignment="1">
      <alignment horizontal="center" vertical="center" wrapText="1"/>
    </xf>
    <xf numFmtId="0" fontId="39" fillId="0" borderId="361" xfId="193" applyFont="1" applyBorder="1" applyAlignment="1">
      <alignment horizontal="left" vertical="center" wrapText="1"/>
    </xf>
    <xf numFmtId="0" fontId="180" fillId="0" borderId="361" xfId="193" applyFont="1" applyBorder="1" applyAlignment="1">
      <alignment horizontal="left" vertical="center" wrapText="1"/>
    </xf>
    <xf numFmtId="0" fontId="71" fillId="0" borderId="371" xfId="193" applyFont="1" applyBorder="1" applyAlignment="1">
      <alignment horizontal="left" vertical="center" wrapText="1"/>
    </xf>
    <xf numFmtId="0" fontId="71" fillId="0" borderId="374" xfId="193" applyFont="1" applyBorder="1" applyAlignment="1">
      <alignment horizontal="left" vertical="center" wrapText="1"/>
    </xf>
    <xf numFmtId="0" fontId="0" fillId="0" borderId="11" xfId="193" applyFont="1" applyBorder="1" applyAlignment="1">
      <alignment horizontal="right"/>
    </xf>
    <xf numFmtId="0" fontId="7" fillId="0" borderId="11" xfId="193" applyBorder="1" applyAlignment="1">
      <alignment horizontal="right"/>
    </xf>
    <xf numFmtId="0" fontId="70" fillId="0" borderId="10" xfId="0" applyFont="1" applyBorder="1" applyAlignment="1">
      <alignment horizontal="center" vertical="center"/>
    </xf>
    <xf numFmtId="0" fontId="138" fillId="0" borderId="10" xfId="0" applyFont="1" applyBorder="1" applyAlignment="1">
      <alignment horizontal="center" vertical="center"/>
    </xf>
    <xf numFmtId="0" fontId="70" fillId="0" borderId="40" xfId="0" applyFont="1" applyBorder="1" applyAlignment="1">
      <alignment horizontal="center" vertical="center"/>
    </xf>
    <xf numFmtId="0" fontId="70" fillId="0" borderId="20" xfId="0" applyFont="1" applyBorder="1" applyAlignment="1">
      <alignment horizontal="center" vertical="center"/>
    </xf>
    <xf numFmtId="0" fontId="67" fillId="33" borderId="10" xfId="0" applyFont="1" applyFill="1" applyBorder="1" applyAlignment="1">
      <alignment vertical="center" textRotation="255"/>
    </xf>
    <xf numFmtId="0" fontId="66" fillId="0" borderId="0" xfId="0" applyFont="1" applyAlignment="1">
      <alignment horizontal="center" vertical="center"/>
    </xf>
    <xf numFmtId="0" fontId="70" fillId="32" borderId="10" xfId="0" applyFont="1" applyFill="1" applyBorder="1">
      <alignment vertical="center"/>
    </xf>
    <xf numFmtId="0" fontId="67" fillId="32" borderId="10" xfId="0" applyFont="1" applyFill="1" applyBorder="1" applyAlignment="1">
      <alignment vertical="center" textRotation="255"/>
    </xf>
    <xf numFmtId="0" fontId="9" fillId="0" borderId="0" xfId="0" applyFont="1">
      <alignment vertical="center"/>
    </xf>
    <xf numFmtId="0" fontId="9" fillId="0" borderId="23" xfId="0" applyFont="1" applyBorder="1" applyAlignment="1">
      <alignment horizontal="center" vertical="center"/>
    </xf>
    <xf numFmtId="0" fontId="9" fillId="0" borderId="0" xfId="0" applyFont="1" applyAlignment="1">
      <alignment horizontal="center" vertical="center"/>
    </xf>
    <xf numFmtId="0" fontId="9" fillId="0" borderId="26" xfId="0" applyFont="1" applyBorder="1" applyAlignment="1">
      <alignment horizontal="center" vertical="center"/>
    </xf>
    <xf numFmtId="58" fontId="9" fillId="0" borderId="0" xfId="0" applyNumberFormat="1" applyFont="1" applyAlignment="1">
      <alignment horizontal="right" vertical="center"/>
    </xf>
    <xf numFmtId="0" fontId="9" fillId="0" borderId="0" xfId="0" applyFont="1" applyAlignment="1">
      <alignment horizontal="right" vertical="center"/>
    </xf>
    <xf numFmtId="0" fontId="9" fillId="0" borderId="40" xfId="0" applyFont="1" applyBorder="1" applyAlignment="1">
      <alignment horizontal="center" vertical="center"/>
    </xf>
    <xf numFmtId="0" fontId="0" fillId="0" borderId="50" xfId="0" applyBorder="1" applyAlignment="1">
      <alignment horizontal="center" vertical="center"/>
    </xf>
    <xf numFmtId="0" fontId="0" fillId="0" borderId="20" xfId="0" applyBorder="1" applyAlignment="1">
      <alignment horizontal="center" vertical="center"/>
    </xf>
    <xf numFmtId="0" fontId="9" fillId="0" borderId="22" xfId="0" applyFont="1" applyBorder="1" applyAlignment="1">
      <alignment vertical="center" wrapText="1"/>
    </xf>
    <xf numFmtId="0" fontId="9" fillId="0" borderId="11" xfId="0" applyFont="1" applyBorder="1">
      <alignment vertical="center"/>
    </xf>
    <xf numFmtId="0" fontId="9" fillId="0" borderId="23" xfId="0" applyFont="1" applyBorder="1">
      <alignment vertical="center"/>
    </xf>
    <xf numFmtId="0" fontId="9" fillId="0" borderId="24" xfId="0" applyFont="1" applyBorder="1">
      <alignment vertical="center"/>
    </xf>
    <xf numFmtId="0" fontId="9" fillId="0" borderId="15" xfId="0" applyFont="1" applyBorder="1">
      <alignment vertical="center"/>
    </xf>
    <xf numFmtId="0" fontId="9" fillId="0" borderId="157" xfId="0" applyFont="1" applyBorder="1" applyAlignment="1">
      <alignment horizontal="left" vertical="center"/>
    </xf>
    <xf numFmtId="0" fontId="0" fillId="0" borderId="158" xfId="0" applyBorder="1" applyAlignment="1">
      <alignment horizontal="left" vertical="center"/>
    </xf>
    <xf numFmtId="0" fontId="0" fillId="0" borderId="159" xfId="0" applyBorder="1" applyAlignment="1">
      <alignment horizontal="left" vertical="center"/>
    </xf>
    <xf numFmtId="0" fontId="9" fillId="0" borderId="58" xfId="0" applyFont="1" applyBorder="1" applyAlignment="1">
      <alignment horizontal="left" vertical="center"/>
    </xf>
    <xf numFmtId="0" fontId="0" fillId="0" borderId="59" xfId="0" applyBorder="1" applyAlignment="1">
      <alignment horizontal="left" vertical="center"/>
    </xf>
    <xf numFmtId="0" fontId="0" fillId="0" borderId="168" xfId="0" applyBorder="1" applyAlignment="1">
      <alignment horizontal="left" vertical="center"/>
    </xf>
    <xf numFmtId="0" fontId="9" fillId="0" borderId="21" xfId="0" applyFont="1" applyBorder="1" applyAlignment="1">
      <alignment horizontal="distributed" vertical="center" wrapText="1"/>
    </xf>
    <xf numFmtId="0" fontId="9" fillId="0" borderId="62" xfId="0" applyFont="1" applyBorder="1" applyAlignment="1">
      <alignment horizontal="distributed" vertical="center" wrapText="1"/>
    </xf>
    <xf numFmtId="0" fontId="9" fillId="0" borderId="22" xfId="0" applyFont="1" applyBorder="1">
      <alignment vertical="center"/>
    </xf>
    <xf numFmtId="0" fontId="0" fillId="0" borderId="11" xfId="0" applyBorder="1">
      <alignment vertical="center"/>
    </xf>
    <xf numFmtId="0" fontId="0" fillId="0" borderId="25" xfId="0" applyBorder="1">
      <alignment vertical="center"/>
    </xf>
    <xf numFmtId="0" fontId="0" fillId="0" borderId="15" xfId="0" applyBorder="1">
      <alignment vertical="center"/>
    </xf>
    <xf numFmtId="0" fontId="0" fillId="0" borderId="42" xfId="0" applyBorder="1">
      <alignment vertical="center"/>
    </xf>
    <xf numFmtId="0" fontId="9" fillId="0" borderId="20" xfId="0" applyFont="1" applyBorder="1" applyAlignment="1">
      <alignment horizontal="center" vertical="center"/>
    </xf>
    <xf numFmtId="0" fontId="9" fillId="0" borderId="40" xfId="0" applyFont="1" applyBorder="1">
      <alignment vertical="center"/>
    </xf>
    <xf numFmtId="0" fontId="0" fillId="0" borderId="50" xfId="0" applyBorder="1">
      <alignment vertical="center"/>
    </xf>
    <xf numFmtId="0" fontId="0" fillId="0" borderId="20" xfId="0" applyBorder="1">
      <alignment vertical="center"/>
    </xf>
    <xf numFmtId="0" fontId="9" fillId="0" borderId="50" xfId="0" applyFont="1" applyBorder="1" applyAlignment="1">
      <alignment horizontal="center" vertical="center"/>
    </xf>
    <xf numFmtId="0" fontId="9" fillId="0" borderId="40" xfId="0" applyFont="1" applyBorder="1" applyAlignment="1">
      <alignment horizontal="left" vertical="center"/>
    </xf>
    <xf numFmtId="0" fontId="9" fillId="0" borderId="50" xfId="0" applyFont="1" applyBorder="1" applyAlignment="1">
      <alignment horizontal="left" vertical="center"/>
    </xf>
    <xf numFmtId="0" fontId="9" fillId="0" borderId="20" xfId="0" applyFont="1" applyBorder="1" applyAlignment="1">
      <alignment horizontal="left" vertical="center"/>
    </xf>
    <xf numFmtId="0" fontId="9" fillId="0" borderId="22" xfId="0" applyFont="1" applyBorder="1" applyAlignment="1">
      <alignment horizontal="left" vertical="top" wrapText="1"/>
    </xf>
    <xf numFmtId="0" fontId="9" fillId="0" borderId="11" xfId="0" applyFont="1" applyBorder="1" applyAlignment="1">
      <alignment horizontal="left" vertical="top"/>
    </xf>
    <xf numFmtId="0" fontId="9" fillId="0" borderId="25" xfId="0" applyFont="1" applyBorder="1" applyAlignment="1">
      <alignment horizontal="left" vertical="top"/>
    </xf>
    <xf numFmtId="0" fontId="9" fillId="0" borderId="23" xfId="0" applyFont="1" applyBorder="1" applyAlignment="1">
      <alignment horizontal="left" vertical="top"/>
    </xf>
    <xf numFmtId="0" fontId="9" fillId="0" borderId="0" xfId="0" applyFont="1" applyAlignment="1">
      <alignment horizontal="left" vertical="top"/>
    </xf>
    <xf numFmtId="0" fontId="9" fillId="0" borderId="26" xfId="0" applyFont="1" applyBorder="1" applyAlignment="1">
      <alignment horizontal="left" vertical="top"/>
    </xf>
    <xf numFmtId="0" fontId="9" fillId="0" borderId="24" xfId="0" applyFont="1" applyBorder="1" applyAlignment="1">
      <alignment horizontal="left" vertical="top"/>
    </xf>
    <xf numFmtId="0" fontId="9" fillId="0" borderId="15" xfId="0" applyFont="1" applyBorder="1" applyAlignment="1">
      <alignment horizontal="left" vertical="top"/>
    </xf>
    <xf numFmtId="0" fontId="9" fillId="0" borderId="42" xfId="0" applyFont="1" applyBorder="1" applyAlignment="1">
      <alignment horizontal="left" vertical="top"/>
    </xf>
    <xf numFmtId="0" fontId="9" fillId="0" borderId="40" xfId="0" applyFont="1" applyBorder="1" applyAlignment="1">
      <alignment vertical="center" wrapText="1"/>
    </xf>
    <xf numFmtId="0" fontId="9" fillId="0" borderId="50" xfId="0" applyFont="1" applyBorder="1" applyAlignment="1">
      <alignment vertical="center" wrapText="1"/>
    </xf>
    <xf numFmtId="0" fontId="9" fillId="0" borderId="20" xfId="0" applyFont="1" applyBorder="1">
      <alignment vertical="center"/>
    </xf>
    <xf numFmtId="0" fontId="9" fillId="0" borderId="20" xfId="0" applyFont="1" applyBorder="1" applyAlignment="1">
      <alignment vertical="center" wrapText="1"/>
    </xf>
    <xf numFmtId="0" fontId="9" fillId="0" borderId="40" xfId="0" applyFont="1" applyBorder="1" applyAlignment="1">
      <alignment horizontal="right" vertical="center"/>
    </xf>
    <xf numFmtId="0" fontId="9" fillId="0" borderId="50" xfId="0" applyFont="1" applyBorder="1" applyAlignment="1">
      <alignment horizontal="right" vertical="center"/>
    </xf>
    <xf numFmtId="0" fontId="9" fillId="0" borderId="20" xfId="0" applyFont="1" applyBorder="1" applyAlignment="1">
      <alignment horizontal="right" vertical="center"/>
    </xf>
    <xf numFmtId="0" fontId="9" fillId="0" borderId="50" xfId="0" applyFont="1" applyBorder="1">
      <alignment vertical="center"/>
    </xf>
    <xf numFmtId="0" fontId="126" fillId="0" borderId="40" xfId="0" applyFont="1" applyBorder="1" applyAlignment="1">
      <alignment horizontal="right" vertical="center"/>
    </xf>
    <xf numFmtId="0" fontId="126" fillId="0" borderId="50" xfId="0" applyFont="1" applyBorder="1" applyAlignment="1">
      <alignment horizontal="right" vertical="center"/>
    </xf>
    <xf numFmtId="0" fontId="126" fillId="0" borderId="20" xfId="0" applyFont="1" applyBorder="1" applyAlignment="1">
      <alignment horizontal="right" vertical="center"/>
    </xf>
    <xf numFmtId="0" fontId="126" fillId="0" borderId="40" xfId="0" applyFont="1" applyBorder="1" applyAlignment="1">
      <alignment horizontal="center" vertical="center"/>
    </xf>
    <xf numFmtId="0" fontId="51" fillId="0" borderId="50" xfId="0" applyFont="1" applyBorder="1" applyAlignment="1">
      <alignment horizontal="center" vertical="center"/>
    </xf>
    <xf numFmtId="0" fontId="51" fillId="0" borderId="20" xfId="0" applyFont="1" applyBorder="1" applyAlignment="1">
      <alignment horizontal="center" vertical="center"/>
    </xf>
    <xf numFmtId="0" fontId="126" fillId="0" borderId="157" xfId="0" applyFont="1" applyBorder="1" applyAlignment="1">
      <alignment horizontal="left" vertical="center"/>
    </xf>
    <xf numFmtId="0" fontId="51" fillId="0" borderId="158" xfId="0" applyFont="1" applyBorder="1" applyAlignment="1">
      <alignment horizontal="left" vertical="center"/>
    </xf>
    <xf numFmtId="0" fontId="51" fillId="0" borderId="159" xfId="0" applyFont="1" applyBorder="1" applyAlignment="1">
      <alignment horizontal="left" vertical="center"/>
    </xf>
    <xf numFmtId="0" fontId="126" fillId="0" borderId="58" xfId="0" applyFont="1" applyBorder="1" applyAlignment="1">
      <alignment horizontal="left" vertical="center"/>
    </xf>
    <xf numFmtId="0" fontId="51" fillId="0" borderId="59" xfId="0" applyFont="1" applyBorder="1" applyAlignment="1">
      <alignment horizontal="left" vertical="center"/>
    </xf>
    <xf numFmtId="0" fontId="51" fillId="0" borderId="168" xfId="0" applyFont="1" applyBorder="1" applyAlignment="1">
      <alignment horizontal="left" vertical="center"/>
    </xf>
    <xf numFmtId="0" fontId="126" fillId="0" borderId="40" xfId="0" applyFont="1" applyBorder="1">
      <alignment vertical="center"/>
    </xf>
    <xf numFmtId="58" fontId="126" fillId="0" borderId="0" xfId="0" applyNumberFormat="1" applyFont="1" applyAlignment="1">
      <alignment horizontal="right" vertical="center"/>
    </xf>
    <xf numFmtId="0" fontId="126" fillId="0" borderId="0" xfId="0" applyFont="1" applyAlignment="1">
      <alignment horizontal="right" vertical="center"/>
    </xf>
    <xf numFmtId="0" fontId="11" fillId="0" borderId="0" xfId="53" applyFont="1" applyAlignment="1">
      <alignment horizontal="left" vertical="center"/>
    </xf>
    <xf numFmtId="0" fontId="7" fillId="0" borderId="0" xfId="53" applyAlignment="1">
      <alignment vertical="center"/>
    </xf>
    <xf numFmtId="0" fontId="11" fillId="0" borderId="85" xfId="53" applyFont="1" applyBorder="1" applyAlignment="1">
      <alignment horizontal="center" vertical="center"/>
    </xf>
    <xf numFmtId="0" fontId="11" fillId="0" borderId="50" xfId="53" applyFont="1" applyBorder="1" applyAlignment="1">
      <alignment horizontal="center" vertical="center"/>
    </xf>
    <xf numFmtId="0" fontId="11" fillId="0" borderId="20" xfId="53" applyFont="1" applyBorder="1" applyAlignment="1">
      <alignment horizontal="center" vertical="center"/>
    </xf>
    <xf numFmtId="0" fontId="11" fillId="0" borderId="34" xfId="53" applyFont="1" applyBorder="1" applyAlignment="1">
      <alignment horizontal="center" vertical="center"/>
    </xf>
    <xf numFmtId="0" fontId="11" fillId="0" borderId="51" xfId="53" applyFont="1" applyBorder="1" applyAlignment="1">
      <alignment horizontal="center" vertical="center"/>
    </xf>
    <xf numFmtId="0" fontId="10" fillId="0" borderId="81" xfId="53" applyFont="1" applyBorder="1" applyAlignment="1">
      <alignment vertical="center" wrapText="1"/>
    </xf>
    <xf numFmtId="0" fontId="10" fillId="0" borderId="113" xfId="53" applyFont="1" applyBorder="1" applyAlignment="1">
      <alignment vertical="center" wrapText="1"/>
    </xf>
    <xf numFmtId="0" fontId="10" fillId="0" borderId="30" xfId="53" applyFont="1" applyBorder="1" applyAlignment="1">
      <alignment vertical="center" wrapText="1"/>
    </xf>
    <xf numFmtId="0" fontId="11" fillId="0" borderId="0" xfId="53" applyFont="1" applyAlignment="1">
      <alignment horizontal="left" vertical="center" wrapText="1"/>
    </xf>
    <xf numFmtId="0" fontId="7" fillId="0" borderId="0" xfId="53"/>
    <xf numFmtId="0" fontId="11" fillId="0" borderId="40" xfId="50" applyFont="1" applyBorder="1" applyAlignment="1">
      <alignment horizontal="center" vertical="center"/>
    </xf>
    <xf numFmtId="0" fontId="11" fillId="0" borderId="50" xfId="50" applyFont="1" applyBorder="1" applyAlignment="1">
      <alignment horizontal="center" vertical="center"/>
    </xf>
    <xf numFmtId="0" fontId="11" fillId="0" borderId="10" xfId="50" applyFont="1" applyBorder="1" applyAlignment="1">
      <alignment horizontal="center" vertical="center"/>
    </xf>
    <xf numFmtId="0" fontId="11" fillId="0" borderId="40" xfId="53" applyFont="1" applyBorder="1" applyAlignment="1">
      <alignment horizontal="center" vertical="center"/>
    </xf>
    <xf numFmtId="0" fontId="7" fillId="0" borderId="50" xfId="53" applyBorder="1" applyAlignment="1">
      <alignment horizontal="center" vertical="center"/>
    </xf>
    <xf numFmtId="0" fontId="7" fillId="0" borderId="63" xfId="53" applyBorder="1" applyAlignment="1">
      <alignment horizontal="center" vertical="center"/>
    </xf>
    <xf numFmtId="0" fontId="7" fillId="0" borderId="20" xfId="53" applyBorder="1" applyAlignment="1">
      <alignment horizontal="center" vertical="center"/>
    </xf>
    <xf numFmtId="0" fontId="11" fillId="0" borderId="10" xfId="53" applyFont="1" applyBorder="1" applyAlignment="1">
      <alignment horizontal="center" vertical="center"/>
    </xf>
    <xf numFmtId="0" fontId="11" fillId="0" borderId="10" xfId="53" applyFont="1" applyBorder="1" applyAlignment="1">
      <alignment horizontal="left" vertical="center"/>
    </xf>
    <xf numFmtId="0" fontId="11" fillId="0" borderId="19" xfId="53" applyFont="1" applyBorder="1" applyAlignment="1">
      <alignment horizontal="center" vertical="center"/>
    </xf>
    <xf numFmtId="0" fontId="11" fillId="0" borderId="22" xfId="53" applyFont="1" applyBorder="1" applyAlignment="1">
      <alignment horizontal="left" vertical="center"/>
    </xf>
    <xf numFmtId="0" fontId="11" fillId="0" borderId="11" xfId="53" applyFont="1" applyBorder="1" applyAlignment="1">
      <alignment horizontal="left" vertical="center"/>
    </xf>
    <xf numFmtId="0" fontId="11" fillId="0" borderId="25" xfId="53" applyFont="1" applyBorder="1" applyAlignment="1">
      <alignment horizontal="left" vertical="center"/>
    </xf>
    <xf numFmtId="0" fontId="7" fillId="0" borderId="23" xfId="53" applyBorder="1" applyAlignment="1">
      <alignment horizontal="left" vertical="center"/>
    </xf>
    <xf numFmtId="0" fontId="7" fillId="0" borderId="0" xfId="53" applyAlignment="1">
      <alignment horizontal="left" vertical="center"/>
    </xf>
    <xf numFmtId="0" fontId="7" fillId="0" borderId="26" xfId="53" applyBorder="1" applyAlignment="1">
      <alignment horizontal="left" vertical="center"/>
    </xf>
    <xf numFmtId="0" fontId="7" fillId="0" borderId="24" xfId="53" applyBorder="1" applyAlignment="1">
      <alignment horizontal="left" vertical="center"/>
    </xf>
    <xf numFmtId="0" fontId="7" fillId="0" borderId="15" xfId="53" applyBorder="1" applyAlignment="1">
      <alignment horizontal="left" vertical="center"/>
    </xf>
    <xf numFmtId="0" fontId="7" fillId="0" borderId="42" xfId="53" applyBorder="1" applyAlignment="1">
      <alignment horizontal="left" vertical="center"/>
    </xf>
    <xf numFmtId="0" fontId="11" fillId="0" borderId="40" xfId="53" applyFont="1" applyBorder="1" applyAlignment="1">
      <alignment horizontal="center" vertical="center" shrinkToFit="1"/>
    </xf>
    <xf numFmtId="0" fontId="7" fillId="0" borderId="20" xfId="53" applyBorder="1" applyAlignment="1">
      <alignment horizontal="center" vertical="center" shrinkToFit="1"/>
    </xf>
    <xf numFmtId="0" fontId="11" fillId="0" borderId="85" xfId="53" applyFont="1" applyBorder="1" applyAlignment="1">
      <alignment horizontal="center" vertical="center" shrinkToFit="1"/>
    </xf>
    <xf numFmtId="0" fontId="7" fillId="0" borderId="50" xfId="53" applyBorder="1" applyAlignment="1">
      <alignment horizontal="center" vertical="center" shrinkToFit="1"/>
    </xf>
    <xf numFmtId="0" fontId="11" fillId="0" borderId="13" xfId="53" applyFont="1" applyBorder="1" applyAlignment="1">
      <alignment horizontal="center" vertical="center"/>
    </xf>
    <xf numFmtId="0" fontId="11" fillId="0" borderId="15" xfId="53" applyFont="1" applyBorder="1" applyAlignment="1">
      <alignment horizontal="center" vertical="center"/>
    </xf>
    <xf numFmtId="0" fontId="11" fillId="0" borderId="42" xfId="53" applyFont="1" applyBorder="1" applyAlignment="1">
      <alignment horizontal="center" vertical="center"/>
    </xf>
    <xf numFmtId="0" fontId="11" fillId="0" borderId="22" xfId="53" applyFont="1" applyBorder="1" applyAlignment="1">
      <alignment horizontal="center" vertical="center"/>
    </xf>
    <xf numFmtId="0" fontId="11" fillId="0" borderId="11" xfId="53" applyFont="1" applyBorder="1" applyAlignment="1">
      <alignment horizontal="center" vertical="center"/>
    </xf>
    <xf numFmtId="0" fontId="11" fillId="0" borderId="12" xfId="53" applyFont="1" applyBorder="1" applyAlignment="1">
      <alignment horizontal="center" vertical="center"/>
    </xf>
    <xf numFmtId="0" fontId="11" fillId="0" borderId="86" xfId="53" applyFont="1" applyBorder="1" applyAlignment="1">
      <alignment horizontal="center" vertical="center"/>
    </xf>
    <xf numFmtId="0" fontId="11" fillId="0" borderId="22" xfId="53" applyFont="1" applyBorder="1" applyAlignment="1">
      <alignment horizontal="left" vertical="center" wrapText="1"/>
    </xf>
    <xf numFmtId="0" fontId="11" fillId="0" borderId="11" xfId="53" applyFont="1" applyBorder="1" applyAlignment="1">
      <alignment horizontal="left" vertical="center" wrapText="1"/>
    </xf>
    <xf numFmtId="0" fontId="11" fillId="0" borderId="25" xfId="53" applyFont="1" applyBorder="1" applyAlignment="1">
      <alignment horizontal="left" vertical="center" wrapText="1"/>
    </xf>
    <xf numFmtId="0" fontId="11" fillId="0" borderId="40" xfId="53" applyFont="1" applyBorder="1" applyAlignment="1">
      <alignment horizontal="left" vertical="center"/>
    </xf>
    <xf numFmtId="0" fontId="11" fillId="0" borderId="50" xfId="53" applyFont="1" applyBorder="1" applyAlignment="1">
      <alignment horizontal="left" vertical="center"/>
    </xf>
    <xf numFmtId="0" fontId="11" fillId="0" borderId="63" xfId="53" applyFont="1" applyBorder="1" applyAlignment="1">
      <alignment horizontal="left" vertical="center"/>
    </xf>
    <xf numFmtId="0" fontId="11" fillId="25" borderId="40" xfId="53" applyFont="1" applyFill="1" applyBorder="1" applyAlignment="1">
      <alignment horizontal="left" vertical="center"/>
    </xf>
    <xf numFmtId="0" fontId="11" fillId="25" borderId="50" xfId="53" applyFont="1" applyFill="1" applyBorder="1" applyAlignment="1">
      <alignment horizontal="left" vertical="center"/>
    </xf>
    <xf numFmtId="0" fontId="11" fillId="25" borderId="63" xfId="53" applyFont="1" applyFill="1" applyBorder="1" applyAlignment="1">
      <alignment horizontal="left" vertical="center"/>
    </xf>
    <xf numFmtId="0" fontId="7" fillId="0" borderId="11" xfId="53" applyBorder="1" applyAlignment="1">
      <alignment horizontal="left" vertical="center"/>
    </xf>
    <xf numFmtId="0" fontId="7" fillId="0" borderId="25" xfId="53" applyBorder="1" applyAlignment="1">
      <alignment horizontal="left" vertical="center"/>
    </xf>
    <xf numFmtId="0" fontId="11" fillId="0" borderId="19" xfId="50" applyFont="1" applyBorder="1" applyAlignment="1">
      <alignment horizontal="center" vertical="center"/>
    </xf>
    <xf numFmtId="0" fontId="11" fillId="0" borderId="22" xfId="50" applyFont="1" applyBorder="1" applyAlignment="1">
      <alignment horizontal="center" vertical="center"/>
    </xf>
    <xf numFmtId="0" fontId="11" fillId="0" borderId="25" xfId="50" applyFont="1" applyBorder="1" applyAlignment="1">
      <alignment horizontal="center" vertical="center"/>
    </xf>
    <xf numFmtId="0" fontId="11" fillId="0" borderId="23" xfId="50" applyFont="1" applyBorder="1" applyAlignment="1">
      <alignment horizontal="center" vertical="center"/>
    </xf>
    <xf numFmtId="0" fontId="11" fillId="0" borderId="26" xfId="50" applyFont="1" applyBorder="1" applyAlignment="1">
      <alignment horizontal="center" vertical="center"/>
    </xf>
    <xf numFmtId="0" fontId="11" fillId="0" borderId="109" xfId="50" applyFont="1" applyBorder="1" applyAlignment="1">
      <alignment horizontal="center" vertical="center"/>
    </xf>
    <xf numFmtId="0" fontId="11" fillId="0" borderId="110" xfId="50" applyFont="1" applyBorder="1" applyAlignment="1">
      <alignment horizontal="center" vertical="center"/>
    </xf>
    <xf numFmtId="0" fontId="11" fillId="0" borderId="62" xfId="50" applyFont="1" applyBorder="1" applyAlignment="1">
      <alignment horizontal="center" vertical="center"/>
    </xf>
    <xf numFmtId="0" fontId="11" fillId="0" borderId="74" xfId="50" applyFont="1" applyBorder="1" applyAlignment="1">
      <alignment horizontal="center" vertical="center"/>
    </xf>
    <xf numFmtId="0" fontId="11" fillId="0" borderId="20" xfId="50" applyFont="1" applyBorder="1" applyAlignment="1">
      <alignment horizontal="center" vertical="center"/>
    </xf>
    <xf numFmtId="0" fontId="11" fillId="0" borderId="50" xfId="53" applyFont="1" applyBorder="1" applyAlignment="1">
      <alignment horizontal="center" vertical="center" shrinkToFit="1"/>
    </xf>
    <xf numFmtId="0" fontId="11" fillId="0" borderId="20" xfId="53" applyFont="1" applyBorder="1" applyAlignment="1">
      <alignment horizontal="center" vertical="center" shrinkToFit="1"/>
    </xf>
    <xf numFmtId="0" fontId="11" fillId="25" borderId="40" xfId="53" applyFont="1" applyFill="1" applyBorder="1" applyAlignment="1">
      <alignment horizontal="center" vertical="center"/>
    </xf>
    <xf numFmtId="0" fontId="11" fillId="25" borderId="50" xfId="53" applyFont="1" applyFill="1" applyBorder="1" applyAlignment="1">
      <alignment horizontal="center" vertical="center"/>
    </xf>
    <xf numFmtId="0" fontId="11" fillId="25" borderId="20" xfId="53" applyFont="1" applyFill="1" applyBorder="1" applyAlignment="1">
      <alignment horizontal="center" vertical="center"/>
    </xf>
    <xf numFmtId="0" fontId="11" fillId="25" borderId="63" xfId="53" applyFont="1" applyFill="1" applyBorder="1" applyAlignment="1">
      <alignment horizontal="center" vertical="center"/>
    </xf>
    <xf numFmtId="0" fontId="11" fillId="0" borderId="25" xfId="53" applyFont="1" applyBorder="1" applyAlignment="1">
      <alignment horizontal="center" vertical="center"/>
    </xf>
    <xf numFmtId="0" fontId="7" fillId="0" borderId="11" xfId="53" applyBorder="1" applyAlignment="1">
      <alignment horizontal="center" vertical="center"/>
    </xf>
    <xf numFmtId="0" fontId="7" fillId="0" borderId="12" xfId="53" applyBorder="1" applyAlignment="1">
      <alignment horizontal="center" vertical="center"/>
    </xf>
    <xf numFmtId="0" fontId="7" fillId="0" borderId="0" xfId="53" applyAlignment="1">
      <alignment horizontal="center" vertical="center"/>
    </xf>
    <xf numFmtId="0" fontId="7" fillId="0" borderId="14" xfId="53" applyBorder="1" applyAlignment="1">
      <alignment horizontal="center" vertical="center"/>
    </xf>
    <xf numFmtId="0" fontId="7" fillId="0" borderId="15" xfId="53" applyBorder="1" applyAlignment="1">
      <alignment horizontal="center" vertical="center"/>
    </xf>
    <xf numFmtId="0" fontId="7" fillId="0" borderId="16" xfId="53" applyBorder="1" applyAlignment="1">
      <alignment horizontal="center" vertical="center"/>
    </xf>
    <xf numFmtId="0" fontId="11" fillId="0" borderId="10" xfId="53" applyFont="1" applyBorder="1" applyAlignment="1">
      <alignment horizontal="center" vertical="center" shrinkToFit="1"/>
    </xf>
    <xf numFmtId="0" fontId="11" fillId="0" borderId="24" xfId="53" applyFont="1" applyBorder="1" applyAlignment="1">
      <alignment horizontal="center" vertical="center"/>
    </xf>
    <xf numFmtId="0" fontId="11" fillId="0" borderId="63" xfId="53" applyFont="1" applyBorder="1" applyAlignment="1">
      <alignment horizontal="center" vertical="center"/>
    </xf>
    <xf numFmtId="0" fontId="11" fillId="0" borderId="84" xfId="53" applyFont="1" applyBorder="1" applyAlignment="1">
      <alignment horizontal="center" vertical="center"/>
    </xf>
    <xf numFmtId="0" fontId="11" fillId="0" borderId="19" xfId="53" applyFont="1" applyBorder="1" applyAlignment="1">
      <alignment horizontal="center" vertical="center" shrinkToFit="1"/>
    </xf>
    <xf numFmtId="0" fontId="11" fillId="0" borderId="84" xfId="53" applyFont="1" applyBorder="1" applyAlignment="1">
      <alignment horizontal="left" vertical="center" shrinkToFit="1"/>
    </xf>
    <xf numFmtId="0" fontId="7" fillId="0" borderId="25" xfId="53" applyBorder="1" applyAlignment="1">
      <alignment horizontal="left"/>
    </xf>
    <xf numFmtId="0" fontId="11" fillId="0" borderId="109" xfId="53" applyFont="1" applyBorder="1" applyAlignment="1">
      <alignment horizontal="center" vertical="center"/>
    </xf>
    <xf numFmtId="0" fontId="11" fillId="0" borderId="101" xfId="53" applyFont="1" applyBorder="1" applyAlignment="1">
      <alignment horizontal="center" vertical="center"/>
    </xf>
    <xf numFmtId="0" fontId="10" fillId="0" borderId="22" xfId="53" applyFont="1" applyBorder="1" applyAlignment="1">
      <alignment horizontal="left" vertical="top"/>
    </xf>
    <xf numFmtId="0" fontId="10" fillId="0" borderId="11" xfId="53" applyFont="1" applyBorder="1" applyAlignment="1">
      <alignment horizontal="left" vertical="top"/>
    </xf>
    <xf numFmtId="0" fontId="10" fillId="0" borderId="12" xfId="53" applyFont="1" applyBorder="1" applyAlignment="1">
      <alignment horizontal="left" vertical="top"/>
    </xf>
    <xf numFmtId="0" fontId="11" fillId="0" borderId="86" xfId="53" applyFont="1" applyBorder="1" applyAlignment="1">
      <alignment horizontal="left" vertical="top"/>
    </xf>
    <xf numFmtId="0" fontId="11" fillId="0" borderId="42" xfId="53" applyFont="1" applyBorder="1" applyAlignment="1">
      <alignment horizontal="left" vertical="top"/>
    </xf>
    <xf numFmtId="0" fontId="11" fillId="0" borderId="62" xfId="53" applyFont="1" applyBorder="1" applyAlignment="1">
      <alignment horizontal="center" vertical="center"/>
    </xf>
    <xf numFmtId="0" fontId="7" fillId="0" borderId="15" xfId="53" applyBorder="1" applyAlignment="1">
      <alignment horizontal="center"/>
    </xf>
    <xf numFmtId="0" fontId="7" fillId="0" borderId="42" xfId="53" applyBorder="1" applyAlignment="1">
      <alignment horizontal="center"/>
    </xf>
    <xf numFmtId="0" fontId="7" fillId="0" borderId="0" xfId="53" applyAlignment="1">
      <alignment horizontal="right" vertical="center"/>
    </xf>
    <xf numFmtId="0" fontId="11" fillId="0" borderId="0" xfId="53" applyFont="1" applyAlignment="1">
      <alignment horizontal="left" vertical="center" wrapText="1" indent="2"/>
    </xf>
    <xf numFmtId="0" fontId="7" fillId="0" borderId="0" xfId="53" applyAlignment="1">
      <alignment horizontal="left" vertical="center" wrapText="1"/>
    </xf>
    <xf numFmtId="0" fontId="11" fillId="0" borderId="17" xfId="53" applyFont="1" applyBorder="1" applyAlignment="1">
      <alignment horizontal="left" vertical="center" wrapText="1" indent="2"/>
    </xf>
    <xf numFmtId="0" fontId="11" fillId="0" borderId="189" xfId="53" applyFont="1" applyBorder="1" applyAlignment="1">
      <alignment horizontal="center" vertical="center"/>
    </xf>
    <xf numFmtId="0" fontId="7" fillId="0" borderId="189" xfId="53" applyBorder="1" applyAlignment="1">
      <alignment horizontal="center" vertical="center"/>
    </xf>
    <xf numFmtId="0" fontId="7" fillId="0" borderId="190" xfId="53" applyBorder="1" applyAlignment="1">
      <alignment horizontal="center" vertical="center"/>
    </xf>
    <xf numFmtId="0" fontId="11" fillId="0" borderId="111" xfId="53" applyFont="1" applyBorder="1" applyAlignment="1">
      <alignment horizontal="center" vertical="center" textRotation="255" wrapText="1"/>
    </xf>
    <xf numFmtId="0" fontId="11" fillId="0" borderId="54" xfId="53" applyFont="1" applyBorder="1" applyAlignment="1">
      <alignment horizontal="center" vertical="center" textRotation="255" wrapText="1"/>
    </xf>
    <xf numFmtId="0" fontId="11" fillId="0" borderId="33" xfId="53" applyFont="1" applyBorder="1" applyAlignment="1">
      <alignment horizontal="center" vertical="center" textRotation="255" wrapText="1"/>
    </xf>
    <xf numFmtId="0" fontId="7" fillId="0" borderId="109" xfId="53" applyBorder="1" applyAlignment="1">
      <alignment horizontal="center" vertical="center"/>
    </xf>
    <xf numFmtId="0" fontId="11" fillId="0" borderId="23" xfId="53" applyFont="1" applyBorder="1" applyAlignment="1">
      <alignment horizontal="center" vertical="center"/>
    </xf>
    <xf numFmtId="0" fontId="11" fillId="0" borderId="26" xfId="53" applyFont="1" applyBorder="1" applyAlignment="1">
      <alignment horizontal="center" vertical="center"/>
    </xf>
    <xf numFmtId="0" fontId="11" fillId="0" borderId="12" xfId="53" applyFont="1" applyBorder="1" applyAlignment="1">
      <alignment horizontal="left" vertical="center"/>
    </xf>
    <xf numFmtId="0" fontId="7" fillId="0" borderId="23" xfId="53" applyBorder="1" applyAlignment="1">
      <alignment horizontal="center" vertical="center"/>
    </xf>
    <xf numFmtId="0" fontId="7" fillId="0" borderId="26" xfId="53" applyBorder="1" applyAlignment="1">
      <alignment horizontal="center" vertical="center"/>
    </xf>
    <xf numFmtId="0" fontId="7" fillId="0" borderId="24" xfId="53" applyBorder="1" applyAlignment="1">
      <alignment horizontal="center" vertical="center"/>
    </xf>
    <xf numFmtId="0" fontId="7" fillId="0" borderId="42" xfId="53" applyBorder="1" applyAlignment="1">
      <alignment horizontal="center" vertical="center"/>
    </xf>
    <xf numFmtId="0" fontId="11" fillId="0" borderId="0" xfId="53" applyFont="1" applyAlignment="1">
      <alignment horizontal="center" vertical="center"/>
    </xf>
    <xf numFmtId="0" fontId="11" fillId="0" borderId="56" xfId="53" applyFont="1" applyBorder="1" applyAlignment="1">
      <alignment horizontal="left" vertical="top"/>
    </xf>
    <xf numFmtId="0" fontId="7" fillId="0" borderId="10" xfId="53" applyBorder="1" applyAlignment="1">
      <alignment horizontal="center" vertical="center"/>
    </xf>
    <xf numFmtId="0" fontId="7" fillId="0" borderId="21" xfId="53" applyBorder="1" applyAlignment="1">
      <alignment horizontal="center" vertical="center"/>
    </xf>
    <xf numFmtId="0" fontId="11" fillId="0" borderId="21" xfId="53" applyFont="1" applyBorder="1" applyAlignment="1">
      <alignment horizontal="center" vertical="center"/>
    </xf>
    <xf numFmtId="0" fontId="7" fillId="0" borderId="46" xfId="53" applyBorder="1" applyAlignment="1">
      <alignment horizontal="center" vertical="center"/>
    </xf>
    <xf numFmtId="0" fontId="11" fillId="0" borderId="56" xfId="46" applyFont="1" applyBorder="1" applyAlignment="1">
      <alignment vertical="top"/>
    </xf>
    <xf numFmtId="0" fontId="11" fillId="0" borderId="55" xfId="46" applyFont="1" applyBorder="1"/>
    <xf numFmtId="0" fontId="7" fillId="0" borderId="56" xfId="46" applyBorder="1"/>
    <xf numFmtId="0" fontId="7" fillId="0" borderId="57" xfId="46" applyBorder="1"/>
    <xf numFmtId="0" fontId="11" fillId="0" borderId="101" xfId="46" applyFont="1" applyBorder="1" applyAlignment="1">
      <alignment horizontal="center" vertical="center" shrinkToFit="1"/>
    </xf>
    <xf numFmtId="0" fontId="11" fillId="0" borderId="61" xfId="46" applyFont="1" applyBorder="1" applyAlignment="1">
      <alignment horizontal="center" vertical="center" shrinkToFit="1"/>
    </xf>
    <xf numFmtId="0" fontId="11" fillId="0" borderId="112" xfId="46" applyFont="1" applyBorder="1" applyAlignment="1">
      <alignment horizontal="center" vertical="center" shrinkToFit="1"/>
    </xf>
    <xf numFmtId="0" fontId="11" fillId="0" borderId="40" xfId="46" applyFont="1" applyBorder="1" applyAlignment="1">
      <alignment horizontal="center" vertical="center" shrinkToFit="1"/>
    </xf>
    <xf numFmtId="0" fontId="11" fillId="0" borderId="20" xfId="46" applyFont="1" applyBorder="1" applyAlignment="1">
      <alignment horizontal="center" vertical="center" shrinkToFit="1"/>
    </xf>
    <xf numFmtId="0" fontId="11" fillId="0" borderId="40" xfId="46" applyFont="1" applyBorder="1" applyAlignment="1">
      <alignment horizontal="center" vertical="center"/>
    </xf>
    <xf numFmtId="0" fontId="11" fillId="0" borderId="50" xfId="46" applyFont="1" applyBorder="1" applyAlignment="1">
      <alignment horizontal="center" vertical="center"/>
    </xf>
    <xf numFmtId="0" fontId="11" fillId="0" borderId="20" xfId="46" applyFont="1" applyBorder="1" applyAlignment="1">
      <alignment horizontal="center" vertical="center"/>
    </xf>
    <xf numFmtId="0" fontId="11" fillId="0" borderId="40" xfId="46" applyFont="1" applyBorder="1" applyAlignment="1">
      <alignment vertical="center"/>
    </xf>
    <xf numFmtId="0" fontId="11" fillId="0" borderId="50" xfId="46" applyFont="1" applyBorder="1" applyAlignment="1">
      <alignment vertical="center"/>
    </xf>
    <xf numFmtId="0" fontId="11" fillId="0" borderId="63" xfId="46" applyFont="1" applyBorder="1" applyAlignment="1">
      <alignment vertical="center"/>
    </xf>
    <xf numFmtId="0" fontId="11" fillId="0" borderId="85" xfId="46" applyFont="1" applyBorder="1" applyAlignment="1">
      <alignment horizontal="center" vertical="center"/>
    </xf>
    <xf numFmtId="0" fontId="11" fillId="0" borderId="34" xfId="46" applyFont="1" applyBorder="1" applyAlignment="1">
      <alignment horizontal="center" vertical="center"/>
    </xf>
    <xf numFmtId="0" fontId="11" fillId="0" borderId="51" xfId="46" applyFont="1" applyBorder="1" applyAlignment="1">
      <alignment horizontal="center" vertical="center"/>
    </xf>
    <xf numFmtId="0" fontId="10" fillId="0" borderId="81" xfId="46" applyFont="1" applyBorder="1" applyAlignment="1">
      <alignment vertical="center" wrapText="1"/>
    </xf>
    <xf numFmtId="0" fontId="10" fillId="0" borderId="113" xfId="46" applyFont="1" applyBorder="1" applyAlignment="1">
      <alignment vertical="center" wrapText="1"/>
    </xf>
    <xf numFmtId="0" fontId="10" fillId="0" borderId="30" xfId="46" applyFont="1" applyBorder="1" applyAlignment="1">
      <alignment vertical="center" wrapText="1"/>
    </xf>
    <xf numFmtId="0" fontId="7" fillId="0" borderId="50" xfId="46" applyBorder="1" applyAlignment="1">
      <alignment horizontal="center" vertical="center"/>
    </xf>
    <xf numFmtId="0" fontId="7" fillId="0" borderId="63" xfId="46" applyBorder="1" applyAlignment="1">
      <alignment horizontal="center" vertical="center"/>
    </xf>
    <xf numFmtId="0" fontId="7" fillId="0" borderId="20" xfId="46" applyBorder="1" applyAlignment="1">
      <alignment horizontal="center" vertical="center"/>
    </xf>
    <xf numFmtId="0" fontId="11" fillId="0" borderId="10" xfId="46" applyFont="1" applyBorder="1" applyAlignment="1">
      <alignment horizontal="center" vertical="center"/>
    </xf>
    <xf numFmtId="0" fontId="11" fillId="0" borderId="10" xfId="46" applyFont="1" applyBorder="1" applyAlignment="1">
      <alignment horizontal="left" vertical="center"/>
    </xf>
    <xf numFmtId="0" fontId="11" fillId="0" borderId="22" xfId="46" applyFont="1" applyBorder="1" applyAlignment="1">
      <alignment vertical="center"/>
    </xf>
    <xf numFmtId="0" fontId="11" fillId="0" borderId="11" xfId="46" applyFont="1" applyBorder="1" applyAlignment="1">
      <alignment vertical="center"/>
    </xf>
    <xf numFmtId="0" fontId="11" fillId="0" borderId="12" xfId="46" applyFont="1" applyBorder="1" applyAlignment="1">
      <alignment vertical="center"/>
    </xf>
    <xf numFmtId="0" fontId="11" fillId="0" borderId="24" xfId="46" applyFont="1" applyBorder="1" applyAlignment="1">
      <alignment vertical="center"/>
    </xf>
    <xf numFmtId="0" fontId="11" fillId="0" borderId="15" xfId="46" applyFont="1" applyBorder="1" applyAlignment="1">
      <alignment vertical="center"/>
    </xf>
    <xf numFmtId="0" fontId="11" fillId="0" borderId="16" xfId="46" applyFont="1" applyBorder="1" applyAlignment="1">
      <alignment vertical="center"/>
    </xf>
    <xf numFmtId="0" fontId="11" fillId="0" borderId="22" xfId="46" applyFont="1" applyBorder="1" applyAlignment="1">
      <alignment horizontal="left" vertical="center"/>
    </xf>
    <xf numFmtId="0" fontId="11" fillId="0" borderId="11" xfId="46" applyFont="1" applyBorder="1" applyAlignment="1">
      <alignment horizontal="left" vertical="center"/>
    </xf>
    <xf numFmtId="0" fontId="11" fillId="0" borderId="25" xfId="46" applyFont="1" applyBorder="1" applyAlignment="1">
      <alignment horizontal="left" vertical="center"/>
    </xf>
    <xf numFmtId="0" fontId="7" fillId="0" borderId="23" xfId="46" applyBorder="1" applyAlignment="1">
      <alignment horizontal="left" vertical="center"/>
    </xf>
    <xf numFmtId="0" fontId="7" fillId="0" borderId="0" xfId="46" applyAlignment="1">
      <alignment horizontal="left" vertical="center"/>
    </xf>
    <xf numFmtId="0" fontId="7" fillId="0" borderId="26" xfId="46" applyBorder="1" applyAlignment="1">
      <alignment horizontal="left" vertical="center"/>
    </xf>
    <xf numFmtId="0" fontId="7" fillId="0" borderId="24" xfId="46" applyBorder="1" applyAlignment="1">
      <alignment horizontal="left" vertical="center"/>
    </xf>
    <xf numFmtId="0" fontId="7" fillId="0" borderId="15" xfId="46" applyBorder="1" applyAlignment="1">
      <alignment horizontal="left" vertical="center"/>
    </xf>
    <xf numFmtId="0" fontId="7" fillId="0" borderId="42" xfId="46" applyBorder="1" applyAlignment="1">
      <alignment horizontal="left" vertical="center"/>
    </xf>
    <xf numFmtId="0" fontId="7" fillId="0" borderId="20" xfId="46" applyBorder="1" applyAlignment="1">
      <alignment horizontal="center" vertical="center" shrinkToFit="1"/>
    </xf>
    <xf numFmtId="0" fontId="11" fillId="0" borderId="85" xfId="46" applyFont="1" applyBorder="1" applyAlignment="1">
      <alignment horizontal="center" vertical="center" shrinkToFit="1"/>
    </xf>
    <xf numFmtId="0" fontId="7" fillId="0" borderId="50" xfId="46" applyBorder="1" applyAlignment="1">
      <alignment horizontal="center" vertical="center" shrinkToFit="1"/>
    </xf>
    <xf numFmtId="0" fontId="11" fillId="0" borderId="40" xfId="46" applyFont="1" applyBorder="1" applyAlignment="1">
      <alignment horizontal="left" vertical="center"/>
    </xf>
    <xf numFmtId="0" fontId="11" fillId="0" borderId="50" xfId="46" applyFont="1" applyBorder="1" applyAlignment="1">
      <alignment horizontal="left" vertical="center"/>
    </xf>
    <xf numFmtId="0" fontId="11" fillId="0" borderId="63" xfId="46" applyFont="1" applyBorder="1" applyAlignment="1">
      <alignment horizontal="left" vertical="center"/>
    </xf>
    <xf numFmtId="0" fontId="11" fillId="0" borderId="13" xfId="46" applyFont="1" applyBorder="1" applyAlignment="1">
      <alignment horizontal="center" vertical="center"/>
    </xf>
    <xf numFmtId="0" fontId="11" fillId="0" borderId="15" xfId="46" applyFont="1" applyBorder="1" applyAlignment="1">
      <alignment horizontal="center" vertical="center"/>
    </xf>
    <xf numFmtId="0" fontId="11" fillId="0" borderId="42" xfId="46" applyFont="1" applyBorder="1" applyAlignment="1">
      <alignment horizontal="center" vertical="center"/>
    </xf>
    <xf numFmtId="0" fontId="11" fillId="0" borderId="22" xfId="46" applyFont="1" applyBorder="1" applyAlignment="1">
      <alignment horizontal="center" vertical="center"/>
    </xf>
    <xf numFmtId="0" fontId="11" fillId="0" borderId="11" xfId="46" applyFont="1" applyBorder="1" applyAlignment="1">
      <alignment horizontal="center" vertical="center"/>
    </xf>
    <xf numFmtId="0" fontId="11" fillId="0" borderId="12" xfId="46" applyFont="1" applyBorder="1" applyAlignment="1">
      <alignment horizontal="center" vertical="center"/>
    </xf>
    <xf numFmtId="0" fontId="11" fillId="0" borderId="86" xfId="46" applyFont="1" applyBorder="1" applyAlignment="1">
      <alignment horizontal="center" vertical="center"/>
    </xf>
    <xf numFmtId="0" fontId="11" fillId="0" borderId="22" xfId="46" applyFont="1" applyBorder="1" applyAlignment="1">
      <alignment horizontal="left" vertical="center" wrapText="1"/>
    </xf>
    <xf numFmtId="0" fontId="11" fillId="0" borderId="11" xfId="46" applyFont="1" applyBorder="1" applyAlignment="1">
      <alignment horizontal="left" vertical="center" wrapText="1"/>
    </xf>
    <xf numFmtId="0" fontId="11" fillId="0" borderId="25" xfId="46" applyFont="1" applyBorder="1" applyAlignment="1">
      <alignment horizontal="left" vertical="center" wrapText="1"/>
    </xf>
    <xf numFmtId="0" fontId="11" fillId="25" borderId="40" xfId="46" applyFont="1" applyFill="1" applyBorder="1" applyAlignment="1">
      <alignment horizontal="left" vertical="center"/>
    </xf>
    <xf numFmtId="0" fontId="11" fillId="25" borderId="50" xfId="46" applyFont="1" applyFill="1" applyBorder="1" applyAlignment="1">
      <alignment horizontal="left" vertical="center"/>
    </xf>
    <xf numFmtId="0" fontId="11" fillId="25" borderId="63" xfId="46" applyFont="1" applyFill="1" applyBorder="1" applyAlignment="1">
      <alignment horizontal="left" vertical="center"/>
    </xf>
    <xf numFmtId="0" fontId="7" fillId="0" borderId="11" xfId="46" applyBorder="1" applyAlignment="1">
      <alignment horizontal="left" vertical="center"/>
    </xf>
    <xf numFmtId="0" fontId="7" fillId="0" borderId="25" xfId="46" applyBorder="1" applyAlignment="1">
      <alignment horizontal="left" vertical="center"/>
    </xf>
    <xf numFmtId="0" fontId="11" fillId="0" borderId="50" xfId="46" applyFont="1" applyBorder="1" applyAlignment="1">
      <alignment horizontal="center" vertical="center" shrinkToFit="1"/>
    </xf>
    <xf numFmtId="0" fontId="11" fillId="25" borderId="40" xfId="46" applyFont="1" applyFill="1" applyBorder="1" applyAlignment="1">
      <alignment horizontal="center" vertical="center"/>
    </xf>
    <xf numFmtId="0" fontId="11" fillId="25" borderId="50" xfId="46" applyFont="1" applyFill="1" applyBorder="1" applyAlignment="1">
      <alignment horizontal="center" vertical="center"/>
    </xf>
    <xf numFmtId="0" fontId="11" fillId="25" borderId="20" xfId="46" applyFont="1" applyFill="1" applyBorder="1" applyAlignment="1">
      <alignment horizontal="center" vertical="center"/>
    </xf>
    <xf numFmtId="0" fontId="11" fillId="25" borderId="63" xfId="46" applyFont="1" applyFill="1" applyBorder="1" applyAlignment="1">
      <alignment horizontal="center" vertical="center"/>
    </xf>
    <xf numFmtId="0" fontId="11" fillId="0" borderId="25" xfId="46" applyFont="1" applyBorder="1" applyAlignment="1">
      <alignment horizontal="center" vertical="center"/>
    </xf>
    <xf numFmtId="0" fontId="7" fillId="0" borderId="11" xfId="46" applyBorder="1" applyAlignment="1">
      <alignment horizontal="center" vertical="center"/>
    </xf>
    <xf numFmtId="0" fontId="7" fillId="0" borderId="12" xfId="46" applyBorder="1" applyAlignment="1">
      <alignment horizontal="center" vertical="center"/>
    </xf>
    <xf numFmtId="0" fontId="7" fillId="0" borderId="23" xfId="46" applyBorder="1" applyAlignment="1">
      <alignment horizontal="center" vertical="center"/>
    </xf>
    <xf numFmtId="0" fontId="7" fillId="0" borderId="0" xfId="46" applyAlignment="1">
      <alignment horizontal="center" vertical="center"/>
    </xf>
    <xf numFmtId="0" fontId="7" fillId="0" borderId="14" xfId="46" applyBorder="1" applyAlignment="1">
      <alignment horizontal="center" vertical="center"/>
    </xf>
    <xf numFmtId="0" fontId="7" fillId="0" borderId="24" xfId="46" applyBorder="1" applyAlignment="1">
      <alignment horizontal="center" vertical="center"/>
    </xf>
    <xf numFmtId="0" fontId="7" fillId="0" borderId="15" xfId="46" applyBorder="1" applyAlignment="1">
      <alignment horizontal="center" vertical="center"/>
    </xf>
    <xf numFmtId="0" fontId="7" fillId="0" borderId="16" xfId="46" applyBorder="1" applyAlignment="1">
      <alignment horizontal="center" vertical="center"/>
    </xf>
    <xf numFmtId="0" fontId="11" fillId="0" borderId="40" xfId="46" quotePrefix="1" applyFont="1" applyBorder="1" applyAlignment="1">
      <alignment horizontal="center" vertical="center"/>
    </xf>
    <xf numFmtId="0" fontId="11" fillId="0" borderId="10" xfId="46" applyFont="1" applyBorder="1" applyAlignment="1">
      <alignment horizontal="center" vertical="center" shrinkToFit="1"/>
    </xf>
    <xf numFmtId="0" fontId="11" fillId="0" borderId="24" xfId="46" applyFont="1" applyBorder="1" applyAlignment="1">
      <alignment horizontal="center" vertical="center"/>
    </xf>
    <xf numFmtId="0" fontId="11" fillId="0" borderId="63" xfId="46" applyFont="1" applyBorder="1" applyAlignment="1">
      <alignment horizontal="center" vertical="center"/>
    </xf>
    <xf numFmtId="0" fontId="11" fillId="0" borderId="84" xfId="46" applyFont="1" applyBorder="1" applyAlignment="1">
      <alignment horizontal="center" vertical="center"/>
    </xf>
    <xf numFmtId="0" fontId="11" fillId="0" borderId="19" xfId="46" applyFont="1" applyBorder="1" applyAlignment="1">
      <alignment horizontal="center" vertical="center" shrinkToFit="1"/>
    </xf>
    <xf numFmtId="0" fontId="11" fillId="0" borderId="19" xfId="46" applyFont="1" applyBorder="1" applyAlignment="1">
      <alignment horizontal="center" vertical="center"/>
    </xf>
    <xf numFmtId="0" fontId="11" fillId="0" borderId="84" xfId="46" applyFont="1" applyBorder="1" applyAlignment="1">
      <alignment horizontal="left" vertical="center" shrinkToFit="1"/>
    </xf>
    <xf numFmtId="0" fontId="7" fillId="0" borderId="25" xfId="46" applyBorder="1" applyAlignment="1">
      <alignment horizontal="left"/>
    </xf>
    <xf numFmtId="0" fontId="10" fillId="0" borderId="22" xfId="46" applyFont="1" applyBorder="1" applyAlignment="1">
      <alignment horizontal="left" vertical="top"/>
    </xf>
    <xf numFmtId="0" fontId="10" fillId="0" borderId="11" xfId="46" applyFont="1" applyBorder="1" applyAlignment="1">
      <alignment horizontal="left" vertical="top"/>
    </xf>
    <xf numFmtId="0" fontId="10" fillId="0" borderId="12" xfId="46" applyFont="1" applyBorder="1" applyAlignment="1">
      <alignment horizontal="left" vertical="top"/>
    </xf>
    <xf numFmtId="0" fontId="11" fillId="0" borderId="86" xfId="46" applyFont="1" applyBorder="1" applyAlignment="1">
      <alignment horizontal="left" vertical="top"/>
    </xf>
    <xf numFmtId="0" fontId="11" fillId="0" borderId="42" xfId="46" applyFont="1" applyBorder="1" applyAlignment="1">
      <alignment horizontal="left" vertical="top"/>
    </xf>
    <xf numFmtId="0" fontId="7" fillId="0" borderId="15" xfId="46" applyBorder="1" applyAlignment="1">
      <alignment horizontal="center"/>
    </xf>
    <xf numFmtId="0" fontId="7" fillId="0" borderId="42" xfId="46" applyBorder="1" applyAlignment="1">
      <alignment horizontal="center"/>
    </xf>
    <xf numFmtId="0" fontId="11" fillId="0" borderId="43" xfId="46" applyFont="1" applyBorder="1" applyAlignment="1">
      <alignment horizontal="center" vertical="center"/>
    </xf>
    <xf numFmtId="0" fontId="11" fillId="0" borderId="88" xfId="46" applyFont="1" applyBorder="1" applyAlignment="1">
      <alignment horizontal="center" vertical="center"/>
    </xf>
    <xf numFmtId="0" fontId="0" fillId="0" borderId="105" xfId="46" applyFont="1" applyBorder="1" applyAlignment="1">
      <alignment vertical="center"/>
    </xf>
    <xf numFmtId="0" fontId="7" fillId="0" borderId="106" xfId="46" applyBorder="1" applyAlignment="1">
      <alignment vertical="center"/>
    </xf>
    <xf numFmtId="0" fontId="7" fillId="0" borderId="107" xfId="46" applyBorder="1" applyAlignment="1">
      <alignment vertical="center"/>
    </xf>
    <xf numFmtId="0" fontId="44" fillId="27" borderId="93" xfId="53" applyFont="1" applyFill="1" applyBorder="1" applyAlignment="1">
      <alignment horizontal="center" vertical="center"/>
    </xf>
    <xf numFmtId="0" fontId="44" fillId="27" borderId="66" xfId="53" applyFont="1" applyFill="1" applyBorder="1" applyAlignment="1">
      <alignment horizontal="center" vertical="center"/>
    </xf>
    <xf numFmtId="0" fontId="44" fillId="27" borderId="64" xfId="53" applyFont="1" applyFill="1" applyBorder="1" applyAlignment="1">
      <alignment horizontal="center" vertical="center"/>
    </xf>
    <xf numFmtId="0" fontId="44" fillId="27" borderId="29" xfId="53" applyFont="1" applyFill="1" applyBorder="1" applyAlignment="1">
      <alignment horizontal="center" vertical="center"/>
    </xf>
    <xf numFmtId="0" fontId="44" fillId="27" borderId="17" xfId="53" applyFont="1" applyFill="1" applyBorder="1" applyAlignment="1">
      <alignment horizontal="center" vertical="center"/>
    </xf>
    <xf numFmtId="0" fontId="44" fillId="27" borderId="90" xfId="53" applyFont="1" applyFill="1" applyBorder="1" applyAlignment="1">
      <alignment horizontal="center" vertical="center"/>
    </xf>
    <xf numFmtId="0" fontId="11" fillId="0" borderId="111" xfId="46" applyFont="1" applyBorder="1" applyAlignment="1">
      <alignment horizontal="center" vertical="center" textRotation="255" wrapText="1"/>
    </xf>
    <xf numFmtId="0" fontId="11" fillId="0" borderId="54" xfId="46" applyFont="1" applyBorder="1" applyAlignment="1">
      <alignment horizontal="center" vertical="center" textRotation="255" wrapText="1"/>
    </xf>
    <xf numFmtId="0" fontId="0" fillId="0" borderId="104" xfId="46" applyFont="1" applyBorder="1" applyAlignment="1">
      <alignment horizontal="center" vertical="center"/>
    </xf>
    <xf numFmtId="0" fontId="7" fillId="0" borderId="104" xfId="46" applyBorder="1" applyAlignment="1">
      <alignment horizontal="center" vertical="center"/>
    </xf>
    <xf numFmtId="0" fontId="11" fillId="0" borderId="23" xfId="46" applyFont="1" applyBorder="1" applyAlignment="1">
      <alignment horizontal="center" vertical="center"/>
    </xf>
    <xf numFmtId="0" fontId="11" fillId="0" borderId="26" xfId="46" applyFont="1" applyBorder="1" applyAlignment="1">
      <alignment horizontal="center" vertical="center"/>
    </xf>
    <xf numFmtId="0" fontId="11" fillId="0" borderId="12" xfId="46" applyFont="1" applyBorder="1" applyAlignment="1">
      <alignment horizontal="left" vertical="center"/>
    </xf>
    <xf numFmtId="0" fontId="0" fillId="0" borderId="23" xfId="46" applyFont="1" applyBorder="1" applyAlignment="1">
      <alignment horizontal="center" vertical="center"/>
    </xf>
    <xf numFmtId="0" fontId="7" fillId="0" borderId="26" xfId="46" applyBorder="1" applyAlignment="1">
      <alignment horizontal="center" vertical="center"/>
    </xf>
    <xf numFmtId="0" fontId="7" fillId="0" borderId="42" xfId="46" applyBorder="1" applyAlignment="1">
      <alignment horizontal="center" vertical="center"/>
    </xf>
    <xf numFmtId="0" fontId="0" fillId="0" borderId="102" xfId="46" applyFont="1" applyBorder="1" applyAlignment="1">
      <alignment vertical="center"/>
    </xf>
    <xf numFmtId="0" fontId="7" fillId="0" borderId="103" xfId="46" applyBorder="1" applyAlignment="1">
      <alignment vertical="center"/>
    </xf>
    <xf numFmtId="0" fontId="7" fillId="0" borderId="108" xfId="46" applyBorder="1" applyAlignment="1">
      <alignment vertical="center"/>
    </xf>
    <xf numFmtId="0" fontId="11" fillId="0" borderId="0" xfId="46" applyFont="1" applyAlignment="1">
      <alignment horizontal="center" vertical="center"/>
    </xf>
    <xf numFmtId="0" fontId="0" fillId="0" borderId="10" xfId="46" applyFont="1" applyBorder="1" applyAlignment="1">
      <alignment horizontal="center" vertical="center"/>
    </xf>
    <xf numFmtId="0" fontId="7" fillId="0" borderId="10" xfId="46" applyBorder="1" applyAlignment="1">
      <alignment horizontal="center" vertical="center"/>
    </xf>
    <xf numFmtId="0" fontId="7" fillId="0" borderId="21" xfId="46" applyBorder="1" applyAlignment="1">
      <alignment horizontal="center" vertical="center"/>
    </xf>
    <xf numFmtId="0" fontId="11" fillId="0" borderId="21" xfId="46" applyFont="1" applyBorder="1" applyAlignment="1">
      <alignment horizontal="center" vertical="center"/>
    </xf>
    <xf numFmtId="0" fontId="7" fillId="0" borderId="46" xfId="46" applyBorder="1" applyAlignment="1">
      <alignment horizontal="center" vertical="center"/>
    </xf>
    <xf numFmtId="0" fontId="11" fillId="0" borderId="0" xfId="53" applyFont="1" applyAlignment="1">
      <alignment vertical="center"/>
    </xf>
    <xf numFmtId="0" fontId="11" fillId="0" borderId="0" xfId="53" applyFont="1"/>
    <xf numFmtId="0" fontId="0" fillId="0" borderId="0" xfId="53" applyFont="1" applyAlignment="1">
      <alignment horizontal="left" vertical="center" wrapText="1"/>
    </xf>
    <xf numFmtId="0" fontId="7" fillId="0" borderId="0" xfId="53" applyAlignment="1">
      <alignment vertical="center" wrapText="1"/>
    </xf>
    <xf numFmtId="0" fontId="11" fillId="0" borderId="88" xfId="53" applyFont="1" applyBorder="1" applyAlignment="1">
      <alignment horizontal="center" vertical="center"/>
    </xf>
    <xf numFmtId="0" fontId="7" fillId="0" borderId="114" xfId="53" applyBorder="1" applyAlignment="1">
      <alignment horizontal="center" vertical="center"/>
    </xf>
    <xf numFmtId="0" fontId="7" fillId="0" borderId="79" xfId="53" applyBorder="1" applyAlignment="1">
      <alignment horizontal="center" vertical="center"/>
    </xf>
    <xf numFmtId="0" fontId="7" fillId="0" borderId="102" xfId="53" applyBorder="1" applyAlignment="1">
      <alignment horizontal="center" vertical="center"/>
    </xf>
    <xf numFmtId="0" fontId="7" fillId="0" borderId="103" xfId="53" applyBorder="1" applyAlignment="1">
      <alignment horizontal="center" vertical="center"/>
    </xf>
    <xf numFmtId="0" fontId="7" fillId="0" borderId="108" xfId="53" applyBorder="1" applyAlignment="1">
      <alignment horizontal="center" vertical="center"/>
    </xf>
    <xf numFmtId="0" fontId="140" fillId="26" borderId="0" xfId="44" applyFont="1" applyFill="1" applyAlignment="1">
      <alignment horizontal="left" vertical="top" wrapText="1"/>
    </xf>
    <xf numFmtId="0" fontId="135" fillId="0" borderId="50" xfId="54" applyFont="1" applyBorder="1" applyAlignment="1">
      <alignment horizontal="left" vertical="center" wrapText="1" shrinkToFit="1"/>
    </xf>
    <xf numFmtId="0" fontId="135" fillId="0" borderId="20" xfId="54" applyFont="1" applyBorder="1" applyAlignment="1">
      <alignment horizontal="left" vertical="center" wrapText="1" shrinkToFit="1"/>
    </xf>
    <xf numFmtId="0" fontId="135" fillId="0" borderId="24" xfId="54" applyFont="1" applyBorder="1" applyAlignment="1">
      <alignment horizontal="center" vertical="center" shrinkToFit="1"/>
    </xf>
    <xf numFmtId="0" fontId="135" fillId="0" borderId="15" xfId="54" applyFont="1" applyBorder="1" applyAlignment="1">
      <alignment horizontal="center" vertical="center" shrinkToFit="1"/>
    </xf>
    <xf numFmtId="0" fontId="135" fillId="0" borderId="42" xfId="54" applyFont="1" applyBorder="1" applyAlignment="1">
      <alignment horizontal="center" vertical="center" shrinkToFit="1"/>
    </xf>
    <xf numFmtId="0" fontId="135" fillId="0" borderId="10" xfId="54" applyFont="1" applyBorder="1" applyAlignment="1">
      <alignment horizontal="left" vertical="center" shrinkToFit="1"/>
    </xf>
    <xf numFmtId="0" fontId="135" fillId="0" borderId="19" xfId="54" applyFont="1" applyBorder="1" applyAlignment="1">
      <alignment horizontal="left" vertical="center" shrinkToFit="1"/>
    </xf>
    <xf numFmtId="0" fontId="135" fillId="26" borderId="40" xfId="54" applyFont="1" applyFill="1" applyBorder="1" applyAlignment="1">
      <alignment horizontal="left" vertical="center" shrinkToFit="1"/>
    </xf>
    <xf numFmtId="0" fontId="135" fillId="26" borderId="50" xfId="54" applyFont="1" applyFill="1" applyBorder="1" applyAlignment="1">
      <alignment horizontal="left" vertical="center" shrinkToFit="1"/>
    </xf>
    <xf numFmtId="0" fontId="135" fillId="26" borderId="20" xfId="54" applyFont="1" applyFill="1" applyBorder="1" applyAlignment="1">
      <alignment horizontal="left" vertical="center" shrinkToFit="1"/>
    </xf>
    <xf numFmtId="0" fontId="135" fillId="26" borderId="40" xfId="54" applyFont="1" applyFill="1" applyBorder="1" applyAlignment="1">
      <alignment horizontal="center" vertical="center" shrinkToFit="1"/>
    </xf>
    <xf numFmtId="0" fontId="135" fillId="26" borderId="50" xfId="54" applyFont="1" applyFill="1" applyBorder="1" applyAlignment="1">
      <alignment horizontal="center" vertical="center" shrinkToFit="1"/>
    </xf>
    <xf numFmtId="0" fontId="135" fillId="26" borderId="20" xfId="54" applyFont="1" applyFill="1" applyBorder="1" applyAlignment="1">
      <alignment horizontal="center" vertical="center" shrinkToFit="1"/>
    </xf>
    <xf numFmtId="0" fontId="137" fillId="0" borderId="40" xfId="54" applyFont="1" applyBorder="1" applyAlignment="1">
      <alignment horizontal="left" vertical="center" shrinkToFit="1"/>
    </xf>
    <xf numFmtId="0" fontId="137" fillId="0" borderId="50" xfId="54" applyFont="1" applyBorder="1" applyAlignment="1">
      <alignment horizontal="left" vertical="center" shrinkToFit="1"/>
    </xf>
    <xf numFmtId="0" fontId="137" fillId="0" borderId="63" xfId="54" applyFont="1" applyBorder="1" applyAlignment="1">
      <alignment horizontal="left" vertical="center" shrinkToFit="1"/>
    </xf>
    <xf numFmtId="0" fontId="140" fillId="0" borderId="0" xfId="44" applyFont="1" applyAlignment="1">
      <alignment horizontal="left" vertical="top" wrapText="1"/>
    </xf>
    <xf numFmtId="0" fontId="140" fillId="26" borderId="0" xfId="44" applyFont="1" applyFill="1" applyAlignment="1">
      <alignment horizontal="left" vertical="top"/>
    </xf>
    <xf numFmtId="0" fontId="20" fillId="26" borderId="0" xfId="44" applyFont="1" applyFill="1" applyAlignment="1">
      <alignment horizontal="left" vertical="top" wrapText="1"/>
    </xf>
    <xf numFmtId="0" fontId="15" fillId="0" borderId="40" xfId="54" applyFont="1" applyBorder="1" applyAlignment="1">
      <alignment horizontal="left" vertical="center" shrinkToFit="1"/>
    </xf>
    <xf numFmtId="0" fontId="15" fillId="0" borderId="50" xfId="54" applyFont="1" applyBorder="1" applyAlignment="1">
      <alignment horizontal="left" vertical="center" shrinkToFit="1"/>
    </xf>
    <xf numFmtId="0" fontId="15" fillId="0" borderId="63" xfId="54" applyFont="1" applyBorder="1" applyAlignment="1">
      <alignment horizontal="left" vertical="center" shrinkToFit="1"/>
    </xf>
    <xf numFmtId="0" fontId="135" fillId="0" borderId="40" xfId="54" applyFont="1" applyBorder="1" applyAlignment="1">
      <alignment horizontal="left" vertical="center" wrapText="1" shrinkToFit="1"/>
    </xf>
    <xf numFmtId="0" fontId="135" fillId="0" borderId="24" xfId="54" applyFont="1" applyBorder="1" applyAlignment="1">
      <alignment horizontal="center" vertical="center" wrapText="1" shrinkToFit="1"/>
    </xf>
    <xf numFmtId="0" fontId="135" fillId="0" borderId="40" xfId="54" applyFont="1" applyBorder="1" applyAlignment="1">
      <alignment horizontal="left" vertical="center" shrinkToFit="1"/>
    </xf>
    <xf numFmtId="0" fontId="135" fillId="0" borderId="50" xfId="54" applyFont="1" applyBorder="1" applyAlignment="1">
      <alignment horizontal="left" vertical="center" shrinkToFit="1"/>
    </xf>
    <xf numFmtId="0" fontId="135" fillId="0" borderId="63" xfId="54" applyFont="1" applyBorder="1" applyAlignment="1">
      <alignment horizontal="left" vertical="center" shrinkToFit="1"/>
    </xf>
    <xf numFmtId="0" fontId="135" fillId="26" borderId="40" xfId="54" applyFont="1" applyFill="1" applyBorder="1" applyAlignment="1">
      <alignment horizontal="left" vertical="center" wrapText="1" shrinkToFit="1"/>
    </xf>
    <xf numFmtId="0" fontId="135" fillId="26" borderId="50" xfId="54" applyFont="1" applyFill="1" applyBorder="1" applyAlignment="1">
      <alignment horizontal="left" vertical="center" wrapText="1" shrinkToFit="1"/>
    </xf>
    <xf numFmtId="0" fontId="135" fillId="26" borderId="20" xfId="54" applyFont="1" applyFill="1" applyBorder="1" applyAlignment="1">
      <alignment horizontal="left" vertical="center" wrapText="1" shrinkToFit="1"/>
    </xf>
    <xf numFmtId="0" fontId="15" fillId="26" borderId="40" xfId="54" applyFont="1" applyFill="1" applyBorder="1" applyAlignment="1">
      <alignment horizontal="left" vertical="center" shrinkToFit="1"/>
    </xf>
    <xf numFmtId="0" fontId="15" fillId="26" borderId="50" xfId="54" applyFont="1" applyFill="1" applyBorder="1" applyAlignment="1">
      <alignment horizontal="left" vertical="center" shrinkToFit="1"/>
    </xf>
    <xf numFmtId="0" fontId="15" fillId="26" borderId="63" xfId="54" applyFont="1" applyFill="1" applyBorder="1" applyAlignment="1">
      <alignment horizontal="left" vertical="center" shrinkToFit="1"/>
    </xf>
    <xf numFmtId="0" fontId="15" fillId="26" borderId="40" xfId="54" applyFont="1" applyFill="1" applyBorder="1" applyAlignment="1">
      <alignment vertical="center" shrinkToFit="1"/>
    </xf>
    <xf numFmtId="0" fontId="15" fillId="26" borderId="50" xfId="54" applyFont="1" applyFill="1" applyBorder="1" applyAlignment="1">
      <alignment vertical="center" shrinkToFit="1"/>
    </xf>
    <xf numFmtId="0" fontId="15" fillId="26" borderId="63" xfId="54" applyFont="1" applyFill="1" applyBorder="1" applyAlignment="1">
      <alignment vertical="center" shrinkToFit="1"/>
    </xf>
    <xf numFmtId="0" fontId="135" fillId="0" borderId="20" xfId="54" applyFont="1" applyBorder="1" applyAlignment="1">
      <alignment horizontal="left" vertical="center" shrinkToFit="1"/>
    </xf>
    <xf numFmtId="0" fontId="135" fillId="0" borderId="40" xfId="54" applyFont="1" applyBorder="1" applyAlignment="1">
      <alignment horizontal="center" vertical="center" shrinkToFit="1"/>
    </xf>
    <xf numFmtId="0" fontId="135" fillId="0" borderId="50" xfId="54" applyFont="1" applyBorder="1" applyAlignment="1">
      <alignment horizontal="center" vertical="center" shrinkToFit="1"/>
    </xf>
    <xf numFmtId="0" fontId="135" fillId="0" borderId="20" xfId="54" applyFont="1" applyBorder="1" applyAlignment="1">
      <alignment horizontal="center" vertical="center" shrinkToFit="1"/>
    </xf>
    <xf numFmtId="0" fontId="15" fillId="26" borderId="124" xfId="54" applyFont="1" applyFill="1" applyBorder="1" applyAlignment="1">
      <alignment horizontal="center" vertical="center" shrinkToFit="1"/>
    </xf>
    <xf numFmtId="0" fontId="15" fillId="26" borderId="125" xfId="54" applyFont="1" applyFill="1" applyBorder="1" applyAlignment="1">
      <alignment horizontal="center" vertical="center" shrinkToFit="1"/>
    </xf>
    <xf numFmtId="0" fontId="15" fillId="26" borderId="127" xfId="54" applyFont="1" applyFill="1" applyBorder="1" applyAlignment="1">
      <alignment horizontal="center" vertical="center" shrinkToFit="1"/>
    </xf>
    <xf numFmtId="0" fontId="136" fillId="26" borderId="0" xfId="54" applyFont="1" applyFill="1" applyAlignment="1">
      <alignment horizontal="center" vertical="center"/>
    </xf>
    <xf numFmtId="0" fontId="15" fillId="26" borderId="93" xfId="54" applyFont="1" applyFill="1" applyBorder="1" applyAlignment="1">
      <alignment horizontal="center" vertical="center" shrinkToFit="1"/>
    </xf>
    <xf numFmtId="0" fontId="15" fillId="26" borderId="66" xfId="54" applyFont="1" applyFill="1" applyBorder="1" applyAlignment="1">
      <alignment horizontal="center" vertical="center" shrinkToFit="1"/>
    </xf>
    <xf numFmtId="0" fontId="15" fillId="26" borderId="118" xfId="54" applyFont="1" applyFill="1" applyBorder="1" applyAlignment="1">
      <alignment horizontal="center" vertical="center" shrinkToFit="1"/>
    </xf>
    <xf numFmtId="0" fontId="15" fillId="26" borderId="132" xfId="54" applyFont="1" applyFill="1" applyBorder="1" applyAlignment="1">
      <alignment horizontal="center" vertical="center" shrinkToFit="1"/>
    </xf>
    <xf numFmtId="0" fontId="15" fillId="26" borderId="133" xfId="54" applyFont="1" applyFill="1" applyBorder="1" applyAlignment="1">
      <alignment horizontal="center" vertical="center" shrinkToFit="1"/>
    </xf>
    <xf numFmtId="0" fontId="15" fillId="26" borderId="134" xfId="54" applyFont="1" applyFill="1" applyBorder="1" applyAlignment="1">
      <alignment horizontal="center" vertical="center" shrinkToFit="1"/>
    </xf>
    <xf numFmtId="0" fontId="15" fillId="26" borderId="95" xfId="54" applyFont="1" applyFill="1" applyBorder="1" applyAlignment="1">
      <alignment horizontal="center" vertical="center" shrinkToFit="1"/>
    </xf>
    <xf numFmtId="0" fontId="15" fillId="26" borderId="135" xfId="54" applyFont="1" applyFill="1" applyBorder="1" applyAlignment="1">
      <alignment horizontal="center" vertical="center" shrinkToFit="1"/>
    </xf>
    <xf numFmtId="0" fontId="15" fillId="26" borderId="95" xfId="54" applyFont="1" applyFill="1" applyBorder="1" applyAlignment="1">
      <alignment horizontal="center" vertical="center" wrapText="1" shrinkToFit="1"/>
    </xf>
    <xf numFmtId="0" fontId="15" fillId="26" borderId="66" xfId="44" applyFont="1" applyFill="1" applyBorder="1" applyAlignment="1">
      <alignment horizontal="center" vertical="center" shrinkToFit="1"/>
    </xf>
    <xf numFmtId="0" fontId="15" fillId="26" borderId="118" xfId="44" applyFont="1" applyFill="1" applyBorder="1" applyAlignment="1">
      <alignment horizontal="center" vertical="center" shrinkToFit="1"/>
    </xf>
    <xf numFmtId="0" fontId="15" fillId="26" borderId="135" xfId="44" applyFont="1" applyFill="1" applyBorder="1" applyAlignment="1">
      <alignment horizontal="center" vertical="center" shrinkToFit="1"/>
    </xf>
    <xf numFmtId="0" fontId="15" fillId="26" borderId="133" xfId="44" applyFont="1" applyFill="1" applyBorder="1" applyAlignment="1">
      <alignment horizontal="center" vertical="center" shrinkToFit="1"/>
    </xf>
    <xf numFmtId="0" fontId="15" fillId="26" borderId="134" xfId="44" applyFont="1" applyFill="1" applyBorder="1" applyAlignment="1">
      <alignment horizontal="center" vertical="center" shrinkToFit="1"/>
    </xf>
    <xf numFmtId="0" fontId="15" fillId="26" borderId="160" xfId="54" applyFont="1" applyFill="1" applyBorder="1" applyAlignment="1">
      <alignment horizontal="center" vertical="center" shrinkToFit="1"/>
    </xf>
    <xf numFmtId="0" fontId="15" fillId="26" borderId="161" xfId="54" applyFont="1" applyFill="1" applyBorder="1" applyAlignment="1">
      <alignment horizontal="center" vertical="center" shrinkToFit="1"/>
    </xf>
    <xf numFmtId="0" fontId="15" fillId="26" borderId="162" xfId="54" applyFont="1" applyFill="1" applyBorder="1" applyAlignment="1">
      <alignment horizontal="center" vertical="center" shrinkToFit="1"/>
    </xf>
    <xf numFmtId="0" fontId="15" fillId="26" borderId="163" xfId="54" applyFont="1" applyFill="1" applyBorder="1" applyAlignment="1">
      <alignment horizontal="center" vertical="center" shrinkToFit="1"/>
    </xf>
    <xf numFmtId="0" fontId="15" fillId="26" borderId="136" xfId="54" applyFont="1" applyFill="1" applyBorder="1" applyAlignment="1">
      <alignment horizontal="center" vertical="center" shrinkToFit="1"/>
    </xf>
    <xf numFmtId="0" fontId="15" fillId="26" borderId="92" xfId="54" applyFont="1" applyFill="1" applyBorder="1" applyAlignment="1">
      <alignment horizontal="center" vertical="center" shrinkToFit="1"/>
    </xf>
    <xf numFmtId="0" fontId="15" fillId="26" borderId="91" xfId="54" applyFont="1" applyFill="1" applyBorder="1" applyAlignment="1">
      <alignment horizontal="center" vertical="center" shrinkToFit="1"/>
    </xf>
    <xf numFmtId="0" fontId="15" fillId="26" borderId="250" xfId="54" applyFont="1" applyFill="1" applyBorder="1" applyAlignment="1">
      <alignment horizontal="left" vertical="center" shrinkToFit="1"/>
    </xf>
    <xf numFmtId="0" fontId="15" fillId="26" borderId="251" xfId="54" applyFont="1" applyFill="1" applyBorder="1" applyAlignment="1">
      <alignment horizontal="left" vertical="center" shrinkToFit="1"/>
    </xf>
    <xf numFmtId="0" fontId="15" fillId="26" borderId="252" xfId="54" applyFont="1" applyFill="1" applyBorder="1" applyAlignment="1">
      <alignment horizontal="left" vertical="center" shrinkToFit="1"/>
    </xf>
    <xf numFmtId="0" fontId="15" fillId="26" borderId="121" xfId="54" applyFont="1" applyFill="1" applyBorder="1" applyAlignment="1">
      <alignment horizontal="left" vertical="center" shrinkToFit="1"/>
    </xf>
    <xf numFmtId="0" fontId="15" fillId="26" borderId="122" xfId="54" applyFont="1" applyFill="1" applyBorder="1" applyAlignment="1">
      <alignment horizontal="left" vertical="center" shrinkToFit="1"/>
    </xf>
    <xf numFmtId="0" fontId="15" fillId="26" borderId="123" xfId="54" applyFont="1" applyFill="1" applyBorder="1" applyAlignment="1">
      <alignment horizontal="left" vertical="center" shrinkToFit="1"/>
    </xf>
    <xf numFmtId="0" fontId="15" fillId="26" borderId="253" xfId="54" applyFont="1" applyFill="1" applyBorder="1" applyAlignment="1">
      <alignment horizontal="left" vertical="center" shrinkToFit="1"/>
    </xf>
    <xf numFmtId="0" fontId="15" fillId="26" borderId="254" xfId="54" applyFont="1" applyFill="1" applyBorder="1" applyAlignment="1">
      <alignment horizontal="left" vertical="center" shrinkToFit="1"/>
    </xf>
    <xf numFmtId="0" fontId="15" fillId="26" borderId="255" xfId="54" applyFont="1" applyFill="1" applyBorder="1" applyAlignment="1">
      <alignment horizontal="left" vertical="center" shrinkToFit="1"/>
    </xf>
    <xf numFmtId="0" fontId="15" fillId="26" borderId="128" xfId="47" applyFont="1" applyFill="1" applyBorder="1" applyAlignment="1">
      <alignment horizontal="left" vertical="center" shrinkToFit="1"/>
    </xf>
    <xf numFmtId="0" fontId="15" fillId="26" borderId="125" xfId="47" applyFont="1" applyFill="1" applyBorder="1" applyAlignment="1">
      <alignment horizontal="left" vertical="center" shrinkToFit="1"/>
    </xf>
    <xf numFmtId="0" fontId="15" fillId="26" borderId="126" xfId="47" applyFont="1" applyFill="1" applyBorder="1" applyAlignment="1">
      <alignment horizontal="left" vertical="center" shrinkToFit="1"/>
    </xf>
    <xf numFmtId="0" fontId="15" fillId="26" borderId="129" xfId="54" applyFont="1" applyFill="1" applyBorder="1" applyAlignment="1">
      <alignment horizontal="center" vertical="center" shrinkToFit="1"/>
    </xf>
    <xf numFmtId="0" fontId="15" fillId="26" borderId="130" xfId="54" applyFont="1" applyFill="1" applyBorder="1" applyAlignment="1">
      <alignment horizontal="center" vertical="center" shrinkToFit="1"/>
    </xf>
    <xf numFmtId="0" fontId="15" fillId="26" borderId="131" xfId="54" applyFont="1" applyFill="1" applyBorder="1" applyAlignment="1">
      <alignment horizontal="center" vertical="center" shrinkToFit="1"/>
    </xf>
    <xf numFmtId="0" fontId="15" fillId="26" borderId="129" xfId="44" applyFont="1" applyFill="1" applyBorder="1" applyAlignment="1">
      <alignment horizontal="center" vertical="center" shrinkToFit="1"/>
    </xf>
    <xf numFmtId="0" fontId="15" fillId="26" borderId="130" xfId="44" applyFont="1" applyFill="1" applyBorder="1" applyAlignment="1">
      <alignment horizontal="center" vertical="center" shrinkToFit="1"/>
    </xf>
    <xf numFmtId="0" fontId="15" fillId="26" borderId="131" xfId="44" applyFont="1" applyFill="1" applyBorder="1" applyAlignment="1">
      <alignment horizontal="center" vertical="center" shrinkToFit="1"/>
    </xf>
    <xf numFmtId="0" fontId="15" fillId="26" borderId="124" xfId="54" applyFont="1" applyFill="1" applyBorder="1" applyAlignment="1">
      <alignment horizontal="left" vertical="center" shrinkToFit="1"/>
    </xf>
    <xf numFmtId="0" fontId="15" fillId="26" borderId="125" xfId="54" applyFont="1" applyFill="1" applyBorder="1" applyAlignment="1">
      <alignment horizontal="left" vertical="center" shrinkToFit="1"/>
    </xf>
    <xf numFmtId="0" fontId="15" fillId="26" borderId="126" xfId="54" applyFont="1" applyFill="1" applyBorder="1" applyAlignment="1">
      <alignment horizontal="left" vertical="center" shrinkToFit="1"/>
    </xf>
    <xf numFmtId="0" fontId="15" fillId="26" borderId="54" xfId="54" applyFont="1" applyFill="1" applyBorder="1" applyAlignment="1">
      <alignment horizontal="center" vertical="center" textRotation="255" shrinkToFit="1"/>
    </xf>
    <xf numFmtId="0" fontId="15" fillId="26" borderId="22" xfId="54" applyFont="1" applyFill="1" applyBorder="1" applyAlignment="1">
      <alignment horizontal="left" vertical="center" shrinkToFit="1"/>
    </xf>
    <xf numFmtId="0" fontId="15" fillId="26" borderId="11" xfId="54" applyFont="1" applyFill="1" applyBorder="1" applyAlignment="1">
      <alignment horizontal="left" vertical="center" shrinkToFit="1"/>
    </xf>
    <xf numFmtId="0" fontId="15" fillId="26" borderId="25" xfId="54" applyFont="1" applyFill="1" applyBorder="1" applyAlignment="1">
      <alignment horizontal="left" vertical="center" shrinkToFit="1"/>
    </xf>
    <xf numFmtId="0" fontId="15" fillId="26" borderId="23" xfId="54" applyFont="1" applyFill="1" applyBorder="1" applyAlignment="1">
      <alignment horizontal="left" vertical="center" shrinkToFit="1"/>
    </xf>
    <xf numFmtId="0" fontId="15" fillId="26" borderId="0" xfId="54" applyFont="1" applyFill="1" applyAlignment="1">
      <alignment horizontal="left" vertical="center" shrinkToFit="1"/>
    </xf>
    <xf numFmtId="0" fontId="15" fillId="26" borderId="26" xfId="54" applyFont="1" applyFill="1" applyBorder="1" applyAlignment="1">
      <alignment horizontal="left" vertical="center" shrinkToFit="1"/>
    </xf>
    <xf numFmtId="0" fontId="15" fillId="26" borderId="24" xfId="54" applyFont="1" applyFill="1" applyBorder="1" applyAlignment="1">
      <alignment horizontal="left" vertical="center" shrinkToFit="1"/>
    </xf>
    <xf numFmtId="0" fontId="15" fillId="26" borderId="15" xfId="54" applyFont="1" applyFill="1" applyBorder="1" applyAlignment="1">
      <alignment horizontal="left" vertical="center" shrinkToFit="1"/>
    </xf>
    <xf numFmtId="0" fontId="15" fillId="26" borderId="42" xfId="54" applyFont="1" applyFill="1" applyBorder="1" applyAlignment="1">
      <alignment horizontal="left" vertical="center" shrinkToFit="1"/>
    </xf>
    <xf numFmtId="0" fontId="15" fillId="26" borderId="22" xfId="54" applyFont="1" applyFill="1" applyBorder="1" applyAlignment="1">
      <alignment horizontal="left" vertical="center" wrapText="1" shrinkToFit="1"/>
    </xf>
    <xf numFmtId="0" fontId="15" fillId="26" borderId="11" xfId="54" applyFont="1" applyFill="1" applyBorder="1" applyAlignment="1">
      <alignment horizontal="left" vertical="center" wrapText="1" shrinkToFit="1"/>
    </xf>
    <xf numFmtId="0" fontId="15" fillId="26" borderId="25" xfId="54" applyFont="1" applyFill="1" applyBorder="1" applyAlignment="1">
      <alignment horizontal="left" vertical="center" wrapText="1" shrinkToFit="1"/>
    </xf>
    <xf numFmtId="0" fontId="15" fillId="26" borderId="23" xfId="54" applyFont="1" applyFill="1" applyBorder="1" applyAlignment="1">
      <alignment horizontal="left" vertical="center" wrapText="1" shrinkToFit="1"/>
    </xf>
    <xf numFmtId="0" fontId="15" fillId="26" borderId="0" xfId="54" applyFont="1" applyFill="1" applyAlignment="1">
      <alignment horizontal="left" vertical="center" wrapText="1" shrinkToFit="1"/>
    </xf>
    <xf numFmtId="0" fontId="15" fillId="26" borderId="26" xfId="54" applyFont="1" applyFill="1" applyBorder="1" applyAlignment="1">
      <alignment horizontal="left" vertical="center" wrapText="1" shrinkToFit="1"/>
    </xf>
    <xf numFmtId="0" fontId="15" fillId="26" borderId="24" xfId="54" applyFont="1" applyFill="1" applyBorder="1" applyAlignment="1">
      <alignment horizontal="left" vertical="center" wrapText="1" shrinkToFit="1"/>
    </xf>
    <xf numFmtId="0" fontId="15" fillId="26" borderId="15" xfId="54" applyFont="1" applyFill="1" applyBorder="1" applyAlignment="1">
      <alignment horizontal="left" vertical="center" wrapText="1" shrinkToFit="1"/>
    </xf>
    <xf numFmtId="0" fontId="15" fillId="26" borderId="42" xfId="54" applyFont="1" applyFill="1" applyBorder="1" applyAlignment="1">
      <alignment horizontal="left" vertical="center" wrapText="1" shrinkToFit="1"/>
    </xf>
    <xf numFmtId="0" fontId="15" fillId="26" borderId="124" xfId="54" applyFont="1" applyFill="1" applyBorder="1" applyAlignment="1">
      <alignment horizontal="left" vertical="center" wrapText="1"/>
    </xf>
    <xf numFmtId="0" fontId="15" fillId="26" borderId="125" xfId="44" applyFont="1" applyFill="1" applyBorder="1" applyAlignment="1">
      <alignment horizontal="left" vertical="center"/>
    </xf>
    <xf numFmtId="0" fontId="15" fillId="26" borderId="126" xfId="44" applyFont="1" applyFill="1" applyBorder="1" applyAlignment="1">
      <alignment horizontal="left" vertical="center"/>
    </xf>
    <xf numFmtId="0" fontId="13" fillId="0" borderId="41" xfId="47" applyFont="1" applyBorder="1" applyAlignment="1">
      <alignment horizontal="center" vertical="center"/>
    </xf>
    <xf numFmtId="0" fontId="13" fillId="0" borderId="67" xfId="47" applyFont="1" applyBorder="1" applyAlignment="1">
      <alignment horizontal="center" vertical="center"/>
    </xf>
    <xf numFmtId="0" fontId="13" fillId="0" borderId="68" xfId="47" applyFont="1" applyBorder="1" applyAlignment="1">
      <alignment horizontal="center" vertical="center"/>
    </xf>
    <xf numFmtId="0" fontId="13" fillId="0" borderId="97" xfId="47" applyFont="1" applyBorder="1" applyAlignment="1">
      <alignment horizontal="center" vertical="center"/>
    </xf>
    <xf numFmtId="0" fontId="13" fillId="0" borderId="68" xfId="47" applyFont="1" applyBorder="1" applyAlignment="1">
      <alignment horizontal="center" vertical="center" shrinkToFit="1"/>
    </xf>
    <xf numFmtId="0" fontId="13" fillId="0" borderId="97" xfId="47" applyFont="1" applyBorder="1" applyAlignment="1">
      <alignment horizontal="center" vertical="center" shrinkToFit="1"/>
    </xf>
    <xf numFmtId="0" fontId="13" fillId="0" borderId="78" xfId="47" applyFont="1" applyBorder="1" applyAlignment="1">
      <alignment horizontal="center" vertical="center" shrinkToFit="1"/>
    </xf>
    <xf numFmtId="177" fontId="13" fillId="0" borderId="68" xfId="47" applyNumberFormat="1" applyFont="1" applyBorder="1" applyAlignment="1">
      <alignment horizontal="center" vertical="center"/>
    </xf>
    <xf numFmtId="177" fontId="13" fillId="0" borderId="97" xfId="47" applyNumberFormat="1" applyFont="1" applyBorder="1" applyAlignment="1">
      <alignment horizontal="center" vertical="center"/>
    </xf>
    <xf numFmtId="177" fontId="13" fillId="0" borderId="78" xfId="47" applyNumberFormat="1" applyFont="1" applyBorder="1" applyAlignment="1">
      <alignment horizontal="center" vertical="center"/>
    </xf>
    <xf numFmtId="0" fontId="13" fillId="0" borderId="78" xfId="47" applyFont="1" applyBorder="1" applyAlignment="1">
      <alignment horizontal="center" vertical="center"/>
    </xf>
    <xf numFmtId="177" fontId="13" fillId="0" borderId="31" xfId="47" applyNumberFormat="1" applyFont="1" applyBorder="1" applyAlignment="1">
      <alignment horizontal="center" vertical="center"/>
    </xf>
    <xf numFmtId="0" fontId="13" fillId="0" borderId="0" xfId="47" applyFont="1" applyAlignment="1">
      <alignment horizontal="left" vertical="center" shrinkToFit="1"/>
    </xf>
    <xf numFmtId="0" fontId="14" fillId="0" borderId="0" xfId="47" applyFont="1" applyAlignment="1">
      <alignment horizontal="center" vertical="center"/>
    </xf>
    <xf numFmtId="0" fontId="13" fillId="0" borderId="53" xfId="47" applyFont="1" applyBorder="1" applyAlignment="1">
      <alignment horizontal="center" vertical="center"/>
    </xf>
    <xf numFmtId="0" fontId="13" fillId="0" borderId="114" xfId="47" applyFont="1" applyBorder="1" applyAlignment="1">
      <alignment horizontal="center" vertical="center"/>
    </xf>
    <xf numFmtId="0" fontId="13" fillId="0" borderId="79" xfId="47" applyFont="1" applyBorder="1" applyAlignment="1">
      <alignment horizontal="center" vertical="center"/>
    </xf>
    <xf numFmtId="0" fontId="13" fillId="0" borderId="65" xfId="47" applyFont="1" applyBorder="1" applyAlignment="1">
      <alignment horizontal="center" vertical="center"/>
    </xf>
    <xf numFmtId="0" fontId="13" fillId="0" borderId="82" xfId="47" applyFont="1" applyBorder="1" applyAlignment="1">
      <alignment horizontal="center" vertical="center"/>
    </xf>
    <xf numFmtId="0" fontId="13" fillId="0" borderId="119" xfId="47" applyFont="1" applyBorder="1" applyAlignment="1">
      <alignment horizontal="center" vertical="center"/>
    </xf>
    <xf numFmtId="0" fontId="13" fillId="0" borderId="115" xfId="47" applyFont="1" applyBorder="1" applyAlignment="1">
      <alignment horizontal="center" vertical="center"/>
    </xf>
    <xf numFmtId="0" fontId="13" fillId="0" borderId="88" xfId="47" applyFont="1" applyBorder="1" applyAlignment="1">
      <alignment horizontal="center" vertical="center"/>
    </xf>
    <xf numFmtId="0" fontId="13" fillId="0" borderId="18" xfId="47" applyFont="1" applyBorder="1" applyAlignment="1">
      <alignment horizontal="center" vertical="center"/>
    </xf>
    <xf numFmtId="0" fontId="13" fillId="0" borderId="10" xfId="47" applyFont="1" applyBorder="1" applyAlignment="1">
      <alignment horizontal="center" vertical="center"/>
    </xf>
    <xf numFmtId="0" fontId="13" fillId="0" borderId="88" xfId="47" applyFont="1" applyBorder="1" applyAlignment="1">
      <alignment horizontal="center" vertical="center" wrapText="1"/>
    </xf>
    <xf numFmtId="0" fontId="13" fillId="0" borderId="10" xfId="47" applyFont="1" applyBorder="1" applyAlignment="1">
      <alignment horizontal="center" vertical="center" wrapText="1"/>
    </xf>
    <xf numFmtId="0" fontId="13" fillId="0" borderId="72" xfId="47" applyFont="1" applyBorder="1" applyAlignment="1">
      <alignment horizontal="center" vertical="center"/>
    </xf>
    <xf numFmtId="0" fontId="13" fillId="0" borderId="40" xfId="47" applyFont="1" applyBorder="1" applyAlignment="1">
      <alignment horizontal="center" vertical="center"/>
    </xf>
    <xf numFmtId="0" fontId="13" fillId="0" borderId="87" xfId="47" applyFont="1" applyBorder="1" applyAlignment="1">
      <alignment horizontal="center" vertical="center"/>
    </xf>
    <xf numFmtId="0" fontId="13" fillId="0" borderId="138" xfId="47" applyFont="1" applyBorder="1" applyAlignment="1">
      <alignment horizontal="center" vertical="center" shrinkToFit="1"/>
    </xf>
    <xf numFmtId="0" fontId="13" fillId="0" borderId="92" xfId="47" applyFont="1" applyBorder="1" applyAlignment="1">
      <alignment horizontal="center" vertical="center" shrinkToFit="1"/>
    </xf>
    <xf numFmtId="0" fontId="13" fillId="0" borderId="137" xfId="47" applyFont="1" applyBorder="1" applyAlignment="1">
      <alignment horizontal="center" vertical="center" shrinkToFit="1"/>
    </xf>
    <xf numFmtId="0" fontId="13" fillId="0" borderId="76" xfId="47" applyFont="1" applyBorder="1" applyAlignment="1">
      <alignment horizontal="center" vertical="center" shrinkToFit="1"/>
    </xf>
    <xf numFmtId="0" fontId="13" fillId="0" borderId="76" xfId="47" applyFont="1" applyBorder="1" applyAlignment="1">
      <alignment horizontal="center" vertical="center"/>
    </xf>
    <xf numFmtId="0" fontId="13" fillId="0" borderId="136" xfId="47" applyFont="1" applyBorder="1" applyAlignment="1">
      <alignment horizontal="center" vertical="center"/>
    </xf>
    <xf numFmtId="179" fontId="13" fillId="24" borderId="92" xfId="47" applyNumberFormat="1" applyFont="1" applyFill="1" applyBorder="1" applyAlignment="1">
      <alignment horizontal="center" vertical="center" shrinkToFit="1"/>
    </xf>
    <xf numFmtId="179" fontId="13" fillId="24" borderId="137" xfId="47" applyNumberFormat="1" applyFont="1" applyFill="1" applyBorder="1" applyAlignment="1">
      <alignment horizontal="center" vertical="center" shrinkToFit="1"/>
    </xf>
    <xf numFmtId="179" fontId="13" fillId="24" borderId="136" xfId="47" applyNumberFormat="1" applyFont="1" applyFill="1" applyBorder="1" applyAlignment="1">
      <alignment horizontal="center" vertical="center" shrinkToFit="1"/>
    </xf>
    <xf numFmtId="177" fontId="13" fillId="24" borderId="136" xfId="47" applyNumberFormat="1" applyFont="1" applyFill="1" applyBorder="1" applyAlignment="1">
      <alignment horizontal="center" vertical="center"/>
    </xf>
    <xf numFmtId="177" fontId="13" fillId="24" borderId="92" xfId="47" applyNumberFormat="1" applyFont="1" applyFill="1" applyBorder="1" applyAlignment="1">
      <alignment horizontal="center" vertical="center"/>
    </xf>
    <xf numFmtId="177" fontId="13" fillId="24" borderId="91" xfId="47" applyNumberFormat="1" applyFont="1" applyFill="1" applyBorder="1" applyAlignment="1">
      <alignment horizontal="center" vertical="center"/>
    </xf>
    <xf numFmtId="0" fontId="13" fillId="0" borderId="43" xfId="47" applyFont="1" applyBorder="1" applyAlignment="1">
      <alignment horizontal="center" vertical="center"/>
    </xf>
    <xf numFmtId="0" fontId="13" fillId="0" borderId="115" xfId="47" applyFont="1" applyBorder="1" applyAlignment="1">
      <alignment horizontal="center" vertical="center" wrapText="1"/>
    </xf>
    <xf numFmtId="0" fontId="13" fillId="0" borderId="18" xfId="47" applyFont="1" applyBorder="1" applyAlignment="1">
      <alignment horizontal="center" vertical="center" wrapText="1"/>
    </xf>
    <xf numFmtId="0" fontId="13" fillId="0" borderId="87" xfId="47" applyFont="1" applyBorder="1" applyAlignment="1">
      <alignment horizontal="center" vertical="center" wrapText="1"/>
    </xf>
    <xf numFmtId="0" fontId="13" fillId="0" borderId="19" xfId="47" applyFont="1" applyBorder="1" applyAlignment="1">
      <alignment horizontal="center" vertical="center" wrapText="1"/>
    </xf>
    <xf numFmtId="0" fontId="13" fillId="0" borderId="10" xfId="47" applyFont="1" applyBorder="1" applyAlignment="1">
      <alignment horizontal="center" vertical="center" shrinkToFit="1"/>
    </xf>
    <xf numFmtId="179" fontId="13" fillId="24" borderId="50" xfId="47" applyNumberFormat="1" applyFont="1" applyFill="1" applyBorder="1" applyAlignment="1">
      <alignment horizontal="center" vertical="center" shrinkToFit="1"/>
    </xf>
    <xf numFmtId="179" fontId="13" fillId="24" borderId="20" xfId="47" applyNumberFormat="1" applyFont="1" applyFill="1" applyBorder="1" applyAlignment="1">
      <alignment horizontal="center" vertical="center" shrinkToFit="1"/>
    </xf>
    <xf numFmtId="179" fontId="13" fillId="24" borderId="40" xfId="47" applyNumberFormat="1" applyFont="1" applyFill="1" applyBorder="1" applyAlignment="1">
      <alignment horizontal="center" vertical="center" shrinkToFit="1"/>
    </xf>
    <xf numFmtId="177" fontId="13" fillId="24" borderId="24" xfId="47" applyNumberFormat="1" applyFont="1" applyFill="1" applyBorder="1" applyAlignment="1">
      <alignment horizontal="center" vertical="center"/>
    </xf>
    <xf numFmtId="177" fontId="13" fillId="24" borderId="15" xfId="47" applyNumberFormat="1" applyFont="1" applyFill="1" applyBorder="1" applyAlignment="1">
      <alignment horizontal="center" vertical="center"/>
    </xf>
    <xf numFmtId="177" fontId="13" fillId="24" borderId="16" xfId="47" applyNumberFormat="1" applyFont="1" applyFill="1" applyBorder="1" applyAlignment="1">
      <alignment horizontal="center" vertical="center"/>
    </xf>
    <xf numFmtId="177" fontId="13" fillId="24" borderId="40" xfId="47" applyNumberFormat="1" applyFont="1" applyFill="1" applyBorder="1" applyAlignment="1">
      <alignment horizontal="center" vertical="center"/>
    </xf>
    <xf numFmtId="177" fontId="13" fillId="24" borderId="50" xfId="47" applyNumberFormat="1" applyFont="1" applyFill="1" applyBorder="1" applyAlignment="1">
      <alignment horizontal="center" vertical="center"/>
    </xf>
    <xf numFmtId="177" fontId="13" fillId="24" borderId="63" xfId="47" applyNumberFormat="1" applyFont="1" applyFill="1" applyBorder="1" applyAlignment="1">
      <alignment horizontal="center" vertical="center"/>
    </xf>
    <xf numFmtId="0" fontId="13" fillId="0" borderId="33" xfId="47" applyFont="1" applyBorder="1" applyAlignment="1">
      <alignment horizontal="center" vertical="center"/>
    </xf>
    <xf numFmtId="0" fontId="13" fillId="0" borderId="62" xfId="47" applyFont="1" applyBorder="1" applyAlignment="1">
      <alignment horizontal="center" vertical="center"/>
    </xf>
    <xf numFmtId="0" fontId="13" fillId="0" borderId="62" xfId="47" applyFont="1" applyBorder="1" applyAlignment="1">
      <alignment horizontal="center" vertical="center" shrinkToFit="1"/>
    </xf>
    <xf numFmtId="0" fontId="13" fillId="0" borderId="24" xfId="47" applyFont="1" applyBorder="1" applyAlignment="1">
      <alignment horizontal="center" vertical="center"/>
    </xf>
    <xf numFmtId="179" fontId="13" fillId="24" borderId="15" xfId="47" applyNumberFormat="1" applyFont="1" applyFill="1" applyBorder="1" applyAlignment="1">
      <alignment horizontal="center" vertical="center" shrinkToFit="1"/>
    </xf>
    <xf numFmtId="179" fontId="13" fillId="24" borderId="42" xfId="47" applyNumberFormat="1" applyFont="1" applyFill="1" applyBorder="1" applyAlignment="1">
      <alignment horizontal="center" vertical="center" shrinkToFit="1"/>
    </xf>
    <xf numFmtId="179" fontId="13" fillId="24" borderId="24" xfId="47" applyNumberFormat="1" applyFont="1" applyFill="1" applyBorder="1" applyAlignment="1">
      <alignment horizontal="center" vertical="center" shrinkToFit="1"/>
    </xf>
    <xf numFmtId="0" fontId="13" fillId="0" borderId="96" xfId="47" applyFont="1" applyBorder="1" applyAlignment="1">
      <alignment horizontal="center" vertical="center"/>
    </xf>
    <xf numFmtId="0" fontId="13" fillId="0" borderId="31" xfId="47" applyFont="1" applyBorder="1" applyAlignment="1">
      <alignment horizontal="center" vertical="center"/>
    </xf>
    <xf numFmtId="180" fontId="13" fillId="24" borderId="78" xfId="47" applyNumberFormat="1" applyFont="1" applyFill="1" applyBorder="1" applyAlignment="1">
      <alignment horizontal="center" vertical="center" shrinkToFit="1"/>
    </xf>
    <xf numFmtId="180" fontId="13" fillId="24" borderId="67" xfId="47" applyNumberFormat="1" applyFont="1" applyFill="1" applyBorder="1" applyAlignment="1">
      <alignment horizontal="center" vertical="center" shrinkToFit="1"/>
    </xf>
    <xf numFmtId="180" fontId="13" fillId="24" borderId="69" xfId="47" applyNumberFormat="1" applyFont="1" applyFill="1" applyBorder="1" applyAlignment="1">
      <alignment horizontal="center" vertical="center" shrinkToFit="1"/>
    </xf>
    <xf numFmtId="179" fontId="13" fillId="24" borderId="97" xfId="47" applyNumberFormat="1" applyFont="1" applyFill="1" applyBorder="1" applyAlignment="1">
      <alignment horizontal="center" vertical="center" shrinkToFit="1"/>
    </xf>
    <xf numFmtId="179" fontId="13" fillId="24" borderId="78" xfId="47" applyNumberFormat="1" applyFont="1" applyFill="1" applyBorder="1" applyAlignment="1">
      <alignment horizontal="center" vertical="center" shrinkToFit="1"/>
    </xf>
    <xf numFmtId="180" fontId="13" fillId="24" borderId="68" xfId="47" applyNumberFormat="1" applyFont="1" applyFill="1" applyBorder="1" applyAlignment="1">
      <alignment horizontal="center" vertical="center" shrinkToFit="1"/>
    </xf>
    <xf numFmtId="180" fontId="13" fillId="24" borderId="97" xfId="47" applyNumberFormat="1" applyFont="1" applyFill="1" applyBorder="1" applyAlignment="1">
      <alignment horizontal="center" vertical="center" shrinkToFit="1"/>
    </xf>
    <xf numFmtId="180" fontId="13" fillId="24" borderId="31" xfId="47" applyNumberFormat="1" applyFont="1" applyFill="1" applyBorder="1" applyAlignment="1">
      <alignment horizontal="center" vertical="center" shrinkToFit="1"/>
    </xf>
    <xf numFmtId="0" fontId="13" fillId="0" borderId="17" xfId="47" applyFont="1" applyBorder="1" applyAlignment="1">
      <alignment horizontal="center" vertical="center"/>
    </xf>
    <xf numFmtId="0" fontId="13" fillId="0" borderId="90" xfId="47" applyFont="1" applyBorder="1" applyAlignment="1">
      <alignment horizontal="center" vertical="center"/>
    </xf>
    <xf numFmtId="0" fontId="16" fillId="0" borderId="0" xfId="47" applyFont="1" applyAlignment="1">
      <alignment horizontal="left" vertical="center" wrapText="1"/>
    </xf>
    <xf numFmtId="0" fontId="16" fillId="0" borderId="0" xfId="47" applyFont="1" applyAlignment="1">
      <alignment horizontal="left" vertical="center"/>
    </xf>
    <xf numFmtId="0" fontId="13" fillId="0" borderId="41" xfId="47" applyFont="1" applyBorder="1" applyAlignment="1">
      <alignment horizontal="center" vertical="center" shrinkToFit="1"/>
    </xf>
    <xf numFmtId="0" fontId="13" fillId="0" borderId="67" xfId="47" applyFont="1" applyBorder="1" applyAlignment="1">
      <alignment horizontal="center" vertical="center" shrinkToFit="1"/>
    </xf>
    <xf numFmtId="177" fontId="13" fillId="24" borderId="97" xfId="47" applyNumberFormat="1" applyFont="1" applyFill="1" applyBorder="1" applyAlignment="1">
      <alignment horizontal="center" vertical="center"/>
    </xf>
    <xf numFmtId="0" fontId="13" fillId="24" borderId="97" xfId="47" applyFont="1" applyFill="1" applyBorder="1" applyAlignment="1">
      <alignment horizontal="center" vertical="center"/>
    </xf>
    <xf numFmtId="0" fontId="13" fillId="24" borderId="78" xfId="47" applyFont="1" applyFill="1" applyBorder="1" applyAlignment="1">
      <alignment horizontal="center" vertical="center"/>
    </xf>
    <xf numFmtId="0" fontId="13" fillId="0" borderId="139" xfId="47" applyFont="1" applyBorder="1" applyAlignment="1">
      <alignment horizontal="center" vertical="center"/>
    </xf>
    <xf numFmtId="0" fontId="13" fillId="0" borderId="140" xfId="47" applyFont="1" applyBorder="1" applyAlignment="1">
      <alignment horizontal="center" vertical="center"/>
    </xf>
    <xf numFmtId="0" fontId="13" fillId="0" borderId="141" xfId="47" applyFont="1" applyBorder="1" applyAlignment="1">
      <alignment horizontal="center" vertical="center"/>
    </xf>
    <xf numFmtId="0" fontId="13" fillId="0" borderId="142" xfId="47" applyFont="1" applyBorder="1" applyAlignment="1">
      <alignment horizontal="center" vertical="center"/>
    </xf>
    <xf numFmtId="0" fontId="16" fillId="0" borderId="0" xfId="47" applyFont="1" applyAlignment="1">
      <alignment horizontal="left" vertical="center" wrapText="1" shrinkToFit="1"/>
    </xf>
    <xf numFmtId="0" fontId="62" fillId="0" borderId="115" xfId="190" applyFont="1" applyBorder="1" applyAlignment="1" applyProtection="1">
      <alignment horizontal="center" vertical="center"/>
      <protection locked="0"/>
    </xf>
    <xf numFmtId="0" fontId="62" fillId="0" borderId="88" xfId="190" applyFont="1" applyBorder="1" applyAlignment="1" applyProtection="1">
      <alignment horizontal="center" vertical="center"/>
      <protection locked="0"/>
    </xf>
    <xf numFmtId="0" fontId="62" fillId="0" borderId="87" xfId="190" applyFont="1" applyBorder="1" applyAlignment="1" applyProtection="1">
      <alignment horizontal="center" vertical="center"/>
      <protection locked="0"/>
    </xf>
    <xf numFmtId="0" fontId="62" fillId="0" borderId="18" xfId="190" applyFont="1" applyBorder="1" applyAlignment="1" applyProtection="1">
      <alignment horizontal="center" vertical="center"/>
      <protection locked="0"/>
    </xf>
    <xf numFmtId="0" fontId="62" fillId="0" borderId="10" xfId="190" applyFont="1" applyBorder="1" applyAlignment="1" applyProtection="1">
      <alignment horizontal="center" vertical="center"/>
      <protection locked="0"/>
    </xf>
    <xf numFmtId="0" fontId="62" fillId="0" borderId="19" xfId="190" applyFont="1" applyBorder="1" applyAlignment="1" applyProtection="1">
      <alignment horizontal="center" vertical="center"/>
      <protection locked="0"/>
    </xf>
    <xf numFmtId="0" fontId="63" fillId="0" borderId="93" xfId="190" applyFont="1" applyBorder="1" applyAlignment="1" applyProtection="1">
      <alignment horizontal="center" vertical="center"/>
      <protection locked="0"/>
    </xf>
    <xf numFmtId="0" fontId="63" fillId="0" borderId="118" xfId="190" applyFont="1" applyBorder="1" applyAlignment="1" applyProtection="1">
      <alignment horizontal="center" vertical="center"/>
      <protection locked="0"/>
    </xf>
    <xf numFmtId="0" fontId="63" fillId="0" borderId="29" xfId="190" applyFont="1" applyBorder="1" applyAlignment="1" applyProtection="1">
      <alignment horizontal="center" vertical="center"/>
      <protection locked="0"/>
    </xf>
    <xf numFmtId="0" fontId="63" fillId="0" borderId="71" xfId="190" applyFont="1" applyBorder="1" applyAlignment="1" applyProtection="1">
      <alignment horizontal="center" vertical="center"/>
      <protection locked="0"/>
    </xf>
    <xf numFmtId="0" fontId="52" fillId="27" borderId="10" xfId="190" applyFont="1" applyFill="1" applyBorder="1" applyAlignment="1">
      <alignment horizontal="center" vertical="center"/>
    </xf>
    <xf numFmtId="0" fontId="62" fillId="0" borderId="0" xfId="190" applyFont="1" applyAlignment="1" applyProtection="1">
      <alignment horizontal="center" vertical="center"/>
      <protection locked="0"/>
    </xf>
    <xf numFmtId="0" fontId="17" fillId="0" borderId="0" xfId="190" applyFont="1" applyAlignment="1" applyProtection="1">
      <alignment horizontal="left" vertical="center" wrapText="1"/>
      <protection locked="0"/>
    </xf>
    <xf numFmtId="0" fontId="62" fillId="27" borderId="95" xfId="190" applyFont="1" applyFill="1" applyBorder="1" applyAlignment="1">
      <alignment horizontal="center" vertical="center"/>
    </xf>
    <xf numFmtId="0" fontId="62" fillId="27" borderId="66" xfId="190" applyFont="1" applyFill="1" applyBorder="1" applyAlignment="1">
      <alignment horizontal="center" vertical="center"/>
    </xf>
    <xf numFmtId="0" fontId="62" fillId="27" borderId="118" xfId="190" applyFont="1" applyFill="1" applyBorder="1" applyAlignment="1">
      <alignment horizontal="center" vertical="center"/>
    </xf>
    <xf numFmtId="0" fontId="62" fillId="27" borderId="70" xfId="190" applyFont="1" applyFill="1" applyBorder="1" applyAlignment="1">
      <alignment horizontal="center" vertical="center"/>
    </xf>
    <xf numFmtId="0" fontId="62" fillId="27" borderId="17" xfId="190" applyFont="1" applyFill="1" applyBorder="1" applyAlignment="1">
      <alignment horizontal="center" vertical="center"/>
    </xf>
    <xf numFmtId="0" fontId="62" fillId="27" borderId="71" xfId="190" applyFont="1" applyFill="1" applyBorder="1" applyAlignment="1">
      <alignment horizontal="center" vertical="center"/>
    </xf>
    <xf numFmtId="0" fontId="62" fillId="0" borderId="79" xfId="190" applyFont="1" applyBorder="1" applyAlignment="1" applyProtection="1">
      <alignment horizontal="center" vertical="center"/>
      <protection locked="0"/>
    </xf>
    <xf numFmtId="0" fontId="62" fillId="0" borderId="119" xfId="190" applyFont="1" applyBorder="1" applyAlignment="1" applyProtection="1">
      <alignment horizontal="center" vertical="center"/>
      <protection locked="0"/>
    </xf>
    <xf numFmtId="188" fontId="62" fillId="27" borderId="84" xfId="186" applyNumberFormat="1" applyFont="1" applyFill="1" applyBorder="1" applyAlignment="1" applyProtection="1">
      <alignment horizontal="center" vertical="center"/>
    </xf>
    <xf numFmtId="188" fontId="62" fillId="27" borderId="11" xfId="186" applyNumberFormat="1" applyFont="1" applyFill="1" applyBorder="1" applyAlignment="1" applyProtection="1">
      <alignment horizontal="center" vertical="center"/>
    </xf>
    <xf numFmtId="188" fontId="62" fillId="27" borderId="12" xfId="186" applyNumberFormat="1" applyFont="1" applyFill="1" applyBorder="1" applyAlignment="1" applyProtection="1">
      <alignment horizontal="center" vertical="center"/>
    </xf>
    <xf numFmtId="188" fontId="62" fillId="27" borderId="29" xfId="186" applyNumberFormat="1" applyFont="1" applyFill="1" applyBorder="1" applyAlignment="1" applyProtection="1">
      <alignment horizontal="center" vertical="center"/>
    </xf>
    <xf numFmtId="188" fontId="62" fillId="27" borderId="17" xfId="186" applyNumberFormat="1" applyFont="1" applyFill="1" applyBorder="1" applyAlignment="1" applyProtection="1">
      <alignment horizontal="center" vertical="center"/>
    </xf>
    <xf numFmtId="188" fontId="62" fillId="27" borderId="90" xfId="186" applyNumberFormat="1" applyFont="1" applyFill="1" applyBorder="1" applyAlignment="1" applyProtection="1">
      <alignment horizontal="center" vertical="center"/>
    </xf>
    <xf numFmtId="0" fontId="63" fillId="0" borderId="115" xfId="190" applyFont="1" applyBorder="1" applyAlignment="1" applyProtection="1">
      <alignment horizontal="center" vertical="center"/>
      <protection locked="0"/>
    </xf>
    <xf numFmtId="0" fontId="63" fillId="0" borderId="88" xfId="190" applyFont="1" applyBorder="1" applyAlignment="1" applyProtection="1">
      <alignment horizontal="center" vertical="center"/>
      <protection locked="0"/>
    </xf>
    <xf numFmtId="0" fontId="63" fillId="0" borderId="34" xfId="190" applyFont="1" applyBorder="1" applyAlignment="1" applyProtection="1">
      <alignment horizontal="center" vertical="center"/>
      <protection locked="0"/>
    </xf>
    <xf numFmtId="0" fontId="63" fillId="0" borderId="51" xfId="190" applyFont="1" applyBorder="1" applyAlignment="1" applyProtection="1">
      <alignment horizontal="center" vertical="center"/>
      <protection locked="0"/>
    </xf>
    <xf numFmtId="0" fontId="62" fillId="27" borderId="62" xfId="190" applyFont="1" applyFill="1" applyBorder="1" applyAlignment="1">
      <alignment horizontal="center" vertical="center"/>
    </xf>
    <xf numFmtId="0" fontId="62" fillId="27" borderId="51" xfId="190" applyFont="1" applyFill="1" applyBorder="1" applyAlignment="1">
      <alignment horizontal="center" vertical="center"/>
    </xf>
    <xf numFmtId="0" fontId="62" fillId="0" borderId="117" xfId="190" applyFont="1" applyBorder="1" applyAlignment="1" applyProtection="1">
      <alignment horizontal="center" vertical="center"/>
      <protection locked="0"/>
    </xf>
    <xf numFmtId="0" fontId="61" fillId="0" borderId="40" xfId="190" applyFont="1" applyBorder="1" applyAlignment="1" applyProtection="1">
      <alignment horizontal="center" vertical="center"/>
      <protection locked="0"/>
    </xf>
    <xf numFmtId="0" fontId="61" fillId="0" borderId="50" xfId="190" applyFont="1" applyBorder="1" applyAlignment="1" applyProtection="1">
      <alignment horizontal="center" vertical="center"/>
      <protection locked="0"/>
    </xf>
    <xf numFmtId="0" fontId="61" fillId="0" borderId="20" xfId="190" applyFont="1" applyBorder="1" applyAlignment="1" applyProtection="1">
      <alignment horizontal="center" vertical="center"/>
      <protection locked="0"/>
    </xf>
    <xf numFmtId="0" fontId="61" fillId="0" borderId="22" xfId="190" applyFont="1" applyBorder="1" applyAlignment="1" applyProtection="1">
      <alignment horizontal="center" vertical="center"/>
      <protection locked="0"/>
    </xf>
    <xf numFmtId="0" fontId="61" fillId="0" borderId="25" xfId="190" applyFont="1" applyBorder="1" applyAlignment="1" applyProtection="1">
      <alignment horizontal="center" vertical="center"/>
      <protection locked="0"/>
    </xf>
    <xf numFmtId="0" fontId="61" fillId="0" borderId="70" xfId="190" applyFont="1" applyBorder="1" applyAlignment="1" applyProtection="1">
      <alignment horizontal="center" vertical="center"/>
      <protection locked="0"/>
    </xf>
    <xf numFmtId="0" fontId="61" fillId="0" borderId="71" xfId="190" applyFont="1" applyBorder="1" applyAlignment="1" applyProtection="1">
      <alignment horizontal="center" vertical="center"/>
      <protection locked="0"/>
    </xf>
    <xf numFmtId="0" fontId="52" fillId="0" borderId="10" xfId="190" applyFont="1" applyBorder="1" applyAlignment="1" applyProtection="1">
      <alignment horizontal="center" vertical="center"/>
      <protection locked="0"/>
    </xf>
    <xf numFmtId="0" fontId="52" fillId="0" borderId="22" xfId="190" applyFont="1" applyBorder="1" applyAlignment="1" applyProtection="1">
      <alignment horizontal="center" vertical="center"/>
      <protection locked="0"/>
    </xf>
    <xf numFmtId="0" fontId="52" fillId="0" borderId="11" xfId="190" applyFont="1" applyBorder="1" applyAlignment="1" applyProtection="1">
      <alignment horizontal="center" vertical="center"/>
      <protection locked="0"/>
    </xf>
    <xf numFmtId="0" fontId="52" fillId="0" borderId="25" xfId="190" applyFont="1" applyBorder="1" applyAlignment="1" applyProtection="1">
      <alignment horizontal="center" vertical="center"/>
      <protection locked="0"/>
    </xf>
    <xf numFmtId="0" fontId="52" fillId="0" borderId="70" xfId="190" applyFont="1" applyBorder="1" applyAlignment="1" applyProtection="1">
      <alignment horizontal="center" vertical="center"/>
      <protection locked="0"/>
    </xf>
    <xf numFmtId="0" fontId="52" fillId="0" borderId="17" xfId="190" applyFont="1" applyBorder="1" applyAlignment="1" applyProtection="1">
      <alignment horizontal="center" vertical="center"/>
      <protection locked="0"/>
    </xf>
    <xf numFmtId="0" fontId="52" fillId="0" borderId="71" xfId="190" applyFont="1" applyBorder="1" applyAlignment="1" applyProtection="1">
      <alignment horizontal="center" vertical="center"/>
      <protection locked="0"/>
    </xf>
    <xf numFmtId="0" fontId="52" fillId="0" borderId="21" xfId="190" applyFont="1" applyBorder="1" applyAlignment="1" applyProtection="1">
      <alignment horizontal="center" vertical="center"/>
      <protection locked="0"/>
    </xf>
    <xf numFmtId="0" fontId="52" fillId="0" borderId="82" xfId="190" applyFont="1" applyBorder="1" applyAlignment="1" applyProtection="1">
      <alignment horizontal="center" vertical="center"/>
      <protection locked="0"/>
    </xf>
    <xf numFmtId="0" fontId="155" fillId="0" borderId="0" xfId="190" applyFont="1" applyAlignment="1" applyProtection="1">
      <alignment horizontal="center" vertical="center" wrapText="1"/>
      <protection locked="0"/>
    </xf>
    <xf numFmtId="0" fontId="154" fillId="0" borderId="0" xfId="190" applyFont="1" applyAlignment="1" applyProtection="1">
      <alignment horizontal="center" vertical="center" wrapText="1"/>
      <protection locked="0"/>
    </xf>
    <xf numFmtId="0" fontId="52" fillId="0" borderId="0" xfId="190" applyFont="1" applyAlignment="1" applyProtection="1">
      <alignment horizontal="center" vertical="center"/>
      <protection locked="0"/>
    </xf>
    <xf numFmtId="0" fontId="61" fillId="0" borderId="24" xfId="190" applyFont="1" applyBorder="1" applyAlignment="1" applyProtection="1">
      <alignment horizontal="center" vertical="center"/>
      <protection locked="0"/>
    </xf>
    <xf numFmtId="0" fontId="61" fillId="0" borderId="42" xfId="190" applyFont="1" applyBorder="1" applyAlignment="1" applyProtection="1">
      <alignment horizontal="center" vertical="center"/>
      <protection locked="0"/>
    </xf>
    <xf numFmtId="0" fontId="52" fillId="0" borderId="24" xfId="190" applyFont="1" applyBorder="1" applyAlignment="1" applyProtection="1">
      <alignment horizontal="center" vertical="center"/>
      <protection locked="0"/>
    </xf>
    <xf numFmtId="0" fontId="52" fillId="0" borderId="15" xfId="190" applyFont="1" applyBorder="1" applyAlignment="1" applyProtection="1">
      <alignment horizontal="center" vertical="center"/>
      <protection locked="0"/>
    </xf>
    <xf numFmtId="0" fontId="52" fillId="0" borderId="42" xfId="190" applyFont="1" applyBorder="1" applyAlignment="1" applyProtection="1">
      <alignment horizontal="center" vertical="center"/>
      <protection locked="0"/>
    </xf>
    <xf numFmtId="0" fontId="52" fillId="0" borderId="0" xfId="190" applyFont="1" applyAlignment="1">
      <alignment horizontal="center" vertical="center" wrapText="1"/>
    </xf>
    <xf numFmtId="0" fontId="156" fillId="0" borderId="0" xfId="190" applyFont="1" applyAlignment="1" applyProtection="1">
      <alignment horizontal="center" vertical="center" wrapText="1"/>
      <protection locked="0"/>
    </xf>
    <xf numFmtId="58" fontId="52" fillId="0" borderId="93" xfId="190" applyNumberFormat="1" applyFont="1" applyBorder="1" applyAlignment="1" applyProtection="1">
      <alignment horizontal="center" vertical="center"/>
      <protection locked="0"/>
    </xf>
    <xf numFmtId="58" fontId="52" fillId="0" borderId="66" xfId="190" applyNumberFormat="1" applyFont="1" applyBorder="1" applyAlignment="1" applyProtection="1">
      <alignment horizontal="center" vertical="center"/>
      <protection locked="0"/>
    </xf>
    <xf numFmtId="58" fontId="52" fillId="0" borderId="64" xfId="190" applyNumberFormat="1" applyFont="1" applyBorder="1" applyAlignment="1" applyProtection="1">
      <alignment horizontal="center" vertical="center"/>
      <protection locked="0"/>
    </xf>
    <xf numFmtId="58" fontId="52" fillId="0" borderId="29" xfId="190" applyNumberFormat="1" applyFont="1" applyBorder="1" applyAlignment="1" applyProtection="1">
      <alignment horizontal="center" vertical="center"/>
      <protection locked="0"/>
    </xf>
    <xf numFmtId="58" fontId="52" fillId="0" borderId="17" xfId="190" applyNumberFormat="1" applyFont="1" applyBorder="1" applyAlignment="1" applyProtection="1">
      <alignment horizontal="center" vertical="center"/>
      <protection locked="0"/>
    </xf>
    <xf numFmtId="58" fontId="52" fillId="0" borderId="90" xfId="190" applyNumberFormat="1" applyFont="1" applyBorder="1" applyAlignment="1" applyProtection="1">
      <alignment horizontal="center" vertical="center"/>
      <protection locked="0"/>
    </xf>
    <xf numFmtId="0" fontId="52" fillId="0" borderId="93" xfId="190" applyFont="1" applyBorder="1" applyAlignment="1" applyProtection="1">
      <alignment horizontal="center" vertical="center"/>
      <protection locked="0"/>
    </xf>
    <xf numFmtId="0" fontId="52" fillId="0" borderId="66" xfId="190" applyFont="1" applyBorder="1" applyAlignment="1" applyProtection="1">
      <alignment horizontal="center" vertical="center"/>
      <protection locked="0"/>
    </xf>
    <xf numFmtId="0" fontId="52" fillId="0" borderId="64" xfId="190" applyFont="1" applyBorder="1" applyAlignment="1" applyProtection="1">
      <alignment horizontal="center" vertical="center"/>
      <protection locked="0"/>
    </xf>
    <xf numFmtId="0" fontId="52" fillId="0" borderId="29" xfId="190" applyFont="1" applyBorder="1" applyAlignment="1" applyProtection="1">
      <alignment horizontal="center" vertical="center"/>
      <protection locked="0"/>
    </xf>
    <xf numFmtId="0" fontId="52" fillId="0" borderId="90" xfId="190" applyFont="1" applyBorder="1" applyAlignment="1" applyProtection="1">
      <alignment horizontal="center" vertical="center"/>
      <protection locked="0"/>
    </xf>
    <xf numFmtId="0" fontId="61" fillId="0" borderId="0" xfId="190" applyFont="1" applyAlignment="1" applyProtection="1">
      <alignment horizontal="center" vertical="center" wrapText="1"/>
      <protection locked="0"/>
    </xf>
    <xf numFmtId="0" fontId="52" fillId="0" borderId="22" xfId="190" applyFont="1" applyBorder="1" applyAlignment="1" applyProtection="1">
      <alignment horizontal="center" vertical="center" textRotation="255" shrinkToFit="1"/>
      <protection locked="0"/>
    </xf>
    <xf numFmtId="0" fontId="52" fillId="0" borderId="25" xfId="190" applyFont="1" applyBorder="1" applyAlignment="1" applyProtection="1">
      <alignment horizontal="center" vertical="center" textRotation="255" shrinkToFit="1"/>
      <protection locked="0"/>
    </xf>
    <xf numFmtId="0" fontId="52" fillId="0" borderId="23" xfId="190" applyFont="1" applyBorder="1" applyAlignment="1" applyProtection="1">
      <alignment horizontal="center" vertical="center" textRotation="255" shrinkToFit="1"/>
      <protection locked="0"/>
    </xf>
    <xf numFmtId="0" fontId="52" fillId="0" borderId="26" xfId="190" applyFont="1" applyBorder="1" applyAlignment="1" applyProtection="1">
      <alignment horizontal="center" vertical="center" textRotation="255" shrinkToFit="1"/>
      <protection locked="0"/>
    </xf>
    <xf numFmtId="0" fontId="52" fillId="0" borderId="24" xfId="190" applyFont="1" applyBorder="1" applyAlignment="1" applyProtection="1">
      <alignment horizontal="center" vertical="center" textRotation="255" shrinkToFit="1"/>
      <protection locked="0"/>
    </xf>
    <xf numFmtId="0" fontId="52" fillId="0" borderId="42" xfId="190" applyFont="1" applyBorder="1" applyAlignment="1" applyProtection="1">
      <alignment horizontal="center" vertical="center" textRotation="255" shrinkToFit="1"/>
      <protection locked="0"/>
    </xf>
    <xf numFmtId="0" fontId="64" fillId="0" borderId="10" xfId="190" applyFont="1" applyBorder="1" applyAlignment="1" applyProtection="1">
      <alignment horizontal="center" vertical="center"/>
      <protection locked="0"/>
    </xf>
    <xf numFmtId="0" fontId="63" fillId="0" borderId="0" xfId="190" applyFont="1" applyAlignment="1" applyProtection="1">
      <alignment horizontal="center" vertical="center" textRotation="255"/>
      <protection locked="0"/>
    </xf>
    <xf numFmtId="0" fontId="61" fillId="0" borderId="10" xfId="190" applyFont="1" applyBorder="1" applyAlignment="1" applyProtection="1">
      <alignment horizontal="center" vertical="center"/>
      <protection locked="0"/>
    </xf>
    <xf numFmtId="0" fontId="52" fillId="0" borderId="0" xfId="190" applyFont="1" applyAlignment="1" applyProtection="1">
      <alignment horizontal="right" vertical="center"/>
      <protection locked="0"/>
    </xf>
    <xf numFmtId="0" fontId="60" fillId="0" borderId="0" xfId="190" applyFont="1" applyAlignment="1" applyProtection="1">
      <alignment horizontal="center" vertical="center" wrapText="1"/>
      <protection locked="0"/>
    </xf>
    <xf numFmtId="0" fontId="60" fillId="0" borderId="0" xfId="190" applyFont="1" applyAlignment="1" applyProtection="1">
      <alignment horizontal="center" vertical="center"/>
      <protection locked="0"/>
    </xf>
    <xf numFmtId="0" fontId="52" fillId="0" borderId="40" xfId="190" applyFont="1" applyBorder="1" applyAlignment="1" applyProtection="1">
      <alignment horizontal="center" vertical="center"/>
      <protection locked="0"/>
    </xf>
    <xf numFmtId="0" fontId="52" fillId="0" borderId="50" xfId="190" applyFont="1" applyBorder="1" applyAlignment="1" applyProtection="1">
      <alignment horizontal="center" vertical="center"/>
      <protection locked="0"/>
    </xf>
    <xf numFmtId="0" fontId="52" fillId="0" borderId="20" xfId="190" applyFont="1" applyBorder="1" applyAlignment="1" applyProtection="1">
      <alignment horizontal="center" vertical="center"/>
      <protection locked="0"/>
    </xf>
    <xf numFmtId="0" fontId="52" fillId="0" borderId="22" xfId="190" applyFont="1" applyBorder="1" applyAlignment="1" applyProtection="1">
      <alignment horizontal="center" vertical="center" textRotation="255" wrapText="1"/>
      <protection locked="0"/>
    </xf>
    <xf numFmtId="0" fontId="52" fillId="0" borderId="25" xfId="190" applyFont="1" applyBorder="1" applyAlignment="1" applyProtection="1">
      <alignment horizontal="center" vertical="center" textRotation="255" wrapText="1"/>
      <protection locked="0"/>
    </xf>
    <xf numFmtId="0" fontId="52" fillId="0" borderId="23" xfId="190" applyFont="1" applyBorder="1" applyAlignment="1" applyProtection="1">
      <alignment horizontal="center" vertical="center" textRotation="255" wrapText="1"/>
      <protection locked="0"/>
    </xf>
    <xf numFmtId="0" fontId="52" fillId="0" borderId="26" xfId="190" applyFont="1" applyBorder="1" applyAlignment="1" applyProtection="1">
      <alignment horizontal="center" vertical="center" textRotation="255" wrapText="1"/>
      <protection locked="0"/>
    </xf>
    <xf numFmtId="0" fontId="52" fillId="0" borderId="24" xfId="190" applyFont="1" applyBorder="1" applyAlignment="1" applyProtection="1">
      <alignment horizontal="center" vertical="center" textRotation="255" wrapText="1"/>
      <protection locked="0"/>
    </xf>
    <xf numFmtId="0" fontId="52" fillId="0" borderId="42" xfId="190" applyFont="1" applyBorder="1" applyAlignment="1" applyProtection="1">
      <alignment horizontal="center" vertical="center" textRotation="255" wrapText="1"/>
      <protection locked="0"/>
    </xf>
    <xf numFmtId="0" fontId="52" fillId="0" borderId="23" xfId="190" applyFont="1" applyBorder="1" applyAlignment="1" applyProtection="1">
      <alignment horizontal="center" vertical="center"/>
      <protection locked="0"/>
    </xf>
    <xf numFmtId="0" fontId="52" fillId="0" borderId="26" xfId="190" applyFont="1" applyBorder="1" applyAlignment="1" applyProtection="1">
      <alignment horizontal="center" vertical="center"/>
      <protection locked="0"/>
    </xf>
    <xf numFmtId="0" fontId="52" fillId="0" borderId="62" xfId="190" applyFont="1" applyBorder="1" applyAlignment="1" applyProtection="1">
      <alignment horizontal="center" vertical="center"/>
      <protection locked="0"/>
    </xf>
    <xf numFmtId="0" fontId="158" fillId="0" borderId="93" xfId="190" applyFont="1" applyBorder="1" applyAlignment="1" applyProtection="1">
      <alignment horizontal="center" vertical="center" wrapText="1"/>
      <protection locked="0"/>
    </xf>
    <xf numFmtId="0" fontId="158" fillId="0" borderId="66" xfId="190" applyFont="1" applyBorder="1" applyAlignment="1" applyProtection="1">
      <alignment horizontal="center" vertical="center" wrapText="1"/>
      <protection locked="0"/>
    </xf>
    <xf numFmtId="0" fontId="158" fillId="0" borderId="64" xfId="190" applyFont="1" applyBorder="1" applyAlignment="1" applyProtection="1">
      <alignment horizontal="center" vertical="center" wrapText="1"/>
      <protection locked="0"/>
    </xf>
    <xf numFmtId="0" fontId="158" fillId="0" borderId="13" xfId="190" applyFont="1" applyBorder="1" applyAlignment="1" applyProtection="1">
      <alignment horizontal="center" vertical="center" wrapText="1"/>
      <protection locked="0"/>
    </xf>
    <xf numFmtId="0" fontId="158" fillId="0" borderId="0" xfId="190" applyFont="1" applyAlignment="1" applyProtection="1">
      <alignment horizontal="center" vertical="center" wrapText="1"/>
      <protection locked="0"/>
    </xf>
    <xf numFmtId="0" fontId="158" fillId="0" borderId="14" xfId="190" applyFont="1" applyBorder="1" applyAlignment="1" applyProtection="1">
      <alignment horizontal="center" vertical="center" wrapText="1"/>
      <protection locked="0"/>
    </xf>
    <xf numFmtId="0" fontId="158" fillId="0" borderId="29" xfId="190" applyFont="1" applyBorder="1" applyAlignment="1" applyProtection="1">
      <alignment horizontal="center" vertical="center" wrapText="1"/>
      <protection locked="0"/>
    </xf>
    <xf numFmtId="0" fontId="158" fillId="0" borderId="17" xfId="190" applyFont="1" applyBorder="1" applyAlignment="1" applyProtection="1">
      <alignment horizontal="center" vertical="center" wrapText="1"/>
      <protection locked="0"/>
    </xf>
    <xf numFmtId="0" fontId="158" fillId="0" borderId="90" xfId="190" applyFont="1" applyBorder="1" applyAlignment="1" applyProtection="1">
      <alignment horizontal="center" vertical="center" wrapText="1"/>
      <protection locked="0"/>
    </xf>
    <xf numFmtId="0" fontId="64" fillId="0" borderId="40" xfId="190" applyFont="1" applyBorder="1" applyAlignment="1" applyProtection="1">
      <alignment horizontal="center" vertical="center"/>
      <protection locked="0"/>
    </xf>
    <xf numFmtId="0" fontId="64" fillId="0" borderId="50" xfId="190" applyFont="1" applyBorder="1" applyAlignment="1" applyProtection="1">
      <alignment horizontal="center" vertical="center"/>
      <protection locked="0"/>
    </xf>
    <xf numFmtId="0" fontId="64" fillId="0" borderId="20" xfId="190" applyFont="1" applyBorder="1" applyAlignment="1" applyProtection="1">
      <alignment horizontal="center" vertical="center"/>
      <protection locked="0"/>
    </xf>
    <xf numFmtId="0" fontId="63" fillId="34" borderId="10" xfId="190" applyFont="1" applyFill="1" applyBorder="1" applyAlignment="1" applyProtection="1">
      <alignment horizontal="center" vertical="center" textRotation="255"/>
      <protection locked="0"/>
    </xf>
    <xf numFmtId="0" fontId="61" fillId="0" borderId="11" xfId="190" applyFont="1" applyBorder="1" applyAlignment="1" applyProtection="1">
      <alignment horizontal="center" vertical="center"/>
      <protection locked="0"/>
    </xf>
    <xf numFmtId="0" fontId="52" fillId="34" borderId="22" xfId="190" applyFont="1" applyFill="1" applyBorder="1" applyAlignment="1" applyProtection="1">
      <alignment horizontal="center" vertical="center" wrapText="1"/>
      <protection locked="0"/>
    </xf>
    <xf numFmtId="0" fontId="52" fillId="34" borderId="11" xfId="190" applyFont="1" applyFill="1" applyBorder="1" applyAlignment="1" applyProtection="1">
      <alignment horizontal="center" vertical="center" wrapText="1"/>
      <protection locked="0"/>
    </xf>
    <xf numFmtId="0" fontId="52" fillId="34" borderId="25" xfId="190" applyFont="1" applyFill="1" applyBorder="1" applyAlignment="1" applyProtection="1">
      <alignment horizontal="center" vertical="center" wrapText="1"/>
      <protection locked="0"/>
    </xf>
    <xf numFmtId="0" fontId="52" fillId="34" borderId="24" xfId="190" applyFont="1" applyFill="1" applyBorder="1" applyAlignment="1" applyProtection="1">
      <alignment horizontal="center" vertical="center" wrapText="1"/>
      <protection locked="0"/>
    </xf>
    <xf numFmtId="0" fontId="52" fillId="34" borderId="15" xfId="190" applyFont="1" applyFill="1" applyBorder="1" applyAlignment="1" applyProtection="1">
      <alignment horizontal="center" vertical="center" wrapText="1"/>
      <protection locked="0"/>
    </xf>
    <xf numFmtId="0" fontId="52" fillId="34" borderId="42" xfId="190" applyFont="1" applyFill="1" applyBorder="1" applyAlignment="1" applyProtection="1">
      <alignment horizontal="center" vertical="center" wrapText="1"/>
      <protection locked="0"/>
    </xf>
    <xf numFmtId="0" fontId="154" fillId="0" borderId="62" xfId="190" applyFont="1" applyBorder="1" applyAlignment="1" applyProtection="1">
      <alignment horizontal="center" vertical="center" wrapText="1"/>
      <protection locked="0"/>
    </xf>
    <xf numFmtId="0" fontId="154" fillId="0" borderId="10" xfId="190" applyFont="1" applyBorder="1" applyAlignment="1" applyProtection="1">
      <alignment horizontal="center" vertical="center" wrapText="1"/>
      <protection locked="0"/>
    </xf>
    <xf numFmtId="0" fontId="155" fillId="0" borderId="62" xfId="190" applyFont="1" applyBorder="1" applyAlignment="1" applyProtection="1">
      <alignment horizontal="center" vertical="center" wrapText="1"/>
      <protection locked="0"/>
    </xf>
    <xf numFmtId="0" fontId="155" fillId="0" borderId="10" xfId="190" applyFont="1" applyBorder="1" applyAlignment="1" applyProtection="1">
      <alignment horizontal="center" vertical="center" wrapText="1"/>
      <protection locked="0"/>
    </xf>
    <xf numFmtId="9" fontId="155" fillId="27" borderId="23" xfId="190" applyNumberFormat="1" applyFont="1" applyFill="1" applyBorder="1" applyAlignment="1">
      <alignment horizontal="center" vertical="center" shrinkToFit="1"/>
    </xf>
    <xf numFmtId="9" fontId="155" fillId="27" borderId="26" xfId="190" applyNumberFormat="1" applyFont="1" applyFill="1" applyBorder="1" applyAlignment="1">
      <alignment horizontal="center" vertical="center" shrinkToFit="1"/>
    </xf>
    <xf numFmtId="9" fontId="155" fillId="27" borderId="24" xfId="190" applyNumberFormat="1" applyFont="1" applyFill="1" applyBorder="1" applyAlignment="1">
      <alignment horizontal="center" vertical="center" shrinkToFit="1"/>
    </xf>
    <xf numFmtId="9" fontId="155" fillId="27" borderId="42" xfId="190" applyNumberFormat="1" applyFont="1" applyFill="1" applyBorder="1" applyAlignment="1">
      <alignment horizontal="center" vertical="center" shrinkToFit="1"/>
    </xf>
    <xf numFmtId="0" fontId="155" fillId="0" borderId="83" xfId="190" applyFont="1" applyBorder="1" applyAlignment="1" applyProtection="1">
      <alignment horizontal="center" vertical="center" wrapText="1"/>
      <protection locked="0"/>
    </xf>
    <xf numFmtId="0" fontId="156" fillId="0" borderId="62" xfId="190" applyFont="1" applyBorder="1" applyAlignment="1" applyProtection="1">
      <alignment horizontal="center" vertical="center" wrapText="1"/>
      <protection locked="0"/>
    </xf>
    <xf numFmtId="0" fontId="156" fillId="0" borderId="10" xfId="190" applyFont="1" applyBorder="1" applyAlignment="1" applyProtection="1">
      <alignment horizontal="center" vertical="center" wrapText="1"/>
      <protection locked="0"/>
    </xf>
    <xf numFmtId="0" fontId="52" fillId="27" borderId="95" xfId="190" applyFont="1" applyFill="1" applyBorder="1" applyAlignment="1">
      <alignment horizontal="center" vertical="center"/>
    </xf>
    <xf numFmtId="0" fontId="52" fillId="27" borderId="66" xfId="190" applyFont="1" applyFill="1" applyBorder="1" applyAlignment="1">
      <alignment horizontal="center" vertical="center"/>
    </xf>
    <xf numFmtId="0" fontId="52" fillId="27" borderId="118" xfId="190" applyFont="1" applyFill="1" applyBorder="1" applyAlignment="1">
      <alignment horizontal="center" vertical="center"/>
    </xf>
    <xf numFmtId="0" fontId="52" fillId="27" borderId="70" xfId="190" applyFont="1" applyFill="1" applyBorder="1" applyAlignment="1">
      <alignment horizontal="center" vertical="center"/>
    </xf>
    <xf numFmtId="0" fontId="52" fillId="27" borderId="17" xfId="190" applyFont="1" applyFill="1" applyBorder="1" applyAlignment="1">
      <alignment horizontal="center" vertical="center"/>
    </xf>
    <xf numFmtId="0" fontId="52" fillId="27" borderId="71" xfId="190" applyFont="1" applyFill="1" applyBorder="1" applyAlignment="1">
      <alignment horizontal="center" vertical="center"/>
    </xf>
    <xf numFmtId="0" fontId="62" fillId="0" borderId="114" xfId="190" applyFont="1" applyBorder="1" applyAlignment="1" applyProtection="1">
      <alignment horizontal="center" vertical="center"/>
      <protection locked="0"/>
    </xf>
    <xf numFmtId="0" fontId="62" fillId="0" borderId="82" xfId="190" applyFont="1" applyBorder="1" applyAlignment="1" applyProtection="1">
      <alignment horizontal="center" vertical="center"/>
      <protection locked="0"/>
    </xf>
    <xf numFmtId="0" fontId="62" fillId="27" borderId="88" xfId="190" applyFont="1" applyFill="1" applyBorder="1" applyAlignment="1">
      <alignment horizontal="center" vertical="center"/>
    </xf>
    <xf numFmtId="0" fontId="61" fillId="26" borderId="0" xfId="190" applyFont="1" applyFill="1" applyAlignment="1" applyProtection="1">
      <alignment horizontal="center" vertical="center"/>
      <protection locked="0"/>
    </xf>
    <xf numFmtId="0" fontId="52" fillId="26" borderId="0" xfId="190" applyFont="1" applyFill="1" applyAlignment="1" applyProtection="1">
      <alignment horizontal="center" vertical="center"/>
      <protection locked="0"/>
    </xf>
    <xf numFmtId="0" fontId="52" fillId="0" borderId="13" xfId="190" applyFont="1" applyBorder="1" applyAlignment="1" applyProtection="1">
      <alignment horizontal="center" vertical="center"/>
      <protection locked="0"/>
    </xf>
    <xf numFmtId="0" fontId="52" fillId="0" borderId="14" xfId="190" applyFont="1" applyBorder="1" applyAlignment="1" applyProtection="1">
      <alignment horizontal="center" vertical="center"/>
      <protection locked="0"/>
    </xf>
    <xf numFmtId="0" fontId="158" fillId="26" borderId="0" xfId="190" applyFont="1" applyFill="1" applyAlignment="1" applyProtection="1">
      <alignment horizontal="center" vertical="center"/>
      <protection locked="0"/>
    </xf>
    <xf numFmtId="0" fontId="64" fillId="26" borderId="0" xfId="190" applyFont="1" applyFill="1" applyAlignment="1" applyProtection="1">
      <alignment horizontal="center" vertical="center"/>
      <protection locked="0"/>
    </xf>
    <xf numFmtId="0" fontId="161" fillId="26" borderId="0" xfId="190" applyFont="1" applyFill="1" applyAlignment="1" applyProtection="1">
      <alignment horizontal="center" vertical="center"/>
      <protection locked="0"/>
    </xf>
    <xf numFmtId="0" fontId="156" fillId="26" borderId="0" xfId="190" applyFont="1" applyFill="1" applyAlignment="1" applyProtection="1">
      <alignment horizontal="center" vertical="center"/>
      <protection locked="0"/>
    </xf>
    <xf numFmtId="0" fontId="61" fillId="0" borderId="15" xfId="190" applyFont="1" applyBorder="1" applyAlignment="1" applyProtection="1">
      <alignment horizontal="center" vertical="center"/>
      <protection locked="0"/>
    </xf>
    <xf numFmtId="0" fontId="52" fillId="0" borderId="83" xfId="190" applyFont="1" applyBorder="1" applyAlignment="1" applyProtection="1">
      <alignment horizontal="center" vertical="center"/>
      <protection locked="0"/>
    </xf>
    <xf numFmtId="0" fontId="61" fillId="0" borderId="85" xfId="190" applyFont="1" applyBorder="1" applyAlignment="1" applyProtection="1">
      <alignment horizontal="center" vertical="center"/>
      <protection locked="0"/>
    </xf>
    <xf numFmtId="0" fontId="61" fillId="0" borderId="63" xfId="190" applyFont="1" applyBorder="1" applyAlignment="1" applyProtection="1">
      <alignment horizontal="center" vertical="center"/>
      <protection locked="0"/>
    </xf>
    <xf numFmtId="188" fontId="62" fillId="27" borderId="13" xfId="186" applyNumberFormat="1" applyFont="1" applyFill="1" applyBorder="1" applyAlignment="1" applyProtection="1">
      <alignment horizontal="center" vertical="center"/>
    </xf>
    <xf numFmtId="188" fontId="62" fillId="27" borderId="0" xfId="186" applyNumberFormat="1" applyFont="1" applyFill="1" applyBorder="1" applyAlignment="1" applyProtection="1">
      <alignment horizontal="center" vertical="center"/>
    </xf>
    <xf numFmtId="188" fontId="62" fillId="27" borderId="14" xfId="186" applyNumberFormat="1" applyFont="1" applyFill="1" applyBorder="1" applyAlignment="1" applyProtection="1">
      <alignment horizontal="center" vertical="center"/>
    </xf>
    <xf numFmtId="0" fontId="63" fillId="0" borderId="22" xfId="190" applyFont="1" applyBorder="1" applyAlignment="1" applyProtection="1">
      <alignment horizontal="center" vertical="center"/>
      <protection locked="0"/>
    </xf>
    <xf numFmtId="0" fontId="63" fillId="0" borderId="11" xfId="190" applyFont="1" applyBorder="1" applyAlignment="1" applyProtection="1">
      <alignment horizontal="center" vertical="center"/>
      <protection locked="0"/>
    </xf>
    <xf numFmtId="0" fontId="63" fillId="0" borderId="25" xfId="190" applyFont="1" applyBorder="1" applyAlignment="1" applyProtection="1">
      <alignment horizontal="center" vertical="center"/>
      <protection locked="0"/>
    </xf>
    <xf numFmtId="0" fontId="63" fillId="0" borderId="24" xfId="190" applyFont="1" applyBorder="1" applyAlignment="1" applyProtection="1">
      <alignment horizontal="center" vertical="center"/>
      <protection locked="0"/>
    </xf>
    <xf numFmtId="0" fontId="63" fillId="0" borderId="15" xfId="190" applyFont="1" applyBorder="1" applyAlignment="1" applyProtection="1">
      <alignment horizontal="center" vertical="center"/>
      <protection locked="0"/>
    </xf>
    <xf numFmtId="0" fontId="63" fillId="0" borderId="42" xfId="190" applyFont="1" applyBorder="1" applyAlignment="1" applyProtection="1">
      <alignment horizontal="center" vertical="center"/>
      <protection locked="0"/>
    </xf>
    <xf numFmtId="0" fontId="52" fillId="27" borderId="22" xfId="190" applyFont="1" applyFill="1" applyBorder="1" applyAlignment="1">
      <alignment horizontal="center" vertical="center"/>
    </xf>
    <xf numFmtId="0" fontId="52" fillId="27" borderId="11" xfId="190" applyFont="1" applyFill="1" applyBorder="1" applyAlignment="1">
      <alignment horizontal="center" vertical="center"/>
    </xf>
    <xf numFmtId="0" fontId="52" fillId="27" borderId="25" xfId="190" applyFont="1" applyFill="1" applyBorder="1" applyAlignment="1">
      <alignment horizontal="center" vertical="center"/>
    </xf>
    <xf numFmtId="0" fontId="52" fillId="27" borderId="24" xfId="190" applyFont="1" applyFill="1" applyBorder="1" applyAlignment="1">
      <alignment horizontal="center" vertical="center"/>
    </xf>
    <xf numFmtId="0" fontId="52" fillId="27" borderId="15" xfId="190" applyFont="1" applyFill="1" applyBorder="1" applyAlignment="1">
      <alignment horizontal="center" vertical="center"/>
    </xf>
    <xf numFmtId="0" fontId="52" fillId="27" borderId="42" xfId="190" applyFont="1" applyFill="1" applyBorder="1" applyAlignment="1">
      <alignment horizontal="center" vertical="center"/>
    </xf>
    <xf numFmtId="0" fontId="52" fillId="27" borderId="84" xfId="190" applyFont="1" applyFill="1" applyBorder="1" applyAlignment="1">
      <alignment horizontal="center" vertical="center"/>
    </xf>
    <xf numFmtId="0" fontId="52" fillId="27" borderId="29" xfId="190" applyFont="1" applyFill="1" applyBorder="1" applyAlignment="1">
      <alignment horizontal="center" vertical="center"/>
    </xf>
    <xf numFmtId="0" fontId="52" fillId="0" borderId="46" xfId="190" applyFont="1" applyBorder="1" applyAlignment="1" applyProtection="1">
      <alignment horizontal="center" vertical="center"/>
      <protection locked="0"/>
    </xf>
    <xf numFmtId="0" fontId="52" fillId="0" borderId="119" xfId="190" applyFont="1" applyBorder="1" applyAlignment="1" applyProtection="1">
      <alignment horizontal="center" vertical="center"/>
      <protection locked="0"/>
    </xf>
    <xf numFmtId="0" fontId="62" fillId="0" borderId="13" xfId="190" applyFont="1" applyBorder="1" applyAlignment="1" applyProtection="1">
      <alignment horizontal="center" vertical="center"/>
      <protection locked="0"/>
    </xf>
    <xf numFmtId="0" fontId="62" fillId="0" borderId="14" xfId="190" applyFont="1" applyBorder="1" applyAlignment="1" applyProtection="1">
      <alignment horizontal="center" vertical="center"/>
      <protection locked="0"/>
    </xf>
    <xf numFmtId="0" fontId="17" fillId="0" borderId="11" xfId="190" applyFont="1" applyBorder="1" applyAlignment="1" applyProtection="1">
      <alignment horizontal="left" vertical="center" wrapText="1"/>
      <protection locked="0"/>
    </xf>
    <xf numFmtId="0" fontId="160" fillId="0" borderId="93" xfId="190" applyFont="1" applyBorder="1" applyAlignment="1" applyProtection="1">
      <alignment horizontal="left" vertical="center" wrapText="1"/>
      <protection locked="0"/>
    </xf>
    <xf numFmtId="0" fontId="160" fillId="0" borderId="66" xfId="190" applyFont="1" applyBorder="1" applyAlignment="1" applyProtection="1">
      <alignment horizontal="left" vertical="center" wrapText="1"/>
      <protection locked="0"/>
    </xf>
    <xf numFmtId="0" fontId="160" fillId="0" borderId="64" xfId="190" applyFont="1" applyBorder="1" applyAlignment="1" applyProtection="1">
      <alignment horizontal="left" vertical="center" wrapText="1"/>
      <protection locked="0"/>
    </xf>
    <xf numFmtId="0" fontId="160" fillId="0" borderId="13" xfId="190" applyFont="1" applyBorder="1" applyAlignment="1" applyProtection="1">
      <alignment horizontal="left" vertical="center" wrapText="1"/>
      <protection locked="0"/>
    </xf>
    <xf numFmtId="0" fontId="160" fillId="0" borderId="0" xfId="190" applyFont="1" applyAlignment="1" applyProtection="1">
      <alignment horizontal="left" vertical="center" wrapText="1"/>
      <protection locked="0"/>
    </xf>
    <xf numFmtId="0" fontId="160" fillId="0" borderId="14" xfId="190" applyFont="1" applyBorder="1" applyAlignment="1" applyProtection="1">
      <alignment horizontal="left" vertical="center" wrapText="1"/>
      <protection locked="0"/>
    </xf>
    <xf numFmtId="0" fontId="160" fillId="0" borderId="29" xfId="190" applyFont="1" applyBorder="1" applyAlignment="1" applyProtection="1">
      <alignment horizontal="left" vertical="center" wrapText="1"/>
      <protection locked="0"/>
    </xf>
    <xf numFmtId="0" fontId="160" fillId="0" borderId="17" xfId="190" applyFont="1" applyBorder="1" applyAlignment="1" applyProtection="1">
      <alignment horizontal="left" vertical="center" wrapText="1"/>
      <protection locked="0"/>
    </xf>
    <xf numFmtId="0" fontId="160" fillId="0" borderId="90" xfId="190" applyFont="1" applyBorder="1" applyAlignment="1" applyProtection="1">
      <alignment horizontal="left" vertical="center" wrapText="1"/>
      <protection locked="0"/>
    </xf>
    <xf numFmtId="0" fontId="155" fillId="0" borderId="93" xfId="190" applyFont="1" applyBorder="1" applyAlignment="1" applyProtection="1">
      <alignment horizontal="center" vertical="center" wrapText="1"/>
      <protection locked="0"/>
    </xf>
    <xf numFmtId="0" fontId="155" fillId="0" borderId="66" xfId="190" applyFont="1" applyBorder="1" applyAlignment="1" applyProtection="1">
      <alignment horizontal="center" vertical="center" wrapText="1"/>
      <protection locked="0"/>
    </xf>
    <xf numFmtId="0" fontId="155" fillId="0" borderId="64" xfId="190" applyFont="1" applyBorder="1" applyAlignment="1" applyProtection="1">
      <alignment horizontal="center" vertical="center" wrapText="1"/>
      <protection locked="0"/>
    </xf>
    <xf numFmtId="0" fontId="155" fillId="0" borderId="13" xfId="190" applyFont="1" applyBorder="1" applyAlignment="1" applyProtection="1">
      <alignment horizontal="center" vertical="center" wrapText="1"/>
      <protection locked="0"/>
    </xf>
    <xf numFmtId="0" fontId="155" fillId="0" borderId="14" xfId="190" applyFont="1" applyBorder="1" applyAlignment="1" applyProtection="1">
      <alignment horizontal="center" vertical="center" wrapText="1"/>
      <protection locked="0"/>
    </xf>
    <xf numFmtId="0" fontId="52" fillId="0" borderId="115" xfId="190" applyFont="1" applyBorder="1" applyAlignment="1" applyProtection="1">
      <alignment horizontal="left" vertical="center" wrapText="1"/>
      <protection locked="0"/>
    </xf>
    <xf numFmtId="0" fontId="52" fillId="0" borderId="88" xfId="190" applyFont="1" applyBorder="1" applyAlignment="1" applyProtection="1">
      <alignment horizontal="left" vertical="center"/>
      <protection locked="0"/>
    </xf>
    <xf numFmtId="0" fontId="52" fillId="0" borderId="87" xfId="190" applyFont="1" applyBorder="1" applyAlignment="1" applyProtection="1">
      <alignment horizontal="left" vertical="center"/>
      <protection locked="0"/>
    </xf>
    <xf numFmtId="0" fontId="52" fillId="0" borderId="18" xfId="190" applyFont="1" applyBorder="1" applyAlignment="1" applyProtection="1">
      <alignment horizontal="left" vertical="center"/>
      <protection locked="0"/>
    </xf>
    <xf numFmtId="0" fontId="52" fillId="0" borderId="10" xfId="190" applyFont="1" applyBorder="1" applyAlignment="1" applyProtection="1">
      <alignment horizontal="left" vertical="center"/>
      <protection locked="0"/>
    </xf>
    <xf numFmtId="0" fontId="52" fillId="0" borderId="19" xfId="190" applyFont="1" applyBorder="1" applyAlignment="1" applyProtection="1">
      <alignment horizontal="left" vertical="center"/>
      <protection locked="0"/>
    </xf>
    <xf numFmtId="0" fontId="52" fillId="0" borderId="34" xfId="190" applyFont="1" applyBorder="1" applyAlignment="1" applyProtection="1">
      <alignment horizontal="left" vertical="center"/>
      <protection locked="0"/>
    </xf>
    <xf numFmtId="0" fontId="52" fillId="0" borderId="51" xfId="190" applyFont="1" applyBorder="1" applyAlignment="1" applyProtection="1">
      <alignment horizontal="left" vertical="center"/>
      <protection locked="0"/>
    </xf>
    <xf numFmtId="0" fontId="52" fillId="0" borderId="52" xfId="190" applyFont="1" applyBorder="1" applyAlignment="1" applyProtection="1">
      <alignment horizontal="left" vertical="center"/>
      <protection locked="0"/>
    </xf>
    <xf numFmtId="0" fontId="62" fillId="0" borderId="93" xfId="190" applyFont="1" applyBorder="1" applyAlignment="1" applyProtection="1">
      <alignment horizontal="center" vertical="center"/>
      <protection locked="0"/>
    </xf>
    <xf numFmtId="0" fontId="62" fillId="0" borderId="66" xfId="190" applyFont="1" applyBorder="1" applyAlignment="1" applyProtection="1">
      <alignment horizontal="center" vertical="center"/>
      <protection locked="0"/>
    </xf>
    <xf numFmtId="0" fontId="62" fillId="0" borderId="64" xfId="190" applyFont="1" applyBorder="1" applyAlignment="1" applyProtection="1">
      <alignment horizontal="center" vertical="center"/>
      <protection locked="0"/>
    </xf>
    <xf numFmtId="0" fontId="62" fillId="0" borderId="86" xfId="190" applyFont="1" applyBorder="1" applyAlignment="1" applyProtection="1">
      <alignment horizontal="center" vertical="center"/>
      <protection locked="0"/>
    </xf>
    <xf numFmtId="0" fontId="62" fillId="0" borderId="15" xfId="190" applyFont="1" applyBorder="1" applyAlignment="1" applyProtection="1">
      <alignment horizontal="center" vertical="center"/>
      <protection locked="0"/>
    </xf>
    <xf numFmtId="0" fontId="62" fillId="0" borderId="16" xfId="190" applyFont="1" applyBorder="1" applyAlignment="1" applyProtection="1">
      <alignment horizontal="center" vertical="center"/>
      <protection locked="0"/>
    </xf>
    <xf numFmtId="0" fontId="61" fillId="0" borderId="0" xfId="190" applyFont="1" applyAlignment="1" applyProtection="1">
      <alignment horizontal="center" vertical="center"/>
      <protection locked="0"/>
    </xf>
    <xf numFmtId="0" fontId="158" fillId="0" borderId="0" xfId="190" applyFont="1" applyAlignment="1" applyProtection="1">
      <alignment horizontal="center" vertical="center"/>
      <protection locked="0"/>
    </xf>
    <xf numFmtId="0" fontId="64" fillId="0" borderId="0" xfId="190" applyFont="1" applyAlignment="1" applyProtection="1">
      <alignment horizontal="center" vertical="center"/>
      <protection locked="0"/>
    </xf>
    <xf numFmtId="0" fontId="155" fillId="0" borderId="0" xfId="190" applyFont="1" applyAlignment="1" applyProtection="1">
      <alignment horizontal="center" vertical="center"/>
      <protection locked="0"/>
    </xf>
    <xf numFmtId="0" fontId="161" fillId="0" borderId="0" xfId="190" applyFont="1" applyAlignment="1" applyProtection="1">
      <alignment horizontal="center" vertical="center"/>
      <protection locked="0"/>
    </xf>
    <xf numFmtId="0" fontId="156" fillId="0" borderId="0" xfId="190" applyFont="1" applyAlignment="1" applyProtection="1">
      <alignment horizontal="center" vertical="center"/>
      <protection locked="0"/>
    </xf>
    <xf numFmtId="188" fontId="62" fillId="0" borderId="0" xfId="186" applyNumberFormat="1" applyFont="1" applyFill="1" applyBorder="1" applyAlignment="1" applyProtection="1">
      <alignment horizontal="center" vertical="center"/>
    </xf>
    <xf numFmtId="0" fontId="63" fillId="0" borderId="0" xfId="190" applyFont="1" applyAlignment="1" applyProtection="1">
      <alignment horizontal="center" vertical="center"/>
      <protection locked="0"/>
    </xf>
    <xf numFmtId="0" fontId="52" fillId="0" borderId="0" xfId="190" applyFont="1" applyAlignment="1">
      <alignment horizontal="center" vertical="center"/>
    </xf>
    <xf numFmtId="0" fontId="64" fillId="0" borderId="93" xfId="190" applyFont="1" applyBorder="1" applyAlignment="1" applyProtection="1">
      <alignment horizontal="left" vertical="center" wrapText="1"/>
      <protection locked="0"/>
    </xf>
    <xf numFmtId="0" fontId="64" fillId="0" borderId="66" xfId="190" applyFont="1" applyBorder="1" applyAlignment="1" applyProtection="1">
      <alignment horizontal="left" vertical="center" wrapText="1"/>
      <protection locked="0"/>
    </xf>
    <xf numFmtId="0" fontId="64" fillId="0" borderId="64" xfId="190" applyFont="1" applyBorder="1" applyAlignment="1" applyProtection="1">
      <alignment horizontal="left" vertical="center" wrapText="1"/>
      <protection locked="0"/>
    </xf>
    <xf numFmtId="0" fontId="64" fillId="0" borderId="13" xfId="190" applyFont="1" applyBorder="1" applyAlignment="1" applyProtection="1">
      <alignment horizontal="left" vertical="center" wrapText="1"/>
      <protection locked="0"/>
    </xf>
    <xf numFmtId="0" fontId="64" fillId="0" borderId="0" xfId="190" applyFont="1" applyAlignment="1" applyProtection="1">
      <alignment horizontal="left" vertical="center" wrapText="1"/>
      <protection locked="0"/>
    </xf>
    <xf numFmtId="0" fontId="64" fillId="0" borderId="14" xfId="190" applyFont="1" applyBorder="1" applyAlignment="1" applyProtection="1">
      <alignment horizontal="left" vertical="center" wrapText="1"/>
      <protection locked="0"/>
    </xf>
    <xf numFmtId="0" fontId="64" fillId="0" borderId="29" xfId="190" applyFont="1" applyBorder="1" applyAlignment="1" applyProtection="1">
      <alignment horizontal="left" vertical="center" wrapText="1"/>
      <protection locked="0"/>
    </xf>
    <xf numFmtId="0" fontId="64" fillId="0" borderId="17" xfId="190" applyFont="1" applyBorder="1" applyAlignment="1" applyProtection="1">
      <alignment horizontal="left" vertical="center" wrapText="1"/>
      <protection locked="0"/>
    </xf>
    <xf numFmtId="0" fontId="64" fillId="0" borderId="90" xfId="190" applyFont="1" applyBorder="1" applyAlignment="1" applyProtection="1">
      <alignment horizontal="left" vertical="center" wrapText="1"/>
      <protection locked="0"/>
    </xf>
    <xf numFmtId="0" fontId="52" fillId="0" borderId="0" xfId="190" applyFont="1" applyAlignment="1" applyProtection="1">
      <alignment horizontal="left" vertical="center" wrapText="1"/>
      <protection locked="0"/>
    </xf>
    <xf numFmtId="0" fontId="52" fillId="0" borderId="0" xfId="190" applyFont="1" applyAlignment="1" applyProtection="1">
      <alignment horizontal="left" vertical="center"/>
      <protection locked="0"/>
    </xf>
    <xf numFmtId="0" fontId="17" fillId="0" borderId="0" xfId="190" applyFont="1" applyAlignment="1">
      <alignment horizontal="left" vertical="center" wrapText="1"/>
    </xf>
    <xf numFmtId="0" fontId="162" fillId="0" borderId="96" xfId="190" applyFont="1" applyBorder="1" applyAlignment="1">
      <alignment horizontal="center" vertical="center"/>
    </xf>
    <xf numFmtId="0" fontId="162" fillId="0" borderId="31" xfId="190" applyFont="1" applyBorder="1" applyAlignment="1">
      <alignment horizontal="center" vertical="center"/>
    </xf>
    <xf numFmtId="0" fontId="52" fillId="0" borderId="0" xfId="190" applyFont="1" applyAlignment="1">
      <alignment horizontal="right" vertical="center"/>
    </xf>
    <xf numFmtId="0" fontId="60" fillId="0" borderId="0" xfId="190" applyFont="1" applyAlignment="1">
      <alignment horizontal="center" vertical="center" wrapText="1"/>
    </xf>
    <xf numFmtId="0" fontId="60" fillId="0" borderId="0" xfId="190" applyFont="1" applyAlignment="1">
      <alignment horizontal="center" vertical="center"/>
    </xf>
    <xf numFmtId="0" fontId="64" fillId="0" borderId="0" xfId="190" applyFont="1" applyAlignment="1">
      <alignment horizontal="left" vertical="center" wrapText="1"/>
    </xf>
    <xf numFmtId="0" fontId="64" fillId="0" borderId="22" xfId="190" applyFont="1" applyBorder="1" applyAlignment="1">
      <alignment horizontal="center" vertical="center" wrapText="1"/>
    </xf>
    <xf numFmtId="0" fontId="64" fillId="0" borderId="24" xfId="190" applyFont="1" applyBorder="1" applyAlignment="1">
      <alignment horizontal="center" vertical="center" wrapText="1"/>
    </xf>
    <xf numFmtId="0" fontId="64" fillId="0" borderId="10" xfId="190" applyFont="1" applyBorder="1" applyAlignment="1">
      <alignment horizontal="center" vertical="center" wrapText="1"/>
    </xf>
    <xf numFmtId="0" fontId="39" fillId="0" borderId="0" xfId="43" applyFont="1" applyAlignment="1">
      <alignment horizontal="left" vertical="top" wrapText="1"/>
    </xf>
    <xf numFmtId="0" fontId="56" fillId="0" borderId="0" xfId="43" applyFont="1" applyAlignment="1">
      <alignment horizontal="center" vertical="center"/>
    </xf>
    <xf numFmtId="0" fontId="56" fillId="0" borderId="96" xfId="43" applyFont="1" applyBorder="1" applyAlignment="1">
      <alignment horizontal="center" vertical="center"/>
    </xf>
    <xf numFmtId="0" fontId="56" fillId="0" borderId="31" xfId="43" applyFont="1" applyBorder="1" applyAlignment="1">
      <alignment horizontal="center" vertical="center"/>
    </xf>
    <xf numFmtId="0" fontId="56" fillId="0" borderId="97" xfId="43" applyFont="1" applyBorder="1" applyAlignment="1">
      <alignment horizontal="center" vertical="center"/>
    </xf>
    <xf numFmtId="0" fontId="163" fillId="0" borderId="17" xfId="0" applyFont="1" applyBorder="1" applyAlignment="1">
      <alignment horizontal="left" vertical="top" wrapText="1"/>
    </xf>
    <xf numFmtId="0" fontId="33" fillId="0" borderId="96" xfId="43" applyFont="1" applyBorder="1" applyAlignment="1">
      <alignment horizontal="center" vertical="center"/>
    </xf>
    <xf numFmtId="0" fontId="33" fillId="0" borderId="97" xfId="43" applyFont="1" applyBorder="1" applyAlignment="1">
      <alignment horizontal="center" vertical="center"/>
    </xf>
    <xf numFmtId="0" fontId="0" fillId="0" borderId="72" xfId="43" applyFont="1" applyBorder="1" applyAlignment="1">
      <alignment horizontal="left" vertical="center" wrapText="1"/>
    </xf>
    <xf numFmtId="0" fontId="7" fillId="0" borderId="73" xfId="43" applyBorder="1" applyAlignment="1">
      <alignment horizontal="left" vertical="center" wrapText="1"/>
    </xf>
    <xf numFmtId="0" fontId="7" fillId="0" borderId="43" xfId="43" applyBorder="1" applyAlignment="1">
      <alignment horizontal="left" vertical="center" wrapText="1"/>
    </xf>
    <xf numFmtId="0" fontId="0" fillId="0" borderId="40" xfId="43" applyFont="1" applyBorder="1" applyAlignment="1">
      <alignment horizontal="left" vertical="center" wrapText="1"/>
    </xf>
    <xf numFmtId="0" fontId="7" fillId="0" borderId="50" xfId="43" applyBorder="1" applyAlignment="1">
      <alignment horizontal="left" vertical="center" wrapText="1"/>
    </xf>
    <xf numFmtId="0" fontId="7" fillId="0" borderId="20" xfId="43" applyBorder="1" applyAlignment="1">
      <alignment horizontal="left" vertical="center" wrapText="1"/>
    </xf>
    <xf numFmtId="0" fontId="33" fillId="0" borderId="18" xfId="43" applyFont="1" applyBorder="1" applyAlignment="1">
      <alignment horizontal="center" vertical="center"/>
    </xf>
    <xf numFmtId="0" fontId="33" fillId="0" borderId="10" xfId="43" applyFont="1" applyBorder="1" applyAlignment="1">
      <alignment horizontal="center" vertical="center"/>
    </xf>
    <xf numFmtId="0" fontId="33" fillId="0" borderId="19" xfId="43" applyFont="1" applyBorder="1" applyAlignment="1">
      <alignment horizontal="center" vertical="center"/>
    </xf>
    <xf numFmtId="0" fontId="0" fillId="0" borderId="51" xfId="43" applyFont="1" applyBorder="1" applyAlignment="1">
      <alignment horizontal="left" vertical="center" wrapText="1"/>
    </xf>
    <xf numFmtId="0" fontId="39" fillId="0" borderId="0" xfId="43" applyFont="1" applyAlignment="1">
      <alignment horizontal="left" vertical="center" wrapText="1"/>
    </xf>
    <xf numFmtId="0" fontId="0" fillId="0" borderId="0" xfId="43" applyFont="1" applyAlignment="1">
      <alignment horizontal="left" vertical="center" wrapText="1"/>
    </xf>
    <xf numFmtId="0" fontId="33" fillId="0" borderId="0" xfId="43" applyFont="1" applyAlignment="1">
      <alignment horizontal="left" vertical="top" wrapText="1"/>
    </xf>
    <xf numFmtId="0" fontId="48" fillId="0" borderId="0" xfId="43" applyFont="1" applyAlignment="1">
      <alignment horizontal="left" vertical="top" wrapText="1"/>
    </xf>
    <xf numFmtId="0" fontId="58" fillId="0" borderId="0" xfId="43" applyFont="1" applyAlignment="1">
      <alignment horizontal="center" vertical="center"/>
    </xf>
    <xf numFmtId="0" fontId="15" fillId="0" borderId="0" xfId="45" applyFont="1" applyAlignment="1">
      <alignment horizontal="left" vertical="center"/>
    </xf>
    <xf numFmtId="0" fontId="52" fillId="0" borderId="0" xfId="45" applyFont="1" applyAlignment="1">
      <alignment horizontal="right" vertical="center"/>
    </xf>
    <xf numFmtId="0" fontId="14" fillId="0" borderId="0" xfId="45" applyFont="1" applyAlignment="1">
      <alignment horizontal="center" vertical="center" wrapText="1"/>
    </xf>
    <xf numFmtId="0" fontId="14" fillId="0" borderId="0" xfId="45" applyFont="1" applyAlignment="1">
      <alignment horizontal="center" vertical="center"/>
    </xf>
    <xf numFmtId="0" fontId="14" fillId="0" borderId="40" xfId="45" applyFont="1" applyBorder="1" applyAlignment="1">
      <alignment horizontal="center" vertical="center"/>
    </xf>
    <xf numFmtId="0" fontId="14" fillId="0" borderId="50" xfId="45" applyFont="1" applyBorder="1" applyAlignment="1">
      <alignment horizontal="center" vertical="center"/>
    </xf>
    <xf numFmtId="0" fontId="14" fillId="0" borderId="20" xfId="45" applyFont="1" applyBorder="1" applyAlignment="1">
      <alignment horizontal="center" vertical="center"/>
    </xf>
    <xf numFmtId="0" fontId="15" fillId="0" borderId="40" xfId="45" applyFont="1" applyBorder="1" applyAlignment="1">
      <alignment horizontal="left" vertical="center"/>
    </xf>
    <xf numFmtId="0" fontId="15" fillId="0" borderId="50" xfId="45" applyFont="1" applyBorder="1" applyAlignment="1">
      <alignment horizontal="left" vertical="center"/>
    </xf>
    <xf numFmtId="0" fontId="15" fillId="0" borderId="20" xfId="45" applyFont="1" applyBorder="1" applyAlignment="1">
      <alignment horizontal="left" vertical="center"/>
    </xf>
    <xf numFmtId="0" fontId="15" fillId="0" borderId="40" xfId="45" applyFont="1" applyBorder="1" applyAlignment="1">
      <alignment horizontal="left" vertical="center" wrapText="1"/>
    </xf>
    <xf numFmtId="0" fontId="15" fillId="0" borderId="50" xfId="45" applyFont="1" applyBorder="1" applyAlignment="1">
      <alignment horizontal="left" vertical="center" wrapText="1"/>
    </xf>
    <xf numFmtId="0" fontId="15" fillId="0" borderId="20" xfId="45" applyFont="1" applyBorder="1" applyAlignment="1">
      <alignment horizontal="left" vertical="center" wrapText="1"/>
    </xf>
    <xf numFmtId="0" fontId="15" fillId="0" borderId="21" xfId="45" applyFont="1" applyBorder="1" applyAlignment="1">
      <alignment horizontal="left" vertical="center" wrapText="1"/>
    </xf>
    <xf numFmtId="0" fontId="15" fillId="0" borderId="83" xfId="45" applyFont="1" applyBorder="1" applyAlignment="1">
      <alignment horizontal="left" vertical="center" wrapText="1"/>
    </xf>
    <xf numFmtId="0" fontId="15" fillId="0" borderId="62" xfId="45" applyFont="1" applyBorder="1" applyAlignment="1">
      <alignment horizontal="left" vertical="center" wrapText="1"/>
    </xf>
    <xf numFmtId="0" fontId="15" fillId="0" borderId="21" xfId="45" applyFont="1" applyBorder="1" applyAlignment="1">
      <alignment horizontal="center" vertical="center" wrapText="1"/>
    </xf>
    <xf numFmtId="0" fontId="15" fillId="0" borderId="83" xfId="45" applyFont="1" applyBorder="1" applyAlignment="1">
      <alignment horizontal="center" vertical="center" wrapText="1"/>
    </xf>
    <xf numFmtId="0" fontId="15" fillId="0" borderId="62" xfId="45" applyFont="1" applyBorder="1" applyAlignment="1">
      <alignment horizontal="center" vertical="center" wrapText="1"/>
    </xf>
    <xf numFmtId="0" fontId="15" fillId="0" borderId="21" xfId="45" applyFont="1" applyBorder="1">
      <alignment vertical="center"/>
    </xf>
    <xf numFmtId="0" fontId="15" fillId="0" borderId="83" xfId="45" applyFont="1" applyBorder="1">
      <alignment vertical="center"/>
    </xf>
    <xf numFmtId="0" fontId="15" fillId="0" borderId="62" xfId="45" applyFont="1" applyBorder="1">
      <alignment vertical="center"/>
    </xf>
    <xf numFmtId="0" fontId="15" fillId="0" borderId="21" xfId="45" applyFont="1" applyBorder="1" applyAlignment="1">
      <alignment horizontal="center" vertical="center"/>
    </xf>
    <xf numFmtId="0" fontId="15" fillId="0" borderId="83" xfId="45" applyFont="1" applyBorder="1" applyAlignment="1">
      <alignment horizontal="center" vertical="center"/>
    </xf>
    <xf numFmtId="0" fontId="15" fillId="0" borderId="62" xfId="45" applyFont="1" applyBorder="1" applyAlignment="1">
      <alignment horizontal="center" vertical="center"/>
    </xf>
    <xf numFmtId="0" fontId="15" fillId="0" borderId="0" xfId="45" applyFont="1" applyAlignment="1">
      <alignment horizontal="left" vertical="center" wrapText="1"/>
    </xf>
    <xf numFmtId="0" fontId="146" fillId="0" borderId="0" xfId="47" applyFont="1" applyAlignment="1">
      <alignment horizontal="left" vertical="center" wrapText="1"/>
    </xf>
    <xf numFmtId="0" fontId="142" fillId="0" borderId="274" xfId="47" applyFont="1" applyBorder="1" applyAlignment="1">
      <alignment horizontal="center" vertical="center"/>
    </xf>
    <xf numFmtId="0" fontId="142" fillId="0" borderId="257" xfId="47" applyFont="1" applyBorder="1" applyAlignment="1" applyProtection="1">
      <alignment horizontal="center" vertical="center"/>
      <protection locked="0"/>
    </xf>
    <xf numFmtId="0" fontId="146" fillId="0" borderId="0" xfId="47" applyFont="1" applyAlignment="1">
      <alignment horizontal="left" vertical="top" wrapText="1"/>
    </xf>
    <xf numFmtId="0" fontId="142" fillId="0" borderId="257" xfId="47" applyFont="1" applyBorder="1" applyAlignment="1">
      <alignment horizontal="left" vertical="center" indent="1"/>
    </xf>
    <xf numFmtId="0" fontId="142" fillId="0" borderId="262" xfId="47" applyFont="1" applyBorder="1" applyAlignment="1">
      <alignment horizontal="center" vertical="center"/>
    </xf>
    <xf numFmtId="177" fontId="142" fillId="0" borderId="263" xfId="47" applyNumberFormat="1" applyFont="1" applyBorder="1" applyAlignment="1">
      <alignment horizontal="right" vertical="center"/>
    </xf>
    <xf numFmtId="187" fontId="142" fillId="0" borderId="265" xfId="47" applyNumberFormat="1" applyFont="1" applyBorder="1" applyAlignment="1">
      <alignment horizontal="center" vertical="center"/>
    </xf>
    <xf numFmtId="0" fontId="142" fillId="0" borderId="266" xfId="47" applyFont="1" applyBorder="1" applyAlignment="1">
      <alignment horizontal="center" vertical="center"/>
    </xf>
    <xf numFmtId="177" fontId="142" fillId="0" borderId="267" xfId="47" applyNumberFormat="1" applyFont="1" applyBorder="1" applyAlignment="1" applyProtection="1">
      <alignment horizontal="right" vertical="center"/>
      <protection locked="0"/>
    </xf>
    <xf numFmtId="187" fontId="142" fillId="0" borderId="269" xfId="47" applyNumberFormat="1" applyFont="1" applyBorder="1" applyAlignment="1">
      <alignment horizontal="center" vertical="center"/>
    </xf>
    <xf numFmtId="0" fontId="142" fillId="0" borderId="257" xfId="47" applyFont="1" applyBorder="1" applyAlignment="1">
      <alignment horizontal="center" vertical="center" shrinkToFit="1"/>
    </xf>
    <xf numFmtId="0" fontId="142" fillId="0" borderId="256" xfId="47" applyFont="1" applyBorder="1" applyAlignment="1" applyProtection="1">
      <alignment horizontal="center" vertical="center"/>
      <protection locked="0"/>
    </xf>
    <xf numFmtId="0" fontId="142" fillId="0" borderId="270" xfId="47" applyFont="1" applyBorder="1" applyAlignment="1">
      <alignment horizontal="center" vertical="center"/>
    </xf>
    <xf numFmtId="0" fontId="142" fillId="0" borderId="257" xfId="47" applyFont="1" applyBorder="1" applyAlignment="1">
      <alignment horizontal="center" vertical="center"/>
    </xf>
    <xf numFmtId="38" fontId="142" fillId="0" borderId="257" xfId="187" applyFont="1" applyFill="1" applyBorder="1" applyAlignment="1" applyProtection="1">
      <alignment horizontal="center" vertical="center"/>
    </xf>
    <xf numFmtId="0" fontId="142" fillId="0" borderId="262" xfId="47" applyFont="1" applyBorder="1" applyAlignment="1">
      <alignment horizontal="left" vertical="center" indent="1"/>
    </xf>
    <xf numFmtId="0" fontId="146" fillId="0" borderId="266" xfId="47" applyFont="1" applyBorder="1" applyAlignment="1">
      <alignment horizontal="center" vertical="center"/>
    </xf>
    <xf numFmtId="177" fontId="142" fillId="0" borderId="267" xfId="47" applyNumberFormat="1" applyFont="1" applyBorder="1" applyAlignment="1">
      <alignment horizontal="right" vertical="center"/>
    </xf>
    <xf numFmtId="0" fontId="146" fillId="0" borderId="256" xfId="44" applyFont="1" applyBorder="1" applyAlignment="1">
      <alignment horizontal="center" vertical="center" wrapText="1"/>
    </xf>
    <xf numFmtId="0" fontId="142" fillId="0" borderId="257" xfId="44" applyFont="1" applyBorder="1" applyAlignment="1" applyProtection="1">
      <alignment horizontal="center" vertical="center"/>
      <protection locked="0"/>
    </xf>
    <xf numFmtId="0" fontId="142" fillId="0" borderId="258" xfId="47" applyFont="1" applyBorder="1" applyAlignment="1">
      <alignment horizontal="center" vertical="center"/>
    </xf>
    <xf numFmtId="177" fontId="142" fillId="0" borderId="256" xfId="47" applyNumberFormat="1" applyFont="1" applyBorder="1" applyAlignment="1" applyProtection="1">
      <alignment horizontal="right" vertical="center"/>
      <protection locked="0"/>
    </xf>
    <xf numFmtId="185" fontId="142" fillId="0" borderId="261" xfId="47" applyNumberFormat="1" applyFont="1" applyBorder="1" applyAlignment="1">
      <alignment horizontal="center" vertical="center"/>
    </xf>
    <xf numFmtId="0" fontId="142" fillId="0" borderId="0" xfId="47" applyFont="1" applyAlignment="1">
      <alignment horizontal="right" vertical="center"/>
    </xf>
    <xf numFmtId="0" fontId="144" fillId="0" borderId="0" xfId="47" applyFont="1" applyAlignment="1">
      <alignment horizontal="center" vertical="center"/>
    </xf>
    <xf numFmtId="0" fontId="142" fillId="0" borderId="256" xfId="44" applyFont="1" applyBorder="1" applyAlignment="1">
      <alignment horizontal="center" vertical="center"/>
    </xf>
    <xf numFmtId="0" fontId="147" fillId="0" borderId="257" xfId="44" applyFont="1" applyBorder="1" applyAlignment="1" applyProtection="1">
      <alignment horizontal="left" vertical="center" wrapText="1"/>
      <protection locked="0"/>
    </xf>
    <xf numFmtId="0" fontId="142" fillId="0" borderId="257" xfId="44" applyFont="1" applyBorder="1" applyAlignment="1">
      <alignment horizontal="center" vertical="center" shrinkToFit="1"/>
    </xf>
    <xf numFmtId="0" fontId="146" fillId="0" borderId="257" xfId="44" applyFont="1" applyBorder="1" applyAlignment="1" applyProtection="1">
      <alignment horizontal="center" vertical="center"/>
      <protection locked="0"/>
    </xf>
    <xf numFmtId="0" fontId="146" fillId="0" borderId="257" xfId="44" applyFont="1" applyBorder="1" applyAlignment="1">
      <alignment horizontal="center" vertical="center"/>
    </xf>
    <xf numFmtId="0" fontId="146" fillId="0" borderId="257" xfId="44" applyFont="1" applyBorder="1" applyAlignment="1">
      <alignment horizontal="left" vertical="center" wrapText="1"/>
    </xf>
    <xf numFmtId="38" fontId="142" fillId="0" borderId="257" xfId="188" applyFont="1" applyFill="1" applyBorder="1" applyAlignment="1" applyProtection="1">
      <alignment horizontal="center" vertical="center"/>
    </xf>
    <xf numFmtId="0" fontId="7" fillId="0" borderId="62" xfId="43" applyBorder="1" applyAlignment="1">
      <alignment horizontal="left" vertical="center" wrapText="1"/>
    </xf>
    <xf numFmtId="0" fontId="7" fillId="0" borderId="79" xfId="43" applyBorder="1" applyAlignment="1">
      <alignment horizontal="center" vertical="center" shrinkToFit="1"/>
    </xf>
    <xf numFmtId="0" fontId="7" fillId="0" borderId="117" xfId="43" applyBorder="1" applyAlignment="1">
      <alignment horizontal="center" vertical="center" shrinkToFit="1"/>
    </xf>
    <xf numFmtId="0" fontId="7" fillId="0" borderId="119" xfId="43" applyBorder="1" applyAlignment="1">
      <alignment horizontal="center" vertical="center" shrinkToFit="1"/>
    </xf>
    <xf numFmtId="0" fontId="7" fillId="0" borderId="10" xfId="43" applyBorder="1" applyAlignment="1">
      <alignment horizontal="left" vertical="center" wrapText="1"/>
    </xf>
    <xf numFmtId="0" fontId="7" fillId="0" borderId="51" xfId="43" applyBorder="1" applyAlignment="1">
      <alignment horizontal="left" vertical="center" wrapText="1"/>
    </xf>
    <xf numFmtId="0" fontId="33" fillId="0" borderId="41" xfId="43" applyFont="1" applyBorder="1" applyAlignment="1">
      <alignment horizontal="center" vertical="center"/>
    </xf>
    <xf numFmtId="0" fontId="33" fillId="0" borderId="67" xfId="43" applyFont="1" applyBorder="1" applyAlignment="1">
      <alignment horizontal="center" vertical="center"/>
    </xf>
    <xf numFmtId="0" fontId="7" fillId="0" borderId="40" xfId="43" applyBorder="1" applyAlignment="1">
      <alignment vertical="center" wrapText="1"/>
    </xf>
    <xf numFmtId="0" fontId="7" fillId="0" borderId="50" xfId="43" applyBorder="1" applyAlignment="1">
      <alignment vertical="center" wrapText="1"/>
    </xf>
    <xf numFmtId="0" fontId="7" fillId="0" borderId="20" xfId="43" applyBorder="1" applyAlignment="1">
      <alignment vertical="center" wrapText="1"/>
    </xf>
    <xf numFmtId="0" fontId="7" fillId="0" borderId="40" xfId="43" applyBorder="1" applyAlignment="1">
      <alignment horizontal="left" vertical="center" wrapText="1"/>
    </xf>
    <xf numFmtId="0" fontId="7" fillId="0" borderId="21" xfId="43" applyBorder="1" applyAlignment="1">
      <alignment horizontal="left" vertical="center" wrapText="1"/>
    </xf>
    <xf numFmtId="0" fontId="54" fillId="0" borderId="96" xfId="43" applyFont="1" applyBorder="1" applyAlignment="1">
      <alignment horizontal="center" vertical="center"/>
    </xf>
    <xf numFmtId="0" fontId="54" fillId="0" borderId="97" xfId="43" applyFont="1" applyBorder="1" applyAlignment="1">
      <alignment horizontal="center" vertical="center"/>
    </xf>
    <xf numFmtId="0" fontId="54" fillId="0" borderId="31" xfId="43" applyFont="1" applyBorder="1" applyAlignment="1">
      <alignment horizontal="center" vertical="center"/>
    </xf>
    <xf numFmtId="0" fontId="75" fillId="0" borderId="11" xfId="47" applyFont="1" applyBorder="1" applyAlignment="1">
      <alignment horizontal="left" vertical="top" wrapText="1"/>
    </xf>
    <xf numFmtId="0" fontId="75" fillId="0" borderId="0" xfId="47" applyFont="1" applyAlignment="1">
      <alignment horizontal="left" vertical="top" wrapText="1"/>
    </xf>
    <xf numFmtId="0" fontId="75" fillId="0" borderId="218" xfId="47" applyFont="1" applyBorder="1" applyAlignment="1">
      <alignment horizontal="center" vertical="center"/>
    </xf>
    <xf numFmtId="0" fontId="75" fillId="0" borderId="192" xfId="47" applyFont="1" applyBorder="1" applyAlignment="1">
      <alignment horizontal="center" vertical="center"/>
    </xf>
    <xf numFmtId="0" fontId="75" fillId="0" borderId="219" xfId="47" applyFont="1" applyBorder="1" applyAlignment="1">
      <alignment horizontal="center" vertical="center"/>
    </xf>
    <xf numFmtId="0" fontId="75" fillId="0" borderId="182" xfId="47" applyFont="1" applyBorder="1" applyAlignment="1">
      <alignment horizontal="center" vertical="center"/>
    </xf>
    <xf numFmtId="0" fontId="75" fillId="0" borderId="192" xfId="47" applyFont="1" applyBorder="1" applyAlignment="1">
      <alignment horizontal="left" vertical="center"/>
    </xf>
    <xf numFmtId="0" fontId="75" fillId="0" borderId="393" xfId="47" applyFont="1" applyBorder="1" applyAlignment="1">
      <alignment horizontal="left" vertical="center"/>
    </xf>
    <xf numFmtId="0" fontId="75" fillId="0" borderId="182" xfId="47" applyFont="1" applyBorder="1" applyAlignment="1">
      <alignment horizontal="left" vertical="center"/>
    </xf>
    <xf numFmtId="0" fontId="75" fillId="0" borderId="220" xfId="47" applyFont="1" applyBorder="1" applyAlignment="1">
      <alignment horizontal="left" vertical="center"/>
    </xf>
    <xf numFmtId="0" fontId="75" fillId="0" borderId="219" xfId="47" applyFont="1" applyBorder="1" applyAlignment="1">
      <alignment horizontal="center" vertical="center" wrapText="1"/>
    </xf>
    <xf numFmtId="0" fontId="75" fillId="0" borderId="182" xfId="47" applyFont="1" applyBorder="1" applyAlignment="1">
      <alignment horizontal="center" vertical="center" wrapText="1"/>
    </xf>
    <xf numFmtId="0" fontId="75" fillId="0" borderId="44" xfId="47" applyFont="1" applyBorder="1" applyAlignment="1">
      <alignment horizontal="center" vertical="center" wrapText="1"/>
    </xf>
    <xf numFmtId="0" fontId="75" fillId="0" borderId="222" xfId="47" applyFont="1" applyBorder="1" applyAlignment="1">
      <alignment horizontal="center" vertical="center" wrapText="1"/>
    </xf>
    <xf numFmtId="0" fontId="75" fillId="0" borderId="182" xfId="47" applyFont="1" applyBorder="1" applyAlignment="1">
      <alignment horizontal="left" vertical="center" wrapText="1"/>
    </xf>
    <xf numFmtId="0" fontId="75" fillId="0" borderId="220" xfId="47" applyFont="1" applyBorder="1" applyAlignment="1">
      <alignment horizontal="left" vertical="center" wrapText="1"/>
    </xf>
    <xf numFmtId="0" fontId="75" fillId="0" borderId="222" xfId="47" applyFont="1" applyBorder="1" applyAlignment="1">
      <alignment horizontal="left" vertical="center" wrapText="1"/>
    </xf>
    <xf numFmtId="0" fontId="75" fillId="0" borderId="394" xfId="47" applyFont="1" applyBorder="1" applyAlignment="1">
      <alignment horizontal="left" vertical="center" wrapText="1"/>
    </xf>
    <xf numFmtId="0" fontId="75" fillId="0" borderId="50" xfId="47" applyFont="1" applyBorder="1" applyAlignment="1">
      <alignment horizontal="left" vertical="center"/>
    </xf>
    <xf numFmtId="0" fontId="75" fillId="0" borderId="20" xfId="47" applyFont="1" applyBorder="1" applyAlignment="1">
      <alignment horizontal="left" vertical="center"/>
    </xf>
    <xf numFmtId="0" fontId="75" fillId="0" borderId="50" xfId="47" applyFont="1" applyBorder="1" applyAlignment="1">
      <alignment horizontal="center" vertical="center"/>
    </xf>
    <xf numFmtId="0" fontId="75" fillId="0" borderId="11" xfId="47" applyFont="1" applyBorder="1" applyAlignment="1">
      <alignment horizontal="center" vertical="center"/>
    </xf>
    <xf numFmtId="49" fontId="75" fillId="0" borderId="11" xfId="47" applyNumberFormat="1" applyFont="1" applyBorder="1" applyAlignment="1">
      <alignment horizontal="center" vertical="center"/>
    </xf>
    <xf numFmtId="0" fontId="75" fillId="0" borderId="391" xfId="47" applyFont="1" applyBorder="1" applyAlignment="1">
      <alignment horizontal="center" vertical="center" wrapText="1"/>
    </xf>
    <xf numFmtId="0" fontId="75" fillId="0" borderId="11" xfId="47" applyFont="1" applyBorder="1" applyAlignment="1">
      <alignment horizontal="center" vertical="center" wrapText="1"/>
    </xf>
    <xf numFmtId="0" fontId="75" fillId="0" borderId="11" xfId="47" applyFont="1" applyBorder="1" applyAlignment="1">
      <alignment horizontal="left" vertical="center"/>
    </xf>
    <xf numFmtId="0" fontId="75" fillId="0" borderId="25" xfId="47" applyFont="1" applyBorder="1" applyAlignment="1">
      <alignment horizontal="left" vertical="center"/>
    </xf>
    <xf numFmtId="0" fontId="75" fillId="0" borderId="22" xfId="47" applyFont="1" applyBorder="1" applyAlignment="1">
      <alignment horizontal="center" vertical="distributed" textRotation="255" indent="4"/>
    </xf>
    <xf numFmtId="0" fontId="75" fillId="0" borderId="11" xfId="47" applyFont="1" applyBorder="1" applyAlignment="1">
      <alignment horizontal="center" vertical="distributed" textRotation="255" indent="4"/>
    </xf>
    <xf numFmtId="0" fontId="75" fillId="0" borderId="23" xfId="47" applyFont="1" applyBorder="1" applyAlignment="1">
      <alignment horizontal="center" vertical="distributed" textRotation="255" indent="4"/>
    </xf>
    <xf numFmtId="0" fontId="75" fillId="0" borderId="0" xfId="47" applyFont="1" applyAlignment="1">
      <alignment horizontal="center" vertical="distributed" textRotation="255" indent="4"/>
    </xf>
    <xf numFmtId="0" fontId="75" fillId="0" borderId="26" xfId="47" applyFont="1" applyBorder="1" applyAlignment="1">
      <alignment horizontal="center" vertical="distributed" textRotation="255" indent="4"/>
    </xf>
    <xf numFmtId="0" fontId="75" fillId="0" borderId="24" xfId="47" applyFont="1" applyBorder="1" applyAlignment="1">
      <alignment horizontal="center" vertical="distributed" textRotation="255" indent="4"/>
    </xf>
    <xf numFmtId="0" fontId="75" fillId="0" borderId="42" xfId="47" applyFont="1" applyBorder="1" applyAlignment="1">
      <alignment horizontal="center" vertical="distributed" textRotation="255" indent="4"/>
    </xf>
    <xf numFmtId="0" fontId="75" fillId="0" borderId="22" xfId="47" applyFont="1" applyBorder="1" applyAlignment="1">
      <alignment horizontal="center" vertical="center" wrapText="1"/>
    </xf>
    <xf numFmtId="0" fontId="75" fillId="0" borderId="25" xfId="47" applyFont="1" applyBorder="1" applyAlignment="1">
      <alignment horizontal="center" vertical="center" wrapText="1"/>
    </xf>
    <xf numFmtId="0" fontId="75" fillId="0" borderId="24" xfId="47" applyFont="1" applyBorder="1" applyAlignment="1">
      <alignment horizontal="center" vertical="center" wrapText="1"/>
    </xf>
    <xf numFmtId="0" fontId="75" fillId="0" borderId="15" xfId="47" applyFont="1" applyBorder="1" applyAlignment="1">
      <alignment horizontal="center" vertical="center" wrapText="1"/>
    </xf>
    <xf numFmtId="0" fontId="75" fillId="0" borderId="42" xfId="47" applyFont="1" applyBorder="1" applyAlignment="1">
      <alignment horizontal="center" vertical="center" wrapText="1"/>
    </xf>
    <xf numFmtId="49" fontId="75" fillId="0" borderId="50" xfId="47" applyNumberFormat="1" applyFont="1" applyBorder="1" applyAlignment="1">
      <alignment horizontal="center" vertical="center"/>
    </xf>
    <xf numFmtId="0" fontId="75" fillId="0" borderId="390" xfId="47" applyFont="1" applyBorder="1" applyAlignment="1">
      <alignment horizontal="center" vertical="center" wrapText="1"/>
    </xf>
    <xf numFmtId="0" fontId="75" fillId="0" borderId="50" xfId="47" applyFont="1" applyBorder="1" applyAlignment="1">
      <alignment horizontal="center" vertical="center" wrapText="1"/>
    </xf>
    <xf numFmtId="0" fontId="75" fillId="0" borderId="40" xfId="47" applyFont="1" applyBorder="1" applyAlignment="1">
      <alignment horizontal="center" vertical="center" wrapText="1"/>
    </xf>
    <xf numFmtId="0" fontId="75" fillId="0" borderId="392" xfId="47" applyFont="1" applyBorder="1" applyAlignment="1">
      <alignment horizontal="center" vertical="center"/>
    </xf>
    <xf numFmtId="0" fontId="196" fillId="0" borderId="390" xfId="47" applyFont="1" applyBorder="1" applyAlignment="1">
      <alignment horizontal="center" vertical="center" wrapText="1"/>
    </xf>
    <xf numFmtId="0" fontId="196" fillId="0" borderId="50" xfId="47" applyFont="1" applyBorder="1" applyAlignment="1">
      <alignment horizontal="center" vertical="center" wrapText="1"/>
    </xf>
    <xf numFmtId="0" fontId="196" fillId="0" borderId="20" xfId="47" applyFont="1" applyBorder="1" applyAlignment="1">
      <alignment horizontal="center" vertical="center" wrapText="1"/>
    </xf>
    <xf numFmtId="0" fontId="75" fillId="0" borderId="23" xfId="47" applyFont="1" applyBorder="1" applyAlignment="1">
      <alignment vertical="center" textRotation="255"/>
    </xf>
    <xf numFmtId="0" fontId="75" fillId="0" borderId="26" xfId="47" applyFont="1" applyBorder="1" applyAlignment="1">
      <alignment vertical="center" textRotation="255"/>
    </xf>
    <xf numFmtId="0" fontId="75" fillId="0" borderId="24" xfId="47" applyFont="1" applyBorder="1" applyAlignment="1">
      <alignment vertical="center" textRotation="255"/>
    </xf>
    <xf numFmtId="0" fontId="75" fillId="0" borderId="42" xfId="47" applyFont="1" applyBorder="1" applyAlignment="1">
      <alignment vertical="center" textRotation="255"/>
    </xf>
    <xf numFmtId="0" fontId="77" fillId="0" borderId="0" xfId="47" applyFont="1" applyAlignment="1">
      <alignment horizontal="center" vertical="center"/>
    </xf>
    <xf numFmtId="0" fontId="75" fillId="0" borderId="40" xfId="47" applyFont="1" applyBorder="1" applyAlignment="1">
      <alignment horizontal="left" vertical="center"/>
    </xf>
    <xf numFmtId="0" fontId="75" fillId="0" borderId="40" xfId="47" applyFont="1" applyBorder="1" applyAlignment="1">
      <alignment horizontal="center" vertical="center"/>
    </xf>
    <xf numFmtId="0" fontId="75" fillId="0" borderId="20" xfId="47" applyFont="1" applyBorder="1" applyAlignment="1">
      <alignment horizontal="center" vertical="center"/>
    </xf>
    <xf numFmtId="0" fontId="75" fillId="0" borderId="10" xfId="47" applyFont="1" applyBorder="1" applyAlignment="1">
      <alignment horizontal="left" vertical="center"/>
    </xf>
    <xf numFmtId="0" fontId="20" fillId="0" borderId="0" xfId="47" applyFont="1" applyAlignment="1">
      <alignment horizontal="center" vertical="center"/>
    </xf>
    <xf numFmtId="0" fontId="12" fillId="0" borderId="89" xfId="47" applyFont="1" applyBorder="1" applyAlignment="1">
      <alignment horizontal="distributed" vertical="center" indent="1"/>
    </xf>
    <xf numFmtId="0" fontId="12" fillId="0" borderId="73" xfId="47" applyFont="1" applyBorder="1" applyAlignment="1">
      <alignment horizontal="distributed" vertical="center" indent="1"/>
    </xf>
    <xf numFmtId="0" fontId="12" fillId="0" borderId="43" xfId="47" applyFont="1" applyBorder="1" applyAlignment="1">
      <alignment horizontal="distributed" vertical="center" indent="1"/>
    </xf>
    <xf numFmtId="0" fontId="12" fillId="0" borderId="72" xfId="47" applyFont="1" applyBorder="1" applyAlignment="1">
      <alignment horizontal="left" vertical="center" indent="1"/>
    </xf>
    <xf numFmtId="0" fontId="12" fillId="0" borderId="73" xfId="47" applyFont="1" applyBorder="1" applyAlignment="1">
      <alignment horizontal="left" vertical="center" indent="1"/>
    </xf>
    <xf numFmtId="0" fontId="12" fillId="0" borderId="32" xfId="47" applyFont="1" applyBorder="1" applyAlignment="1">
      <alignment horizontal="left" vertical="center" indent="1"/>
    </xf>
    <xf numFmtId="0" fontId="12" fillId="0" borderId="85" xfId="47" applyFont="1" applyBorder="1" applyAlignment="1">
      <alignment horizontal="distributed" vertical="center" indent="1"/>
    </xf>
    <xf numFmtId="0" fontId="12" fillId="0" borderId="50" xfId="47" applyFont="1" applyBorder="1" applyAlignment="1">
      <alignment horizontal="distributed" vertical="center" indent="1"/>
    </xf>
    <xf numFmtId="0" fontId="12" fillId="0" borderId="20" xfId="47" applyFont="1" applyBorder="1" applyAlignment="1">
      <alignment horizontal="distributed" vertical="center" indent="1"/>
    </xf>
    <xf numFmtId="0" fontId="12" fillId="0" borderId="40" xfId="47" applyFont="1" applyBorder="1" applyAlignment="1">
      <alignment horizontal="left" vertical="center" indent="1"/>
    </xf>
    <xf numFmtId="0" fontId="12" fillId="0" borderId="50" xfId="47" applyFont="1" applyBorder="1" applyAlignment="1">
      <alignment horizontal="left" vertical="center" indent="1"/>
    </xf>
    <xf numFmtId="0" fontId="12" fillId="0" borderId="63" xfId="47" applyFont="1" applyBorder="1" applyAlignment="1">
      <alignment horizontal="left" vertical="center" indent="1"/>
    </xf>
    <xf numFmtId="0" fontId="12" fillId="0" borderId="84" xfId="47" applyFont="1" applyBorder="1" applyAlignment="1">
      <alignment horizontal="distributed" vertical="center" indent="1"/>
    </xf>
    <xf numFmtId="0" fontId="12" fillId="0" borderId="11" xfId="47" applyFont="1" applyBorder="1" applyAlignment="1">
      <alignment horizontal="distributed" vertical="center" indent="1"/>
    </xf>
    <xf numFmtId="0" fontId="12" fillId="0" borderId="25" xfId="47" applyFont="1" applyBorder="1" applyAlignment="1">
      <alignment horizontal="distributed" vertical="center" indent="1"/>
    </xf>
    <xf numFmtId="0" fontId="12" fillId="0" borderId="40" xfId="47" applyFont="1" applyBorder="1" applyAlignment="1">
      <alignment horizontal="center" vertical="center"/>
    </xf>
    <xf numFmtId="0" fontId="12" fillId="0" borderId="50" xfId="47" applyFont="1" applyBorder="1" applyAlignment="1">
      <alignment horizontal="center" vertical="center"/>
    </xf>
    <xf numFmtId="0" fontId="12" fillId="0" borderId="84" xfId="47" applyFont="1" applyBorder="1" applyAlignment="1">
      <alignment horizontal="center" vertical="center"/>
    </xf>
    <xf numFmtId="0" fontId="12" fillId="0" borderId="11" xfId="47" applyFont="1" applyBorder="1" applyAlignment="1">
      <alignment horizontal="center" vertical="center"/>
    </xf>
    <xf numFmtId="0" fontId="12" fillId="0" borderId="25" xfId="47" applyFont="1" applyBorder="1" applyAlignment="1">
      <alignment horizontal="center" vertical="center"/>
    </xf>
    <xf numFmtId="0" fontId="12" fillId="0" borderId="132" xfId="47" applyFont="1" applyBorder="1" applyAlignment="1">
      <alignment horizontal="center" vertical="center"/>
    </xf>
    <xf numFmtId="0" fontId="12" fillId="0" borderId="133" xfId="47" applyFont="1" applyBorder="1" applyAlignment="1">
      <alignment horizontal="center" vertical="center"/>
    </xf>
    <xf numFmtId="0" fontId="12" fillId="0" borderId="134" xfId="47" applyFont="1" applyBorder="1" applyAlignment="1">
      <alignment horizontal="center" vertical="center"/>
    </xf>
    <xf numFmtId="0" fontId="12" fillId="0" borderId="40" xfId="47" applyFont="1" applyBorder="1" applyAlignment="1">
      <alignment horizontal="distributed" vertical="center" indent="1"/>
    </xf>
    <xf numFmtId="0" fontId="12" fillId="0" borderId="20" xfId="47" applyFont="1" applyBorder="1" applyAlignment="1">
      <alignment horizontal="center" vertical="center"/>
    </xf>
    <xf numFmtId="0" fontId="12" fillId="0" borderId="22" xfId="47" applyFont="1" applyBorder="1" applyAlignment="1">
      <alignment horizontal="center" vertical="center"/>
    </xf>
    <xf numFmtId="0" fontId="12" fillId="0" borderId="135" xfId="47" applyFont="1" applyBorder="1" applyAlignment="1">
      <alignment horizontal="center" vertical="center"/>
    </xf>
    <xf numFmtId="0" fontId="12" fillId="0" borderId="12" xfId="47" applyFont="1" applyBorder="1" applyAlignment="1">
      <alignment horizontal="center" vertical="center"/>
    </xf>
    <xf numFmtId="0" fontId="12" fillId="0" borderId="143" xfId="47" applyFont="1" applyBorder="1" applyAlignment="1">
      <alignment horizontal="center" vertical="center"/>
    </xf>
    <xf numFmtId="0" fontId="12" fillId="0" borderId="136" xfId="47" applyFont="1" applyBorder="1" applyAlignment="1">
      <alignment horizontal="distributed" vertical="center" indent="1"/>
    </xf>
    <xf numFmtId="0" fontId="12" fillId="0" borderId="92" xfId="47" applyFont="1" applyBorder="1" applyAlignment="1">
      <alignment horizontal="distributed" vertical="center" indent="1"/>
    </xf>
    <xf numFmtId="0" fontId="12" fillId="0" borderId="137" xfId="47" applyFont="1" applyBorder="1" applyAlignment="1">
      <alignment horizontal="distributed" vertical="center" indent="1"/>
    </xf>
    <xf numFmtId="0" fontId="12" fillId="0" borderId="136" xfId="47" applyFont="1" applyBorder="1" applyAlignment="1">
      <alignment horizontal="center" vertical="center"/>
    </xf>
    <xf numFmtId="0" fontId="12" fillId="0" borderId="92" xfId="47" applyFont="1" applyBorder="1" applyAlignment="1">
      <alignment horizontal="center" vertical="center"/>
    </xf>
    <xf numFmtId="0" fontId="12" fillId="0" borderId="137" xfId="47" applyFont="1" applyBorder="1" applyAlignment="1">
      <alignment horizontal="center" vertical="center"/>
    </xf>
    <xf numFmtId="0" fontId="12" fillId="0" borderId="144" xfId="47" applyFont="1" applyBorder="1" applyAlignment="1">
      <alignment horizontal="center" vertical="distributed" textRotation="255" indent="4"/>
    </xf>
    <xf numFmtId="0" fontId="12" fillId="0" borderId="145" xfId="47" applyFont="1" applyBorder="1" applyAlignment="1">
      <alignment horizontal="center" vertical="distributed" textRotation="255" indent="4"/>
    </xf>
    <xf numFmtId="0" fontId="12" fillId="0" borderId="13" xfId="47" applyFont="1" applyBorder="1" applyAlignment="1">
      <alignment horizontal="center" vertical="distributed" textRotation="255" indent="4"/>
    </xf>
    <xf numFmtId="0" fontId="12" fillId="0" borderId="26" xfId="47" applyFont="1" applyBorder="1" applyAlignment="1">
      <alignment horizontal="center" vertical="distributed" textRotation="255" indent="4"/>
    </xf>
    <xf numFmtId="0" fontId="12" fillId="0" borderId="29" xfId="47" applyFont="1" applyBorder="1" applyAlignment="1">
      <alignment horizontal="center" vertical="distributed" textRotation="255" indent="4"/>
    </xf>
    <xf numFmtId="0" fontId="12" fillId="0" borderId="71" xfId="47" applyFont="1" applyBorder="1" applyAlignment="1">
      <alignment horizontal="center" vertical="distributed" textRotation="255" indent="4"/>
    </xf>
    <xf numFmtId="0" fontId="12" fillId="0" borderId="146" xfId="47" applyFont="1" applyBorder="1" applyAlignment="1">
      <alignment horizontal="distributed" vertical="center" wrapText="1" indent="1"/>
    </xf>
    <xf numFmtId="0" fontId="12" fillId="0" borderId="145" xfId="47" applyFont="1" applyBorder="1" applyAlignment="1">
      <alignment horizontal="distributed" vertical="center" wrapText="1" indent="1"/>
    </xf>
    <xf numFmtId="0" fontId="12" fillId="0" borderId="0" xfId="47" applyFont="1" applyAlignment="1">
      <alignment horizontal="distributed" vertical="center" wrapText="1" indent="1"/>
    </xf>
    <xf numFmtId="0" fontId="12" fillId="0" borderId="26" xfId="47" applyFont="1" applyBorder="1" applyAlignment="1">
      <alignment horizontal="distributed" vertical="center" wrapText="1" indent="1"/>
    </xf>
    <xf numFmtId="0" fontId="12" fillId="0" borderId="15" xfId="47" applyFont="1" applyBorder="1" applyAlignment="1">
      <alignment horizontal="distributed" vertical="center" wrapText="1" indent="1"/>
    </xf>
    <xf numFmtId="0" fontId="12" fillId="0" borderId="42" xfId="47" applyFont="1" applyBorder="1" applyAlignment="1">
      <alignment horizontal="distributed" vertical="center" wrapText="1" indent="1"/>
    </xf>
    <xf numFmtId="0" fontId="12" fillId="0" borderId="80" xfId="47" applyFont="1" applyBorder="1" applyAlignment="1">
      <alignment horizontal="distributed" vertical="center" indent="2"/>
    </xf>
    <xf numFmtId="0" fontId="12" fillId="0" borderId="27" xfId="47" applyFont="1" applyBorder="1" applyAlignment="1">
      <alignment horizontal="distributed" vertical="center" indent="2"/>
    </xf>
    <xf numFmtId="0" fontId="12" fillId="0" borderId="94" xfId="47" applyFont="1" applyBorder="1" applyAlignment="1">
      <alignment horizontal="distributed" vertical="center" indent="2"/>
    </xf>
    <xf numFmtId="0" fontId="12" fillId="0" borderId="80" xfId="47" applyFont="1" applyBorder="1" applyAlignment="1">
      <alignment horizontal="center" vertical="center"/>
    </xf>
    <xf numFmtId="0" fontId="12" fillId="0" borderId="27" xfId="47" applyFont="1" applyBorder="1" applyAlignment="1">
      <alignment horizontal="center" vertical="center"/>
    </xf>
    <xf numFmtId="0" fontId="12" fillId="0" borderId="40" xfId="47" applyFont="1" applyBorder="1" applyAlignment="1">
      <alignment horizontal="distributed" vertical="center" indent="2"/>
    </xf>
    <xf numFmtId="0" fontId="12" fillId="0" borderId="50" xfId="47" applyFont="1" applyBorder="1" applyAlignment="1">
      <alignment horizontal="distributed" vertical="center" indent="2"/>
    </xf>
    <xf numFmtId="0" fontId="12" fillId="0" borderId="20" xfId="47" applyFont="1" applyBorder="1" applyAlignment="1">
      <alignment horizontal="distributed" vertical="center" indent="2"/>
    </xf>
    <xf numFmtId="0" fontId="12" fillId="0" borderId="10" xfId="47" applyFont="1" applyBorder="1" applyAlignment="1">
      <alignment horizontal="distributed" vertical="center" indent="2"/>
    </xf>
    <xf numFmtId="0" fontId="12" fillId="0" borderId="23" xfId="47" applyFont="1" applyBorder="1" applyAlignment="1">
      <alignment horizontal="center" vertical="center"/>
    </xf>
    <xf numFmtId="0" fontId="12" fillId="0" borderId="0" xfId="47" applyFont="1" applyAlignment="1">
      <alignment horizontal="center" vertical="center"/>
    </xf>
    <xf numFmtId="0" fontId="12" fillId="0" borderId="26" xfId="47" applyFont="1" applyBorder="1" applyAlignment="1">
      <alignment horizontal="center" vertical="center"/>
    </xf>
    <xf numFmtId="0" fontId="12" fillId="0" borderId="24" xfId="47" applyFont="1" applyBorder="1" applyAlignment="1">
      <alignment horizontal="center" vertical="center"/>
    </xf>
    <xf numFmtId="0" fontId="12" fillId="0" borderId="15" xfId="47" applyFont="1" applyBorder="1" applyAlignment="1">
      <alignment horizontal="center" vertical="center"/>
    </xf>
    <xf numFmtId="0" fontId="12" fillId="0" borderId="42" xfId="47" applyFont="1" applyBorder="1" applyAlignment="1">
      <alignment horizontal="center" vertical="center"/>
    </xf>
    <xf numFmtId="0" fontId="12" fillId="0" borderId="14" xfId="47" applyFont="1" applyBorder="1" applyAlignment="1">
      <alignment horizontal="center" vertical="center"/>
    </xf>
    <xf numFmtId="0" fontId="12" fillId="0" borderId="16" xfId="47" applyFont="1" applyBorder="1" applyAlignment="1">
      <alignment horizontal="center" vertical="center"/>
    </xf>
    <xf numFmtId="0" fontId="12" fillId="0" borderId="22" xfId="47" applyFont="1" applyBorder="1" applyAlignment="1">
      <alignment horizontal="center" vertical="center" wrapText="1"/>
    </xf>
    <xf numFmtId="0" fontId="12" fillId="0" borderId="11" xfId="47" applyFont="1" applyBorder="1" applyAlignment="1">
      <alignment horizontal="center" vertical="center" wrapText="1"/>
    </xf>
    <xf numFmtId="0" fontId="12" fillId="0" borderId="25" xfId="47" applyFont="1" applyBorder="1" applyAlignment="1">
      <alignment horizontal="center" vertical="center" wrapText="1"/>
    </xf>
    <xf numFmtId="0" fontId="12" fillId="0" borderId="23" xfId="47" applyFont="1" applyBorder="1" applyAlignment="1">
      <alignment horizontal="center" vertical="center" wrapText="1"/>
    </xf>
    <xf numFmtId="0" fontId="12" fillId="0" borderId="0" xfId="47" applyFont="1" applyAlignment="1">
      <alignment horizontal="center" vertical="center" wrapText="1"/>
    </xf>
    <xf numFmtId="0" fontId="12" fillId="0" borderId="26" xfId="47" applyFont="1" applyBorder="1" applyAlignment="1">
      <alignment horizontal="center" vertical="center" wrapText="1"/>
    </xf>
    <xf numFmtId="0" fontId="12" fillId="0" borderId="24" xfId="47" applyFont="1" applyBorder="1" applyAlignment="1">
      <alignment horizontal="center" vertical="center" wrapText="1"/>
    </xf>
    <xf numFmtId="0" fontId="12" fillId="0" borderId="15" xfId="47" applyFont="1" applyBorder="1" applyAlignment="1">
      <alignment horizontal="center" vertical="center" wrapText="1"/>
    </xf>
    <xf numFmtId="0" fontId="12" fillId="0" borderId="42" xfId="47" applyFont="1" applyBorder="1" applyAlignment="1">
      <alignment horizontal="center" vertical="center" wrapText="1"/>
    </xf>
    <xf numFmtId="0" fontId="12" fillId="0" borderId="22" xfId="47" applyFont="1" applyBorder="1" applyAlignment="1">
      <alignment horizontal="left" vertical="center" wrapText="1"/>
    </xf>
    <xf numFmtId="0" fontId="12" fillId="0" borderId="11" xfId="47" applyFont="1" applyBorder="1" applyAlignment="1">
      <alignment horizontal="left" vertical="center" wrapText="1"/>
    </xf>
    <xf numFmtId="0" fontId="12" fillId="0" borderId="12" xfId="47" applyFont="1" applyBorder="1" applyAlignment="1">
      <alignment horizontal="left" vertical="center" wrapText="1"/>
    </xf>
    <xf numFmtId="0" fontId="12" fillId="0" borderId="23" xfId="47" applyFont="1" applyBorder="1" applyAlignment="1">
      <alignment horizontal="left" vertical="center" wrapText="1"/>
    </xf>
    <xf numFmtId="0" fontId="12" fillId="0" borderId="0" xfId="47" applyFont="1" applyAlignment="1">
      <alignment horizontal="left" vertical="center" wrapText="1"/>
    </xf>
    <xf numFmtId="0" fontId="12" fillId="0" borderId="14" xfId="47" applyFont="1" applyBorder="1" applyAlignment="1">
      <alignment horizontal="left" vertical="center" wrapText="1"/>
    </xf>
    <xf numFmtId="0" fontId="12" fillId="0" borderId="24" xfId="47" applyFont="1" applyBorder="1" applyAlignment="1">
      <alignment horizontal="left" vertical="center" wrapText="1"/>
    </xf>
    <xf numFmtId="0" fontId="12" fillId="0" borderId="15" xfId="47" applyFont="1" applyBorder="1" applyAlignment="1">
      <alignment horizontal="left" vertical="center" wrapText="1"/>
    </xf>
    <xf numFmtId="0" fontId="12" fillId="0" borderId="16" xfId="47" applyFont="1" applyBorder="1" applyAlignment="1">
      <alignment horizontal="left" vertical="center" wrapText="1"/>
    </xf>
    <xf numFmtId="0" fontId="12" fillId="0" borderId="10" xfId="47" applyFont="1" applyBorder="1" applyAlignment="1">
      <alignment horizontal="center" vertical="center"/>
    </xf>
    <xf numFmtId="0" fontId="12" fillId="0" borderId="22" xfId="47" applyFont="1" applyBorder="1" applyAlignment="1">
      <alignment horizontal="center" vertical="center" textRotation="255"/>
    </xf>
    <xf numFmtId="0" fontId="12" fillId="0" borderId="25" xfId="47" applyFont="1" applyBorder="1" applyAlignment="1">
      <alignment horizontal="center" vertical="center" textRotation="255"/>
    </xf>
    <xf numFmtId="0" fontId="12" fillId="0" borderId="23" xfId="47" applyFont="1" applyBorder="1" applyAlignment="1">
      <alignment horizontal="center" vertical="center" textRotation="255"/>
    </xf>
    <xf numFmtId="0" fontId="12" fillId="0" borderId="26" xfId="47" applyFont="1" applyBorder="1" applyAlignment="1">
      <alignment horizontal="center" vertical="center" textRotation="255"/>
    </xf>
    <xf numFmtId="0" fontId="12" fillId="0" borderId="24" xfId="47" applyFont="1" applyBorder="1" applyAlignment="1">
      <alignment horizontal="center" vertical="center" textRotation="255"/>
    </xf>
    <xf numFmtId="0" fontId="12" fillId="0" borderId="42" xfId="47" applyFont="1" applyBorder="1" applyAlignment="1">
      <alignment horizontal="center" vertical="center" textRotation="255"/>
    </xf>
    <xf numFmtId="0" fontId="12" fillId="0" borderId="63" xfId="47" applyFont="1" applyBorder="1" applyAlignment="1">
      <alignment horizontal="center" vertical="center"/>
    </xf>
    <xf numFmtId="0" fontId="12" fillId="0" borderId="22" xfId="47" applyFont="1" applyBorder="1" applyAlignment="1">
      <alignment horizontal="center" vertical="center" textRotation="255" shrinkToFit="1"/>
    </xf>
    <xf numFmtId="0" fontId="12" fillId="0" borderId="25" xfId="47" applyFont="1" applyBorder="1" applyAlignment="1">
      <alignment horizontal="center" vertical="center" textRotation="255" shrinkToFit="1"/>
    </xf>
    <xf numFmtId="0" fontId="12" fillId="0" borderId="23" xfId="47" applyFont="1" applyBorder="1" applyAlignment="1">
      <alignment horizontal="center" vertical="center" textRotation="255" shrinkToFit="1"/>
    </xf>
    <xf numFmtId="0" fontId="12" fillId="0" borderId="26" xfId="47" applyFont="1" applyBorder="1" applyAlignment="1">
      <alignment horizontal="center" vertical="center" textRotation="255" shrinkToFit="1"/>
    </xf>
    <xf numFmtId="0" fontId="12" fillId="0" borderId="70" xfId="47" applyFont="1" applyBorder="1" applyAlignment="1">
      <alignment horizontal="center" vertical="center" textRotation="255" shrinkToFit="1"/>
    </xf>
    <xf numFmtId="0" fontId="12" fillId="0" borderId="71" xfId="47" applyFont="1" applyBorder="1" applyAlignment="1">
      <alignment horizontal="center" vertical="center" textRotation="255" shrinkToFit="1"/>
    </xf>
    <xf numFmtId="0" fontId="12" fillId="0" borderId="40" xfId="47" applyFont="1" applyBorder="1" applyAlignment="1">
      <alignment horizontal="center" vertical="center" shrinkToFit="1"/>
    </xf>
    <xf numFmtId="0" fontId="12" fillId="0" borderId="50" xfId="47" applyFont="1" applyBorder="1" applyAlignment="1">
      <alignment horizontal="center" vertical="center" shrinkToFit="1"/>
    </xf>
    <xf numFmtId="0" fontId="12" fillId="0" borderId="20" xfId="47" applyFont="1" applyBorder="1" applyAlignment="1">
      <alignment horizontal="center" vertical="center" shrinkToFit="1"/>
    </xf>
    <xf numFmtId="0" fontId="12" fillId="0" borderId="16" xfId="47" applyFont="1" applyBorder="1" applyAlignment="1">
      <alignment horizontal="center" vertical="center" wrapText="1"/>
    </xf>
    <xf numFmtId="0" fontId="12" fillId="0" borderId="70" xfId="47" applyFont="1" applyBorder="1" applyAlignment="1">
      <alignment horizontal="center" vertical="center" wrapText="1"/>
    </xf>
    <xf numFmtId="0" fontId="12" fillId="0" borderId="17" xfId="47" applyFont="1" applyBorder="1" applyAlignment="1">
      <alignment horizontal="center" vertical="center" wrapText="1"/>
    </xf>
    <xf numFmtId="0" fontId="12" fillId="0" borderId="71" xfId="47" applyFont="1" applyBorder="1" applyAlignment="1">
      <alignment horizontal="center" vertical="center" wrapText="1"/>
    </xf>
    <xf numFmtId="0" fontId="12" fillId="0" borderId="70" xfId="47" applyFont="1" applyBorder="1" applyAlignment="1">
      <alignment horizontal="left" vertical="center" wrapText="1"/>
    </xf>
    <xf numFmtId="0" fontId="12" fillId="0" borderId="17" xfId="47" applyFont="1" applyBorder="1" applyAlignment="1">
      <alignment horizontal="left" vertical="center" wrapText="1"/>
    </xf>
    <xf numFmtId="0" fontId="12" fillId="0" borderId="90" xfId="47" applyFont="1" applyBorder="1" applyAlignment="1">
      <alignment horizontal="left" vertical="center" wrapText="1"/>
    </xf>
    <xf numFmtId="0" fontId="41" fillId="0" borderId="0" xfId="44" applyFont="1" applyAlignment="1">
      <alignment horizontal="center" vertical="center" shrinkToFit="1"/>
    </xf>
    <xf numFmtId="0" fontId="43" fillId="0" borderId="93" xfId="44" applyFont="1" applyBorder="1" applyAlignment="1">
      <alignment horizontal="center" vertical="center"/>
    </xf>
    <xf numFmtId="0" fontId="43" fillId="0" borderId="66" xfId="44" applyFont="1" applyBorder="1" applyAlignment="1">
      <alignment horizontal="center" vertical="center"/>
    </xf>
    <xf numFmtId="0" fontId="21" fillId="0" borderId="0" xfId="44" applyFont="1" applyAlignment="1">
      <alignment horizontal="left" vertical="center" wrapText="1"/>
    </xf>
    <xf numFmtId="0" fontId="14" fillId="0" borderId="0" xfId="55" applyFont="1" applyAlignment="1">
      <alignment horizontal="center" vertical="center"/>
    </xf>
    <xf numFmtId="0" fontId="14" fillId="0" borderId="89" xfId="55" applyFont="1" applyBorder="1" applyAlignment="1">
      <alignment horizontal="center" vertical="center"/>
    </xf>
    <xf numFmtId="0" fontId="14" fillId="0" borderId="73" xfId="55" applyFont="1" applyBorder="1" applyAlignment="1">
      <alignment horizontal="center" vertical="center"/>
    </xf>
    <xf numFmtId="0" fontId="14" fillId="0" borderId="43" xfId="55" applyFont="1" applyBorder="1" applyAlignment="1">
      <alignment horizontal="center" vertical="center"/>
    </xf>
    <xf numFmtId="0" fontId="14" fillId="0" borderId="72" xfId="55" applyFont="1" applyBorder="1" applyAlignment="1">
      <alignment horizontal="left" vertical="center"/>
    </xf>
    <xf numFmtId="0" fontId="14" fillId="0" borderId="73" xfId="55" applyFont="1" applyBorder="1" applyAlignment="1">
      <alignment horizontal="left" vertical="center"/>
    </xf>
    <xf numFmtId="0" fontId="14" fillId="0" borderId="32" xfId="55" applyFont="1" applyBorder="1" applyAlignment="1">
      <alignment horizontal="left" vertical="center"/>
    </xf>
    <xf numFmtId="0" fontId="13" fillId="0" borderId="86" xfId="55" applyFont="1" applyBorder="1" applyAlignment="1">
      <alignment horizontal="center" vertical="center"/>
    </xf>
    <xf numFmtId="0" fontId="13" fillId="0" borderId="15" xfId="55" applyFont="1" applyBorder="1" applyAlignment="1">
      <alignment horizontal="center" vertical="center"/>
    </xf>
    <xf numFmtId="0" fontId="13" fillId="0" borderId="42" xfId="55" applyFont="1" applyBorder="1" applyAlignment="1">
      <alignment horizontal="center" vertical="center"/>
    </xf>
    <xf numFmtId="49" fontId="13" fillId="0" borderId="24" xfId="55" applyNumberFormat="1" applyFont="1" applyBorder="1" applyAlignment="1">
      <alignment horizontal="center" vertical="center"/>
    </xf>
    <xf numFmtId="49" fontId="13" fillId="0" borderId="15" xfId="55" applyNumberFormat="1" applyFont="1" applyBorder="1" applyAlignment="1">
      <alignment horizontal="center" vertical="center"/>
    </xf>
    <xf numFmtId="0" fontId="13" fillId="0" borderId="50" xfId="55" applyFont="1" applyBorder="1" applyAlignment="1">
      <alignment horizontal="center" vertical="center"/>
    </xf>
    <xf numFmtId="0" fontId="13" fillId="0" borderId="22" xfId="55" applyFont="1" applyBorder="1" applyAlignment="1">
      <alignment horizontal="distributed" vertical="center" indent="1"/>
    </xf>
    <xf numFmtId="0" fontId="13" fillId="0" borderId="11" xfId="55" applyFont="1" applyBorder="1" applyAlignment="1">
      <alignment horizontal="distributed" vertical="center" indent="1"/>
    </xf>
    <xf numFmtId="0" fontId="13" fillId="0" borderId="25" xfId="55" applyFont="1" applyBorder="1" applyAlignment="1">
      <alignment horizontal="distributed" vertical="center" indent="1"/>
    </xf>
    <xf numFmtId="0" fontId="13" fillId="0" borderId="23" xfId="55" applyFont="1" applyBorder="1" applyAlignment="1">
      <alignment horizontal="distributed" vertical="center" indent="1"/>
    </xf>
    <xf numFmtId="0" fontId="13" fillId="0" borderId="0" xfId="55" applyFont="1" applyAlignment="1">
      <alignment horizontal="distributed" vertical="center" indent="1"/>
    </xf>
    <xf numFmtId="0" fontId="13" fillId="0" borderId="26" xfId="55" applyFont="1" applyBorder="1" applyAlignment="1">
      <alignment horizontal="distributed" vertical="center" indent="1"/>
    </xf>
    <xf numFmtId="0" fontId="13" fillId="0" borderId="70" xfId="55" applyFont="1" applyBorder="1" applyAlignment="1">
      <alignment horizontal="distributed" vertical="center" indent="1"/>
    </xf>
    <xf numFmtId="0" fontId="13" fillId="0" borderId="17" xfId="55" applyFont="1" applyBorder="1" applyAlignment="1">
      <alignment horizontal="distributed" vertical="center" indent="1"/>
    </xf>
    <xf numFmtId="0" fontId="13" fillId="0" borderId="71" xfId="55" applyFont="1" applyBorder="1" applyAlignment="1">
      <alignment horizontal="distributed" vertical="center" indent="1"/>
    </xf>
    <xf numFmtId="0" fontId="13" fillId="0" borderId="22" xfId="55" applyFont="1" applyBorder="1" applyAlignment="1">
      <alignment horizontal="left" vertical="center" wrapText="1"/>
    </xf>
    <xf numFmtId="0" fontId="13" fillId="0" borderId="11" xfId="55" applyFont="1" applyBorder="1" applyAlignment="1">
      <alignment horizontal="left" vertical="center" wrapText="1"/>
    </xf>
    <xf numFmtId="0" fontId="13" fillId="0" borderId="12" xfId="55" applyFont="1" applyBorder="1" applyAlignment="1">
      <alignment horizontal="left" vertical="center" wrapText="1"/>
    </xf>
    <xf numFmtId="0" fontId="13" fillId="0" borderId="23" xfId="55" applyFont="1" applyBorder="1" applyAlignment="1">
      <alignment horizontal="left" vertical="center" wrapText="1"/>
    </xf>
    <xf numFmtId="0" fontId="13" fillId="0" borderId="0" xfId="55" applyFont="1" applyAlignment="1">
      <alignment horizontal="left" vertical="center" wrapText="1"/>
    </xf>
    <xf numFmtId="0" fontId="13" fillId="0" borderId="14" xfId="55" applyFont="1" applyBorder="1" applyAlignment="1">
      <alignment horizontal="left" vertical="center" wrapText="1"/>
    </xf>
    <xf numFmtId="0" fontId="13" fillId="0" borderId="70" xfId="55" applyFont="1" applyBorder="1" applyAlignment="1">
      <alignment horizontal="left" vertical="center" wrapText="1"/>
    </xf>
    <xf numFmtId="0" fontId="13" fillId="0" borderId="17" xfId="55" applyFont="1" applyBorder="1" applyAlignment="1">
      <alignment horizontal="left" vertical="center" wrapText="1"/>
    </xf>
    <xf numFmtId="0" fontId="13" fillId="0" borderId="90" xfId="55" applyFont="1" applyBorder="1" applyAlignment="1">
      <alignment horizontal="left" vertical="center" wrapText="1"/>
    </xf>
    <xf numFmtId="0" fontId="13" fillId="0" borderId="84" xfId="55" applyFont="1" applyBorder="1" applyAlignment="1">
      <alignment horizontal="center" vertical="center" textRotation="255" wrapText="1"/>
    </xf>
    <xf numFmtId="0" fontId="13" fillId="0" borderId="25" xfId="55" applyFont="1" applyBorder="1" applyAlignment="1">
      <alignment horizontal="center" vertical="center" textRotation="255" wrapText="1"/>
    </xf>
    <xf numFmtId="0" fontId="13" fillId="0" borderId="13" xfId="55" applyFont="1" applyBorder="1" applyAlignment="1">
      <alignment horizontal="center" vertical="center" textRotation="255" wrapText="1"/>
    </xf>
    <xf numFmtId="0" fontId="13" fillId="0" borderId="26" xfId="55" applyFont="1" applyBorder="1" applyAlignment="1">
      <alignment horizontal="center" vertical="center" textRotation="255" wrapText="1"/>
    </xf>
    <xf numFmtId="0" fontId="13" fillId="0" borderId="29" xfId="55" applyFont="1" applyBorder="1" applyAlignment="1">
      <alignment horizontal="center" vertical="center" textRotation="255" wrapText="1"/>
    </xf>
    <xf numFmtId="0" fontId="13" fillId="0" borderId="71" xfId="55" applyFont="1" applyBorder="1" applyAlignment="1">
      <alignment horizontal="center" vertical="center" textRotation="255" wrapText="1"/>
    </xf>
    <xf numFmtId="0" fontId="13" fillId="0" borderId="40" xfId="55" applyFont="1" applyBorder="1" applyAlignment="1">
      <alignment horizontal="center" vertical="center"/>
    </xf>
    <xf numFmtId="0" fontId="13" fillId="0" borderId="20" xfId="55" applyFont="1" applyBorder="1" applyAlignment="1">
      <alignment horizontal="center" vertical="center"/>
    </xf>
    <xf numFmtId="0" fontId="13" fillId="0" borderId="40" xfId="55" applyFont="1" applyBorder="1" applyAlignment="1">
      <alignment horizontal="right" vertical="center"/>
    </xf>
    <xf numFmtId="0" fontId="13" fillId="0" borderId="50" xfId="55" applyFont="1" applyBorder="1" applyAlignment="1">
      <alignment horizontal="right" vertical="center"/>
    </xf>
    <xf numFmtId="0" fontId="13" fillId="0" borderId="147" xfId="55" applyFont="1" applyBorder="1" applyAlignment="1">
      <alignment horizontal="right" vertical="center"/>
    </xf>
    <xf numFmtId="0" fontId="13" fillId="0" borderId="40" xfId="55" applyFont="1" applyBorder="1" applyAlignment="1">
      <alignment horizontal="center" vertical="center" shrinkToFit="1"/>
    </xf>
    <xf numFmtId="0" fontId="13" fillId="0" borderId="50" xfId="55" applyFont="1" applyBorder="1" applyAlignment="1">
      <alignment horizontal="center" vertical="center" shrinkToFit="1"/>
    </xf>
    <xf numFmtId="0" fontId="13" fillId="0" borderId="20" xfId="55" applyFont="1" applyBorder="1" applyAlignment="1">
      <alignment horizontal="center" vertical="center" shrinkToFit="1"/>
    </xf>
    <xf numFmtId="0" fontId="13" fillId="0" borderId="40" xfId="55" applyFont="1" applyBorder="1" applyAlignment="1">
      <alignment horizontal="distributed" vertical="center" indent="1"/>
    </xf>
    <xf numFmtId="0" fontId="13" fillId="0" borderId="50" xfId="55" applyFont="1" applyBorder="1" applyAlignment="1">
      <alignment horizontal="distributed" vertical="center" indent="1"/>
    </xf>
    <xf numFmtId="0" fontId="13" fillId="0" borderId="20" xfId="55" applyFont="1" applyBorder="1" applyAlignment="1">
      <alignment horizontal="distributed" vertical="center" indent="1"/>
    </xf>
    <xf numFmtId="49" fontId="13" fillId="0" borderId="148" xfId="55" applyNumberFormat="1" applyFont="1" applyBorder="1" applyAlignment="1">
      <alignment horizontal="center" vertical="center"/>
    </xf>
    <xf numFmtId="49" fontId="13" fillId="0" borderId="50" xfId="55" applyNumberFormat="1" applyFont="1" applyBorder="1" applyAlignment="1">
      <alignment horizontal="center" vertical="center"/>
    </xf>
    <xf numFmtId="38" fontId="13" fillId="0" borderId="148" xfId="33" applyFont="1" applyBorder="1" applyAlignment="1">
      <alignment horizontal="center" vertical="center"/>
    </xf>
    <xf numFmtId="38" fontId="13" fillId="0" borderId="50" xfId="33" applyFont="1" applyBorder="1" applyAlignment="1">
      <alignment horizontal="center" vertical="center"/>
    </xf>
    <xf numFmtId="38" fontId="13" fillId="0" borderId="148" xfId="33" applyFont="1" applyBorder="1" applyAlignment="1">
      <alignment horizontal="right" vertical="center"/>
    </xf>
    <xf numFmtId="38" fontId="13" fillId="0" borderId="50" xfId="33" applyFont="1" applyBorder="1" applyAlignment="1">
      <alignment horizontal="right" vertical="center"/>
    </xf>
    <xf numFmtId="49" fontId="13" fillId="0" borderId="148" xfId="55" applyNumberFormat="1" applyFont="1" applyBorder="1" applyAlignment="1">
      <alignment horizontal="right" vertical="center"/>
    </xf>
    <xf numFmtId="49" fontId="13" fillId="0" borderId="50" xfId="55" applyNumberFormat="1" applyFont="1" applyBorder="1" applyAlignment="1">
      <alignment horizontal="right" vertical="center"/>
    </xf>
    <xf numFmtId="49" fontId="13" fillId="0" borderId="40" xfId="55" applyNumberFormat="1" applyFont="1" applyBorder="1" applyAlignment="1">
      <alignment horizontal="center" vertical="center"/>
    </xf>
    <xf numFmtId="0" fontId="75" fillId="0" borderId="50" xfId="44" applyFont="1" applyBorder="1" applyAlignment="1">
      <alignment horizontal="left" vertical="center" wrapText="1"/>
    </xf>
    <xf numFmtId="0" fontId="75" fillId="0" borderId="20" xfId="44" applyFont="1" applyBorder="1" applyAlignment="1">
      <alignment horizontal="left" vertical="center" wrapText="1"/>
    </xf>
    <xf numFmtId="0" fontId="75" fillId="0" borderId="0" xfId="44" applyFont="1" applyAlignment="1">
      <alignment horizontal="right" vertical="center"/>
    </xf>
    <xf numFmtId="0" fontId="74" fillId="0" borderId="0" xfId="44" applyFont="1" applyAlignment="1">
      <alignment horizontal="center" vertical="center"/>
    </xf>
    <xf numFmtId="0" fontId="74" fillId="0" borderId="40" xfId="44" applyFont="1" applyBorder="1" applyAlignment="1">
      <alignment horizontal="center" vertical="center"/>
    </xf>
    <xf numFmtId="0" fontId="74" fillId="0" borderId="50" xfId="44" applyFont="1" applyBorder="1" applyAlignment="1">
      <alignment horizontal="center" vertical="center"/>
    </xf>
    <xf numFmtId="0" fontId="74" fillId="0" borderId="20" xfId="44" applyFont="1" applyBorder="1" applyAlignment="1">
      <alignment horizontal="center" vertical="center"/>
    </xf>
    <xf numFmtId="0" fontId="75" fillId="0" borderId="11" xfId="44" applyFont="1" applyBorder="1" applyAlignment="1">
      <alignment horizontal="center" vertical="center"/>
    </xf>
    <xf numFmtId="0" fontId="75" fillId="0" borderId="25" xfId="44" applyFont="1" applyBorder="1" applyAlignment="1">
      <alignment horizontal="center" vertical="center"/>
    </xf>
    <xf numFmtId="0" fontId="75" fillId="0" borderId="0" xfId="44" applyFont="1" applyAlignment="1">
      <alignment horizontal="left" vertical="center" wrapText="1"/>
    </xf>
    <xf numFmtId="0" fontId="75" fillId="0" borderId="21" xfId="44" applyFont="1" applyBorder="1" applyAlignment="1">
      <alignment horizontal="left" vertical="center" wrapText="1" indent="1"/>
    </xf>
    <xf numFmtId="0" fontId="75" fillId="0" borderId="62" xfId="44" applyFont="1" applyBorder="1" applyAlignment="1">
      <alignment horizontal="left" vertical="center" indent="1"/>
    </xf>
    <xf numFmtId="0" fontId="75" fillId="0" borderId="83" xfId="44" applyFont="1" applyBorder="1" applyAlignment="1">
      <alignment horizontal="left" vertical="center" wrapText="1"/>
    </xf>
    <xf numFmtId="0" fontId="75" fillId="0" borderId="62" xfId="44" applyFont="1" applyBorder="1" applyAlignment="1">
      <alignment horizontal="left" vertical="center" wrapText="1"/>
    </xf>
    <xf numFmtId="0" fontId="75" fillId="0" borderId="50" xfId="44" applyFont="1" applyBorder="1" applyAlignment="1">
      <alignment horizontal="left" vertical="center"/>
    </xf>
    <xf numFmtId="0" fontId="75" fillId="0" borderId="20" xfId="44" applyFont="1" applyBorder="1" applyAlignment="1">
      <alignment horizontal="left" vertical="center"/>
    </xf>
    <xf numFmtId="0" fontId="18" fillId="0" borderId="40" xfId="44" applyFont="1" applyBorder="1" applyAlignment="1">
      <alignment horizontal="center" vertical="center"/>
    </xf>
    <xf numFmtId="0" fontId="18" fillId="0" borderId="50" xfId="44" applyFont="1" applyBorder="1" applyAlignment="1">
      <alignment horizontal="center" vertical="center"/>
    </xf>
    <xf numFmtId="0" fontId="38" fillId="0" borderId="0" xfId="44" applyFont="1" applyAlignment="1">
      <alignment horizontal="center" vertical="center" shrinkToFit="1"/>
    </xf>
    <xf numFmtId="0" fontId="12" fillId="0" borderId="17" xfId="44" applyFont="1" applyBorder="1" applyAlignment="1">
      <alignment horizontal="center" vertical="center" shrinkToFit="1"/>
    </xf>
    <xf numFmtId="0" fontId="7" fillId="0" borderId="93" xfId="44" applyBorder="1" applyAlignment="1">
      <alignment horizontal="center" vertical="center"/>
    </xf>
    <xf numFmtId="0" fontId="7" fillId="0" borderId="13" xfId="44" applyBorder="1" applyAlignment="1">
      <alignment horizontal="center" vertical="center"/>
    </xf>
    <xf numFmtId="0" fontId="7" fillId="0" borderId="86" xfId="44" applyBorder="1" applyAlignment="1">
      <alignment horizontal="center" vertical="center"/>
    </xf>
    <xf numFmtId="0" fontId="7" fillId="0" borderId="43" xfId="44" applyBorder="1" applyAlignment="1">
      <alignment horizontal="center" vertical="center"/>
    </xf>
    <xf numFmtId="0" fontId="7" fillId="0" borderId="88" xfId="44" applyBorder="1" applyAlignment="1">
      <alignment horizontal="center" vertical="center"/>
    </xf>
    <xf numFmtId="0" fontId="7" fillId="0" borderId="72" xfId="44" applyBorder="1" applyAlignment="1">
      <alignment horizontal="center" vertical="center"/>
    </xf>
    <xf numFmtId="0" fontId="18" fillId="0" borderId="88" xfId="44" applyFont="1" applyBorder="1" applyAlignment="1">
      <alignment horizontal="center" vertical="center"/>
    </xf>
    <xf numFmtId="0" fontId="18" fillId="0" borderId="87" xfId="44" applyFont="1" applyBorder="1" applyAlignment="1">
      <alignment horizontal="center" vertical="center"/>
    </xf>
    <xf numFmtId="0" fontId="7" fillId="0" borderId="10" xfId="44" applyBorder="1" applyAlignment="1">
      <alignment horizontal="center" vertical="center"/>
    </xf>
    <xf numFmtId="0" fontId="7" fillId="0" borderId="40" xfId="44" applyBorder="1" applyAlignment="1">
      <alignment horizontal="center" vertical="center"/>
    </xf>
    <xf numFmtId="0" fontId="18" fillId="0" borderId="10" xfId="44" applyFont="1" applyBorder="1" applyAlignment="1">
      <alignment horizontal="center" vertical="center"/>
    </xf>
    <xf numFmtId="0" fontId="18" fillId="0" borderId="19" xfId="44" applyFont="1" applyBorder="1" applyAlignment="1">
      <alignment horizontal="center" vertical="center"/>
    </xf>
    <xf numFmtId="0" fontId="7" fillId="0" borderId="22" xfId="44" applyBorder="1" applyAlignment="1">
      <alignment horizontal="center" vertical="center"/>
    </xf>
    <xf numFmtId="0" fontId="7" fillId="0" borderId="11" xfId="44" applyBorder="1" applyAlignment="1">
      <alignment horizontal="center" vertical="center"/>
    </xf>
    <xf numFmtId="10" fontId="18" fillId="0" borderId="22" xfId="44" applyNumberFormat="1" applyFont="1" applyBorder="1" applyAlignment="1">
      <alignment horizontal="center" vertical="center"/>
    </xf>
    <xf numFmtId="0" fontId="18" fillId="0" borderId="12" xfId="44" applyFont="1" applyBorder="1" applyAlignment="1">
      <alignment horizontal="center" vertical="center"/>
    </xf>
    <xf numFmtId="0" fontId="7" fillId="0" borderId="98" xfId="44" applyBorder="1" applyAlignment="1">
      <alignment horizontal="center" vertical="center"/>
    </xf>
    <xf numFmtId="0" fontId="7" fillId="0" borderId="99" xfId="44" applyBorder="1" applyAlignment="1">
      <alignment horizontal="center" vertical="center"/>
    </xf>
    <xf numFmtId="0" fontId="7" fillId="0" borderId="100" xfId="44" applyBorder="1" applyAlignment="1">
      <alignment horizontal="center" vertical="center"/>
    </xf>
    <xf numFmtId="0" fontId="18" fillId="0" borderId="84" xfId="44" applyFont="1" applyBorder="1" applyAlignment="1">
      <alignment horizontal="center" vertical="center"/>
    </xf>
    <xf numFmtId="0" fontId="18" fillId="0" borderId="11" xfId="44" applyFont="1" applyBorder="1" applyAlignment="1">
      <alignment horizontal="center" vertical="center"/>
    </xf>
    <xf numFmtId="0" fontId="18" fillId="0" borderId="80" xfId="44" applyFont="1" applyBorder="1" applyAlignment="1">
      <alignment horizontal="center" vertical="center"/>
    </xf>
    <xf numFmtId="0" fontId="18" fillId="0" borderId="27" xfId="44" applyFont="1" applyBorder="1" applyAlignment="1">
      <alignment horizontal="center" vertical="center"/>
    </xf>
    <xf numFmtId="0" fontId="18" fillId="0" borderId="20" xfId="44" applyFont="1" applyBorder="1" applyAlignment="1">
      <alignment horizontal="center" vertical="center"/>
    </xf>
    <xf numFmtId="0" fontId="18" fillId="0" borderId="81" xfId="44" applyFont="1" applyBorder="1" applyAlignment="1">
      <alignment horizontal="center" vertical="center"/>
    </xf>
    <xf numFmtId="0" fontId="18" fillId="0" borderId="113" xfId="44" applyFont="1" applyBorder="1" applyAlignment="1">
      <alignment horizontal="center" vertical="center"/>
    </xf>
    <xf numFmtId="0" fontId="7" fillId="0" borderId="0" xfId="44" applyAlignment="1">
      <alignment horizontal="left" vertical="center" wrapText="1"/>
    </xf>
    <xf numFmtId="0" fontId="7" fillId="0" borderId="50" xfId="44" applyBorder="1" applyAlignment="1">
      <alignment horizontal="center" vertical="center"/>
    </xf>
    <xf numFmtId="0" fontId="7" fillId="0" borderId="81" xfId="44" applyBorder="1" applyAlignment="1">
      <alignment horizontal="center" vertical="center"/>
    </xf>
    <xf numFmtId="0" fontId="7" fillId="0" borderId="113" xfId="44" applyBorder="1" applyAlignment="1">
      <alignment horizontal="center" vertical="center"/>
    </xf>
    <xf numFmtId="0" fontId="0" fillId="0" borderId="40" xfId="52" applyFont="1" applyBorder="1" applyAlignment="1">
      <alignment horizontal="center" vertical="center"/>
    </xf>
    <xf numFmtId="0" fontId="7" fillId="0" borderId="50" xfId="52" applyBorder="1" applyAlignment="1">
      <alignment horizontal="center" vertical="center"/>
    </xf>
    <xf numFmtId="0" fontId="7" fillId="0" borderId="20" xfId="52" applyBorder="1" applyAlignment="1">
      <alignment horizontal="center" vertical="center"/>
    </xf>
    <xf numFmtId="0" fontId="7" fillId="0" borderId="20" xfId="44" applyBorder="1" applyAlignment="1">
      <alignment horizontal="center" vertical="center"/>
    </xf>
    <xf numFmtId="0" fontId="0" fillId="0" borderId="80" xfId="52" applyFont="1" applyBorder="1" applyAlignment="1">
      <alignment horizontal="center" vertical="center"/>
    </xf>
    <xf numFmtId="0" fontId="7" fillId="0" borderId="27" xfId="52" applyBorder="1" applyAlignment="1">
      <alignment horizontal="center" vertical="center"/>
    </xf>
    <xf numFmtId="0" fontId="7" fillId="0" borderId="94" xfId="52" applyBorder="1" applyAlignment="1">
      <alignment horizontal="center" vertical="center"/>
    </xf>
    <xf numFmtId="0" fontId="13" fillId="0" borderId="18" xfId="49" applyFont="1" applyBorder="1" applyAlignment="1">
      <alignment horizontal="distributed" vertical="center" indent="1"/>
    </xf>
    <xf numFmtId="0" fontId="13" fillId="0" borderId="10" xfId="49" applyFont="1" applyBorder="1" applyAlignment="1">
      <alignment horizontal="distributed" vertical="center" indent="1"/>
    </xf>
    <xf numFmtId="0" fontId="12" fillId="0" borderId="10" xfId="49" applyFont="1" applyBorder="1" applyAlignment="1">
      <alignment horizontal="left" vertical="center" indent="1"/>
    </xf>
    <xf numFmtId="0" fontId="12" fillId="0" borderId="19" xfId="49" applyFont="1" applyBorder="1" applyAlignment="1">
      <alignment horizontal="left" vertical="center" indent="1"/>
    </xf>
    <xf numFmtId="0" fontId="14" fillId="0" borderId="0" xfId="49" applyFont="1" applyAlignment="1">
      <alignment horizontal="center" vertical="center"/>
    </xf>
    <xf numFmtId="0" fontId="13" fillId="0" borderId="115" xfId="49" applyFont="1" applyBorder="1" applyAlignment="1">
      <alignment horizontal="distributed" vertical="center" indent="1"/>
    </xf>
    <xf numFmtId="0" fontId="13" fillId="0" borderId="88" xfId="49" applyFont="1" applyBorder="1" applyAlignment="1">
      <alignment horizontal="distributed" vertical="center" indent="1"/>
    </xf>
    <xf numFmtId="0" fontId="12" fillId="0" borderId="88" xfId="49" applyFont="1" applyBorder="1" applyAlignment="1">
      <alignment horizontal="left" vertical="center" indent="1"/>
    </xf>
    <xf numFmtId="0" fontId="12" fillId="0" borderId="87" xfId="49" applyFont="1" applyBorder="1" applyAlignment="1">
      <alignment horizontal="left" vertical="center" indent="1"/>
    </xf>
    <xf numFmtId="0" fontId="13" fillId="0" borderId="18" xfId="49" applyFont="1" applyBorder="1" applyAlignment="1">
      <alignment horizontal="center" vertical="center"/>
    </xf>
    <xf numFmtId="0" fontId="13" fillId="0" borderId="10" xfId="49" applyFont="1" applyBorder="1" applyAlignment="1">
      <alignment horizontal="center" vertical="center"/>
    </xf>
    <xf numFmtId="0" fontId="13" fillId="0" borderId="75" xfId="49" applyFont="1" applyBorder="1" applyAlignment="1">
      <alignment horizontal="center" vertical="center"/>
    </xf>
    <xf numFmtId="0" fontId="13" fillId="0" borderId="76" xfId="49" applyFont="1" applyBorder="1" applyAlignment="1">
      <alignment horizontal="center" vertical="center"/>
    </xf>
    <xf numFmtId="0" fontId="12" fillId="0" borderId="10" xfId="49" applyFont="1" applyBorder="1" applyAlignment="1">
      <alignment horizontal="center" vertical="center"/>
    </xf>
    <xf numFmtId="0" fontId="12" fillId="0" borderId="76" xfId="49" applyFont="1" applyBorder="1" applyAlignment="1">
      <alignment horizontal="center" vertical="center"/>
    </xf>
    <xf numFmtId="0" fontId="12" fillId="0" borderId="19" xfId="49" applyFont="1" applyBorder="1" applyAlignment="1">
      <alignment horizontal="center" vertical="center"/>
    </xf>
    <xf numFmtId="0" fontId="12" fillId="0" borderId="77" xfId="49" applyFont="1" applyBorder="1" applyAlignment="1">
      <alignment horizontal="center" vertical="center"/>
    </xf>
    <xf numFmtId="0" fontId="13" fillId="0" borderId="76" xfId="49" applyFont="1" applyBorder="1" applyAlignment="1">
      <alignment horizontal="distributed" vertical="center" indent="1"/>
    </xf>
    <xf numFmtId="0" fontId="13" fillId="0" borderId="33" xfId="49" applyFont="1" applyBorder="1" applyAlignment="1">
      <alignment horizontal="center" vertical="center" textRotation="255"/>
    </xf>
    <xf numFmtId="0" fontId="13" fillId="0" borderId="62" xfId="49" applyFont="1" applyBorder="1" applyAlignment="1">
      <alignment horizontal="center" vertical="center" textRotation="255"/>
    </xf>
    <xf numFmtId="0" fontId="13" fillId="0" borderId="18" xfId="49" applyFont="1" applyBorder="1" applyAlignment="1">
      <alignment horizontal="center" vertical="center" textRotation="255"/>
    </xf>
    <xf numFmtId="0" fontId="13" fillId="0" borderId="10" xfId="49" applyFont="1" applyBorder="1" applyAlignment="1">
      <alignment horizontal="center" vertical="center" textRotation="255"/>
    </xf>
    <xf numFmtId="0" fontId="13" fillId="0" borderId="149" xfId="49" applyFont="1" applyBorder="1" applyAlignment="1">
      <alignment horizontal="center" vertical="center"/>
    </xf>
    <xf numFmtId="0" fontId="13" fillId="0" borderId="146" xfId="49" applyFont="1" applyBorder="1" applyAlignment="1">
      <alignment horizontal="center" vertical="center"/>
    </xf>
    <xf numFmtId="0" fontId="13" fillId="0" borderId="145" xfId="49" applyFont="1" applyBorder="1" applyAlignment="1">
      <alignment horizontal="center" vertical="center"/>
    </xf>
    <xf numFmtId="0" fontId="12" fillId="0" borderId="80" xfId="49" applyFont="1" applyBorder="1" applyAlignment="1">
      <alignment horizontal="center" vertical="center"/>
    </xf>
    <xf numFmtId="0" fontId="12" fillId="0" borderId="27" xfId="49" applyFont="1" applyBorder="1" applyAlignment="1">
      <alignment horizontal="center" vertical="center"/>
    </xf>
    <xf numFmtId="0" fontId="12" fillId="0" borderId="28" xfId="49" applyFont="1" applyBorder="1" applyAlignment="1">
      <alignment horizontal="center" vertical="center"/>
    </xf>
    <xf numFmtId="0" fontId="13" fillId="0" borderId="83" xfId="49" applyFont="1" applyBorder="1" applyAlignment="1">
      <alignment horizontal="center" vertical="center"/>
    </xf>
    <xf numFmtId="0" fontId="13" fillId="0" borderId="62" xfId="49" applyFont="1" applyBorder="1" applyAlignment="1">
      <alignment horizontal="center" vertical="center"/>
    </xf>
    <xf numFmtId="0" fontId="13" fillId="0" borderId="40" xfId="49" applyFont="1" applyBorder="1" applyAlignment="1">
      <alignment horizontal="center" vertical="center"/>
    </xf>
    <xf numFmtId="0" fontId="13" fillId="0" borderId="50" xfId="49" applyFont="1" applyBorder="1" applyAlignment="1">
      <alignment horizontal="center" vertical="center"/>
    </xf>
    <xf numFmtId="0" fontId="13" fillId="0" borderId="20" xfId="49" applyFont="1" applyBorder="1" applyAlignment="1">
      <alignment horizontal="center" vertical="center"/>
    </xf>
    <xf numFmtId="0" fontId="13" fillId="0" borderId="63" xfId="49" applyFont="1" applyBorder="1" applyAlignment="1">
      <alignment horizontal="center" vertical="center"/>
    </xf>
    <xf numFmtId="0" fontId="13" fillId="0" borderId="19" xfId="49" applyFont="1" applyBorder="1" applyAlignment="1">
      <alignment horizontal="center" vertical="center"/>
    </xf>
    <xf numFmtId="0" fontId="39" fillId="0" borderId="22" xfId="49" applyFont="1" applyBorder="1" applyAlignment="1">
      <alignment horizontal="left" vertical="center" wrapText="1"/>
    </xf>
    <xf numFmtId="0" fontId="39" fillId="0" borderId="11" xfId="49" applyFont="1" applyBorder="1" applyAlignment="1">
      <alignment horizontal="left" vertical="center"/>
    </xf>
    <xf numFmtId="0" fontId="39" fillId="0" borderId="12" xfId="49" applyFont="1" applyBorder="1" applyAlignment="1">
      <alignment horizontal="left" vertical="center"/>
    </xf>
    <xf numFmtId="0" fontId="39" fillId="0" borderId="23" xfId="49" applyFont="1" applyBorder="1" applyAlignment="1">
      <alignment horizontal="left" vertical="center"/>
    </xf>
    <xf numFmtId="0" fontId="39" fillId="0" borderId="0" xfId="49" applyFont="1" applyAlignment="1">
      <alignment horizontal="left" vertical="center"/>
    </xf>
    <xf numFmtId="0" fontId="39" fillId="0" borderId="14" xfId="49" applyFont="1" applyBorder="1" applyAlignment="1">
      <alignment horizontal="left" vertical="center"/>
    </xf>
    <xf numFmtId="0" fontId="39" fillId="0" borderId="24" xfId="49" applyFont="1" applyBorder="1" applyAlignment="1">
      <alignment horizontal="left" vertical="center"/>
    </xf>
    <xf numFmtId="0" fontId="39" fillId="0" borderId="15" xfId="49" applyFont="1" applyBorder="1" applyAlignment="1">
      <alignment horizontal="left" vertical="center"/>
    </xf>
    <xf numFmtId="0" fontId="39" fillId="0" borderId="16" xfId="49" applyFont="1" applyBorder="1" applyAlignment="1">
      <alignment horizontal="left" vertical="center"/>
    </xf>
    <xf numFmtId="0" fontId="12" fillId="0" borderId="40" xfId="49" applyFont="1" applyBorder="1" applyAlignment="1">
      <alignment horizontal="center" vertical="center"/>
    </xf>
    <xf numFmtId="0" fontId="17" fillId="0" borderId="0" xfId="49" applyFont="1" applyAlignment="1">
      <alignment horizontal="left" wrapText="1"/>
    </xf>
    <xf numFmtId="0" fontId="17" fillId="0" borderId="0" xfId="49" applyFont="1" applyAlignment="1">
      <alignment horizontal="left"/>
    </xf>
    <xf numFmtId="0" fontId="13" fillId="0" borderId="84" xfId="49" applyFont="1" applyBorder="1" applyAlignment="1">
      <alignment horizontal="center" vertical="center" textRotation="255"/>
    </xf>
    <xf numFmtId="0" fontId="13" fillId="0" borderId="25" xfId="49" applyFont="1" applyBorder="1" applyAlignment="1">
      <alignment horizontal="center" vertical="center" textRotation="255"/>
    </xf>
    <xf numFmtId="0" fontId="13" fillId="0" borderId="13" xfId="49" applyFont="1" applyBorder="1" applyAlignment="1">
      <alignment horizontal="center" vertical="center" textRotation="255"/>
    </xf>
    <xf numFmtId="0" fontId="13" fillId="0" borderId="26" xfId="49" applyFont="1" applyBorder="1" applyAlignment="1">
      <alignment horizontal="center" vertical="center" textRotation="255"/>
    </xf>
    <xf numFmtId="0" fontId="13" fillId="0" borderId="29" xfId="49" applyFont="1" applyBorder="1" applyAlignment="1">
      <alignment horizontal="center" vertical="center" textRotation="255"/>
    </xf>
    <xf numFmtId="0" fontId="13" fillId="0" borderId="71" xfId="49" applyFont="1" applyBorder="1" applyAlignment="1">
      <alignment horizontal="center" vertical="center" textRotation="255"/>
    </xf>
    <xf numFmtId="0" fontId="12" fillId="0" borderId="22" xfId="49" applyFont="1" applyBorder="1" applyAlignment="1">
      <alignment vertical="center" wrapText="1"/>
    </xf>
    <xf numFmtId="0" fontId="12" fillId="0" borderId="11" xfId="49" applyFont="1" applyBorder="1" applyAlignment="1">
      <alignment vertical="center" wrapText="1"/>
    </xf>
    <xf numFmtId="0" fontId="12" fillId="0" borderId="12" xfId="49" applyFont="1" applyBorder="1" applyAlignment="1">
      <alignment vertical="center" wrapText="1"/>
    </xf>
    <xf numFmtId="0" fontId="12" fillId="0" borderId="23" xfId="49" applyFont="1" applyBorder="1" applyAlignment="1">
      <alignment vertical="center" wrapText="1"/>
    </xf>
    <xf numFmtId="0" fontId="12" fillId="0" borderId="0" xfId="49" applyFont="1" applyAlignment="1">
      <alignment vertical="center" wrapText="1"/>
    </xf>
    <xf numFmtId="0" fontId="12" fillId="0" borderId="14" xfId="49" applyFont="1" applyBorder="1" applyAlignment="1">
      <alignment vertical="center" wrapText="1"/>
    </xf>
    <xf numFmtId="0" fontId="12" fillId="0" borderId="70" xfId="49" applyFont="1" applyBorder="1" applyAlignment="1">
      <alignment vertical="center" wrapText="1"/>
    </xf>
    <xf numFmtId="0" fontId="12" fillId="0" borderId="17" xfId="49" applyFont="1" applyBorder="1" applyAlignment="1">
      <alignment vertical="center" wrapText="1"/>
    </xf>
    <xf numFmtId="0" fontId="12" fillId="0" borderId="90" xfId="49" applyFont="1" applyBorder="1" applyAlignment="1">
      <alignment vertical="center" wrapText="1"/>
    </xf>
    <xf numFmtId="0" fontId="17" fillId="0" borderId="66" xfId="49" applyFont="1" applyBorder="1" applyAlignment="1">
      <alignment horizontal="left" wrapText="1"/>
    </xf>
    <xf numFmtId="0" fontId="38" fillId="0" borderId="0" xfId="0" applyFont="1" applyAlignment="1">
      <alignment horizontal="center" vertical="center"/>
    </xf>
    <xf numFmtId="0" fontId="0" fillId="0" borderId="48" xfId="0" applyBorder="1" applyAlignment="1">
      <alignment horizontal="center" vertical="center"/>
    </xf>
    <xf numFmtId="0" fontId="0" fillId="0" borderId="150" xfId="0" applyBorder="1" applyAlignment="1">
      <alignment horizontal="center" vertical="center"/>
    </xf>
    <xf numFmtId="0" fontId="0" fillId="0" borderId="10" xfId="0" applyBorder="1" applyAlignment="1">
      <alignment horizontal="center" vertical="center"/>
    </xf>
    <xf numFmtId="0" fontId="0" fillId="0" borderId="165" xfId="0" applyBorder="1" applyAlignment="1">
      <alignment horizontal="center" vertical="center"/>
    </xf>
    <xf numFmtId="0" fontId="0" fillId="0" borderId="152" xfId="0" applyBorder="1" applyAlignment="1">
      <alignment horizontal="left" vertical="center" wrapText="1"/>
    </xf>
    <xf numFmtId="0" fontId="0" fillId="0" borderId="37" xfId="0" applyBorder="1" applyAlignment="1">
      <alignment horizontal="left" vertical="center" wrapText="1"/>
    </xf>
    <xf numFmtId="0" fontId="0" fillId="0" borderId="22" xfId="0" applyBorder="1" applyAlignment="1">
      <alignment horizontal="left" vertical="center"/>
    </xf>
    <xf numFmtId="0" fontId="0" fillId="0" borderId="11" xfId="0" applyBorder="1" applyAlignment="1">
      <alignment horizontal="left" vertical="center"/>
    </xf>
    <xf numFmtId="0" fontId="0" fillId="0" borderId="39" xfId="0" applyBorder="1" applyAlignment="1">
      <alignment horizontal="left" vertical="center"/>
    </xf>
    <xf numFmtId="0" fontId="0" fillId="0" borderId="24" xfId="0" applyBorder="1" applyAlignment="1">
      <alignment horizontal="left"/>
    </xf>
    <xf numFmtId="0" fontId="0" fillId="0" borderId="15" xfId="0" applyBorder="1" applyAlignment="1">
      <alignment horizontal="left"/>
    </xf>
    <xf numFmtId="0" fontId="0" fillId="0" borderId="153" xfId="0" applyBorder="1" applyAlignment="1">
      <alignment horizontal="left"/>
    </xf>
    <xf numFmtId="0" fontId="39" fillId="0" borderId="0" xfId="0" applyFont="1" applyAlignment="1">
      <alignment horizontal="left" vertical="center" wrapText="1"/>
    </xf>
    <xf numFmtId="0" fontId="186" fillId="0" borderId="0" xfId="0" applyFont="1" applyAlignment="1">
      <alignment horizontal="left" vertical="center" wrapText="1"/>
    </xf>
    <xf numFmtId="0" fontId="186" fillId="0" borderId="0" xfId="0" applyFont="1" applyAlignment="1">
      <alignment horizontal="left" vertical="center"/>
    </xf>
    <xf numFmtId="0" fontId="0" fillId="0" borderId="36" xfId="0" applyBorder="1" applyAlignment="1">
      <alignment horizontal="left" vertical="center"/>
    </xf>
    <xf numFmtId="0" fontId="0" fillId="0" borderId="156" xfId="0" applyBorder="1" applyAlignment="1">
      <alignment horizontal="left" vertical="center"/>
    </xf>
    <xf numFmtId="0" fontId="0" fillId="0" borderId="11" xfId="0" applyBorder="1" applyAlignment="1">
      <alignment horizontal="center" vertical="center"/>
    </xf>
    <xf numFmtId="0" fontId="0" fillId="0" borderId="23" xfId="0" applyBorder="1" applyAlignment="1">
      <alignment horizontal="center"/>
    </xf>
    <xf numFmtId="0" fontId="0" fillId="0" borderId="0" xfId="0" applyAlignment="1">
      <alignment horizontal="center"/>
    </xf>
    <xf numFmtId="0" fontId="0" fillId="0" borderId="38" xfId="0" applyBorder="1" applyAlignment="1">
      <alignment horizontal="center"/>
    </xf>
    <xf numFmtId="0" fontId="0" fillId="0" borderId="24" xfId="0" applyBorder="1" applyAlignment="1">
      <alignment horizontal="center"/>
    </xf>
    <xf numFmtId="0" fontId="0" fillId="0" borderId="15" xfId="0" applyBorder="1" applyAlignment="1">
      <alignment horizontal="center"/>
    </xf>
    <xf numFmtId="0" fontId="0" fillId="0" borderId="153" xfId="0" applyBorder="1" applyAlignment="1">
      <alignment horizontal="center"/>
    </xf>
    <xf numFmtId="0" fontId="0" fillId="0" borderId="21" xfId="0" applyBorder="1" applyAlignment="1">
      <alignment horizontal="center" vertical="center"/>
    </xf>
    <xf numFmtId="0" fontId="0" fillId="0" borderId="166" xfId="0" applyBorder="1" applyAlignment="1">
      <alignment horizontal="center" vertical="center"/>
    </xf>
    <xf numFmtId="0" fontId="0" fillId="0" borderId="154" xfId="0" applyBorder="1" applyAlignment="1">
      <alignment horizontal="left" vertical="center"/>
    </xf>
    <xf numFmtId="0" fontId="0" fillId="0" borderId="135" xfId="0" applyBorder="1" applyAlignment="1">
      <alignment horizontal="left" vertical="center"/>
    </xf>
    <xf numFmtId="0" fontId="0" fillId="0" borderId="133" xfId="0" applyBorder="1" applyAlignment="1">
      <alignment horizontal="left" vertical="center"/>
    </xf>
    <xf numFmtId="0" fontId="0" fillId="0" borderId="155" xfId="0" applyBorder="1" applyAlignment="1">
      <alignment horizontal="left" vertical="center"/>
    </xf>
    <xf numFmtId="0" fontId="0" fillId="0" borderId="80" xfId="0" applyBorder="1" applyAlignment="1">
      <alignment horizontal="left" vertical="center"/>
    </xf>
    <xf numFmtId="0" fontId="0" fillId="0" borderId="27" xfId="0" applyBorder="1" applyAlignment="1">
      <alignment horizontal="left" vertical="center"/>
    </xf>
    <xf numFmtId="0" fontId="0" fillId="0" borderId="167" xfId="0" applyBorder="1" applyAlignment="1">
      <alignment horizontal="left" vertical="center"/>
    </xf>
    <xf numFmtId="0" fontId="12" fillId="0" borderId="40" xfId="0" applyFont="1" applyBorder="1" applyAlignment="1">
      <alignment horizontal="left" vertical="center"/>
    </xf>
    <xf numFmtId="0" fontId="0" fillId="0" borderId="50" xfId="0" applyBorder="1" applyAlignment="1">
      <alignment horizontal="left" vertical="center"/>
    </xf>
    <xf numFmtId="0" fontId="0" fillId="0" borderId="151" xfId="0" applyBorder="1" applyAlignment="1">
      <alignment horizontal="left" vertical="center"/>
    </xf>
    <xf numFmtId="0" fontId="51" fillId="0" borderId="0" xfId="0" applyFont="1" applyAlignment="1">
      <alignment horizontal="left" vertical="center" wrapText="1"/>
    </xf>
    <xf numFmtId="0" fontId="0" fillId="0" borderId="0" xfId="0" applyAlignment="1">
      <alignment horizontal="left" vertical="center" wrapText="1"/>
    </xf>
    <xf numFmtId="0" fontId="12" fillId="0" borderId="23" xfId="0" applyFont="1" applyBorder="1" applyAlignment="1">
      <alignment horizontal="left" vertical="center"/>
    </xf>
    <xf numFmtId="0" fontId="12" fillId="0" borderId="38" xfId="0" applyFont="1" applyBorder="1" applyAlignment="1">
      <alignment horizontal="left" vertical="center"/>
    </xf>
    <xf numFmtId="0" fontId="12" fillId="0" borderId="24" xfId="0" applyFont="1" applyBorder="1" applyAlignment="1">
      <alignment horizontal="left" vertical="center"/>
    </xf>
    <xf numFmtId="0" fontId="12" fillId="0" borderId="15" xfId="0" applyFont="1" applyBorder="1" applyAlignment="1">
      <alignment horizontal="left" vertical="center"/>
    </xf>
    <xf numFmtId="0" fontId="12" fillId="0" borderId="153" xfId="0" applyFont="1" applyBorder="1" applyAlignment="1">
      <alignment horizontal="left" vertical="center"/>
    </xf>
    <xf numFmtId="0" fontId="12" fillId="0" borderId="40" xfId="0" applyFont="1" applyBorder="1" applyAlignment="1">
      <alignment horizontal="left" vertical="top"/>
    </xf>
    <xf numFmtId="0" fontId="12" fillId="0" borderId="50" xfId="0" applyFont="1" applyBorder="1" applyAlignment="1">
      <alignment horizontal="left" vertical="top"/>
    </xf>
    <xf numFmtId="0" fontId="12" fillId="0" borderId="151" xfId="0" applyFont="1" applyBorder="1" applyAlignment="1">
      <alignment horizontal="left" vertical="top"/>
    </xf>
    <xf numFmtId="0" fontId="189" fillId="0" borderId="40" xfId="44" applyFont="1" applyBorder="1" applyAlignment="1">
      <alignment horizontal="center" vertical="center"/>
    </xf>
    <xf numFmtId="0" fontId="189" fillId="0" borderId="50" xfId="44" applyFont="1" applyBorder="1" applyAlignment="1">
      <alignment horizontal="center" vertical="center"/>
    </xf>
    <xf numFmtId="0" fontId="188" fillId="0" borderId="0" xfId="44" applyFont="1" applyAlignment="1">
      <alignment horizontal="center" vertical="center" shrinkToFit="1"/>
    </xf>
    <xf numFmtId="0" fontId="189" fillId="0" borderId="386" xfId="44" applyFont="1" applyBorder="1" applyAlignment="1">
      <alignment horizontal="center" vertical="center" shrinkToFit="1"/>
    </xf>
    <xf numFmtId="0" fontId="189" fillId="0" borderId="387" xfId="44" applyFont="1" applyBorder="1" applyAlignment="1">
      <alignment horizontal="center" vertical="center" shrinkToFit="1"/>
    </xf>
    <xf numFmtId="0" fontId="188" fillId="0" borderId="388" xfId="44" applyFont="1" applyBorder="1" applyAlignment="1">
      <alignment horizontal="left" vertical="center" shrinkToFit="1"/>
    </xf>
    <xf numFmtId="0" fontId="188" fillId="0" borderId="389" xfId="44" applyFont="1" applyBorder="1" applyAlignment="1">
      <alignment horizontal="left" vertical="center" shrinkToFit="1"/>
    </xf>
    <xf numFmtId="0" fontId="189" fillId="0" borderId="18" xfId="44" applyFont="1" applyBorder="1" applyAlignment="1">
      <alignment horizontal="center" vertical="center" shrinkToFit="1"/>
    </xf>
    <xf numFmtId="0" fontId="189" fillId="0" borderId="10" xfId="44" applyFont="1" applyBorder="1" applyAlignment="1">
      <alignment horizontal="center" vertical="center" shrinkToFit="1"/>
    </xf>
    <xf numFmtId="0" fontId="189" fillId="0" borderId="40" xfId="44" applyFont="1" applyBorder="1" applyAlignment="1">
      <alignment horizontal="left" vertical="center" shrinkToFit="1"/>
    </xf>
    <xf numFmtId="0" fontId="189" fillId="0" borderId="63" xfId="44" applyFont="1" applyBorder="1" applyAlignment="1">
      <alignment horizontal="left" vertical="center" shrinkToFit="1"/>
    </xf>
    <xf numFmtId="0" fontId="75" fillId="0" borderId="13" xfId="44" applyFont="1" applyBorder="1" applyAlignment="1">
      <alignment horizontal="center" vertical="center"/>
    </xf>
    <xf numFmtId="0" fontId="75" fillId="0" borderId="86" xfId="44" applyFont="1" applyBorder="1" applyAlignment="1">
      <alignment horizontal="center" vertical="center"/>
    </xf>
    <xf numFmtId="0" fontId="75" fillId="0" borderId="42" xfId="44" applyFont="1" applyBorder="1" applyAlignment="1">
      <alignment horizontal="center" vertical="center"/>
    </xf>
    <xf numFmtId="0" fontId="75" fillId="0" borderId="62" xfId="44" applyFont="1" applyBorder="1" applyAlignment="1">
      <alignment horizontal="center" vertical="center"/>
    </xf>
    <xf numFmtId="0" fontId="75" fillId="0" borderId="24" xfId="44" applyFont="1" applyBorder="1" applyAlignment="1">
      <alignment horizontal="center" vertical="center"/>
    </xf>
    <xf numFmtId="0" fontId="189" fillId="0" borderId="62" xfId="44" applyFont="1" applyBorder="1" applyAlignment="1">
      <alignment horizontal="right" vertical="center"/>
    </xf>
    <xf numFmtId="0" fontId="189" fillId="0" borderId="74" xfId="44" applyFont="1" applyBorder="1" applyAlignment="1">
      <alignment horizontal="right" vertical="center"/>
    </xf>
    <xf numFmtId="0" fontId="75" fillId="0" borderId="10" xfId="44" applyFont="1" applyBorder="1" applyAlignment="1">
      <alignment horizontal="center" vertical="center"/>
    </xf>
    <xf numFmtId="0" fontId="75" fillId="0" borderId="40" xfId="44" applyFont="1" applyBorder="1" applyAlignment="1">
      <alignment horizontal="center" vertical="center"/>
    </xf>
    <xf numFmtId="0" fontId="75" fillId="0" borderId="50" xfId="44" applyFont="1" applyBorder="1" applyAlignment="1">
      <alignment horizontal="center" vertical="center"/>
    </xf>
    <xf numFmtId="10" fontId="189" fillId="0" borderId="40" xfId="44" applyNumberFormat="1" applyFont="1" applyBorder="1" applyAlignment="1">
      <alignment horizontal="right" vertical="center"/>
    </xf>
    <xf numFmtId="0" fontId="189" fillId="0" borderId="63" xfId="44" applyFont="1" applyBorder="1" applyAlignment="1">
      <alignment horizontal="right" vertical="center"/>
    </xf>
    <xf numFmtId="0" fontId="189" fillId="0" borderId="84" xfId="44" applyFont="1" applyBorder="1" applyAlignment="1">
      <alignment horizontal="center" vertical="center"/>
    </xf>
    <xf numFmtId="0" fontId="189" fillId="0" borderId="11" xfId="44" applyFont="1" applyBorder="1" applyAlignment="1">
      <alignment horizontal="center" vertical="center"/>
    </xf>
    <xf numFmtId="0" fontId="189" fillId="0" borderId="80" xfId="44" applyFont="1" applyBorder="1" applyAlignment="1">
      <alignment horizontal="center" vertical="center"/>
    </xf>
    <xf numFmtId="0" fontId="189" fillId="0" borderId="27" xfId="44" applyFont="1" applyBorder="1" applyAlignment="1">
      <alignment horizontal="center" vertical="center"/>
    </xf>
    <xf numFmtId="0" fontId="75" fillId="0" borderId="81" xfId="44" applyFont="1" applyBorder="1" applyAlignment="1">
      <alignment horizontal="center" vertical="center"/>
    </xf>
    <xf numFmtId="0" fontId="75" fillId="0" borderId="113" xfId="44" applyFont="1" applyBorder="1" applyAlignment="1">
      <alignment horizontal="center" vertical="center"/>
    </xf>
    <xf numFmtId="0" fontId="193" fillId="0" borderId="40" xfId="44" applyFont="1" applyBorder="1" applyAlignment="1">
      <alignment horizontal="center" vertical="center"/>
    </xf>
    <xf numFmtId="0" fontId="193" fillId="0" borderId="50" xfId="44" applyFont="1" applyBorder="1" applyAlignment="1">
      <alignment horizontal="center" vertical="center"/>
    </xf>
    <xf numFmtId="0" fontId="192" fillId="0" borderId="0" xfId="44" applyFont="1" applyAlignment="1">
      <alignment horizontal="center" vertical="center"/>
    </xf>
    <xf numFmtId="0" fontId="188" fillId="27" borderId="386" xfId="44" applyFont="1" applyFill="1" applyBorder="1" applyAlignment="1">
      <alignment horizontal="center" vertical="center" shrinkToFit="1"/>
    </xf>
    <xf numFmtId="0" fontId="188" fillId="27" borderId="387" xfId="44" applyFont="1" applyFill="1" applyBorder="1" applyAlignment="1">
      <alignment horizontal="center" vertical="center" shrinkToFit="1"/>
    </xf>
    <xf numFmtId="0" fontId="188" fillId="27" borderId="388" xfId="44" applyFont="1" applyFill="1" applyBorder="1" applyAlignment="1">
      <alignment horizontal="left" vertical="center" shrinkToFit="1"/>
    </xf>
    <xf numFmtId="0" fontId="188" fillId="27" borderId="389" xfId="44" applyFont="1" applyFill="1" applyBorder="1" applyAlignment="1">
      <alignment horizontal="left" vertical="center" shrinkToFit="1"/>
    </xf>
    <xf numFmtId="0" fontId="188" fillId="27" borderId="18" xfId="44" applyFont="1" applyFill="1" applyBorder="1" applyAlignment="1">
      <alignment horizontal="center" vertical="center" shrinkToFit="1"/>
    </xf>
    <xf numFmtId="0" fontId="188" fillId="27" borderId="10" xfId="44" applyFont="1" applyFill="1" applyBorder="1" applyAlignment="1">
      <alignment horizontal="center" vertical="center" shrinkToFit="1"/>
    </xf>
    <xf numFmtId="0" fontId="188" fillId="27" borderId="40" xfId="44" applyFont="1" applyFill="1" applyBorder="1" applyAlignment="1">
      <alignment horizontal="left" vertical="center" shrinkToFit="1"/>
    </xf>
    <xf numFmtId="0" fontId="188" fillId="27" borderId="63" xfId="44" applyFont="1" applyFill="1" applyBorder="1" applyAlignment="1">
      <alignment horizontal="left" vertical="center" shrinkToFit="1"/>
    </xf>
    <xf numFmtId="0" fontId="191" fillId="0" borderId="13" xfId="44" applyFont="1" applyBorder="1" applyAlignment="1">
      <alignment horizontal="center" vertical="center"/>
    </xf>
    <xf numFmtId="0" fontId="191" fillId="0" borderId="86" xfId="44" applyFont="1" applyBorder="1" applyAlignment="1">
      <alignment horizontal="center" vertical="center"/>
    </xf>
    <xf numFmtId="0" fontId="191" fillId="0" borderId="42" xfId="44" applyFont="1" applyBorder="1" applyAlignment="1">
      <alignment horizontal="center" vertical="center"/>
    </xf>
    <xf numFmtId="0" fontId="191" fillId="0" borderId="62" xfId="44" applyFont="1" applyBorder="1" applyAlignment="1">
      <alignment horizontal="center" vertical="center"/>
    </xf>
    <xf numFmtId="0" fontId="191" fillId="0" borderId="24" xfId="44" applyFont="1" applyBorder="1" applyAlignment="1">
      <alignment horizontal="center" vertical="center"/>
    </xf>
    <xf numFmtId="0" fontId="193" fillId="0" borderId="62" xfId="44" applyFont="1" applyBorder="1" applyAlignment="1">
      <alignment horizontal="center" vertical="center"/>
    </xf>
    <xf numFmtId="0" fontId="193" fillId="0" borderId="74" xfId="44" applyFont="1" applyBorder="1" applyAlignment="1">
      <alignment horizontal="center" vertical="center"/>
    </xf>
    <xf numFmtId="0" fontId="191" fillId="0" borderId="10" xfId="44" applyFont="1" applyBorder="1" applyAlignment="1">
      <alignment horizontal="center" vertical="center"/>
    </xf>
    <xf numFmtId="0" fontId="191" fillId="0" borderId="40" xfId="44" applyFont="1" applyBorder="1" applyAlignment="1">
      <alignment horizontal="center" vertical="center"/>
    </xf>
    <xf numFmtId="0" fontId="193" fillId="0" borderId="10" xfId="44" applyFont="1" applyBorder="1" applyAlignment="1">
      <alignment horizontal="center" vertical="center"/>
    </xf>
    <xf numFmtId="0" fontId="193" fillId="0" borderId="19" xfId="44" applyFont="1" applyBorder="1" applyAlignment="1">
      <alignment horizontal="center" vertical="center"/>
    </xf>
    <xf numFmtId="0" fontId="191" fillId="0" borderId="50" xfId="44" applyFont="1" applyBorder="1" applyAlignment="1">
      <alignment horizontal="center" vertical="center"/>
    </xf>
    <xf numFmtId="9" fontId="193" fillId="0" borderId="40" xfId="44" applyNumberFormat="1" applyFont="1" applyBorder="1" applyAlignment="1">
      <alignment horizontal="center" vertical="center"/>
    </xf>
    <xf numFmtId="0" fontId="193" fillId="0" borderId="63" xfId="44" applyFont="1" applyBorder="1" applyAlignment="1">
      <alignment horizontal="center" vertical="center"/>
    </xf>
    <xf numFmtId="0" fontId="193" fillId="0" borderId="84" xfId="44" applyFont="1" applyBorder="1" applyAlignment="1">
      <alignment horizontal="center" vertical="center"/>
    </xf>
    <xf numFmtId="0" fontId="193" fillId="0" borderId="11" xfId="44" applyFont="1" applyBorder="1" applyAlignment="1">
      <alignment horizontal="center" vertical="center"/>
    </xf>
    <xf numFmtId="0" fontId="193" fillId="0" borderId="80" xfId="44" applyFont="1" applyBorder="1" applyAlignment="1">
      <alignment horizontal="center" vertical="center"/>
    </xf>
    <xf numFmtId="0" fontId="193" fillId="0" borderId="27" xfId="44" applyFont="1" applyBorder="1" applyAlignment="1">
      <alignment horizontal="center" vertical="center"/>
    </xf>
    <xf numFmtId="0" fontId="191" fillId="0" borderId="81" xfId="44" applyFont="1" applyBorder="1" applyAlignment="1">
      <alignment horizontal="center" vertical="center"/>
    </xf>
    <xf numFmtId="0" fontId="191" fillId="0" borderId="113" xfId="44" applyFont="1" applyBorder="1" applyAlignment="1">
      <alignment horizontal="center" vertical="center"/>
    </xf>
    <xf numFmtId="0" fontId="16" fillId="0" borderId="0" xfId="45" applyFont="1" applyAlignment="1">
      <alignment horizontal="left" vertical="center" wrapText="1"/>
    </xf>
    <xf numFmtId="0" fontId="49" fillId="0" borderId="40" xfId="45" applyBorder="1" applyAlignment="1">
      <alignment horizontal="left" vertical="center" wrapText="1"/>
    </xf>
    <xf numFmtId="0" fontId="49" fillId="0" borderId="50" xfId="45" applyBorder="1" applyAlignment="1">
      <alignment horizontal="left" vertical="center" wrapText="1"/>
    </xf>
    <xf numFmtId="0" fontId="49" fillId="0" borderId="20" xfId="45" applyBorder="1" applyAlignment="1">
      <alignment horizontal="left" vertical="center" wrapText="1"/>
    </xf>
    <xf numFmtId="0" fontId="49" fillId="0" borderId="50" xfId="45" applyBorder="1" applyAlignment="1">
      <alignment horizontal="center" vertical="center"/>
    </xf>
    <xf numFmtId="0" fontId="49" fillId="0" borderId="20" xfId="45" applyBorder="1" applyAlignment="1">
      <alignment horizontal="center" vertical="center"/>
    </xf>
    <xf numFmtId="0" fontId="49" fillId="0" borderId="0" xfId="45" applyAlignment="1">
      <alignment horizontal="right" vertical="center"/>
    </xf>
    <xf numFmtId="0" fontId="49" fillId="0" borderId="0" xfId="45">
      <alignment vertical="center"/>
    </xf>
    <xf numFmtId="0" fontId="20" fillId="0" borderId="0" xfId="45" applyFont="1" applyAlignment="1">
      <alignment horizontal="center" vertical="center"/>
    </xf>
    <xf numFmtId="0" fontId="49" fillId="0" borderId="0" xfId="45" applyAlignment="1">
      <alignment horizontal="center" vertical="center"/>
    </xf>
    <xf numFmtId="0" fontId="20" fillId="0" borderId="40" xfId="45" applyFont="1" applyBorder="1" applyAlignment="1">
      <alignment horizontal="center" vertical="center"/>
    </xf>
    <xf numFmtId="0" fontId="20" fillId="0" borderId="50" xfId="45" applyFont="1" applyBorder="1" applyAlignment="1">
      <alignment horizontal="center" vertical="center"/>
    </xf>
    <xf numFmtId="0" fontId="20" fillId="0" borderId="20" xfId="45" applyFont="1" applyBorder="1" applyAlignment="1">
      <alignment horizontal="center" vertical="center"/>
    </xf>
    <xf numFmtId="0" fontId="49" fillId="0" borderId="11" xfId="45" applyBorder="1" applyAlignment="1">
      <alignment horizontal="center" vertical="center"/>
    </xf>
    <xf numFmtId="0" fontId="49" fillId="0" borderId="25" xfId="45" applyBorder="1" applyAlignment="1">
      <alignment horizontal="center" vertical="center"/>
    </xf>
    <xf numFmtId="0" fontId="165" fillId="0" borderId="0" xfId="47" applyFont="1" applyAlignment="1">
      <alignment horizontal="right" vertical="center"/>
    </xf>
    <xf numFmtId="0" fontId="165" fillId="0" borderId="256" xfId="44" applyFont="1" applyBorder="1" applyAlignment="1">
      <alignment horizontal="center" vertical="center"/>
    </xf>
    <xf numFmtId="0" fontId="165" fillId="0" borderId="257" xfId="44" applyFont="1" applyBorder="1" applyAlignment="1" applyProtection="1">
      <alignment horizontal="center" vertical="center"/>
      <protection locked="0"/>
    </xf>
    <xf numFmtId="0" fontId="82" fillId="0" borderId="257" xfId="44" applyFont="1" applyBorder="1" applyAlignment="1" applyProtection="1">
      <alignment horizontal="left" vertical="center" wrapText="1"/>
      <protection locked="0"/>
    </xf>
    <xf numFmtId="0" fontId="165" fillId="0" borderId="257" xfId="44" applyFont="1" applyBorder="1" applyAlignment="1">
      <alignment horizontal="center" vertical="center" shrinkToFit="1"/>
    </xf>
    <xf numFmtId="0" fontId="75" fillId="0" borderId="257" xfId="44" applyFont="1" applyBorder="1" applyAlignment="1" applyProtection="1">
      <alignment horizontal="center" vertical="center"/>
      <protection locked="0"/>
    </xf>
    <xf numFmtId="0" fontId="75" fillId="0" borderId="256" xfId="44" applyFont="1" applyBorder="1" applyAlignment="1">
      <alignment horizontal="center" vertical="center" wrapText="1"/>
    </xf>
    <xf numFmtId="0" fontId="165" fillId="0" borderId="277" xfId="47" applyFont="1" applyBorder="1" applyAlignment="1">
      <alignment horizontal="left" vertical="center" indent="1"/>
    </xf>
    <xf numFmtId="0" fontId="165" fillId="0" borderId="278" xfId="47" applyFont="1" applyBorder="1" applyAlignment="1">
      <alignment horizontal="left" vertical="center" indent="1"/>
    </xf>
    <xf numFmtId="0" fontId="165" fillId="0" borderId="279" xfId="47" applyFont="1" applyBorder="1" applyAlignment="1">
      <alignment horizontal="left" vertical="center" indent="1"/>
    </xf>
    <xf numFmtId="0" fontId="82" fillId="0" borderId="280" xfId="47" applyFont="1" applyBorder="1" applyAlignment="1">
      <alignment horizontal="center" vertical="center"/>
    </xf>
    <xf numFmtId="0" fontId="82" fillId="0" borderId="258" xfId="47" applyFont="1" applyBorder="1" applyAlignment="1">
      <alignment horizontal="center" vertical="center"/>
    </xf>
    <xf numFmtId="177" fontId="165" fillId="0" borderId="256" xfId="47" applyNumberFormat="1" applyFont="1" applyBorder="1" applyAlignment="1" applyProtection="1">
      <alignment horizontal="right" vertical="center"/>
      <protection locked="0"/>
    </xf>
    <xf numFmtId="185" fontId="165" fillId="0" borderId="261" xfId="47" applyNumberFormat="1" applyFont="1" applyBorder="1" applyAlignment="1">
      <alignment horizontal="center" vertical="center"/>
    </xf>
    <xf numFmtId="185" fontId="165" fillId="0" borderId="281" xfId="47" applyNumberFormat="1" applyFont="1" applyBorder="1" applyAlignment="1">
      <alignment horizontal="center" vertical="center"/>
    </xf>
    <xf numFmtId="0" fontId="165" fillId="0" borderId="292" xfId="47" applyFont="1" applyBorder="1" applyAlignment="1">
      <alignment horizontal="center" vertical="center"/>
    </xf>
    <xf numFmtId="0" fontId="165" fillId="0" borderId="262" xfId="47" applyFont="1" applyBorder="1" applyAlignment="1">
      <alignment horizontal="center" vertical="center"/>
    </xf>
    <xf numFmtId="177" fontId="165" fillId="0" borderId="263" xfId="47" applyNumberFormat="1" applyFont="1" applyBorder="1" applyAlignment="1">
      <alignment horizontal="right" vertical="center"/>
    </xf>
    <xf numFmtId="187" fontId="165" fillId="0" borderId="265" xfId="47" applyNumberFormat="1" applyFont="1" applyBorder="1" applyAlignment="1">
      <alignment horizontal="center" vertical="center"/>
    </xf>
    <xf numFmtId="187" fontId="165" fillId="0" borderId="282" xfId="47" applyNumberFormat="1" applyFont="1" applyBorder="1" applyAlignment="1">
      <alignment horizontal="center" vertical="center"/>
    </xf>
    <xf numFmtId="0" fontId="165" fillId="0" borderId="262" xfId="47" applyFont="1" applyBorder="1" applyAlignment="1">
      <alignment horizontal="left" vertical="center" indent="1"/>
    </xf>
    <xf numFmtId="0" fontId="82" fillId="0" borderId="283" xfId="47" applyFont="1" applyBorder="1" applyAlignment="1">
      <alignment horizontal="center" vertical="center" wrapText="1"/>
    </xf>
    <xf numFmtId="0" fontId="82" fillId="0" borderId="266" xfId="47" applyFont="1" applyBorder="1" applyAlignment="1">
      <alignment horizontal="center" vertical="center" wrapText="1"/>
    </xf>
    <xf numFmtId="177" fontId="165" fillId="0" borderId="267" xfId="47" applyNumberFormat="1" applyFont="1" applyBorder="1" applyAlignment="1">
      <alignment horizontal="right" vertical="center"/>
    </xf>
    <xf numFmtId="187" fontId="165" fillId="0" borderId="269" xfId="47" applyNumberFormat="1" applyFont="1" applyBorder="1" applyAlignment="1">
      <alignment horizontal="center" vertical="center"/>
    </xf>
    <xf numFmtId="187" fontId="165" fillId="0" borderId="284" xfId="47" applyNumberFormat="1" applyFont="1" applyBorder="1" applyAlignment="1">
      <alignment horizontal="center" vertical="center"/>
    </xf>
    <xf numFmtId="0" fontId="165" fillId="0" borderId="285" xfId="47" applyFont="1" applyBorder="1" applyAlignment="1">
      <alignment horizontal="left" vertical="center" shrinkToFit="1"/>
    </xf>
    <xf numFmtId="0" fontId="165" fillId="0" borderId="259" xfId="47" applyFont="1" applyBorder="1" applyAlignment="1">
      <alignment horizontal="left" vertical="center" shrinkToFit="1"/>
    </xf>
    <xf numFmtId="0" fontId="165" fillId="0" borderId="270" xfId="47" applyFont="1" applyBorder="1" applyAlignment="1">
      <alignment horizontal="left" vertical="center" shrinkToFit="1"/>
    </xf>
    <xf numFmtId="38" fontId="165" fillId="35" borderId="257" xfId="191" applyFont="1" applyFill="1" applyBorder="1" applyAlignment="1" applyProtection="1">
      <alignment horizontal="center" vertical="center"/>
    </xf>
    <xf numFmtId="38" fontId="165" fillId="35" borderId="286" xfId="191" applyFont="1" applyFill="1" applyBorder="1" applyAlignment="1" applyProtection="1">
      <alignment horizontal="center" vertical="center"/>
    </xf>
    <xf numFmtId="0" fontId="165" fillId="0" borderId="287" xfId="47" applyFont="1" applyBorder="1" applyAlignment="1">
      <alignment horizontal="left" vertical="center" shrinkToFit="1"/>
    </xf>
    <xf numFmtId="0" fontId="165" fillId="0" borderId="288" xfId="47" applyFont="1" applyBorder="1" applyAlignment="1">
      <alignment horizontal="left" vertical="center" shrinkToFit="1"/>
    </xf>
    <xf numFmtId="0" fontId="165" fillId="0" borderId="289" xfId="47" applyFont="1" applyBorder="1" applyAlignment="1">
      <alignment horizontal="left" vertical="center" shrinkToFit="1"/>
    </xf>
    <xf numFmtId="38" fontId="165" fillId="35" borderId="290" xfId="191" applyFont="1" applyFill="1" applyBorder="1" applyAlignment="1" applyProtection="1">
      <alignment horizontal="center" vertical="center"/>
    </xf>
    <xf numFmtId="38" fontId="165" fillId="35" borderId="291" xfId="191" applyFont="1" applyFill="1" applyBorder="1" applyAlignment="1" applyProtection="1">
      <alignment horizontal="center" vertical="center"/>
    </xf>
    <xf numFmtId="0" fontId="165" fillId="0" borderId="293" xfId="47" applyFont="1" applyBorder="1" applyAlignment="1">
      <alignment horizontal="center" vertical="center"/>
    </xf>
    <xf numFmtId="0" fontId="165" fillId="0" borderId="294" xfId="47" applyFont="1" applyBorder="1" applyAlignment="1">
      <alignment horizontal="center" vertical="center"/>
    </xf>
    <xf numFmtId="177" fontId="165" fillId="35" borderId="295" xfId="47" applyNumberFormat="1" applyFont="1" applyFill="1" applyBorder="1" applyAlignment="1" applyProtection="1">
      <alignment horizontal="right" vertical="center"/>
      <protection locked="0"/>
    </xf>
    <xf numFmtId="187" fontId="165" fillId="0" borderId="298" xfId="47" applyNumberFormat="1" applyFont="1" applyBorder="1" applyAlignment="1">
      <alignment horizontal="center" vertical="center"/>
    </xf>
    <xf numFmtId="187" fontId="165" fillId="0" borderId="299" xfId="47" applyNumberFormat="1" applyFont="1" applyBorder="1" applyAlignment="1">
      <alignment horizontal="center" vertical="center"/>
    </xf>
    <xf numFmtId="0" fontId="165" fillId="0" borderId="93" xfId="47" applyFont="1" applyBorder="1" applyAlignment="1">
      <alignment horizontal="center" vertical="center"/>
    </xf>
    <xf numFmtId="0" fontId="165" fillId="0" borderId="66" xfId="47" applyFont="1" applyBorder="1" applyAlignment="1">
      <alignment horizontal="center" vertical="center"/>
    </xf>
    <xf numFmtId="0" fontId="165" fillId="0" borderId="300" xfId="47" applyFont="1" applyBorder="1" applyAlignment="1">
      <alignment horizontal="center" vertical="center"/>
    </xf>
    <xf numFmtId="0" fontId="165" fillId="0" borderId="13" xfId="47" applyFont="1" applyBorder="1" applyAlignment="1">
      <alignment horizontal="center" vertical="center"/>
    </xf>
    <xf numFmtId="0" fontId="165" fillId="0" borderId="0" xfId="47" applyFont="1" applyAlignment="1">
      <alignment horizontal="center" vertical="center"/>
    </xf>
    <xf numFmtId="0" fontId="165" fillId="0" borderId="301" xfId="47" applyFont="1" applyBorder="1" applyAlignment="1">
      <alignment horizontal="center" vertical="center"/>
    </xf>
    <xf numFmtId="0" fontId="165" fillId="0" borderId="302" xfId="47" applyFont="1" applyBorder="1" applyAlignment="1">
      <alignment horizontal="center" vertical="center"/>
    </xf>
    <xf numFmtId="0" fontId="165" fillId="0" borderId="303" xfId="47" applyFont="1" applyBorder="1" applyAlignment="1">
      <alignment horizontal="center" vertical="center"/>
    </xf>
    <xf numFmtId="0" fontId="76" fillId="0" borderId="21" xfId="47" applyFont="1" applyBorder="1" applyAlignment="1">
      <alignment horizontal="left" vertical="center" wrapText="1"/>
    </xf>
    <xf numFmtId="0" fontId="76" fillId="0" borderId="21" xfId="47" applyFont="1" applyBorder="1" applyAlignment="1">
      <alignment horizontal="center" vertical="center" wrapText="1"/>
    </xf>
    <xf numFmtId="0" fontId="76" fillId="0" borderId="264" xfId="47" applyFont="1" applyBorder="1" applyAlignment="1">
      <alignment horizontal="center" vertical="center" wrapText="1"/>
    </xf>
    <xf numFmtId="0" fontId="76" fillId="0" borderId="304" xfId="47" applyFont="1" applyBorder="1" applyAlignment="1">
      <alignment horizontal="center" vertical="center" wrapText="1"/>
    </xf>
    <xf numFmtId="0" fontId="165" fillId="0" borderId="10" xfId="47" applyFont="1" applyBorder="1" applyAlignment="1" applyProtection="1">
      <alignment horizontal="center" vertical="center"/>
      <protection locked="0"/>
    </xf>
    <xf numFmtId="0" fontId="82" fillId="0" borderId="10" xfId="47" applyFont="1" applyBorder="1" applyAlignment="1" applyProtection="1">
      <alignment horizontal="center" vertical="center"/>
      <protection locked="0"/>
    </xf>
    <xf numFmtId="0" fontId="165" fillId="0" borderId="19" xfId="47" applyFont="1" applyBorder="1" applyAlignment="1" applyProtection="1">
      <alignment horizontal="center" vertical="center"/>
      <protection locked="0"/>
    </xf>
    <xf numFmtId="0" fontId="75" fillId="0" borderId="257" xfId="44" applyFont="1" applyBorder="1" applyAlignment="1">
      <alignment horizontal="center" vertical="center"/>
    </xf>
    <xf numFmtId="0" fontId="75" fillId="0" borderId="257" xfId="44" applyFont="1" applyBorder="1" applyAlignment="1">
      <alignment horizontal="left" vertical="center" wrapText="1"/>
    </xf>
    <xf numFmtId="0" fontId="75" fillId="0" borderId="0" xfId="47" applyFont="1" applyAlignment="1">
      <alignment horizontal="left" vertical="center" wrapText="1"/>
    </xf>
    <xf numFmtId="0" fontId="165" fillId="0" borderId="51" xfId="47" applyFont="1" applyBorder="1" applyAlignment="1" applyProtection="1">
      <alignment horizontal="center" vertical="center"/>
      <protection locked="0"/>
    </xf>
    <xf numFmtId="0" fontId="165" fillId="0" borderId="52" xfId="47" applyFont="1" applyBorder="1" applyAlignment="1" applyProtection="1">
      <alignment horizontal="center" vertical="center"/>
      <protection locked="0"/>
    </xf>
    <xf numFmtId="0" fontId="78" fillId="0" borderId="21" xfId="47" applyFont="1" applyBorder="1" applyAlignment="1">
      <alignment horizontal="left" vertical="center" wrapText="1"/>
    </xf>
    <xf numFmtId="0" fontId="82" fillId="0" borderId="10" xfId="47" applyFont="1" applyBorder="1" applyAlignment="1" applyProtection="1">
      <alignment horizontal="center" vertical="center" wrapText="1"/>
      <protection locked="0"/>
    </xf>
    <xf numFmtId="0" fontId="166" fillId="0" borderId="0" xfId="192" applyFont="1" applyAlignment="1">
      <alignment horizontal="right" vertical="center"/>
    </xf>
    <xf numFmtId="0" fontId="167" fillId="0" borderId="0" xfId="192" applyFont="1" applyAlignment="1">
      <alignment horizontal="center" vertical="center" wrapText="1"/>
    </xf>
    <xf numFmtId="0" fontId="167" fillId="0" borderId="0" xfId="192" applyFont="1" applyAlignment="1">
      <alignment horizontal="center" vertical="center"/>
    </xf>
    <xf numFmtId="0" fontId="166" fillId="0" borderId="89" xfId="192" applyFont="1" applyBorder="1" applyAlignment="1">
      <alignment horizontal="left" vertical="center"/>
    </xf>
    <xf numFmtId="0" fontId="166" fillId="0" borderId="73" xfId="192" applyFont="1" applyBorder="1" applyAlignment="1">
      <alignment horizontal="left" vertical="center"/>
    </xf>
    <xf numFmtId="0" fontId="166" fillId="0" borderId="43" xfId="192" applyFont="1" applyBorder="1" applyAlignment="1">
      <alignment horizontal="left" vertical="center"/>
    </xf>
    <xf numFmtId="0" fontId="166" fillId="0" borderId="72" xfId="192" applyFont="1" applyBorder="1" applyAlignment="1">
      <alignment horizontal="center" vertical="center"/>
    </xf>
    <xf numFmtId="0" fontId="166" fillId="0" borderId="73" xfId="192" applyFont="1" applyBorder="1" applyAlignment="1">
      <alignment horizontal="center" vertical="center"/>
    </xf>
    <xf numFmtId="0" fontId="166" fillId="0" borderId="32" xfId="192" applyFont="1" applyBorder="1" applyAlignment="1">
      <alignment horizontal="center" vertical="center"/>
    </xf>
    <xf numFmtId="0" fontId="166" fillId="0" borderId="85" xfId="192" applyFont="1" applyBorder="1" applyAlignment="1">
      <alignment horizontal="left" vertical="center"/>
    </xf>
    <xf numFmtId="0" fontId="166" fillId="0" borderId="50" xfId="192" applyFont="1" applyBorder="1" applyAlignment="1">
      <alignment horizontal="left" vertical="center"/>
    </xf>
    <xf numFmtId="0" fontId="166" fillId="0" borderId="20" xfId="192" applyFont="1" applyBorder="1" applyAlignment="1">
      <alignment horizontal="left" vertical="center"/>
    </xf>
    <xf numFmtId="0" fontId="168" fillId="0" borderId="40" xfId="192" applyFont="1" applyBorder="1" applyAlignment="1">
      <alignment horizontal="center" vertical="center"/>
    </xf>
    <xf numFmtId="0" fontId="168" fillId="0" borderId="50" xfId="192" applyFont="1" applyBorder="1" applyAlignment="1">
      <alignment horizontal="center" vertical="center"/>
    </xf>
    <xf numFmtId="0" fontId="168" fillId="0" borderId="63" xfId="192" applyFont="1" applyBorder="1" applyAlignment="1">
      <alignment horizontal="center" vertical="center"/>
    </xf>
    <xf numFmtId="0" fontId="166" fillId="0" borderId="84" xfId="192" applyFont="1" applyBorder="1" applyAlignment="1">
      <alignment horizontal="left" vertical="center" wrapText="1"/>
    </xf>
    <xf numFmtId="0" fontId="166" fillId="0" borderId="11" xfId="192" applyFont="1" applyBorder="1" applyAlignment="1">
      <alignment horizontal="left" vertical="center" wrapText="1"/>
    </xf>
    <xf numFmtId="0" fontId="166" fillId="0" borderId="25" xfId="192" applyFont="1" applyBorder="1" applyAlignment="1">
      <alignment horizontal="left" vertical="center" wrapText="1"/>
    </xf>
    <xf numFmtId="0" fontId="166" fillId="0" borderId="13" xfId="192" applyFont="1" applyBorder="1" applyAlignment="1">
      <alignment horizontal="left" vertical="center" wrapText="1"/>
    </xf>
    <xf numFmtId="0" fontId="166" fillId="0" borderId="0" xfId="192" applyFont="1" applyAlignment="1">
      <alignment horizontal="left" vertical="center" wrapText="1"/>
    </xf>
    <xf numFmtId="0" fontId="166" fillId="0" borderId="26" xfId="192" applyFont="1" applyBorder="1" applyAlignment="1">
      <alignment horizontal="left" vertical="center" wrapText="1"/>
    </xf>
    <xf numFmtId="0" fontId="166" fillId="0" borderId="86" xfId="192" applyFont="1" applyBorder="1" applyAlignment="1">
      <alignment horizontal="left" vertical="center" wrapText="1"/>
    </xf>
    <xf numFmtId="0" fontId="166" fillId="0" borderId="15" xfId="192" applyFont="1" applyBorder="1" applyAlignment="1">
      <alignment horizontal="left" vertical="center" wrapText="1"/>
    </xf>
    <xf numFmtId="0" fontId="166" fillId="0" borderId="42" xfId="192" applyFont="1" applyBorder="1" applyAlignment="1">
      <alignment horizontal="left" vertical="center" wrapText="1"/>
    </xf>
    <xf numFmtId="0" fontId="168" fillId="0" borderId="22" xfId="192" applyFont="1" applyBorder="1" applyAlignment="1">
      <alignment horizontal="left" vertical="center" wrapText="1"/>
    </xf>
    <xf numFmtId="0" fontId="168" fillId="0" borderId="11" xfId="192" applyFont="1" applyBorder="1" applyAlignment="1">
      <alignment horizontal="left" vertical="center" wrapText="1"/>
    </xf>
    <xf numFmtId="0" fontId="168" fillId="0" borderId="25" xfId="192" applyFont="1" applyBorder="1" applyAlignment="1">
      <alignment horizontal="left" vertical="center" wrapText="1"/>
    </xf>
    <xf numFmtId="0" fontId="168" fillId="0" borderId="24" xfId="192" applyFont="1" applyBorder="1" applyAlignment="1">
      <alignment horizontal="left" vertical="center" wrapText="1"/>
    </xf>
    <xf numFmtId="0" fontId="168" fillId="0" borderId="15" xfId="192" applyFont="1" applyBorder="1" applyAlignment="1">
      <alignment horizontal="left" vertical="center" wrapText="1"/>
    </xf>
    <xf numFmtId="0" fontId="168" fillId="0" borderId="42" xfId="192" applyFont="1" applyBorder="1" applyAlignment="1">
      <alignment horizontal="left" vertical="center" wrapText="1"/>
    </xf>
    <xf numFmtId="0" fontId="168" fillId="0" borderId="22" xfId="192" applyFont="1" applyBorder="1" applyAlignment="1">
      <alignment horizontal="center" vertical="center"/>
    </xf>
    <xf numFmtId="0" fontId="168" fillId="0" borderId="11" xfId="192" applyFont="1" applyBorder="1" applyAlignment="1">
      <alignment horizontal="center" vertical="center"/>
    </xf>
    <xf numFmtId="0" fontId="168" fillId="0" borderId="12" xfId="192" applyFont="1" applyBorder="1" applyAlignment="1">
      <alignment horizontal="center" vertical="center"/>
    </xf>
    <xf numFmtId="0" fontId="168" fillId="0" borderId="24" xfId="192" applyFont="1" applyBorder="1" applyAlignment="1">
      <alignment horizontal="center" vertical="center"/>
    </xf>
    <xf numFmtId="0" fontId="168" fillId="0" borderId="15" xfId="192" applyFont="1" applyBorder="1" applyAlignment="1">
      <alignment horizontal="center" vertical="center"/>
    </xf>
    <xf numFmtId="0" fontId="168" fillId="0" borderId="16" xfId="192" applyFont="1" applyBorder="1" applyAlignment="1">
      <alignment horizontal="center" vertical="center"/>
    </xf>
    <xf numFmtId="0" fontId="170" fillId="0" borderId="40" xfId="192" applyFont="1" applyBorder="1" applyAlignment="1">
      <alignment horizontal="left" vertical="center"/>
    </xf>
    <xf numFmtId="0" fontId="170" fillId="0" borderId="50" xfId="192" applyFont="1" applyBorder="1" applyAlignment="1">
      <alignment horizontal="left" vertical="center"/>
    </xf>
    <xf numFmtId="0" fontId="170" fillId="0" borderId="20" xfId="192" applyFont="1" applyBorder="1" applyAlignment="1">
      <alignment horizontal="left" vertical="center"/>
    </xf>
    <xf numFmtId="0" fontId="168" fillId="0" borderId="84" xfId="192" applyFont="1" applyBorder="1" applyAlignment="1">
      <alignment horizontal="left" vertical="center" wrapText="1"/>
    </xf>
    <xf numFmtId="0" fontId="169" fillId="0" borderId="81" xfId="192" applyFont="1" applyBorder="1" applyAlignment="1">
      <alignment horizontal="left"/>
    </xf>
    <xf numFmtId="0" fontId="169" fillId="0" borderId="113" xfId="192" applyFont="1" applyBorder="1" applyAlignment="1">
      <alignment horizontal="left"/>
    </xf>
    <xf numFmtId="0" fontId="169" fillId="0" borderId="30" xfId="192" applyFont="1" applyBorder="1" applyAlignment="1">
      <alignment horizontal="left"/>
    </xf>
    <xf numFmtId="0" fontId="168" fillId="0" borderId="0" xfId="192" applyFont="1" applyAlignment="1">
      <alignment horizontal="left" vertical="center"/>
    </xf>
    <xf numFmtId="0" fontId="166" fillId="0" borderId="305" xfId="192" applyFont="1" applyBorder="1" applyAlignment="1">
      <alignment horizontal="center" vertical="center" textRotation="255" wrapText="1"/>
    </xf>
    <xf numFmtId="0" fontId="166" fillId="0" borderId="306" xfId="192" applyFont="1" applyBorder="1" applyAlignment="1">
      <alignment horizontal="center" vertical="center" textRotation="255" wrapText="1"/>
    </xf>
    <xf numFmtId="0" fontId="166" fillId="0" borderId="307" xfId="192" applyFont="1" applyBorder="1" applyAlignment="1">
      <alignment horizontal="center" vertical="center" textRotation="255" wrapText="1"/>
    </xf>
    <xf numFmtId="0" fontId="168" fillId="0" borderId="72" xfId="192" applyFont="1" applyBorder="1" applyAlignment="1">
      <alignment horizontal="left" vertical="center"/>
    </xf>
    <xf numFmtId="0" fontId="168" fillId="0" borderId="73" xfId="192" applyFont="1" applyBorder="1" applyAlignment="1">
      <alignment horizontal="left" vertical="center"/>
    </xf>
    <xf numFmtId="0" fontId="169" fillId="0" borderId="73" xfId="192" applyFont="1" applyBorder="1" applyAlignment="1">
      <alignment horizontal="left" vertical="center" wrapText="1"/>
    </xf>
    <xf numFmtId="0" fontId="169" fillId="0" borderId="32" xfId="192" applyFont="1" applyBorder="1" applyAlignment="1">
      <alignment horizontal="left" vertical="center" wrapText="1"/>
    </xf>
    <xf numFmtId="0" fontId="168" fillId="0" borderId="40" xfId="192" applyFont="1" applyBorder="1" applyAlignment="1">
      <alignment horizontal="left" vertical="center"/>
    </xf>
    <xf numFmtId="0" fontId="168" fillId="0" borderId="50" xfId="192" applyFont="1" applyBorder="1" applyAlignment="1">
      <alignment horizontal="left" vertical="center"/>
    </xf>
    <xf numFmtId="0" fontId="169" fillId="0" borderId="50" xfId="192" applyFont="1" applyBorder="1" applyAlignment="1">
      <alignment horizontal="left" vertical="center" wrapText="1"/>
    </xf>
    <xf numFmtId="0" fontId="169" fillId="0" borderId="63" xfId="192" applyFont="1" applyBorder="1" applyAlignment="1">
      <alignment horizontal="left" vertical="center" wrapText="1"/>
    </xf>
    <xf numFmtId="0" fontId="168" fillId="0" borderId="81" xfId="192" applyFont="1" applyBorder="1" applyAlignment="1">
      <alignment horizontal="left" vertical="center"/>
    </xf>
    <xf numFmtId="0" fontId="168" fillId="0" borderId="113" xfId="192" applyFont="1" applyBorder="1" applyAlignment="1">
      <alignment horizontal="left" vertical="center"/>
    </xf>
    <xf numFmtId="0" fontId="168" fillId="0" borderId="0" xfId="192" applyFont="1" applyAlignment="1">
      <alignment horizontal="left" vertical="center" wrapText="1" shrinkToFit="1" readingOrder="1"/>
    </xf>
    <xf numFmtId="0" fontId="168" fillId="0" borderId="0" xfId="192" applyFont="1" applyAlignment="1">
      <alignment horizontal="left" vertical="center" wrapText="1"/>
    </xf>
    <xf numFmtId="0" fontId="7" fillId="0" borderId="0" xfId="192" applyAlignment="1">
      <alignment horizontal="left" vertical="center"/>
    </xf>
    <xf numFmtId="0" fontId="168" fillId="0" borderId="20" xfId="192" applyFont="1" applyBorder="1" applyAlignment="1">
      <alignment horizontal="left" vertical="center"/>
    </xf>
    <xf numFmtId="0" fontId="169" fillId="0" borderId="81" xfId="192" applyFont="1" applyBorder="1" applyAlignment="1">
      <alignment horizontal="left" wrapText="1"/>
    </xf>
    <xf numFmtId="0" fontId="7" fillId="0" borderId="0" xfId="51" applyAlignment="1">
      <alignment horizontal="distributed"/>
    </xf>
    <xf numFmtId="0" fontId="18" fillId="0" borderId="0" xfId="51" applyFont="1" applyAlignment="1">
      <alignment horizontal="center"/>
    </xf>
    <xf numFmtId="0" fontId="19" fillId="0" borderId="0" xfId="51" applyFont="1" applyAlignment="1">
      <alignment horizontal="center"/>
    </xf>
    <xf numFmtId="0" fontId="7" fillId="0" borderId="0" xfId="51" applyAlignment="1">
      <alignment horizontal="right"/>
    </xf>
    <xf numFmtId="0" fontId="7" fillId="0" borderId="0" xfId="0" applyFont="1" applyAlignment="1">
      <alignment horizontal="right"/>
    </xf>
    <xf numFmtId="0" fontId="7" fillId="0" borderId="0" xfId="51" applyAlignment="1">
      <alignment horizontal="center"/>
    </xf>
    <xf numFmtId="0" fontId="7" fillId="0" borderId="22" xfId="51" applyBorder="1" applyAlignment="1">
      <alignment horizontal="center" vertical="center" wrapText="1"/>
    </xf>
    <xf numFmtId="0" fontId="7" fillId="0" borderId="11" xfId="0" applyFont="1" applyBorder="1" applyAlignment="1">
      <alignment horizontal="center" vertical="center"/>
    </xf>
    <xf numFmtId="0" fontId="7" fillId="0" borderId="24" xfId="0" applyFont="1" applyBorder="1" applyAlignment="1">
      <alignment horizontal="center" vertical="center"/>
    </xf>
    <xf numFmtId="0" fontId="7" fillId="0" borderId="15" xfId="0" applyFont="1" applyBorder="1" applyAlignment="1">
      <alignment horizontal="center" vertical="center"/>
    </xf>
    <xf numFmtId="0" fontId="7" fillId="0" borderId="10" xfId="51" applyBorder="1" applyAlignment="1">
      <alignment horizontal="center" vertical="center"/>
    </xf>
    <xf numFmtId="0" fontId="7" fillId="0" borderId="10" xfId="0" applyFont="1" applyBorder="1" applyAlignment="1">
      <alignment horizontal="center" vertical="center"/>
    </xf>
    <xf numFmtId="0" fontId="7" fillId="0" borderId="10" xfId="51" applyBorder="1" applyAlignment="1">
      <alignment horizontal="distributed" vertical="center"/>
    </xf>
    <xf numFmtId="0" fontId="7" fillId="0" borderId="10" xfId="0" applyFont="1" applyBorder="1">
      <alignment vertical="center"/>
    </xf>
    <xf numFmtId="0" fontId="7" fillId="0" borderId="21" xfId="51" applyBorder="1" applyAlignment="1">
      <alignment horizontal="center" vertical="center"/>
    </xf>
    <xf numFmtId="0" fontId="7" fillId="0" borderId="21" xfId="0" applyFont="1" applyBorder="1" applyAlignment="1">
      <alignment horizontal="center" vertical="center"/>
    </xf>
    <xf numFmtId="0" fontId="7" fillId="0" borderId="80" xfId="51" applyBorder="1" applyAlignment="1">
      <alignment horizontal="center" vertical="center"/>
    </xf>
    <xf numFmtId="0" fontId="7" fillId="0" borderId="27" xfId="0" applyFont="1" applyBorder="1" applyAlignment="1">
      <alignment horizontal="center" vertical="center"/>
    </xf>
    <xf numFmtId="0" fontId="7" fillId="0" borderId="80" xfId="0" applyFont="1" applyBorder="1" applyAlignment="1">
      <alignment horizontal="center" vertical="center"/>
    </xf>
    <xf numFmtId="0" fontId="7" fillId="0" borderId="94" xfId="0" applyFont="1" applyBorder="1" applyAlignment="1">
      <alignment horizontal="center" vertical="center"/>
    </xf>
    <xf numFmtId="0" fontId="7" fillId="0" borderId="40" xfId="51" applyBorder="1" applyAlignment="1">
      <alignment horizontal="center" vertical="center"/>
    </xf>
    <xf numFmtId="0" fontId="7" fillId="0" borderId="20" xfId="51" applyBorder="1" applyAlignment="1">
      <alignment horizontal="center" vertical="center"/>
    </xf>
    <xf numFmtId="0" fontId="7" fillId="0" borderId="40" xfId="0" applyFont="1" applyBorder="1" applyAlignment="1">
      <alignment horizontal="center" vertical="center"/>
    </xf>
    <xf numFmtId="0" fontId="7" fillId="0" borderId="50" xfId="0" applyFont="1" applyBorder="1" applyAlignment="1">
      <alignment horizontal="center" vertical="center"/>
    </xf>
    <xf numFmtId="0" fontId="7" fillId="0" borderId="20" xfId="0" applyFont="1" applyBorder="1" applyAlignment="1">
      <alignment horizontal="center" vertical="center"/>
    </xf>
    <xf numFmtId="0" fontId="7" fillId="0" borderId="22" xfId="51" applyBorder="1" applyAlignment="1">
      <alignment horizontal="center" vertical="center"/>
    </xf>
    <xf numFmtId="0" fontId="7" fillId="0" borderId="11" xfId="51" applyBorder="1" applyAlignment="1">
      <alignment horizontal="center" vertical="center"/>
    </xf>
    <xf numFmtId="0" fontId="7" fillId="0" borderId="25" xfId="0" applyFont="1" applyBorder="1" applyAlignment="1">
      <alignment horizontal="center" vertical="center"/>
    </xf>
    <xf numFmtId="0" fontId="7" fillId="0" borderId="23" xfId="51" applyBorder="1" applyAlignment="1">
      <alignment horizontal="center" vertical="center"/>
    </xf>
    <xf numFmtId="0" fontId="7" fillId="0" borderId="0" xfId="51" applyAlignment="1">
      <alignment horizontal="center" vertical="center"/>
    </xf>
    <xf numFmtId="0" fontId="7" fillId="0" borderId="26" xfId="0" applyFont="1" applyBorder="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0" xfId="0" applyFont="1" applyAlignment="1">
      <alignment horizontal="center" vertical="center"/>
    </xf>
    <xf numFmtId="0" fontId="44" fillId="0" borderId="96" xfId="53" applyFont="1" applyBorder="1" applyAlignment="1">
      <alignment horizontal="center" vertical="center"/>
    </xf>
    <xf numFmtId="0" fontId="44" fillId="0" borderId="97" xfId="53" applyFont="1" applyBorder="1" applyAlignment="1">
      <alignment horizontal="center" vertical="center"/>
    </xf>
    <xf numFmtId="0" fontId="44" fillId="0" borderId="31" xfId="53" applyFont="1" applyBorder="1" applyAlignment="1">
      <alignment horizontal="center" vertical="center"/>
    </xf>
    <xf numFmtId="0" fontId="0" fillId="0" borderId="0" xfId="51" applyFont="1"/>
    <xf numFmtId="0" fontId="7" fillId="0" borderId="0" xfId="51"/>
    <xf numFmtId="0" fontId="0" fillId="0" borderId="0" xfId="0" applyAlignment="1"/>
    <xf numFmtId="0" fontId="0" fillId="0" borderId="40" xfId="51" applyFont="1" applyBorder="1" applyAlignment="1">
      <alignment vertical="center"/>
    </xf>
    <xf numFmtId="0" fontId="7" fillId="0" borderId="50" xfId="0" applyFont="1" applyBorder="1">
      <alignment vertical="center"/>
    </xf>
    <xf numFmtId="0" fontId="7" fillId="0" borderId="20" xfId="0" applyFont="1" applyBorder="1">
      <alignment vertical="center"/>
    </xf>
    <xf numFmtId="0" fontId="0" fillId="0" borderId="10" xfId="51" applyFont="1" applyBorder="1" applyAlignment="1">
      <alignment horizontal="center" vertical="center"/>
    </xf>
    <xf numFmtId="0" fontId="0" fillId="0" borderId="40" xfId="51" applyFont="1" applyBorder="1" applyAlignment="1">
      <alignment horizontal="center" vertical="center"/>
    </xf>
    <xf numFmtId="0" fontId="0" fillId="0" borderId="40" xfId="0" applyBorder="1" applyAlignment="1">
      <alignment vertical="center" wrapText="1"/>
    </xf>
    <xf numFmtId="0" fontId="7" fillId="0" borderId="50" xfId="0" applyFont="1" applyBorder="1" applyAlignment="1">
      <alignment vertical="center" wrapText="1"/>
    </xf>
    <xf numFmtId="0" fontId="7" fillId="0" borderId="20" xfId="0" applyFont="1" applyBorder="1" applyAlignment="1">
      <alignment vertical="center" wrapText="1"/>
    </xf>
    <xf numFmtId="0" fontId="12" fillId="0" borderId="40" xfId="0" applyFont="1" applyBorder="1" applyAlignment="1">
      <alignment horizontal="right" vertical="center"/>
    </xf>
    <xf numFmtId="0" fontId="12" fillId="0" borderId="20" xfId="0" applyFont="1" applyBorder="1" applyAlignment="1">
      <alignment horizontal="right" vertical="center"/>
    </xf>
    <xf numFmtId="0" fontId="47" fillId="0" borderId="0" xfId="0" applyFont="1" applyAlignment="1">
      <alignment horizontal="center" vertical="center"/>
    </xf>
    <xf numFmtId="0" fontId="0" fillId="0" borderId="0" xfId="0" applyAlignment="1">
      <alignment horizontal="center" vertical="center"/>
    </xf>
    <xf numFmtId="0" fontId="12" fillId="0" borderId="40" xfId="0" applyFont="1" applyBorder="1">
      <alignment vertical="center"/>
    </xf>
    <xf numFmtId="0" fontId="12" fillId="0" borderId="50" xfId="0" applyFont="1" applyBorder="1">
      <alignment vertical="center"/>
    </xf>
    <xf numFmtId="0" fontId="12" fillId="0" borderId="20" xfId="0" applyFont="1" applyBorder="1">
      <alignment vertical="center"/>
    </xf>
    <xf numFmtId="0" fontId="12" fillId="0" borderId="50" xfId="0" applyFont="1" applyBorder="1" applyAlignment="1">
      <alignment horizontal="right" vertical="center"/>
    </xf>
    <xf numFmtId="0" fontId="13" fillId="0" borderId="40" xfId="116" applyFont="1" applyBorder="1" applyAlignment="1">
      <alignment horizontal="center" vertical="center"/>
    </xf>
    <xf numFmtId="0" fontId="13" fillId="0" borderId="50" xfId="116" applyFont="1" applyBorder="1" applyAlignment="1">
      <alignment horizontal="center" vertical="center"/>
    </xf>
    <xf numFmtId="0" fontId="13" fillId="0" borderId="20" xfId="116" applyFont="1" applyBorder="1" applyAlignment="1">
      <alignment horizontal="center" vertical="center"/>
    </xf>
    <xf numFmtId="0" fontId="13" fillId="0" borderId="40" xfId="116" applyFont="1" applyBorder="1" applyAlignment="1">
      <alignment horizontal="left" vertical="center"/>
    </xf>
    <xf numFmtId="0" fontId="13" fillId="0" borderId="50" xfId="116" applyFont="1" applyBorder="1" applyAlignment="1">
      <alignment horizontal="left" vertical="center"/>
    </xf>
    <xf numFmtId="0" fontId="13" fillId="0" borderId="20" xfId="116" applyFont="1" applyBorder="1" applyAlignment="1">
      <alignment horizontal="left" vertical="center"/>
    </xf>
    <xf numFmtId="0" fontId="75" fillId="0" borderId="0" xfId="64" applyFont="1" applyAlignment="1">
      <alignment horizontal="right"/>
    </xf>
    <xf numFmtId="0" fontId="75" fillId="0" borderId="46" xfId="64" applyFont="1" applyBorder="1" applyAlignment="1">
      <alignment horizontal="center"/>
    </xf>
    <xf numFmtId="0" fontId="75" fillId="0" borderId="117" xfId="64" applyFont="1" applyBorder="1" applyAlignment="1">
      <alignment horizontal="center"/>
    </xf>
    <xf numFmtId="0" fontId="75" fillId="0" borderId="119" xfId="64" applyFont="1" applyBorder="1" applyAlignment="1">
      <alignment horizontal="center"/>
    </xf>
    <xf numFmtId="0" fontId="75" fillId="0" borderId="83" xfId="64" applyFont="1" applyBorder="1" applyAlignment="1">
      <alignment vertical="top" wrapText="1"/>
    </xf>
    <xf numFmtId="0" fontId="7" fillId="0" borderId="40" xfId="0" applyFont="1" applyBorder="1" applyAlignment="1">
      <alignment horizontal="center" vertical="center" shrinkToFit="1"/>
    </xf>
    <xf numFmtId="0" fontId="7" fillId="0" borderId="20" xfId="0" applyFont="1" applyBorder="1" applyAlignment="1">
      <alignment horizontal="center" vertical="center" shrinkToFit="1"/>
    </xf>
    <xf numFmtId="0" fontId="7" fillId="28" borderId="0" xfId="0" applyFont="1" applyFill="1" applyAlignment="1">
      <alignment horizontal="right" vertical="center" shrinkToFit="1"/>
    </xf>
    <xf numFmtId="0" fontId="19" fillId="0" borderId="0" xfId="0" applyFont="1" applyAlignment="1">
      <alignment horizontal="center" vertical="center" shrinkToFit="1"/>
    </xf>
    <xf numFmtId="0" fontId="7" fillId="0" borderId="10"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24" xfId="0" applyFont="1" applyBorder="1" applyAlignment="1">
      <alignment horizontal="center" vertical="center" shrinkToFit="1"/>
    </xf>
    <xf numFmtId="0" fontId="7" fillId="0" borderId="42" xfId="0" applyFont="1" applyBorder="1" applyAlignment="1">
      <alignment horizontal="center" vertical="center" shrinkToFit="1"/>
    </xf>
    <xf numFmtId="0" fontId="7" fillId="0" borderId="50"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80" xfId="0" applyFont="1" applyBorder="1" applyAlignment="1">
      <alignment horizontal="center" vertical="center" shrinkToFit="1"/>
    </xf>
    <xf numFmtId="0" fontId="7" fillId="0" borderId="27" xfId="0" applyFont="1" applyBorder="1" applyAlignment="1">
      <alignment horizontal="center" vertical="center" shrinkToFit="1"/>
    </xf>
    <xf numFmtId="0" fontId="77" fillId="0" borderId="0" xfId="65" applyFont="1" applyAlignment="1">
      <alignment horizontal="center"/>
    </xf>
    <xf numFmtId="0" fontId="75" fillId="0" borderId="40" xfId="65" applyFont="1" applyBorder="1" applyAlignment="1">
      <alignment horizontal="distributed" vertical="center"/>
    </xf>
    <xf numFmtId="0" fontId="75" fillId="0" borderId="20" xfId="65" applyFont="1" applyBorder="1" applyAlignment="1">
      <alignment horizontal="distributed" vertical="center"/>
    </xf>
    <xf numFmtId="0" fontId="75" fillId="0" borderId="40" xfId="65" applyFont="1" applyBorder="1" applyAlignment="1">
      <alignment horizontal="center" vertical="center"/>
    </xf>
    <xf numFmtId="0" fontId="75" fillId="0" borderId="50" xfId="65" applyFont="1" applyBorder="1" applyAlignment="1">
      <alignment horizontal="center" vertical="center"/>
    </xf>
    <xf numFmtId="0" fontId="75" fillId="0" borderId="20" xfId="65" applyFont="1" applyBorder="1" applyAlignment="1">
      <alignment horizontal="center" vertical="center"/>
    </xf>
    <xf numFmtId="0" fontId="75" fillId="0" borderId="157" xfId="65" applyFont="1" applyBorder="1" applyAlignment="1">
      <alignment horizontal="center" vertical="center"/>
    </xf>
    <xf numFmtId="0" fontId="75" fillId="0" borderId="158" xfId="65" applyFont="1" applyBorder="1" applyAlignment="1">
      <alignment horizontal="center" vertical="center"/>
    </xf>
    <xf numFmtId="0" fontId="75" fillId="0" borderId="159" xfId="65" applyFont="1" applyBorder="1" applyAlignment="1">
      <alignment horizontal="center" vertical="center"/>
    </xf>
    <xf numFmtId="0" fontId="75" fillId="0" borderId="83" xfId="65" applyFont="1" applyBorder="1" applyAlignment="1">
      <alignment horizontal="distributed" vertical="center"/>
    </xf>
    <xf numFmtId="0" fontId="75" fillId="0" borderId="23" xfId="65" applyFont="1" applyBorder="1" applyAlignment="1">
      <alignment horizontal="center" vertical="center"/>
    </xf>
    <xf numFmtId="0" fontId="75" fillId="0" borderId="0" xfId="65" applyFont="1" applyAlignment="1">
      <alignment horizontal="center" vertical="center"/>
    </xf>
    <xf numFmtId="0" fontId="75" fillId="0" borderId="26" xfId="65" applyFont="1" applyBorder="1" applyAlignment="1">
      <alignment horizontal="center" vertical="center"/>
    </xf>
    <xf numFmtId="0" fontId="75" fillId="0" borderId="21" xfId="65" applyFont="1" applyBorder="1" applyAlignment="1">
      <alignment horizontal="distributed" vertical="center"/>
    </xf>
    <xf numFmtId="0" fontId="75" fillId="0" borderId="62" xfId="65" applyFont="1" applyBorder="1" applyAlignment="1">
      <alignment horizontal="distributed" vertical="center"/>
    </xf>
    <xf numFmtId="0" fontId="75" fillId="0" borderId="171" xfId="65" applyFont="1" applyBorder="1" applyAlignment="1">
      <alignment horizontal="center" vertical="center"/>
    </xf>
    <xf numFmtId="0" fontId="75" fillId="0" borderId="172" xfId="65" applyFont="1" applyBorder="1" applyAlignment="1">
      <alignment horizontal="center" vertical="center"/>
    </xf>
    <xf numFmtId="0" fontId="75" fillId="0" borderId="173" xfId="65" applyFont="1" applyBorder="1" applyAlignment="1">
      <alignment horizontal="center" vertical="center"/>
    </xf>
    <xf numFmtId="0" fontId="75" fillId="0" borderId="24" xfId="65" applyFont="1" applyBorder="1" applyAlignment="1">
      <alignment horizontal="center" vertical="center"/>
    </xf>
    <xf numFmtId="0" fontId="75" fillId="0" borderId="15" xfId="65" applyFont="1" applyBorder="1" applyAlignment="1">
      <alignment horizontal="center" vertical="center"/>
    </xf>
    <xf numFmtId="0" fontId="75" fillId="0" borderId="42" xfId="65" applyFont="1" applyBorder="1" applyAlignment="1">
      <alignment horizontal="center" vertical="center"/>
    </xf>
    <xf numFmtId="0" fontId="75" fillId="0" borderId="22" xfId="65" applyFont="1" applyBorder="1" applyAlignment="1">
      <alignment horizontal="left" vertical="top" wrapText="1"/>
    </xf>
    <xf numFmtId="0" fontId="75" fillId="0" borderId="11" xfId="65" applyFont="1" applyBorder="1" applyAlignment="1">
      <alignment horizontal="left" vertical="top"/>
    </xf>
    <xf numFmtId="0" fontId="75" fillId="0" borderId="25" xfId="65" applyFont="1" applyBorder="1" applyAlignment="1">
      <alignment horizontal="left" vertical="top"/>
    </xf>
    <xf numFmtId="0" fontId="75" fillId="0" borderId="24" xfId="65" applyFont="1" applyBorder="1" applyAlignment="1">
      <alignment horizontal="left" vertical="top"/>
    </xf>
    <xf numFmtId="0" fontId="75" fillId="0" borderId="15" xfId="65" applyFont="1" applyBorder="1" applyAlignment="1">
      <alignment horizontal="left" vertical="top"/>
    </xf>
    <xf numFmtId="0" fontId="75" fillId="0" borderId="42" xfId="65" applyFont="1" applyBorder="1" applyAlignment="1">
      <alignment horizontal="left" vertical="top"/>
    </xf>
    <xf numFmtId="0" fontId="75" fillId="0" borderId="174" xfId="65" applyFont="1" applyBorder="1" applyAlignment="1">
      <alignment horizontal="center" vertical="center"/>
    </xf>
    <xf numFmtId="0" fontId="75" fillId="0" borderId="175" xfId="65" applyFont="1" applyBorder="1" applyAlignment="1">
      <alignment horizontal="center" vertical="center"/>
    </xf>
    <xf numFmtId="0" fontId="75" fillId="0" borderId="176" xfId="65" applyFont="1" applyBorder="1" applyAlignment="1">
      <alignment horizontal="center" vertical="center"/>
    </xf>
    <xf numFmtId="0" fontId="75" fillId="0" borderId="55" xfId="65" applyFont="1" applyBorder="1" applyAlignment="1">
      <alignment horizontal="center" vertical="center"/>
    </xf>
    <xf numFmtId="0" fontId="75" fillId="0" borderId="56" xfId="65" applyFont="1" applyBorder="1" applyAlignment="1">
      <alignment horizontal="center" vertical="center"/>
    </xf>
    <xf numFmtId="0" fontId="75" fillId="0" borderId="177" xfId="65" applyFont="1" applyBorder="1" applyAlignment="1">
      <alignment horizontal="center" vertical="center"/>
    </xf>
    <xf numFmtId="0" fontId="75" fillId="0" borderId="22" xfId="65" applyFont="1" applyBorder="1" applyAlignment="1">
      <alignment horizontal="left" vertical="top"/>
    </xf>
    <xf numFmtId="0" fontId="75" fillId="0" borderId="23" xfId="65" applyFont="1" applyBorder="1" applyAlignment="1">
      <alignment horizontal="left" vertical="top"/>
    </xf>
    <xf numFmtId="0" fontId="75" fillId="0" borderId="0" xfId="65" applyFont="1" applyAlignment="1">
      <alignment horizontal="left" vertical="top"/>
    </xf>
    <xf numFmtId="0" fontId="75" fillId="0" borderId="26" xfId="65" applyFont="1" applyBorder="1" applyAlignment="1">
      <alignment horizontal="left" vertical="top"/>
    </xf>
    <xf numFmtId="0" fontId="75" fillId="0" borderId="40" xfId="65" applyFont="1" applyBorder="1" applyAlignment="1">
      <alignment horizontal="center"/>
    </xf>
    <xf numFmtId="0" fontId="75" fillId="0" borderId="50" xfId="65" applyFont="1" applyBorder="1" applyAlignment="1">
      <alignment horizontal="center"/>
    </xf>
    <xf numFmtId="0" fontId="75" fillId="0" borderId="20" xfId="65" applyFont="1" applyBorder="1" applyAlignment="1">
      <alignment horizontal="center"/>
    </xf>
    <xf numFmtId="0" fontId="75" fillId="0" borderId="40" xfId="65" applyFont="1" applyBorder="1" applyAlignment="1">
      <alignment horizontal="distributed"/>
    </xf>
    <xf numFmtId="0" fontId="75" fillId="0" borderId="20" xfId="65" applyFont="1" applyBorder="1" applyAlignment="1">
      <alignment horizontal="distributed"/>
    </xf>
    <xf numFmtId="0" fontId="75" fillId="0" borderId="55" xfId="65" applyFont="1" applyBorder="1" applyAlignment="1">
      <alignment horizontal="center"/>
    </xf>
    <xf numFmtId="0" fontId="75" fillId="0" borderId="56" xfId="65" applyFont="1" applyBorder="1" applyAlignment="1">
      <alignment horizontal="center"/>
    </xf>
    <xf numFmtId="0" fontId="75" fillId="0" borderId="177" xfId="65" applyFont="1" applyBorder="1" applyAlignment="1">
      <alignment horizontal="center"/>
    </xf>
    <xf numFmtId="0" fontId="75" fillId="0" borderId="104" xfId="65" applyFont="1" applyBorder="1" applyAlignment="1">
      <alignment horizontal="center" vertical="center" shrinkToFit="1"/>
    </xf>
    <xf numFmtId="0" fontId="75" fillId="0" borderId="183" xfId="65" applyFont="1" applyBorder="1" applyAlignment="1">
      <alignment horizontal="center" vertical="center" shrinkToFit="1"/>
    </xf>
    <xf numFmtId="0" fontId="75" fillId="0" borderId="183" xfId="65" applyFont="1" applyBorder="1" applyAlignment="1">
      <alignment horizontal="center"/>
    </xf>
    <xf numFmtId="0" fontId="75" fillId="0" borderId="104" xfId="65" applyFont="1" applyBorder="1" applyAlignment="1">
      <alignment horizontal="center" vertical="center"/>
    </xf>
    <xf numFmtId="0" fontId="75" fillId="0" borderId="183" xfId="65" applyFont="1" applyBorder="1" applyAlignment="1">
      <alignment horizontal="center" vertical="center"/>
    </xf>
    <xf numFmtId="0" fontId="82" fillId="0" borderId="183" xfId="65" applyFont="1" applyBorder="1" applyAlignment="1">
      <alignment vertical="center" wrapText="1" shrinkToFit="1"/>
    </xf>
    <xf numFmtId="0" fontId="82" fillId="0" borderId="104" xfId="65" applyFont="1" applyBorder="1" applyAlignment="1">
      <alignment vertical="center" wrapText="1" shrinkToFit="1"/>
    </xf>
    <xf numFmtId="0" fontId="75" fillId="0" borderId="22" xfId="65" applyFont="1" applyBorder="1" applyAlignment="1">
      <alignment vertical="top" wrapText="1"/>
    </xf>
    <xf numFmtId="0" fontId="75" fillId="0" borderId="11" xfId="65" applyFont="1" applyBorder="1" applyAlignment="1">
      <alignment vertical="top" wrapText="1"/>
    </xf>
    <xf numFmtId="0" fontId="75" fillId="0" borderId="25" xfId="65" applyFont="1" applyBorder="1" applyAlignment="1">
      <alignment vertical="top" wrapText="1"/>
    </xf>
    <xf numFmtId="0" fontId="75" fillId="0" borderId="23" xfId="65" applyFont="1" applyBorder="1" applyAlignment="1">
      <alignment vertical="top" wrapText="1"/>
    </xf>
    <xf numFmtId="0" fontId="75" fillId="0" borderId="0" xfId="65" applyFont="1" applyAlignment="1">
      <alignment vertical="top" wrapText="1"/>
    </xf>
    <xf numFmtId="0" fontId="75" fillId="0" borderId="26" xfId="65" applyFont="1" applyBorder="1" applyAlignment="1">
      <alignment vertical="top" wrapText="1"/>
    </xf>
    <xf numFmtId="0" fontId="75" fillId="0" borderId="24" xfId="65" applyFont="1" applyBorder="1" applyAlignment="1">
      <alignment vertical="top" wrapText="1"/>
    </xf>
    <xf numFmtId="0" fontId="75" fillId="0" borderId="15" xfId="65" applyFont="1" applyBorder="1" applyAlignment="1">
      <alignment vertical="top" wrapText="1"/>
    </xf>
    <xf numFmtId="0" fontId="75" fillId="0" borderId="42" xfId="65" applyFont="1" applyBorder="1" applyAlignment="1">
      <alignment vertical="top" wrapText="1"/>
    </xf>
    <xf numFmtId="0" fontId="75" fillId="0" borderId="11" xfId="65" applyFont="1" applyBorder="1" applyAlignment="1">
      <alignment vertical="top"/>
    </xf>
    <xf numFmtId="0" fontId="75" fillId="0" borderId="25" xfId="65" applyFont="1" applyBorder="1" applyAlignment="1">
      <alignment vertical="top"/>
    </xf>
    <xf numFmtId="0" fontId="75" fillId="0" borderId="23" xfId="65" applyFont="1" applyBorder="1" applyAlignment="1">
      <alignment vertical="top"/>
    </xf>
    <xf numFmtId="0" fontId="75" fillId="0" borderId="0" xfId="65" applyFont="1" applyAlignment="1">
      <alignment vertical="top"/>
    </xf>
    <xf numFmtId="0" fontId="75" fillId="0" borderId="26" xfId="65" applyFont="1" applyBorder="1" applyAlignment="1">
      <alignment vertical="top"/>
    </xf>
    <xf numFmtId="0" fontId="75" fillId="0" borderId="24" xfId="65" applyFont="1" applyBorder="1" applyAlignment="1">
      <alignment vertical="top"/>
    </xf>
    <xf numFmtId="0" fontId="75" fillId="0" borderId="15" xfId="65" applyFont="1" applyBorder="1" applyAlignment="1">
      <alignment vertical="top"/>
    </xf>
    <xf numFmtId="0" fontId="75" fillId="0" borderId="42" xfId="65" applyFont="1" applyBorder="1" applyAlignment="1">
      <alignment vertical="top"/>
    </xf>
    <xf numFmtId="0" fontId="75" fillId="0" borderId="24" xfId="65" applyFont="1" applyBorder="1" applyAlignment="1">
      <alignment horizontal="center"/>
    </xf>
    <xf numFmtId="0" fontId="75" fillId="0" borderId="15" xfId="65" applyFont="1" applyBorder="1" applyAlignment="1">
      <alignment horizontal="center"/>
    </xf>
    <xf numFmtId="0" fontId="75" fillId="0" borderId="42" xfId="65" applyFont="1" applyBorder="1" applyAlignment="1">
      <alignment horizontal="center"/>
    </xf>
    <xf numFmtId="49" fontId="13" fillId="0" borderId="144" xfId="118" applyNumberFormat="1" applyFont="1" applyBorder="1" applyAlignment="1">
      <alignment horizontal="center" vertical="center" shrinkToFit="1"/>
    </xf>
    <xf numFmtId="49" fontId="13" fillId="0" borderId="178" xfId="118" applyNumberFormat="1" applyFont="1" applyBorder="1" applyAlignment="1">
      <alignment horizontal="center" vertical="center" shrinkToFit="1"/>
    </xf>
    <xf numFmtId="49" fontId="13" fillId="0" borderId="144" xfId="118" applyNumberFormat="1" applyFont="1" applyBorder="1" applyAlignment="1">
      <alignment horizontal="left" vertical="center"/>
    </xf>
    <xf numFmtId="49" fontId="13" fillId="0" borderId="146" xfId="118" applyNumberFormat="1" applyFont="1" applyBorder="1" applyAlignment="1">
      <alignment horizontal="left" vertical="center"/>
    </xf>
    <xf numFmtId="49" fontId="13" fillId="0" borderId="178" xfId="118" applyNumberFormat="1" applyFont="1" applyBorder="1" applyAlignment="1">
      <alignment horizontal="left" vertical="center"/>
    </xf>
    <xf numFmtId="49" fontId="80" fillId="0" borderId="0" xfId="118" applyNumberFormat="1" applyFont="1" applyAlignment="1">
      <alignment horizontal="center" vertical="center"/>
    </xf>
    <xf numFmtId="49" fontId="13" fillId="0" borderId="0" xfId="118" applyNumberFormat="1" applyFont="1" applyAlignment="1">
      <alignment horizontal="right" vertical="center"/>
    </xf>
    <xf numFmtId="49" fontId="13" fillId="0" borderId="0" xfId="118" applyNumberFormat="1" applyFont="1" applyAlignment="1">
      <alignment horizontal="left" vertical="center"/>
    </xf>
    <xf numFmtId="49" fontId="13" fillId="0" borderId="0" xfId="118" applyNumberFormat="1" applyFont="1" applyAlignment="1">
      <alignment horizontal="center" vertical="center"/>
    </xf>
    <xf numFmtId="49" fontId="13" fillId="0" borderId="89" xfId="118" applyNumberFormat="1" applyFont="1" applyBorder="1" applyAlignment="1">
      <alignment horizontal="center" vertical="center"/>
    </xf>
    <xf numFmtId="49" fontId="13" fillId="0" borderId="32" xfId="118" applyNumberFormat="1" applyFont="1" applyBorder="1" applyAlignment="1">
      <alignment horizontal="center" vertical="center"/>
    </xf>
    <xf numFmtId="49" fontId="13" fillId="0" borderId="73" xfId="118" applyNumberFormat="1" applyFont="1" applyBorder="1" applyAlignment="1">
      <alignment horizontal="center" vertical="center"/>
    </xf>
    <xf numFmtId="49" fontId="13" fillId="0" borderId="73" xfId="118" applyNumberFormat="1" applyFont="1" applyBorder="1" applyAlignment="1">
      <alignment horizontal="right" vertical="center"/>
    </xf>
    <xf numFmtId="49" fontId="13" fillId="0" borderId="32" xfId="118" applyNumberFormat="1" applyFont="1" applyBorder="1" applyAlignment="1">
      <alignment horizontal="right" vertical="center"/>
    </xf>
    <xf numFmtId="49" fontId="13" fillId="0" borderId="138" xfId="118" applyNumberFormat="1" applyFont="1" applyBorder="1" applyAlignment="1">
      <alignment horizontal="center" vertical="center"/>
    </xf>
    <xf numFmtId="49" fontId="13" fillId="0" borderId="91" xfId="118" applyNumberFormat="1" applyFont="1" applyBorder="1" applyAlignment="1">
      <alignment horizontal="center" vertical="center"/>
    </xf>
    <xf numFmtId="49" fontId="13" fillId="0" borderId="138" xfId="118" applyNumberFormat="1" applyFont="1" applyBorder="1" applyAlignment="1">
      <alignment horizontal="left" vertical="center" wrapText="1"/>
    </xf>
    <xf numFmtId="49" fontId="13" fillId="0" borderId="92" xfId="118" applyNumberFormat="1" applyFont="1" applyBorder="1" applyAlignment="1">
      <alignment horizontal="left" vertical="center"/>
    </xf>
    <xf numFmtId="49" fontId="13" fillId="0" borderId="91" xfId="118" applyNumberFormat="1" applyFont="1" applyBorder="1" applyAlignment="1">
      <alignment horizontal="left" vertical="center"/>
    </xf>
    <xf numFmtId="49" fontId="13" fillId="0" borderId="85" xfId="118" applyNumberFormat="1" applyFont="1" applyBorder="1" applyAlignment="1">
      <alignment horizontal="center" vertical="center" shrinkToFit="1"/>
    </xf>
    <xf numFmtId="49" fontId="13" fillId="0" borderId="63" xfId="118" applyNumberFormat="1" applyFont="1" applyBorder="1" applyAlignment="1">
      <alignment horizontal="center" vertical="center" shrinkToFit="1"/>
    </xf>
    <xf numFmtId="49" fontId="13" fillId="0" borderId="85" xfId="118" applyNumberFormat="1" applyFont="1" applyBorder="1" applyAlignment="1">
      <alignment horizontal="left" vertical="center" shrinkToFit="1"/>
    </xf>
    <xf numFmtId="49" fontId="13" fillId="0" borderId="50" xfId="118" applyNumberFormat="1" applyFont="1" applyBorder="1" applyAlignment="1">
      <alignment horizontal="left" vertical="center" shrinkToFit="1"/>
    </xf>
    <xf numFmtId="49" fontId="13" fillId="0" borderId="63" xfId="118" applyNumberFormat="1" applyFont="1" applyBorder="1" applyAlignment="1">
      <alignment horizontal="left" vertical="center" shrinkToFit="1"/>
    </xf>
    <xf numFmtId="49" fontId="13" fillId="0" borderId="85" xfId="118" applyNumberFormat="1" applyFont="1" applyBorder="1" applyAlignment="1">
      <alignment horizontal="center" vertical="center"/>
    </xf>
    <xf numFmtId="49" fontId="13" fillId="0" borderId="63" xfId="118" applyNumberFormat="1" applyFont="1" applyBorder="1" applyAlignment="1">
      <alignment horizontal="center" vertical="center"/>
    </xf>
    <xf numFmtId="49" fontId="13" fillId="0" borderId="86" xfId="118" applyNumberFormat="1" applyFont="1" applyBorder="1" applyAlignment="1">
      <alignment horizontal="left" vertical="center" shrinkToFit="1"/>
    </xf>
    <xf numFmtId="49" fontId="13" fillId="0" borderId="15" xfId="118" applyNumberFormat="1" applyFont="1" applyBorder="1" applyAlignment="1">
      <alignment horizontal="left" vertical="center" shrinkToFit="1"/>
    </xf>
    <xf numFmtId="49" fontId="13" fillId="0" borderId="16" xfId="118" applyNumberFormat="1" applyFont="1" applyBorder="1" applyAlignment="1">
      <alignment horizontal="left" vertical="center" shrinkToFit="1"/>
    </xf>
    <xf numFmtId="49" fontId="13" fillId="0" borderId="50" xfId="118" applyNumberFormat="1" applyFont="1" applyBorder="1" applyAlignment="1">
      <alignment horizontal="center" vertical="center" shrinkToFit="1"/>
    </xf>
    <xf numFmtId="49" fontId="16" fillId="0" borderId="0" xfId="118" applyNumberFormat="1" applyFont="1" applyAlignment="1">
      <alignment horizontal="left" vertical="top" wrapText="1"/>
    </xf>
    <xf numFmtId="49" fontId="13" fillId="0" borderId="85" xfId="118" applyNumberFormat="1" applyFont="1" applyBorder="1" applyAlignment="1">
      <alignment horizontal="left" vertical="center"/>
    </xf>
    <xf numFmtId="49" fontId="13" fillId="0" borderId="50" xfId="118" applyNumberFormat="1" applyFont="1" applyBorder="1" applyAlignment="1">
      <alignment horizontal="left" vertical="center"/>
    </xf>
    <xf numFmtId="49" fontId="13" fillId="0" borderId="63" xfId="118" applyNumberFormat="1" applyFont="1" applyBorder="1" applyAlignment="1">
      <alignment horizontal="left" vertical="center"/>
    </xf>
    <xf numFmtId="49" fontId="13" fillId="0" borderId="13" xfId="118" applyNumberFormat="1" applyFont="1" applyBorder="1" applyAlignment="1">
      <alignment horizontal="center" vertical="center"/>
    </xf>
    <xf numFmtId="49" fontId="13" fillId="0" borderId="14" xfId="118" applyNumberFormat="1" applyFont="1" applyBorder="1" applyAlignment="1">
      <alignment horizontal="center" vertical="center"/>
    </xf>
    <xf numFmtId="49" fontId="13" fillId="0" borderId="29" xfId="118" applyNumberFormat="1" applyFont="1" applyBorder="1" applyAlignment="1">
      <alignment horizontal="center" vertical="center"/>
    </xf>
    <xf numFmtId="49" fontId="13" fillId="0" borderId="90" xfId="118" applyNumberFormat="1" applyFont="1" applyBorder="1" applyAlignment="1">
      <alignment horizontal="center" vertical="center"/>
    </xf>
    <xf numFmtId="49" fontId="13" fillId="0" borderId="13" xfId="118" applyNumberFormat="1" applyFont="1" applyBorder="1" applyAlignment="1">
      <alignment horizontal="left" vertical="center"/>
    </xf>
    <xf numFmtId="49" fontId="13" fillId="0" borderId="14" xfId="118" applyNumberFormat="1" applyFont="1" applyBorder="1" applyAlignment="1">
      <alignment horizontal="left" vertical="center"/>
    </xf>
    <xf numFmtId="49" fontId="13" fillId="0" borderId="29" xfId="118" applyNumberFormat="1" applyFont="1" applyBorder="1" applyAlignment="1">
      <alignment horizontal="left" vertical="center"/>
    </xf>
    <xf numFmtId="49" fontId="13" fillId="0" borderId="17" xfId="118" applyNumberFormat="1" applyFont="1" applyBorder="1" applyAlignment="1">
      <alignment horizontal="left" vertical="center"/>
    </xf>
    <xf numFmtId="49" fontId="13" fillId="0" borderId="90" xfId="118" applyNumberFormat="1" applyFont="1" applyBorder="1" applyAlignment="1">
      <alignment horizontal="left" vertical="center"/>
    </xf>
    <xf numFmtId="49" fontId="120" fillId="0" borderId="89" xfId="118" applyNumberFormat="1" applyFont="1" applyBorder="1" applyAlignment="1">
      <alignment horizontal="right" vertical="center"/>
    </xf>
    <xf numFmtId="49" fontId="120" fillId="0" borderId="73" xfId="118" applyNumberFormat="1" applyFont="1" applyBorder="1" applyAlignment="1">
      <alignment horizontal="right" vertical="center"/>
    </xf>
    <xf numFmtId="49" fontId="120" fillId="0" borderId="32" xfId="118" applyNumberFormat="1" applyFont="1" applyBorder="1" applyAlignment="1">
      <alignment horizontal="right" vertical="center"/>
    </xf>
    <xf numFmtId="49" fontId="120" fillId="0" borderId="0" xfId="118" applyNumberFormat="1" applyFont="1" applyAlignment="1">
      <alignment horizontal="left" vertical="center" wrapText="1"/>
    </xf>
    <xf numFmtId="49" fontId="120" fillId="0" borderId="0" xfId="118" applyNumberFormat="1" applyFont="1" applyAlignment="1">
      <alignment horizontal="left" vertical="center"/>
    </xf>
    <xf numFmtId="49" fontId="120" fillId="0" borderId="138" xfId="118" applyNumberFormat="1" applyFont="1" applyBorder="1" applyAlignment="1">
      <alignment horizontal="left" vertical="center" wrapText="1"/>
    </xf>
    <xf numFmtId="49" fontId="120" fillId="0" borderId="92" xfId="118" applyNumberFormat="1" applyFont="1" applyBorder="1" applyAlignment="1">
      <alignment horizontal="left" vertical="center"/>
    </xf>
    <xf numFmtId="49" fontId="120" fillId="0" borderId="91" xfId="118" applyNumberFormat="1" applyFont="1" applyBorder="1" applyAlignment="1">
      <alignment horizontal="left" vertical="center"/>
    </xf>
    <xf numFmtId="49" fontId="120" fillId="0" borderId="144" xfId="118" applyNumberFormat="1" applyFont="1" applyBorder="1" applyAlignment="1">
      <alignment horizontal="left" vertical="center"/>
    </xf>
    <xf numFmtId="49" fontId="120" fillId="0" borderId="146" xfId="118" applyNumberFormat="1" applyFont="1" applyBorder="1" applyAlignment="1">
      <alignment horizontal="left" vertical="center"/>
    </xf>
    <xf numFmtId="49" fontId="120" fillId="0" borderId="178" xfId="118" applyNumberFormat="1" applyFont="1" applyBorder="1" applyAlignment="1">
      <alignment horizontal="left" vertical="center"/>
    </xf>
    <xf numFmtId="49" fontId="120" fillId="0" borderId="85" xfId="118" applyNumberFormat="1" applyFont="1" applyBorder="1" applyAlignment="1">
      <alignment horizontal="left" vertical="center" shrinkToFit="1"/>
    </xf>
    <xf numFmtId="49" fontId="120" fillId="0" borderId="50" xfId="118" applyNumberFormat="1" applyFont="1" applyBorder="1" applyAlignment="1">
      <alignment horizontal="left" vertical="center" shrinkToFit="1"/>
    </xf>
    <xf numFmtId="49" fontId="120" fillId="0" borderId="63" xfId="118" applyNumberFormat="1" applyFont="1" applyBorder="1" applyAlignment="1">
      <alignment horizontal="left" vertical="center" shrinkToFit="1"/>
    </xf>
    <xf numFmtId="49" fontId="120" fillId="0" borderId="86" xfId="118" applyNumberFormat="1" applyFont="1" applyBorder="1" applyAlignment="1">
      <alignment horizontal="left" vertical="center" shrinkToFit="1"/>
    </xf>
    <xf numFmtId="49" fontId="120" fillId="0" borderId="15" xfId="118" applyNumberFormat="1" applyFont="1" applyBorder="1" applyAlignment="1">
      <alignment horizontal="left" vertical="center" shrinkToFit="1"/>
    </xf>
    <xf numFmtId="49" fontId="120" fillId="0" borderId="16" xfId="118" applyNumberFormat="1" applyFont="1" applyBorder="1" applyAlignment="1">
      <alignment horizontal="left" vertical="center" shrinkToFit="1"/>
    </xf>
    <xf numFmtId="49" fontId="120" fillId="0" borderId="85" xfId="118" applyNumberFormat="1" applyFont="1" applyBorder="1" applyAlignment="1">
      <alignment horizontal="left" vertical="center"/>
    </xf>
    <xf numFmtId="49" fontId="120" fillId="0" borderId="50" xfId="118" applyNumberFormat="1" applyFont="1" applyBorder="1" applyAlignment="1">
      <alignment horizontal="left" vertical="center"/>
    </xf>
    <xf numFmtId="49" fontId="120" fillId="0" borderId="63" xfId="118" applyNumberFormat="1" applyFont="1" applyBorder="1" applyAlignment="1">
      <alignment horizontal="left" vertical="center"/>
    </xf>
    <xf numFmtId="49" fontId="120" fillId="0" borderId="13" xfId="118" applyNumberFormat="1" applyFont="1" applyBorder="1" applyAlignment="1">
      <alignment horizontal="left" vertical="center"/>
    </xf>
    <xf numFmtId="49" fontId="120" fillId="0" borderId="14" xfId="118" applyNumberFormat="1" applyFont="1" applyBorder="1" applyAlignment="1">
      <alignment horizontal="left" vertical="center"/>
    </xf>
    <xf numFmtId="49" fontId="120" fillId="0" borderId="29" xfId="118" applyNumberFormat="1" applyFont="1" applyBorder="1" applyAlignment="1">
      <alignment horizontal="left" vertical="center"/>
    </xf>
    <xf numFmtId="49" fontId="120" fillId="0" borderId="17" xfId="118" applyNumberFormat="1" applyFont="1" applyBorder="1" applyAlignment="1">
      <alignment horizontal="left" vertical="center"/>
    </xf>
    <xf numFmtId="49" fontId="120" fillId="0" borderId="90" xfId="118" applyNumberFormat="1" applyFont="1" applyBorder="1" applyAlignment="1">
      <alignment horizontal="left" vertical="center"/>
    </xf>
    <xf numFmtId="0" fontId="77" fillId="0" borderId="0" xfId="66" applyFont="1" applyAlignment="1">
      <alignment horizontal="center"/>
    </xf>
    <xf numFmtId="0" fontId="75" fillId="0" borderId="40" xfId="66" applyFont="1" applyBorder="1" applyAlignment="1">
      <alignment horizontal="distributed" vertical="center"/>
    </xf>
    <xf numFmtId="0" fontId="75" fillId="0" borderId="20" xfId="66" applyFont="1" applyBorder="1" applyAlignment="1">
      <alignment horizontal="distributed" vertical="center"/>
    </xf>
    <xf numFmtId="0" fontId="75" fillId="0" borderId="40" xfId="66" applyFont="1" applyBorder="1" applyAlignment="1">
      <alignment horizontal="center" vertical="center"/>
    </xf>
    <xf numFmtId="0" fontId="75" fillId="0" borderId="50" xfId="66" applyFont="1" applyBorder="1" applyAlignment="1">
      <alignment horizontal="center" vertical="center"/>
    </xf>
    <xf numFmtId="0" fontId="75" fillId="0" borderId="20" xfId="66" applyFont="1" applyBorder="1" applyAlignment="1">
      <alignment horizontal="center" vertical="center"/>
    </xf>
    <xf numFmtId="0" fontId="75" fillId="0" borderId="56" xfId="66" applyFont="1" applyBorder="1" applyAlignment="1">
      <alignment horizontal="center" vertical="center"/>
    </xf>
    <xf numFmtId="0" fontId="75" fillId="0" borderId="83" xfId="66" applyFont="1" applyBorder="1" applyAlignment="1">
      <alignment horizontal="distributed" vertical="center"/>
    </xf>
    <xf numFmtId="0" fontId="75" fillId="0" borderId="23" xfId="66" applyFont="1" applyBorder="1" applyAlignment="1">
      <alignment horizontal="center" vertical="center"/>
    </xf>
    <xf numFmtId="0" fontId="75" fillId="0" borderId="0" xfId="66" applyFont="1" applyAlignment="1">
      <alignment horizontal="center" vertical="center"/>
    </xf>
    <xf numFmtId="0" fontId="75" fillId="0" borderId="26" xfId="66" applyFont="1" applyBorder="1" applyAlignment="1">
      <alignment horizontal="center" vertical="center"/>
    </xf>
    <xf numFmtId="0" fontId="75" fillId="0" borderId="21" xfId="66" applyFont="1" applyBorder="1" applyAlignment="1">
      <alignment horizontal="distributed" vertical="center"/>
    </xf>
    <xf numFmtId="0" fontId="75" fillId="0" borderId="62" xfId="66" applyFont="1" applyBorder="1" applyAlignment="1">
      <alignment horizontal="distributed" vertical="center"/>
    </xf>
    <xf numFmtId="0" fontId="75" fillId="0" borderId="22" xfId="66" applyFont="1" applyBorder="1" applyAlignment="1">
      <alignment horizontal="left" vertical="top" wrapText="1"/>
    </xf>
    <xf numFmtId="0" fontId="75" fillId="0" borderId="11" xfId="66" applyFont="1" applyBorder="1" applyAlignment="1">
      <alignment horizontal="left" vertical="top"/>
    </xf>
    <xf numFmtId="0" fontId="75" fillId="0" borderId="25" xfId="66" applyFont="1" applyBorder="1" applyAlignment="1">
      <alignment horizontal="left" vertical="top"/>
    </xf>
    <xf numFmtId="0" fontId="75" fillId="0" borderId="24" xfId="66" applyFont="1" applyBorder="1" applyAlignment="1">
      <alignment horizontal="left" vertical="top"/>
    </xf>
    <xf numFmtId="0" fontId="75" fillId="0" borderId="15" xfId="66" applyFont="1" applyBorder="1" applyAlignment="1">
      <alignment horizontal="left" vertical="top"/>
    </xf>
    <xf numFmtId="0" fontId="75" fillId="0" borderId="42" xfId="66" applyFont="1" applyBorder="1" applyAlignment="1">
      <alignment horizontal="left" vertical="top"/>
    </xf>
    <xf numFmtId="0" fontId="75" fillId="0" borderId="157" xfId="66" applyFont="1" applyBorder="1" applyAlignment="1">
      <alignment horizontal="center" vertical="center"/>
    </xf>
    <xf numFmtId="0" fontId="75" fillId="0" borderId="158" xfId="66" applyFont="1" applyBorder="1" applyAlignment="1">
      <alignment horizontal="center" vertical="center"/>
    </xf>
    <xf numFmtId="0" fontId="75" fillId="0" borderId="159" xfId="66" applyFont="1" applyBorder="1" applyAlignment="1">
      <alignment horizontal="center" vertical="center"/>
    </xf>
    <xf numFmtId="0" fontId="75" fillId="0" borderId="171" xfId="66" applyFont="1" applyBorder="1" applyAlignment="1">
      <alignment horizontal="center" vertical="center"/>
    </xf>
    <xf numFmtId="0" fontId="75" fillId="0" borderId="172" xfId="66" applyFont="1" applyBorder="1" applyAlignment="1">
      <alignment horizontal="center" vertical="center"/>
    </xf>
    <xf numFmtId="0" fontId="75" fillId="0" borderId="173" xfId="66" applyFont="1" applyBorder="1" applyAlignment="1">
      <alignment horizontal="center" vertical="center"/>
    </xf>
    <xf numFmtId="0" fontId="75" fillId="0" borderId="174" xfId="66" applyFont="1" applyBorder="1" applyAlignment="1">
      <alignment horizontal="center" vertical="center"/>
    </xf>
    <xf numFmtId="0" fontId="75" fillId="0" borderId="175" xfId="66" applyFont="1" applyBorder="1" applyAlignment="1">
      <alignment horizontal="center" vertical="center"/>
    </xf>
    <xf numFmtId="0" fontId="75" fillId="0" borderId="176" xfId="66" applyFont="1" applyBorder="1" applyAlignment="1">
      <alignment horizontal="center" vertical="center"/>
    </xf>
    <xf numFmtId="0" fontId="75" fillId="0" borderId="55" xfId="66" applyFont="1" applyBorder="1" applyAlignment="1">
      <alignment horizontal="center" vertical="center"/>
    </xf>
    <xf numFmtId="0" fontId="75" fillId="0" borderId="177" xfId="66" applyFont="1" applyBorder="1" applyAlignment="1">
      <alignment horizontal="center" vertical="center"/>
    </xf>
    <xf numFmtId="0" fontId="75" fillId="0" borderId="22" xfId="66" applyFont="1" applyBorder="1" applyAlignment="1">
      <alignment horizontal="left" vertical="top"/>
    </xf>
    <xf numFmtId="0" fontId="75" fillId="0" borderId="23" xfId="66" applyFont="1" applyBorder="1" applyAlignment="1">
      <alignment horizontal="left" vertical="top"/>
    </xf>
    <xf numFmtId="0" fontId="75" fillId="0" borderId="0" xfId="66" applyFont="1" applyAlignment="1">
      <alignment horizontal="left" vertical="top"/>
    </xf>
    <xf numFmtId="0" fontId="75" fillId="0" borderId="26" xfId="66" applyFont="1" applyBorder="1" applyAlignment="1">
      <alignment horizontal="left" vertical="top"/>
    </xf>
    <xf numFmtId="0" fontId="75" fillId="0" borderId="24" xfId="66" applyFont="1" applyBorder="1" applyAlignment="1">
      <alignment horizontal="center" vertical="center"/>
    </xf>
    <xf numFmtId="0" fontId="75" fillId="0" borderId="15" xfId="66" applyFont="1" applyBorder="1" applyAlignment="1">
      <alignment horizontal="center" vertical="center"/>
    </xf>
    <xf numFmtId="0" fontId="75" fillId="0" borderId="42" xfId="66" applyFont="1" applyBorder="1" applyAlignment="1">
      <alignment horizontal="center" vertical="center"/>
    </xf>
    <xf numFmtId="0" fontId="84" fillId="0" borderId="89" xfId="67" applyFont="1" applyBorder="1" applyAlignment="1">
      <alignment horizontal="center"/>
    </xf>
    <xf numFmtId="0" fontId="84" fillId="0" borderId="73" xfId="67" applyFont="1" applyBorder="1" applyAlignment="1">
      <alignment horizontal="center"/>
    </xf>
    <xf numFmtId="0" fontId="84" fillId="0" borderId="32" xfId="67" applyFont="1" applyBorder="1" applyAlignment="1">
      <alignment horizontal="center"/>
    </xf>
    <xf numFmtId="0" fontId="75" fillId="0" borderId="13" xfId="67" applyFont="1" applyBorder="1" applyAlignment="1">
      <alignment horizontal="left" vertical="top"/>
    </xf>
    <xf numFmtId="0" fontId="75" fillId="0" borderId="0" xfId="67" applyFont="1" applyAlignment="1">
      <alignment horizontal="left" vertical="top"/>
    </xf>
    <xf numFmtId="0" fontId="75" fillId="0" borderId="14" xfId="67" applyFont="1" applyBorder="1" applyAlignment="1">
      <alignment horizontal="left" vertical="top"/>
    </xf>
    <xf numFmtId="0" fontId="75" fillId="0" borderId="29" xfId="67" applyFont="1" applyBorder="1" applyAlignment="1">
      <alignment horizontal="left" vertical="top"/>
    </xf>
    <xf numFmtId="0" fontId="75" fillId="0" borderId="17" xfId="67" applyFont="1" applyBorder="1" applyAlignment="1">
      <alignment horizontal="left" vertical="top"/>
    </xf>
    <xf numFmtId="0" fontId="75" fillId="0" borderId="90" xfId="67" applyFont="1" applyBorder="1" applyAlignment="1">
      <alignment horizontal="left" vertical="top"/>
    </xf>
    <xf numFmtId="0" fontId="83" fillId="0" borderId="0" xfId="67" applyFont="1" applyAlignment="1">
      <alignment horizontal="center"/>
    </xf>
    <xf numFmtId="0" fontId="75" fillId="0" borderId="115" xfId="67" applyFont="1" applyBorder="1" applyAlignment="1">
      <alignment horizontal="left"/>
    </xf>
    <xf numFmtId="0" fontId="75" fillId="0" borderId="88" xfId="67" applyFont="1" applyBorder="1" applyAlignment="1">
      <alignment horizontal="left"/>
    </xf>
    <xf numFmtId="0" fontId="83" fillId="0" borderId="88" xfId="67" applyFont="1" applyBorder="1" applyAlignment="1">
      <alignment horizontal="center" vertical="center"/>
    </xf>
    <xf numFmtId="0" fontId="83" fillId="0" borderId="87" xfId="67" applyFont="1" applyBorder="1" applyAlignment="1">
      <alignment horizontal="center" vertical="center"/>
    </xf>
    <xf numFmtId="0" fontId="75" fillId="0" borderId="34" xfId="67" applyFont="1" applyBorder="1" applyAlignment="1">
      <alignment horizontal="left"/>
    </xf>
    <xf numFmtId="0" fontId="75" fillId="0" borderId="51" xfId="67" applyFont="1" applyBorder="1" applyAlignment="1">
      <alignment horizontal="left"/>
    </xf>
    <xf numFmtId="0" fontId="83" fillId="0" borderId="51" xfId="67" applyFont="1" applyBorder="1" applyAlignment="1">
      <alignment horizontal="center" vertical="center"/>
    </xf>
    <xf numFmtId="0" fontId="83" fillId="0" borderId="52" xfId="67" applyFont="1" applyBorder="1" applyAlignment="1">
      <alignment horizontal="center" vertical="center"/>
    </xf>
    <xf numFmtId="0" fontId="75" fillId="0" borderId="13" xfId="67" applyFont="1" applyBorder="1" applyAlignment="1">
      <alignment vertical="top" wrapText="1"/>
    </xf>
    <xf numFmtId="0" fontId="75" fillId="0" borderId="0" xfId="67" applyFont="1" applyAlignment="1">
      <alignment vertical="top" wrapText="1"/>
    </xf>
    <xf numFmtId="0" fontId="75" fillId="0" borderId="14" xfId="67" applyFont="1" applyBorder="1" applyAlignment="1">
      <alignment vertical="top" wrapText="1"/>
    </xf>
    <xf numFmtId="0" fontId="83" fillId="0" borderId="88" xfId="67" applyFont="1" applyBorder="1" applyAlignment="1">
      <alignment horizontal="center"/>
    </xf>
    <xf numFmtId="0" fontId="83" fillId="0" borderId="87" xfId="67" applyFont="1" applyBorder="1" applyAlignment="1">
      <alignment horizontal="center"/>
    </xf>
    <xf numFmtId="0" fontId="83" fillId="0" borderId="51" xfId="67" applyFont="1" applyBorder="1" applyAlignment="1">
      <alignment horizontal="center"/>
    </xf>
    <xf numFmtId="0" fontId="83" fillId="0" borderId="52" xfId="67" applyFont="1" applyBorder="1" applyAlignment="1">
      <alignment horizontal="center"/>
    </xf>
    <xf numFmtId="0" fontId="82" fillId="0" borderId="13" xfId="0" applyFont="1" applyBorder="1" applyAlignment="1">
      <alignment vertical="top" wrapText="1"/>
    </xf>
    <xf numFmtId="0" fontId="82" fillId="0" borderId="0" xfId="0" applyFont="1" applyAlignment="1">
      <alignment vertical="top" wrapText="1"/>
    </xf>
    <xf numFmtId="0" fontId="82" fillId="0" borderId="14" xfId="0" applyFont="1" applyBorder="1" applyAlignment="1">
      <alignment vertical="top" wrapText="1"/>
    </xf>
    <xf numFmtId="0" fontId="75" fillId="0" borderId="13" xfId="0" applyFont="1" applyBorder="1" applyAlignment="1">
      <alignment vertical="top" wrapText="1"/>
    </xf>
    <xf numFmtId="0" fontId="75" fillId="0" borderId="0" xfId="0" applyFont="1" applyAlignment="1">
      <alignment vertical="top" wrapText="1"/>
    </xf>
    <xf numFmtId="0" fontId="75" fillId="0" borderId="14" xfId="0" applyFont="1" applyBorder="1" applyAlignment="1">
      <alignment vertical="top" wrapText="1"/>
    </xf>
    <xf numFmtId="0" fontId="75" fillId="0" borderId="13" xfId="0" applyFont="1" applyBorder="1" applyAlignment="1">
      <alignment horizontal="left" vertical="top" wrapText="1"/>
    </xf>
    <xf numFmtId="0" fontId="75" fillId="0" borderId="0" xfId="0" applyFont="1" applyAlignment="1">
      <alignment horizontal="left" vertical="top" wrapText="1"/>
    </xf>
    <xf numFmtId="0" fontId="82" fillId="0" borderId="13" xfId="0" applyFont="1" applyBorder="1" applyAlignment="1">
      <alignment horizontal="left" vertical="top" wrapText="1"/>
    </xf>
    <xf numFmtId="0" fontId="82" fillId="0" borderId="0" xfId="0" applyFont="1" applyAlignment="1">
      <alignment horizontal="left" vertical="top" wrapText="1"/>
    </xf>
    <xf numFmtId="0" fontId="82" fillId="0" borderId="0" xfId="0" applyFont="1" applyAlignment="1">
      <alignment horizontal="center" vertical="top" wrapText="1"/>
    </xf>
    <xf numFmtId="0" fontId="13" fillId="0" borderId="0" xfId="68" applyFont="1" applyAlignment="1">
      <alignment horizontal="left" vertical="top"/>
    </xf>
    <xf numFmtId="0" fontId="13" fillId="0" borderId="26" xfId="68" applyFont="1" applyBorder="1" applyAlignment="1">
      <alignment horizontal="left" vertical="top"/>
    </xf>
    <xf numFmtId="0" fontId="13" fillId="0" borderId="15" xfId="68" applyFont="1" applyBorder="1" applyAlignment="1">
      <alignment horizontal="left" vertical="top"/>
    </xf>
    <xf numFmtId="0" fontId="13" fillId="0" borderId="42" xfId="68" applyFont="1" applyBorder="1" applyAlignment="1">
      <alignment horizontal="left" vertical="top"/>
    </xf>
    <xf numFmtId="0" fontId="14" fillId="0" borderId="0" xfId="68" applyFont="1" applyAlignment="1">
      <alignment horizontal="center"/>
    </xf>
    <xf numFmtId="0" fontId="15" fillId="0" borderId="40" xfId="68" applyFont="1" applyBorder="1" applyAlignment="1">
      <alignment horizontal="distributed" vertical="center" indent="1"/>
    </xf>
    <xf numFmtId="0" fontId="15" fillId="0" borderId="50" xfId="68" applyFont="1" applyBorder="1" applyAlignment="1">
      <alignment horizontal="distributed" vertical="center" indent="1"/>
    </xf>
    <xf numFmtId="0" fontId="15" fillId="0" borderId="20" xfId="68" applyFont="1" applyBorder="1" applyAlignment="1">
      <alignment horizontal="distributed" vertical="center" indent="1"/>
    </xf>
    <xf numFmtId="0" fontId="13" fillId="0" borderId="50" xfId="68" applyFont="1" applyBorder="1" applyAlignment="1">
      <alignment horizontal="left" vertical="center"/>
    </xf>
    <xf numFmtId="0" fontId="13" fillId="0" borderId="20" xfId="68" applyFont="1" applyBorder="1" applyAlignment="1">
      <alignment horizontal="left" vertical="center"/>
    </xf>
    <xf numFmtId="0" fontId="14" fillId="0" borderId="0" xfId="71" applyFont="1" applyAlignment="1">
      <alignment horizontal="center"/>
    </xf>
    <xf numFmtId="0" fontId="13" fillId="0" borderId="50" xfId="71" applyFont="1" applyBorder="1" applyAlignment="1">
      <alignment horizontal="left"/>
    </xf>
    <xf numFmtId="0" fontId="13" fillId="0" borderId="20" xfId="71" applyFont="1" applyBorder="1" applyAlignment="1">
      <alignment horizontal="left"/>
    </xf>
    <xf numFmtId="0" fontId="15" fillId="0" borderId="40" xfId="71" applyFont="1" applyBorder="1" applyAlignment="1">
      <alignment horizontal="distributed" vertical="center" indent="1"/>
    </xf>
    <xf numFmtId="0" fontId="15" fillId="0" borderId="50" xfId="71" applyFont="1" applyBorder="1" applyAlignment="1">
      <alignment horizontal="distributed" vertical="center" indent="1"/>
    </xf>
    <xf numFmtId="0" fontId="15" fillId="0" borderId="20" xfId="71" applyFont="1" applyBorder="1" applyAlignment="1">
      <alignment horizontal="distributed" vertical="center" indent="1"/>
    </xf>
    <xf numFmtId="0" fontId="12" fillId="0" borderId="81" xfId="0" applyFont="1" applyBorder="1" applyAlignment="1">
      <alignment horizontal="left" vertical="center"/>
    </xf>
    <xf numFmtId="0" fontId="12" fillId="0" borderId="113" xfId="0" applyFont="1" applyBorder="1" applyAlignment="1">
      <alignment horizontal="left" vertical="center"/>
    </xf>
    <xf numFmtId="0" fontId="12" fillId="0" borderId="30" xfId="0" applyFont="1" applyBorder="1" applyAlignment="1">
      <alignment horizontal="left" vertical="center"/>
    </xf>
    <xf numFmtId="0" fontId="12" fillId="0" borderId="72" xfId="0" applyFont="1" applyBorder="1" applyAlignment="1">
      <alignment horizontal="left" vertical="center"/>
    </xf>
    <xf numFmtId="0" fontId="12" fillId="0" borderId="73" xfId="0" applyFont="1" applyBorder="1" applyAlignment="1">
      <alignment horizontal="left" vertical="center"/>
    </xf>
    <xf numFmtId="0" fontId="12" fillId="0" borderId="32" xfId="0" applyFont="1" applyBorder="1" applyAlignment="1">
      <alignment horizontal="left" vertical="center"/>
    </xf>
    <xf numFmtId="0" fontId="12" fillId="0" borderId="50" xfId="0" applyFont="1" applyBorder="1" applyAlignment="1">
      <alignment horizontal="left" vertical="center"/>
    </xf>
    <xf numFmtId="0" fontId="12" fillId="0" borderId="63" xfId="0" applyFont="1" applyBorder="1" applyAlignment="1">
      <alignment horizontal="left" vertical="center"/>
    </xf>
    <xf numFmtId="0" fontId="12" fillId="0" borderId="15" xfId="0" applyFont="1" applyBorder="1" applyAlignment="1">
      <alignment horizontal="center"/>
    </xf>
    <xf numFmtId="0" fontId="12" fillId="0" borderId="50" xfId="0" applyFont="1" applyBorder="1" applyAlignment="1">
      <alignment horizontal="left"/>
    </xf>
    <xf numFmtId="0" fontId="12" fillId="0" borderId="72" xfId="0" applyFont="1" applyBorder="1" applyAlignment="1">
      <alignment horizontal="distributed" vertical="center" justifyLastLine="1"/>
    </xf>
    <xf numFmtId="0" fontId="12" fillId="0" borderId="43" xfId="0" applyFont="1" applyBorder="1" applyAlignment="1">
      <alignment horizontal="distributed" vertical="center" justifyLastLine="1"/>
    </xf>
    <xf numFmtId="0" fontId="12" fillId="0" borderId="40" xfId="0" applyFont="1" applyBorder="1" applyAlignment="1">
      <alignment horizontal="distributed" vertical="center" justifyLastLine="1"/>
    </xf>
    <xf numFmtId="0" fontId="12" fillId="0" borderId="20" xfId="0" applyFont="1" applyBorder="1" applyAlignment="1">
      <alignment horizontal="distributed" vertical="center" justifyLastLine="1"/>
    </xf>
    <xf numFmtId="0" fontId="12" fillId="0" borderId="81" xfId="0" applyFont="1" applyBorder="1" applyAlignment="1">
      <alignment horizontal="distributed" vertical="center" justifyLastLine="1"/>
    </xf>
    <xf numFmtId="0" fontId="12" fillId="0" borderId="120" xfId="0" applyFont="1" applyBorder="1" applyAlignment="1">
      <alignment horizontal="distributed" vertical="center" justifyLastLine="1"/>
    </xf>
    <xf numFmtId="0" fontId="16" fillId="0" borderId="0" xfId="69" applyFont="1" applyAlignment="1">
      <alignment vertical="top" wrapText="1"/>
    </xf>
    <xf numFmtId="0" fontId="16" fillId="0" borderId="26" xfId="69" applyFont="1" applyBorder="1" applyAlignment="1">
      <alignment vertical="top" wrapText="1"/>
    </xf>
    <xf numFmtId="0" fontId="85" fillId="0" borderId="23" xfId="0" applyFont="1" applyBorder="1" applyAlignment="1">
      <alignment horizontal="center" vertical="center" shrinkToFit="1"/>
    </xf>
    <xf numFmtId="0" fontId="85" fillId="0" borderId="0" xfId="0" applyFont="1" applyAlignment="1">
      <alignment horizontal="center" vertical="center" shrinkToFit="1"/>
    </xf>
    <xf numFmtId="0" fontId="85" fillId="0" borderId="26" xfId="0" applyFont="1" applyBorder="1" applyAlignment="1">
      <alignment horizontal="center" vertical="center" shrinkToFit="1"/>
    </xf>
    <xf numFmtId="0" fontId="85" fillId="0" borderId="23" xfId="0" applyFont="1" applyBorder="1" applyAlignment="1">
      <alignment horizontal="left" vertical="center" shrinkToFit="1"/>
    </xf>
    <xf numFmtId="0" fontId="85" fillId="0" borderId="0" xfId="0" applyFont="1" applyAlignment="1">
      <alignment horizontal="left" vertical="center" shrinkToFit="1"/>
    </xf>
    <xf numFmtId="0" fontId="85" fillId="0" borderId="26" xfId="0" applyFont="1" applyBorder="1" applyAlignment="1">
      <alignment horizontal="left" vertical="center" shrinkToFit="1"/>
    </xf>
    <xf numFmtId="0" fontId="71" fillId="0" borderId="0" xfId="0" applyFont="1" applyAlignment="1">
      <alignment horizontal="center" vertical="center"/>
    </xf>
    <xf numFmtId="0" fontId="71" fillId="0" borderId="26" xfId="0" applyFont="1" applyBorder="1" applyAlignment="1">
      <alignment horizontal="center" vertical="center"/>
    </xf>
    <xf numFmtId="0" fontId="15" fillId="0" borderId="22" xfId="69" applyFont="1" applyBorder="1" applyAlignment="1">
      <alignment horizontal="center" shrinkToFit="1"/>
    </xf>
    <xf numFmtId="0" fontId="15" fillId="0" borderId="11" xfId="69" applyFont="1" applyBorder="1" applyAlignment="1">
      <alignment horizontal="center" shrinkToFit="1"/>
    </xf>
    <xf numFmtId="0" fontId="15" fillId="0" borderId="25" xfId="69" applyFont="1" applyBorder="1" applyAlignment="1">
      <alignment horizontal="center" shrinkToFit="1"/>
    </xf>
    <xf numFmtId="0" fontId="16" fillId="0" borderId="0" xfId="69" applyFont="1" applyAlignment="1">
      <alignment horizontal="left" vertical="top" wrapText="1"/>
    </xf>
    <xf numFmtId="0" fontId="16" fillId="0" borderId="26" xfId="69" applyFont="1" applyBorder="1" applyAlignment="1">
      <alignment horizontal="left" vertical="top" wrapText="1"/>
    </xf>
    <xf numFmtId="0" fontId="16" fillId="0" borderId="0" xfId="0" applyFont="1" applyAlignment="1">
      <alignment horizontal="left" vertical="center" wrapText="1"/>
    </xf>
    <xf numFmtId="0" fontId="16" fillId="0" borderId="26" xfId="0" applyFont="1" applyBorder="1" applyAlignment="1">
      <alignment horizontal="left" vertical="center" wrapText="1"/>
    </xf>
    <xf numFmtId="0" fontId="85" fillId="0" borderId="149" xfId="0" applyFont="1" applyBorder="1" applyAlignment="1">
      <alignment horizontal="center" vertical="center"/>
    </xf>
    <xf numFmtId="0" fontId="19" fillId="0" borderId="146" xfId="0" applyFont="1" applyBorder="1" applyAlignment="1">
      <alignment horizontal="center" vertical="center"/>
    </xf>
    <xf numFmtId="0" fontId="19" fillId="0" borderId="145" xfId="0" applyFont="1" applyBorder="1" applyAlignment="1">
      <alignment horizontal="center" vertical="center"/>
    </xf>
    <xf numFmtId="0" fontId="71" fillId="0" borderId="24" xfId="0" applyFont="1" applyBorder="1" applyAlignment="1">
      <alignment horizontal="left" vertical="center" wrapText="1"/>
    </xf>
    <xf numFmtId="0" fontId="71" fillId="0" borderId="15" xfId="0" applyFont="1" applyBorder="1" applyAlignment="1">
      <alignment horizontal="left" vertical="center" wrapText="1"/>
    </xf>
    <xf numFmtId="0" fontId="71" fillId="0" borderId="42" xfId="0" applyFont="1" applyBorder="1" applyAlignment="1">
      <alignment horizontal="left" vertical="center" wrapText="1"/>
    </xf>
    <xf numFmtId="0" fontId="86" fillId="0" borderId="22" xfId="0" applyFont="1" applyBorder="1" applyAlignment="1">
      <alignment horizontal="center" vertical="top"/>
    </xf>
    <xf numFmtId="0" fontId="86" fillId="0" borderId="11" xfId="0" applyFont="1" applyBorder="1" applyAlignment="1">
      <alignment horizontal="center" vertical="top"/>
    </xf>
    <xf numFmtId="0" fontId="86" fillId="0" borderId="25" xfId="0" applyFont="1" applyBorder="1" applyAlignment="1">
      <alignment horizontal="center" vertical="top"/>
    </xf>
    <xf numFmtId="182" fontId="71" fillId="0" borderId="21" xfId="0" applyNumberFormat="1" applyFont="1" applyBorder="1" applyAlignment="1">
      <alignment horizontal="center" vertical="center"/>
    </xf>
    <xf numFmtId="182" fontId="71" fillId="0" borderId="116" xfId="0" applyNumberFormat="1" applyFont="1" applyBorder="1" applyAlignment="1">
      <alignment horizontal="center" vertical="center"/>
    </xf>
    <xf numFmtId="0" fontId="86" fillId="0" borderId="22" xfId="0" applyFont="1" applyBorder="1">
      <alignment vertical="center"/>
    </xf>
    <xf numFmtId="0" fontId="71" fillId="0" borderId="171" xfId="0" applyFont="1" applyBorder="1" applyAlignment="1">
      <alignment horizontal="center" vertical="center"/>
    </xf>
    <xf numFmtId="0" fontId="71" fillId="0" borderId="172" xfId="0" applyFont="1" applyBorder="1" applyAlignment="1">
      <alignment horizontal="center" vertical="center"/>
    </xf>
    <xf numFmtId="0" fontId="9" fillId="0" borderId="173" xfId="0" applyFont="1" applyBorder="1" applyAlignment="1">
      <alignment horizontal="center" vertical="center"/>
    </xf>
    <xf numFmtId="0" fontId="71" fillId="0" borderId="23" xfId="0" applyFont="1" applyBorder="1" applyAlignment="1">
      <alignment horizontal="center" vertical="center"/>
    </xf>
    <xf numFmtId="0" fontId="71" fillId="0" borderId="24" xfId="0" applyFont="1" applyBorder="1" applyAlignment="1">
      <alignment horizontal="center" vertical="center"/>
    </xf>
    <xf numFmtId="0" fontId="71" fillId="0" borderId="15" xfId="0" applyFont="1" applyBorder="1" applyAlignment="1">
      <alignment horizontal="center" vertical="center"/>
    </xf>
    <xf numFmtId="0" fontId="9" fillId="0" borderId="42" xfId="0" applyFont="1" applyBorder="1" applyAlignment="1">
      <alignment horizontal="center" vertical="center"/>
    </xf>
    <xf numFmtId="0" fontId="0" fillId="0" borderId="26" xfId="0" applyBorder="1" applyAlignment="1">
      <alignment horizontal="center" vertical="center"/>
    </xf>
    <xf numFmtId="0" fontId="71" fillId="0" borderId="55" xfId="0" applyFont="1" applyBorder="1" applyAlignment="1">
      <alignment horizontal="center" vertical="center"/>
    </xf>
    <xf numFmtId="0" fontId="71" fillId="0" borderId="56" xfId="0" applyFont="1" applyBorder="1" applyAlignment="1">
      <alignment horizontal="center" vertical="center"/>
    </xf>
    <xf numFmtId="0" fontId="0" fillId="0" borderId="56" xfId="0" applyBorder="1" applyAlignment="1">
      <alignment horizontal="center" vertical="center"/>
    </xf>
    <xf numFmtId="0" fontId="0" fillId="0" borderId="177" xfId="0" applyBorder="1" applyAlignment="1">
      <alignment horizontal="center" vertical="center"/>
    </xf>
    <xf numFmtId="0" fontId="71" fillId="0" borderId="179" xfId="0" applyFont="1" applyBorder="1" applyAlignment="1">
      <alignment horizontal="center" vertical="center"/>
    </xf>
    <xf numFmtId="0" fontId="9" fillId="0" borderId="62" xfId="0" applyFont="1" applyBorder="1" applyAlignment="1">
      <alignment horizontal="center" vertical="center"/>
    </xf>
    <xf numFmtId="0" fontId="71" fillId="0" borderId="58" xfId="0" applyFont="1" applyBorder="1" applyAlignment="1">
      <alignment horizontal="left" vertical="center"/>
    </xf>
    <xf numFmtId="0" fontId="0" fillId="0" borderId="180" xfId="0" applyBorder="1" applyAlignment="1">
      <alignment horizontal="left" vertical="center"/>
    </xf>
    <xf numFmtId="0" fontId="71" fillId="0" borderId="181" xfId="0" applyFont="1" applyBorder="1" applyAlignment="1">
      <alignment horizontal="left" vertical="center"/>
    </xf>
    <xf numFmtId="0" fontId="71" fillId="0" borderId="22" xfId="0" applyFont="1" applyBorder="1" applyAlignment="1">
      <alignment horizontal="center" vertical="top"/>
    </xf>
    <xf numFmtId="0" fontId="9" fillId="0" borderId="11" xfId="0" applyFont="1" applyBorder="1" applyAlignment="1">
      <alignment horizontal="center" vertical="top"/>
    </xf>
    <xf numFmtId="0" fontId="9" fillId="0" borderId="25" xfId="0" applyFont="1" applyBorder="1" applyAlignment="1">
      <alignment horizontal="center" vertical="top"/>
    </xf>
    <xf numFmtId="0" fontId="71" fillId="0" borderId="23" xfId="0" applyFont="1" applyBorder="1">
      <alignment vertical="center"/>
    </xf>
    <xf numFmtId="0" fontId="71" fillId="0" borderId="0" xfId="0" applyFont="1">
      <alignment vertical="center"/>
    </xf>
    <xf numFmtId="0" fontId="0" fillId="0" borderId="0" xfId="0">
      <alignment vertical="center"/>
    </xf>
    <xf numFmtId="0" fontId="0" fillId="0" borderId="26" xfId="0" applyBorder="1">
      <alignment vertical="center"/>
    </xf>
    <xf numFmtId="0" fontId="71" fillId="0" borderId="58" xfId="0" applyFont="1" applyBorder="1" applyAlignment="1">
      <alignment horizontal="center" vertical="center"/>
    </xf>
    <xf numFmtId="0" fontId="0" fillId="0" borderId="59" xfId="0" applyBorder="1">
      <alignment vertical="center"/>
    </xf>
    <xf numFmtId="0" fontId="71" fillId="0" borderId="181" xfId="0" applyFont="1" applyBorder="1" applyAlignment="1">
      <alignment horizontal="center" vertical="center"/>
    </xf>
    <xf numFmtId="0" fontId="0" fillId="0" borderId="168" xfId="0" applyBorder="1">
      <alignment vertical="center"/>
    </xf>
    <xf numFmtId="182" fontId="71" fillId="0" borderId="21" xfId="0" applyNumberFormat="1" applyFont="1" applyBorder="1" applyAlignment="1">
      <alignment horizontal="center" vertical="center" shrinkToFit="1"/>
    </xf>
    <xf numFmtId="182" fontId="71" fillId="0" borderId="116" xfId="0" applyNumberFormat="1" applyFont="1" applyBorder="1" applyAlignment="1">
      <alignment horizontal="center" vertical="center" shrinkToFit="1"/>
    </xf>
    <xf numFmtId="0" fontId="116" fillId="0" borderId="171" xfId="0" applyFont="1" applyBorder="1" applyAlignment="1">
      <alignment horizontal="center" vertical="center"/>
    </xf>
    <xf numFmtId="0" fontId="116" fillId="0" borderId="172" xfId="0" applyFont="1" applyBorder="1" applyAlignment="1">
      <alignment horizontal="center" vertical="center"/>
    </xf>
    <xf numFmtId="0" fontId="116" fillId="0" borderId="173" xfId="0" applyFont="1" applyBorder="1" applyAlignment="1">
      <alignment horizontal="center" vertical="center"/>
    </xf>
    <xf numFmtId="0" fontId="116" fillId="0" borderId="23" xfId="0" applyFont="1" applyBorder="1" applyAlignment="1">
      <alignment horizontal="center" vertical="center"/>
    </xf>
    <xf numFmtId="0" fontId="116" fillId="0" borderId="0" xfId="0" applyFont="1" applyAlignment="1">
      <alignment horizontal="center" vertical="center"/>
    </xf>
    <xf numFmtId="0" fontId="116" fillId="0" borderId="26" xfId="0" applyFont="1" applyBorder="1" applyAlignment="1">
      <alignment horizontal="center" vertical="center"/>
    </xf>
    <xf numFmtId="0" fontId="116" fillId="0" borderId="24" xfId="0" applyFont="1" applyBorder="1" applyAlignment="1">
      <alignment horizontal="center" vertical="center"/>
    </xf>
    <xf numFmtId="0" fontId="116" fillId="0" borderId="15" xfId="0" applyFont="1" applyBorder="1" applyAlignment="1">
      <alignment horizontal="center" vertical="center"/>
    </xf>
    <xf numFmtId="0" fontId="116" fillId="0" borderId="42" xfId="0" applyFont="1" applyBorder="1" applyAlignment="1">
      <alignment horizontal="center" vertical="center"/>
    </xf>
    <xf numFmtId="0" fontId="129" fillId="0" borderId="10" xfId="181" applyFont="1" applyBorder="1" applyAlignment="1">
      <alignment horizontal="center" vertical="center"/>
    </xf>
    <xf numFmtId="0" fontId="129" fillId="0" borderId="10" xfId="181" applyFont="1" applyBorder="1" applyAlignment="1">
      <alignment horizontal="left" vertical="top"/>
    </xf>
    <xf numFmtId="0" fontId="9" fillId="0" borderId="170" xfId="181" applyFont="1" applyBorder="1" applyAlignment="1">
      <alignment vertical="center" wrapText="1"/>
    </xf>
    <xf numFmtId="0" fontId="15" fillId="0" borderId="170" xfId="183" applyBorder="1" applyAlignment="1">
      <alignment vertical="center" wrapText="1"/>
    </xf>
    <xf numFmtId="0" fontId="9" fillId="0" borderId="230" xfId="181" applyFont="1" applyBorder="1" applyAlignment="1">
      <alignment horizontal="right"/>
    </xf>
    <xf numFmtId="0" fontId="129" fillId="0" borderId="24" xfId="181" applyFont="1" applyBorder="1" applyAlignment="1">
      <alignment horizontal="left" vertical="center"/>
    </xf>
    <xf numFmtId="0" fontId="129" fillId="0" borderId="15" xfId="181" applyFont="1" applyBorder="1" applyAlignment="1">
      <alignment horizontal="left" vertical="center"/>
    </xf>
    <xf numFmtId="0" fontId="129" fillId="0" borderId="42" xfId="181" applyFont="1" applyBorder="1" applyAlignment="1">
      <alignment horizontal="left" vertical="center"/>
    </xf>
    <xf numFmtId="0" fontId="9" fillId="0" borderId="0" xfId="182" applyFont="1" applyAlignment="1">
      <alignment horizontal="distributed" vertical="center"/>
    </xf>
    <xf numFmtId="0" fontId="9" fillId="0" borderId="0" xfId="182" applyFont="1" applyAlignment="1">
      <alignment horizontal="left" vertical="center"/>
    </xf>
    <xf numFmtId="0" fontId="9" fillId="0" borderId="0" xfId="182" applyFont="1" applyAlignment="1">
      <alignment vertical="center" shrinkToFit="1"/>
    </xf>
    <xf numFmtId="0" fontId="9" fillId="0" borderId="0" xfId="182" applyFont="1">
      <alignment vertical="center"/>
    </xf>
    <xf numFmtId="0" fontId="9" fillId="0" borderId="40" xfId="182" applyFont="1" applyBorder="1" applyAlignment="1">
      <alignment horizontal="center" vertical="center"/>
    </xf>
    <xf numFmtId="0" fontId="9" fillId="0" borderId="50" xfId="182" applyFont="1" applyBorder="1" applyAlignment="1">
      <alignment horizontal="center" vertical="center"/>
    </xf>
    <xf numFmtId="0" fontId="40" fillId="0" borderId="40" xfId="181" applyFont="1" applyBorder="1" applyAlignment="1">
      <alignment horizontal="center" vertical="center" wrapText="1"/>
    </xf>
    <xf numFmtId="0" fontId="9" fillId="0" borderId="50" xfId="181" applyFont="1" applyBorder="1" applyAlignment="1">
      <alignment horizontal="center" vertical="center" wrapText="1"/>
    </xf>
    <xf numFmtId="0" fontId="9" fillId="0" borderId="20" xfId="181" applyFont="1" applyBorder="1" applyAlignment="1">
      <alignment horizontal="center" vertical="center" wrapText="1"/>
    </xf>
    <xf numFmtId="0" fontId="129" fillId="0" borderId="22" xfId="181" applyFont="1" applyBorder="1" applyAlignment="1">
      <alignment horizontal="left" vertical="center"/>
    </xf>
    <xf numFmtId="0" fontId="129" fillId="0" borderId="11" xfId="181" applyFont="1" applyBorder="1" applyAlignment="1">
      <alignment horizontal="left" vertical="center"/>
    </xf>
    <xf numFmtId="0" fontId="129" fillId="0" borderId="25" xfId="181" applyFont="1" applyBorder="1" applyAlignment="1">
      <alignment horizontal="left" vertical="center"/>
    </xf>
    <xf numFmtId="0" fontId="129" fillId="0" borderId="23" xfId="181" applyFont="1" applyBorder="1" applyAlignment="1">
      <alignment horizontal="left" vertical="center"/>
    </xf>
    <xf numFmtId="0" fontId="129" fillId="0" borderId="0" xfId="181" applyFont="1" applyAlignment="1">
      <alignment horizontal="left" vertical="center"/>
    </xf>
    <xf numFmtId="0" fontId="129" fillId="0" borderId="26" xfId="181" applyFont="1" applyBorder="1" applyAlignment="1">
      <alignment horizontal="left" vertical="center"/>
    </xf>
    <xf numFmtId="0" fontId="129" fillId="0" borderId="23" xfId="181" applyFont="1" applyBorder="1" applyAlignment="1">
      <alignment horizontal="left" vertical="center" wrapText="1"/>
    </xf>
    <xf numFmtId="0" fontId="9" fillId="0" borderId="0" xfId="182" applyFont="1" applyAlignment="1">
      <alignment horizontal="left" vertical="center" wrapText="1"/>
    </xf>
    <xf numFmtId="0" fontId="15" fillId="0" borderId="0" xfId="183" applyAlignment="1">
      <alignment horizontal="left" vertical="center" wrapText="1"/>
    </xf>
    <xf numFmtId="0" fontId="9" fillId="0" borderId="0" xfId="181" applyFont="1" applyAlignment="1">
      <alignment horizontal="center" vertical="center"/>
    </xf>
    <xf numFmtId="0" fontId="9" fillId="0" borderId="0" xfId="181" applyFont="1" applyAlignment="1">
      <alignment horizontal="right" vertical="center"/>
    </xf>
    <xf numFmtId="0" fontId="7" fillId="0" borderId="0" xfId="181" applyAlignment="1">
      <alignment horizontal="right" vertical="center"/>
    </xf>
    <xf numFmtId="0" fontId="129" fillId="0" borderId="10" xfId="181" applyFont="1" applyBorder="1" applyAlignment="1">
      <alignment horizontal="left" vertical="top" wrapText="1"/>
    </xf>
    <xf numFmtId="0" fontId="132" fillId="0" borderId="0" xfId="182" applyFont="1" applyAlignment="1">
      <alignment horizontal="left" vertical="center"/>
    </xf>
    <xf numFmtId="0" fontId="132" fillId="0" borderId="0" xfId="182" applyFont="1">
      <alignment vertical="center"/>
    </xf>
    <xf numFmtId="0" fontId="133" fillId="0" borderId="0" xfId="182" applyFont="1" applyAlignment="1">
      <alignment vertical="center" shrinkToFit="1"/>
    </xf>
    <xf numFmtId="0" fontId="126" fillId="0" borderId="0" xfId="181" applyFont="1" applyAlignment="1">
      <alignment horizontal="center" vertical="center"/>
    </xf>
    <xf numFmtId="0" fontId="132" fillId="0" borderId="0" xfId="181" applyFont="1" applyAlignment="1">
      <alignment horizontal="right" vertical="center"/>
    </xf>
    <xf numFmtId="0" fontId="39" fillId="0" borderId="81" xfId="183" applyFont="1" applyBorder="1" applyAlignment="1">
      <alignment horizontal="center" vertical="center" wrapText="1"/>
    </xf>
    <xf numFmtId="0" fontId="39" fillId="0" borderId="30" xfId="183" applyFont="1" applyBorder="1" applyAlignment="1">
      <alignment horizontal="center" vertical="center" wrapText="1"/>
    </xf>
    <xf numFmtId="0" fontId="39" fillId="0" borderId="40" xfId="183" applyFont="1" applyBorder="1" applyAlignment="1">
      <alignment horizontal="center" vertical="center" wrapText="1"/>
    </xf>
    <xf numFmtId="0" fontId="39" fillId="0" borderId="63" xfId="183" applyFont="1" applyBorder="1" applyAlignment="1">
      <alignment horizontal="center" vertical="center" wrapText="1"/>
    </xf>
    <xf numFmtId="0" fontId="19" fillId="0" borderId="0" xfId="183" applyFont="1" applyAlignment="1">
      <alignment horizontal="center" vertical="center"/>
    </xf>
    <xf numFmtId="0" fontId="44" fillId="0" borderId="0" xfId="183" applyFont="1" applyAlignment="1">
      <alignment horizontal="center" vertical="center"/>
    </xf>
    <xf numFmtId="0" fontId="7" fillId="0" borderId="0" xfId="183" applyFont="1" applyAlignment="1">
      <alignment horizontal="center" vertical="center"/>
    </xf>
    <xf numFmtId="0" fontId="39" fillId="0" borderId="236" xfId="183" applyFont="1" applyBorder="1" applyAlignment="1">
      <alignment horizontal="center" vertical="center"/>
    </xf>
    <xf numFmtId="0" fontId="39" fillId="0" borderId="161" xfId="183" applyFont="1" applyBorder="1" applyAlignment="1">
      <alignment horizontal="center" vertical="center"/>
    </xf>
    <xf numFmtId="0" fontId="39" fillId="0" borderId="237" xfId="183" applyFont="1" applyBorder="1" applyAlignment="1">
      <alignment horizontal="center" vertical="center"/>
    </xf>
    <xf numFmtId="0" fontId="39" fillId="0" borderId="160" xfId="183" applyFont="1" applyBorder="1" applyAlignment="1">
      <alignment horizontal="center" vertical="center"/>
    </xf>
    <xf numFmtId="0" fontId="39" fillId="0" borderId="239" xfId="183" applyFont="1" applyBorder="1" applyAlignment="1">
      <alignment horizontal="center" vertical="center"/>
    </xf>
    <xf numFmtId="0" fontId="39" fillId="0" borderId="80" xfId="183" applyFont="1" applyBorder="1" applyAlignment="1">
      <alignment horizontal="left" vertical="center" wrapText="1"/>
    </xf>
    <xf numFmtId="0" fontId="39" fillId="0" borderId="28" xfId="183" applyFont="1" applyBorder="1" applyAlignment="1">
      <alignment horizontal="left" vertical="center" wrapText="1"/>
    </xf>
    <xf numFmtId="0" fontId="39" fillId="0" borderId="40" xfId="183" applyFont="1" applyBorder="1" applyAlignment="1">
      <alignment vertical="center" wrapText="1"/>
    </xf>
    <xf numFmtId="0" fontId="39" fillId="0" borderId="63" xfId="183" applyFont="1" applyBorder="1" applyAlignment="1">
      <alignment vertical="center" wrapText="1"/>
    </xf>
    <xf numFmtId="0" fontId="70" fillId="0" borderId="50" xfId="0" applyFont="1" applyBorder="1" applyAlignment="1">
      <alignment horizontal="center" vertical="center"/>
    </xf>
    <xf numFmtId="0" fontId="70" fillId="0" borderId="63" xfId="0" applyFont="1" applyBorder="1" applyAlignment="1">
      <alignment horizontal="center" vertical="center"/>
    </xf>
    <xf numFmtId="0" fontId="66" fillId="0" borderId="72" xfId="0" applyFont="1" applyBorder="1" applyAlignment="1">
      <alignment horizontal="center" vertical="center"/>
    </xf>
    <xf numFmtId="0" fontId="66" fillId="0" borderId="73" xfId="0" applyFont="1" applyBorder="1" applyAlignment="1">
      <alignment horizontal="center" vertical="center"/>
    </xf>
    <xf numFmtId="0" fontId="66" fillId="0" borderId="32" xfId="0" applyFont="1" applyBorder="1" applyAlignment="1">
      <alignment horizontal="center" vertical="center"/>
    </xf>
    <xf numFmtId="0" fontId="66" fillId="0" borderId="40" xfId="0" applyFont="1" applyBorder="1" applyAlignment="1">
      <alignment horizontal="center" vertical="center"/>
    </xf>
    <xf numFmtId="0" fontId="66" fillId="0" borderId="50" xfId="0" applyFont="1" applyBorder="1" applyAlignment="1">
      <alignment horizontal="center" vertical="center"/>
    </xf>
    <xf numFmtId="0" fontId="66" fillId="0" borderId="63" xfId="0" applyFont="1" applyBorder="1" applyAlignment="1">
      <alignment horizontal="center" vertical="center"/>
    </xf>
    <xf numFmtId="0" fontId="66" fillId="0" borderId="81" xfId="0" applyFont="1" applyBorder="1" applyAlignment="1">
      <alignment horizontal="center" vertical="center"/>
    </xf>
    <xf numFmtId="0" fontId="66" fillId="0" borderId="113" xfId="0" applyFont="1" applyBorder="1" applyAlignment="1">
      <alignment horizontal="center" vertical="center"/>
    </xf>
    <xf numFmtId="0" fontId="66" fillId="0" borderId="30" xfId="0" applyFont="1" applyBorder="1" applyAlignment="1">
      <alignment horizontal="center" vertical="center"/>
    </xf>
    <xf numFmtId="0" fontId="70" fillId="0" borderId="0" xfId="0" applyFont="1" applyAlignment="1">
      <alignment horizontal="center" vertical="center"/>
    </xf>
    <xf numFmtId="0" fontId="88" fillId="0" borderId="0" xfId="0" applyFont="1" applyAlignment="1">
      <alignment horizontal="center" vertical="center"/>
    </xf>
    <xf numFmtId="0" fontId="94" fillId="0" borderId="53" xfId="0" applyFont="1" applyBorder="1" applyAlignment="1">
      <alignment horizontal="center" vertical="center" textRotation="255" wrapText="1"/>
    </xf>
    <xf numFmtId="0" fontId="94" fillId="0" borderId="54" xfId="0" applyFont="1" applyBorder="1" applyAlignment="1">
      <alignment vertical="center" textRotation="255"/>
    </xf>
    <xf numFmtId="0" fontId="94" fillId="0" borderId="65" xfId="0" applyFont="1" applyBorder="1" applyAlignment="1">
      <alignment vertical="center" textRotation="255"/>
    </xf>
    <xf numFmtId="0" fontId="70" fillId="0" borderId="72" xfId="0" applyFont="1" applyBorder="1" applyAlignment="1">
      <alignment horizontal="center" vertical="center"/>
    </xf>
    <xf numFmtId="0" fontId="70" fillId="0" borderId="73" xfId="0" applyFont="1" applyBorder="1" applyAlignment="1">
      <alignment horizontal="center" vertical="center"/>
    </xf>
    <xf numFmtId="0" fontId="70" fillId="0" borderId="43" xfId="0" applyFont="1" applyBorder="1" applyAlignment="1">
      <alignment horizontal="center" vertical="center"/>
    </xf>
    <xf numFmtId="0" fontId="54" fillId="0" borderId="53" xfId="0" applyFont="1" applyBorder="1" applyAlignment="1">
      <alignment vertical="center" textRotation="255" wrapText="1"/>
    </xf>
    <xf numFmtId="0" fontId="54" fillId="0" borderId="54" xfId="0" applyFont="1" applyBorder="1" applyAlignment="1">
      <alignment vertical="center" textRotation="255"/>
    </xf>
    <xf numFmtId="0" fontId="54" fillId="0" borderId="65" xfId="0" applyFont="1" applyBorder="1" applyAlignment="1">
      <alignment vertical="center" textRotation="255"/>
    </xf>
    <xf numFmtId="0" fontId="68" fillId="0" borderId="72" xfId="0" applyFont="1" applyBorder="1" applyAlignment="1">
      <alignment horizontal="center" vertical="center" wrapText="1"/>
    </xf>
    <xf numFmtId="0" fontId="68" fillId="0" borderId="43" xfId="0" applyFont="1" applyBorder="1" applyAlignment="1">
      <alignment horizontal="center" vertical="center" wrapText="1"/>
    </xf>
    <xf numFmtId="0" fontId="70" fillId="0" borderId="32" xfId="0" applyFont="1" applyBorder="1" applyAlignment="1">
      <alignment horizontal="center" vertical="center"/>
    </xf>
    <xf numFmtId="0" fontId="70" fillId="0" borderId="81" xfId="0" applyFont="1" applyBorder="1" applyAlignment="1">
      <alignment horizontal="center" vertical="center"/>
    </xf>
    <xf numFmtId="0" fontId="70" fillId="0" borderId="113" xfId="0" applyFont="1" applyBorder="1" applyAlignment="1">
      <alignment horizontal="center" vertical="center"/>
    </xf>
    <xf numFmtId="0" fontId="70" fillId="0" borderId="120" xfId="0" applyFont="1" applyBorder="1" applyAlignment="1">
      <alignment horizontal="center" vertical="center"/>
    </xf>
    <xf numFmtId="0" fontId="66" fillId="0" borderId="43" xfId="0" applyFont="1" applyBorder="1" applyAlignment="1">
      <alignment horizontal="center" vertical="center"/>
    </xf>
    <xf numFmtId="0" fontId="96" fillId="0" borderId="53" xfId="0" applyFont="1" applyBorder="1" applyAlignment="1">
      <alignment horizontal="center" vertical="center"/>
    </xf>
    <xf numFmtId="0" fontId="96" fillId="0" borderId="65" xfId="0" applyFont="1" applyBorder="1" applyAlignment="1">
      <alignment horizontal="center" vertical="center"/>
    </xf>
    <xf numFmtId="0" fontId="98" fillId="0" borderId="95" xfId="0" applyFont="1" applyBorder="1" applyAlignment="1">
      <alignment horizontal="left" vertical="center" wrapText="1"/>
    </xf>
    <xf numFmtId="0" fontId="98" fillId="0" borderId="66" xfId="0" applyFont="1" applyBorder="1" applyAlignment="1">
      <alignment horizontal="left" vertical="center" wrapText="1"/>
    </xf>
    <xf numFmtId="0" fontId="98" fillId="0" borderId="118" xfId="0" applyFont="1" applyBorder="1" applyAlignment="1">
      <alignment horizontal="left" vertical="center" wrapText="1"/>
    </xf>
    <xf numFmtId="0" fontId="98" fillId="0" borderId="70" xfId="0" applyFont="1" applyBorder="1" applyAlignment="1">
      <alignment horizontal="left" vertical="center" wrapText="1"/>
    </xf>
    <xf numFmtId="0" fontId="98" fillId="0" borderId="17" xfId="0" applyFont="1" applyBorder="1" applyAlignment="1">
      <alignment horizontal="left" vertical="center" wrapText="1"/>
    </xf>
    <xf numFmtId="0" fontId="98" fillId="0" borderId="71" xfId="0" applyFont="1" applyBorder="1" applyAlignment="1">
      <alignment horizontal="left" vertical="center" wrapText="1"/>
    </xf>
    <xf numFmtId="0" fontId="95" fillId="0" borderId="72" xfId="0" applyFont="1" applyBorder="1" applyAlignment="1">
      <alignment horizontal="center" vertical="center"/>
    </xf>
    <xf numFmtId="0" fontId="95" fillId="0" borderId="73" xfId="0" applyFont="1" applyBorder="1" applyAlignment="1">
      <alignment horizontal="center" vertical="center"/>
    </xf>
    <xf numFmtId="0" fontId="95" fillId="0" borderId="43" xfId="0" applyFont="1" applyBorder="1" applyAlignment="1">
      <alignment horizontal="center" vertical="center"/>
    </xf>
    <xf numFmtId="0" fontId="70" fillId="0" borderId="11" xfId="0" applyFont="1" applyBorder="1" applyAlignment="1">
      <alignment horizontal="left" vertical="center" wrapText="1"/>
    </xf>
    <xf numFmtId="0" fontId="70" fillId="0" borderId="25" xfId="0" applyFont="1" applyBorder="1" applyAlignment="1">
      <alignment horizontal="left" vertical="center" wrapText="1"/>
    </xf>
    <xf numFmtId="0" fontId="70" fillId="0" borderId="15" xfId="0" applyFont="1" applyBorder="1" applyAlignment="1">
      <alignment horizontal="left" vertical="center" wrapText="1"/>
    </xf>
    <xf numFmtId="0" fontId="70" fillId="0" borderId="42" xfId="0" applyFont="1" applyBorder="1" applyAlignment="1">
      <alignment horizontal="left" vertical="center" wrapText="1"/>
    </xf>
    <xf numFmtId="0" fontId="95" fillId="0" borderId="32" xfId="0" applyFont="1" applyBorder="1" applyAlignment="1">
      <alignment horizontal="center" vertical="center"/>
    </xf>
    <xf numFmtId="0" fontId="70" fillId="0" borderId="70" xfId="0" applyFont="1" applyBorder="1" applyAlignment="1">
      <alignment horizontal="center" vertical="center"/>
    </xf>
    <xf numFmtId="0" fontId="70" fillId="0" borderId="17" xfId="0" applyFont="1" applyBorder="1" applyAlignment="1">
      <alignment horizontal="center" vertical="center"/>
    </xf>
    <xf numFmtId="0" fontId="70" fillId="0" borderId="71" xfId="0" applyFont="1" applyBorder="1" applyAlignment="1">
      <alignment horizontal="center" vertical="center"/>
    </xf>
    <xf numFmtId="0" fontId="96" fillId="0" borderId="54" xfId="0" applyFont="1" applyBorder="1" applyAlignment="1">
      <alignment horizontal="center" vertical="center"/>
    </xf>
    <xf numFmtId="0" fontId="67" fillId="0" borderId="95" xfId="0" applyFont="1" applyBorder="1" applyAlignment="1">
      <alignment horizontal="left" vertical="center" wrapText="1"/>
    </xf>
    <xf numFmtId="0" fontId="67" fillId="0" borderId="66" xfId="0" applyFont="1" applyBorder="1" applyAlignment="1">
      <alignment horizontal="left" vertical="center" wrapText="1"/>
    </xf>
    <xf numFmtId="0" fontId="67" fillId="0" borderId="118" xfId="0" applyFont="1" applyBorder="1" applyAlignment="1">
      <alignment horizontal="left" vertical="center" wrapText="1"/>
    </xf>
    <xf numFmtId="0" fontId="67" fillId="0" borderId="23" xfId="0" applyFont="1" applyBorder="1" applyAlignment="1">
      <alignment horizontal="left" vertical="center" wrapText="1"/>
    </xf>
    <xf numFmtId="0" fontId="67" fillId="0" borderId="0" xfId="0" applyFont="1" applyAlignment="1">
      <alignment horizontal="left" vertical="center" wrapText="1"/>
    </xf>
    <xf numFmtId="0" fontId="67" fillId="0" borderId="26" xfId="0" applyFont="1" applyBorder="1" applyAlignment="1">
      <alignment horizontal="left" vertical="center" wrapText="1"/>
    </xf>
    <xf numFmtId="0" fontId="70" fillId="0" borderId="22" xfId="0" applyFont="1" applyBorder="1" applyAlignment="1">
      <alignment horizontal="right" vertical="center"/>
    </xf>
    <xf numFmtId="0" fontId="70" fillId="0" borderId="11" xfId="0" applyFont="1" applyBorder="1" applyAlignment="1">
      <alignment horizontal="right" vertical="center"/>
    </xf>
    <xf numFmtId="0" fontId="70" fillId="0" borderId="24" xfId="0" applyFont="1" applyBorder="1" applyAlignment="1">
      <alignment horizontal="right" vertical="center"/>
    </xf>
    <xf numFmtId="0" fontId="70" fillId="0" borderId="15" xfId="0" applyFont="1" applyBorder="1" applyAlignment="1">
      <alignment horizontal="right" vertical="center"/>
    </xf>
    <xf numFmtId="0" fontId="70" fillId="0" borderId="30" xfId="0" applyFont="1" applyBorder="1" applyAlignment="1">
      <alignment horizontal="center" vertical="center"/>
    </xf>
    <xf numFmtId="0" fontId="70" fillId="0" borderId="22" xfId="0" applyFont="1" applyBorder="1" applyAlignment="1">
      <alignment horizontal="center" vertical="center"/>
    </xf>
    <xf numFmtId="0" fontId="70" fillId="0" borderId="11" xfId="0" applyFont="1" applyBorder="1" applyAlignment="1">
      <alignment horizontal="center" vertical="center"/>
    </xf>
    <xf numFmtId="0" fontId="70" fillId="0" borderId="12" xfId="0" applyFont="1" applyBorder="1" applyAlignment="1">
      <alignment horizontal="center" vertical="center"/>
    </xf>
    <xf numFmtId="0" fontId="67" fillId="0" borderId="70" xfId="0" applyFont="1" applyBorder="1" applyAlignment="1">
      <alignment horizontal="left" vertical="center" wrapText="1"/>
    </xf>
    <xf numFmtId="0" fontId="67" fillId="0" borderId="17" xfId="0" applyFont="1" applyBorder="1" applyAlignment="1">
      <alignment horizontal="left" vertical="center" wrapText="1"/>
    </xf>
    <xf numFmtId="0" fontId="67" fillId="0" borderId="71" xfId="0" applyFont="1" applyBorder="1" applyAlignment="1">
      <alignment horizontal="left" vertical="center" wrapText="1"/>
    </xf>
    <xf numFmtId="0" fontId="70" fillId="0" borderId="0" xfId="0" applyFont="1" applyAlignment="1">
      <alignment horizontal="left" vertical="center" wrapText="1"/>
    </xf>
    <xf numFmtId="0" fontId="70" fillId="0" borderId="26" xfId="0" applyFont="1" applyBorder="1" applyAlignment="1">
      <alignment horizontal="left" vertical="center" wrapText="1"/>
    </xf>
    <xf numFmtId="0" fontId="100" fillId="0" borderId="0" xfId="0" applyFont="1" applyAlignment="1">
      <alignment horizontal="right" vertical="center"/>
    </xf>
    <xf numFmtId="0" fontId="100" fillId="0" borderId="14" xfId="0" applyFont="1" applyBorder="1" applyAlignment="1">
      <alignment horizontal="right" vertical="center"/>
    </xf>
    <xf numFmtId="0" fontId="101" fillId="0" borderId="113" xfId="0" applyFont="1" applyBorder="1">
      <alignment vertical="center"/>
    </xf>
    <xf numFmtId="0" fontId="70" fillId="0" borderId="95" xfId="0" applyFont="1" applyBorder="1" applyAlignment="1">
      <alignment horizontal="left" vertical="center" wrapText="1"/>
    </xf>
    <xf numFmtId="0" fontId="70" fillId="0" borderId="66" xfId="0" applyFont="1" applyBorder="1" applyAlignment="1">
      <alignment horizontal="left" vertical="center" wrapText="1"/>
    </xf>
    <xf numFmtId="0" fontId="70" fillId="0" borderId="118" xfId="0" applyFont="1" applyBorder="1" applyAlignment="1">
      <alignment horizontal="left" vertical="center" wrapText="1"/>
    </xf>
    <xf numFmtId="0" fontId="70" fillId="0" borderId="23" xfId="0" applyFont="1" applyBorder="1" applyAlignment="1">
      <alignment horizontal="left" vertical="center" wrapText="1"/>
    </xf>
    <xf numFmtId="0" fontId="70" fillId="0" borderId="70" xfId="0" applyFont="1" applyBorder="1" applyAlignment="1">
      <alignment horizontal="left" vertical="center" wrapText="1"/>
    </xf>
    <xf numFmtId="0" fontId="70" fillId="0" borderId="17" xfId="0" applyFont="1" applyBorder="1" applyAlignment="1">
      <alignment horizontal="left" vertical="center" wrapText="1"/>
    </xf>
    <xf numFmtId="0" fontId="70" fillId="0" borderId="71" xfId="0" applyFont="1" applyBorder="1" applyAlignment="1">
      <alignment horizontal="left" vertical="center" wrapText="1"/>
    </xf>
    <xf numFmtId="0" fontId="67" fillId="0" borderId="23" xfId="0" applyFont="1" applyBorder="1" applyAlignment="1">
      <alignment horizontal="left" vertical="center"/>
    </xf>
    <xf numFmtId="0" fontId="67" fillId="0" borderId="0" xfId="0" applyFont="1" applyAlignment="1">
      <alignment horizontal="left" vertical="center"/>
    </xf>
    <xf numFmtId="0" fontId="67" fillId="0" borderId="14" xfId="0" applyFont="1" applyBorder="1" applyAlignment="1">
      <alignment horizontal="left" vertical="center"/>
    </xf>
    <xf numFmtId="0" fontId="70" fillId="0" borderId="0" xfId="0" applyFont="1" applyAlignment="1">
      <alignment vertical="center" wrapText="1"/>
    </xf>
    <xf numFmtId="0" fontId="70" fillId="0" borderId="26" xfId="0" applyFont="1" applyBorder="1" applyAlignment="1">
      <alignment vertical="center" wrapText="1"/>
    </xf>
    <xf numFmtId="0" fontId="70" fillId="0" borderId="15" xfId="0" applyFont="1" applyBorder="1" applyAlignment="1">
      <alignment vertical="center" wrapText="1"/>
    </xf>
    <xf numFmtId="0" fontId="70" fillId="0" borderId="42" xfId="0" applyFont="1" applyBorder="1" applyAlignment="1">
      <alignment vertical="center" wrapText="1"/>
    </xf>
    <xf numFmtId="0" fontId="67" fillId="0" borderId="23" xfId="0" applyFont="1" applyBorder="1" applyAlignment="1">
      <alignment horizontal="center" vertical="center"/>
    </xf>
    <xf numFmtId="0" fontId="67" fillId="0" borderId="0" xfId="0" applyFont="1" applyAlignment="1">
      <alignment horizontal="center" vertical="center"/>
    </xf>
    <xf numFmtId="0" fontId="67" fillId="0" borderId="14" xfId="0" applyFont="1" applyBorder="1" applyAlignment="1">
      <alignment horizontal="center" vertical="center"/>
    </xf>
    <xf numFmtId="0" fontId="99" fillId="0" borderId="15" xfId="0" applyFont="1" applyBorder="1" applyAlignment="1">
      <alignment horizontal="right" vertical="center"/>
    </xf>
    <xf numFmtId="0" fontId="99" fillId="0" borderId="16" xfId="0" applyFont="1" applyBorder="1" applyAlignment="1">
      <alignment horizontal="right" vertical="center"/>
    </xf>
    <xf numFmtId="0" fontId="106" fillId="0" borderId="0" xfId="0" applyFont="1" applyAlignment="1">
      <alignment horizontal="right" vertical="center"/>
    </xf>
    <xf numFmtId="0" fontId="106" fillId="0" borderId="14" xfId="0" applyFont="1" applyBorder="1" applyAlignment="1">
      <alignment horizontal="right" vertical="center"/>
    </xf>
    <xf numFmtId="0" fontId="109" fillId="0" borderId="17" xfId="0" applyFont="1" applyBorder="1" applyAlignment="1">
      <alignment horizontal="right" vertical="center"/>
    </xf>
    <xf numFmtId="0" fontId="109" fillId="0" borderId="90" xfId="0" applyFont="1" applyBorder="1" applyAlignment="1">
      <alignment horizontal="right" vertical="center"/>
    </xf>
    <xf numFmtId="0" fontId="108" fillId="0" borderId="0" xfId="0" applyFont="1" applyAlignment="1">
      <alignment horizontal="left" vertical="top"/>
    </xf>
    <xf numFmtId="0" fontId="106" fillId="0" borderId="17" xfId="0" applyFont="1" applyBorder="1" applyAlignment="1">
      <alignment horizontal="right" vertical="center"/>
    </xf>
    <xf numFmtId="0" fontId="106" fillId="0" borderId="90" xfId="0" applyFont="1" applyBorder="1" applyAlignment="1">
      <alignment horizontal="right" vertical="center"/>
    </xf>
    <xf numFmtId="0" fontId="19" fillId="0" borderId="0" xfId="0" applyFont="1" applyAlignment="1">
      <alignment horizontal="center" vertical="center"/>
    </xf>
    <xf numFmtId="0" fontId="103" fillId="0" borderId="0" xfId="0" applyFont="1" applyAlignment="1">
      <alignment horizontal="left" vertical="top"/>
    </xf>
    <xf numFmtId="0" fontId="7" fillId="0" borderId="0" xfId="42" applyAlignment="1">
      <alignment vertical="center"/>
    </xf>
    <xf numFmtId="0" fontId="117" fillId="0" borderId="0" xfId="42" applyFont="1" applyAlignment="1">
      <alignment vertical="top" wrapText="1"/>
    </xf>
    <xf numFmtId="0" fontId="117" fillId="0" borderId="0" xfId="42" applyFont="1" applyAlignment="1">
      <alignment vertical="top"/>
    </xf>
  </cellXfs>
  <cellStyles count="195">
    <cellStyle name="20% - アクセント 1" xfId="1" builtinId="30" customBuiltin="1"/>
    <cellStyle name="20% - アクセント 1 2" xfId="72" xr:uid="{00000000-0005-0000-0000-000001000000}"/>
    <cellStyle name="20% - アクセント 1 3" xfId="127" xr:uid="{00000000-0005-0000-0000-000002000000}"/>
    <cellStyle name="20% - アクセント 2" xfId="2" builtinId="34" customBuiltin="1"/>
    <cellStyle name="20% - アクセント 2 2" xfId="73" xr:uid="{00000000-0005-0000-0000-000004000000}"/>
    <cellStyle name="20% - アクセント 2 3" xfId="128" xr:uid="{00000000-0005-0000-0000-000005000000}"/>
    <cellStyle name="20% - アクセント 3" xfId="3" builtinId="38" customBuiltin="1"/>
    <cellStyle name="20% - アクセント 3 2" xfId="74" xr:uid="{00000000-0005-0000-0000-000007000000}"/>
    <cellStyle name="20% - アクセント 3 3" xfId="129" xr:uid="{00000000-0005-0000-0000-000008000000}"/>
    <cellStyle name="20% - アクセント 4" xfId="4" builtinId="42" customBuiltin="1"/>
    <cellStyle name="20% - アクセント 4 2" xfId="75" xr:uid="{00000000-0005-0000-0000-00000A000000}"/>
    <cellStyle name="20% - アクセント 4 3" xfId="130" xr:uid="{00000000-0005-0000-0000-00000B000000}"/>
    <cellStyle name="20% - アクセント 5" xfId="5" builtinId="46" customBuiltin="1"/>
    <cellStyle name="20% - アクセント 5 2" xfId="76" xr:uid="{00000000-0005-0000-0000-00000D000000}"/>
    <cellStyle name="20% - アクセント 5 3" xfId="131" xr:uid="{00000000-0005-0000-0000-00000E000000}"/>
    <cellStyle name="20% - アクセント 6" xfId="6" builtinId="50" customBuiltin="1"/>
    <cellStyle name="20% - アクセント 6 2" xfId="77" xr:uid="{00000000-0005-0000-0000-000010000000}"/>
    <cellStyle name="20% - アクセント 6 3" xfId="132" xr:uid="{00000000-0005-0000-0000-000011000000}"/>
    <cellStyle name="40% - アクセント 1" xfId="7" builtinId="31" customBuiltin="1"/>
    <cellStyle name="40% - アクセント 1 2" xfId="78" xr:uid="{00000000-0005-0000-0000-000013000000}"/>
    <cellStyle name="40% - アクセント 1 3" xfId="133" xr:uid="{00000000-0005-0000-0000-000014000000}"/>
    <cellStyle name="40% - アクセント 2" xfId="8" builtinId="35" customBuiltin="1"/>
    <cellStyle name="40% - アクセント 2 2" xfId="79" xr:uid="{00000000-0005-0000-0000-000016000000}"/>
    <cellStyle name="40% - アクセント 2 3" xfId="134" xr:uid="{00000000-0005-0000-0000-000017000000}"/>
    <cellStyle name="40% - アクセント 3" xfId="9" builtinId="39" customBuiltin="1"/>
    <cellStyle name="40% - アクセント 3 2" xfId="80" xr:uid="{00000000-0005-0000-0000-000019000000}"/>
    <cellStyle name="40% - アクセント 3 3" xfId="135" xr:uid="{00000000-0005-0000-0000-00001A000000}"/>
    <cellStyle name="40% - アクセント 4" xfId="10" builtinId="43" customBuiltin="1"/>
    <cellStyle name="40% - アクセント 4 2" xfId="81" xr:uid="{00000000-0005-0000-0000-00001C000000}"/>
    <cellStyle name="40% - アクセント 4 3" xfId="136" xr:uid="{00000000-0005-0000-0000-00001D000000}"/>
    <cellStyle name="40% - アクセント 5" xfId="11" builtinId="47" customBuiltin="1"/>
    <cellStyle name="40% - アクセント 5 2" xfId="82" xr:uid="{00000000-0005-0000-0000-00001F000000}"/>
    <cellStyle name="40% - アクセント 5 3" xfId="137" xr:uid="{00000000-0005-0000-0000-000020000000}"/>
    <cellStyle name="40% - アクセント 6" xfId="12" builtinId="51" customBuiltin="1"/>
    <cellStyle name="40% - アクセント 6 2" xfId="83" xr:uid="{00000000-0005-0000-0000-000022000000}"/>
    <cellStyle name="40% - アクセント 6 3" xfId="138" xr:uid="{00000000-0005-0000-0000-000023000000}"/>
    <cellStyle name="60% - アクセント 1" xfId="13" builtinId="32" customBuiltin="1"/>
    <cellStyle name="60% - アクセント 1 2" xfId="84" xr:uid="{00000000-0005-0000-0000-000025000000}"/>
    <cellStyle name="60% - アクセント 1 3" xfId="139" xr:uid="{00000000-0005-0000-0000-000026000000}"/>
    <cellStyle name="60% - アクセント 2" xfId="14" builtinId="36" customBuiltin="1"/>
    <cellStyle name="60% - アクセント 2 2" xfId="85" xr:uid="{00000000-0005-0000-0000-000028000000}"/>
    <cellStyle name="60% - アクセント 2 3" xfId="140" xr:uid="{00000000-0005-0000-0000-000029000000}"/>
    <cellStyle name="60% - アクセント 3" xfId="15" builtinId="40" customBuiltin="1"/>
    <cellStyle name="60% - アクセント 3 2" xfId="86" xr:uid="{00000000-0005-0000-0000-00002B000000}"/>
    <cellStyle name="60% - アクセント 3 3" xfId="141" xr:uid="{00000000-0005-0000-0000-00002C000000}"/>
    <cellStyle name="60% - アクセント 4" xfId="16" builtinId="44" customBuiltin="1"/>
    <cellStyle name="60% - アクセント 4 2" xfId="87" xr:uid="{00000000-0005-0000-0000-00002E000000}"/>
    <cellStyle name="60% - アクセント 4 3" xfId="142" xr:uid="{00000000-0005-0000-0000-00002F000000}"/>
    <cellStyle name="60% - アクセント 5" xfId="17" builtinId="48" customBuiltin="1"/>
    <cellStyle name="60% - アクセント 5 2" xfId="88" xr:uid="{00000000-0005-0000-0000-000031000000}"/>
    <cellStyle name="60% - アクセント 5 3" xfId="143" xr:uid="{00000000-0005-0000-0000-000032000000}"/>
    <cellStyle name="60% - アクセント 6" xfId="18" builtinId="52" customBuiltin="1"/>
    <cellStyle name="60% - アクセント 6 2" xfId="89" xr:uid="{00000000-0005-0000-0000-000034000000}"/>
    <cellStyle name="60% - アクセント 6 3" xfId="144" xr:uid="{00000000-0005-0000-0000-000035000000}"/>
    <cellStyle name="Excel Built-in Explanatory Text" xfId="193" xr:uid="{00000000-0005-0000-0000-000036000000}"/>
    <cellStyle name="Header1" xfId="145" xr:uid="{00000000-0005-0000-0000-000037000000}"/>
    <cellStyle name="Header2" xfId="146" xr:uid="{00000000-0005-0000-0000-000038000000}"/>
    <cellStyle name="STANDARD" xfId="147" xr:uid="{00000000-0005-0000-0000-000039000000}"/>
    <cellStyle name="アクセント 1" xfId="19" builtinId="29" customBuiltin="1"/>
    <cellStyle name="アクセント 1 2" xfId="90" xr:uid="{00000000-0005-0000-0000-00003B000000}"/>
    <cellStyle name="アクセント 1 3" xfId="148" xr:uid="{00000000-0005-0000-0000-00003C000000}"/>
    <cellStyle name="アクセント 2" xfId="20" builtinId="33" customBuiltin="1"/>
    <cellStyle name="アクセント 2 2" xfId="91" xr:uid="{00000000-0005-0000-0000-00003E000000}"/>
    <cellStyle name="アクセント 2 3" xfId="149" xr:uid="{00000000-0005-0000-0000-00003F000000}"/>
    <cellStyle name="アクセント 3" xfId="21" builtinId="37" customBuiltin="1"/>
    <cellStyle name="アクセント 3 2" xfId="92" xr:uid="{00000000-0005-0000-0000-000041000000}"/>
    <cellStyle name="アクセント 3 3" xfId="150" xr:uid="{00000000-0005-0000-0000-000042000000}"/>
    <cellStyle name="アクセント 4" xfId="22" builtinId="41" customBuiltin="1"/>
    <cellStyle name="アクセント 4 2" xfId="93" xr:uid="{00000000-0005-0000-0000-000044000000}"/>
    <cellStyle name="アクセント 4 3" xfId="151" xr:uid="{00000000-0005-0000-0000-000045000000}"/>
    <cellStyle name="アクセント 5" xfId="23" builtinId="45" customBuiltin="1"/>
    <cellStyle name="アクセント 5 2" xfId="94" xr:uid="{00000000-0005-0000-0000-000047000000}"/>
    <cellStyle name="アクセント 5 3" xfId="152" xr:uid="{00000000-0005-0000-0000-000048000000}"/>
    <cellStyle name="アクセント 6" xfId="24" builtinId="49" customBuiltin="1"/>
    <cellStyle name="アクセント 6 2" xfId="95" xr:uid="{00000000-0005-0000-0000-00004A000000}"/>
    <cellStyle name="アクセント 6 3" xfId="153" xr:uid="{00000000-0005-0000-0000-00004B000000}"/>
    <cellStyle name="タイトル" xfId="25" builtinId="15" customBuiltin="1"/>
    <cellStyle name="タイトル 2" xfId="96" xr:uid="{00000000-0005-0000-0000-00004D000000}"/>
    <cellStyle name="タイトル 3" xfId="154" xr:uid="{00000000-0005-0000-0000-00004E000000}"/>
    <cellStyle name="チェック セル" xfId="26" builtinId="23" customBuiltin="1"/>
    <cellStyle name="チェック セル 2" xfId="97" xr:uid="{00000000-0005-0000-0000-000050000000}"/>
    <cellStyle name="チェック セル 3" xfId="155" xr:uid="{00000000-0005-0000-0000-000051000000}"/>
    <cellStyle name="どちらでもない" xfId="27" builtinId="28" customBuiltin="1"/>
    <cellStyle name="どちらでもない 2" xfId="98" xr:uid="{00000000-0005-0000-0000-000053000000}"/>
    <cellStyle name="どちらでもない 3" xfId="156" xr:uid="{00000000-0005-0000-0000-000054000000}"/>
    <cellStyle name="パーセント" xfId="186" builtinId="5"/>
    <cellStyle name="メモ" xfId="28" builtinId="10" customBuiltin="1"/>
    <cellStyle name="メモ 2" xfId="99" xr:uid="{00000000-0005-0000-0000-000057000000}"/>
    <cellStyle name="メモ 2 2" xfId="157" xr:uid="{00000000-0005-0000-0000-000058000000}"/>
    <cellStyle name="メモ 3" xfId="158" xr:uid="{00000000-0005-0000-0000-000059000000}"/>
    <cellStyle name="リンク セル" xfId="29" builtinId="24" customBuiltin="1"/>
    <cellStyle name="リンク セル 2" xfId="100" xr:uid="{00000000-0005-0000-0000-00005B000000}"/>
    <cellStyle name="リンク セル 3" xfId="159" xr:uid="{00000000-0005-0000-0000-00005C000000}"/>
    <cellStyle name="悪い" xfId="30" builtinId="27" customBuiltin="1"/>
    <cellStyle name="悪い 2" xfId="101" xr:uid="{00000000-0005-0000-0000-00005E000000}"/>
    <cellStyle name="悪い 3" xfId="160" xr:uid="{00000000-0005-0000-0000-00005F000000}"/>
    <cellStyle name="計算" xfId="31" builtinId="22" customBuiltin="1"/>
    <cellStyle name="計算 2" xfId="102" xr:uid="{00000000-0005-0000-0000-000061000000}"/>
    <cellStyle name="計算 2 2" xfId="161" xr:uid="{00000000-0005-0000-0000-000062000000}"/>
    <cellStyle name="計算 3" xfId="162" xr:uid="{00000000-0005-0000-0000-000063000000}"/>
    <cellStyle name="警告文" xfId="32" builtinId="11" customBuiltin="1"/>
    <cellStyle name="警告文 2" xfId="103" xr:uid="{00000000-0005-0000-0000-000065000000}"/>
    <cellStyle name="警告文 3" xfId="163" xr:uid="{00000000-0005-0000-0000-000066000000}"/>
    <cellStyle name="桁区切り 2" xfId="33" xr:uid="{00000000-0005-0000-0000-000067000000}"/>
    <cellStyle name="桁区切り 2 2" xfId="164" xr:uid="{00000000-0005-0000-0000-000068000000}"/>
    <cellStyle name="桁区切り 2 2 2" xfId="191" xr:uid="{00000000-0005-0000-0000-000069000000}"/>
    <cellStyle name="桁区切り 2 3" xfId="188" xr:uid="{00000000-0005-0000-0000-00006A000000}"/>
    <cellStyle name="桁区切り 3" xfId="60" xr:uid="{00000000-0005-0000-0000-00006B000000}"/>
    <cellStyle name="桁区切り 4" xfId="61" xr:uid="{00000000-0005-0000-0000-00006C000000}"/>
    <cellStyle name="桁区切り 5" xfId="165" xr:uid="{00000000-0005-0000-0000-00006D000000}"/>
    <cellStyle name="桁区切り 5 2" xfId="187" xr:uid="{00000000-0005-0000-0000-00006E000000}"/>
    <cellStyle name="見出し 1" xfId="34" builtinId="16" customBuiltin="1"/>
    <cellStyle name="見出し 1 2" xfId="104" xr:uid="{00000000-0005-0000-0000-000070000000}"/>
    <cellStyle name="見出し 1 3" xfId="166" xr:uid="{00000000-0005-0000-0000-000071000000}"/>
    <cellStyle name="見出し 2" xfId="35" builtinId="17" customBuiltin="1"/>
    <cellStyle name="見出し 2 2" xfId="105" xr:uid="{00000000-0005-0000-0000-000073000000}"/>
    <cellStyle name="見出し 2 3" xfId="167" xr:uid="{00000000-0005-0000-0000-000074000000}"/>
    <cellStyle name="見出し 3" xfId="36" builtinId="18" customBuiltin="1"/>
    <cellStyle name="見出し 3 2" xfId="106" xr:uid="{00000000-0005-0000-0000-000076000000}"/>
    <cellStyle name="見出し 3 3" xfId="168" xr:uid="{00000000-0005-0000-0000-000077000000}"/>
    <cellStyle name="見出し 4" xfId="37" builtinId="19" customBuiltin="1"/>
    <cellStyle name="見出し 4 2" xfId="107" xr:uid="{00000000-0005-0000-0000-000079000000}"/>
    <cellStyle name="見出し 4 3" xfId="169" xr:uid="{00000000-0005-0000-0000-00007A000000}"/>
    <cellStyle name="集計" xfId="38" builtinId="25" customBuiltin="1"/>
    <cellStyle name="集計 2" xfId="108" xr:uid="{00000000-0005-0000-0000-00007C000000}"/>
    <cellStyle name="集計 2 2" xfId="170" xr:uid="{00000000-0005-0000-0000-00007D000000}"/>
    <cellStyle name="集計 3" xfId="171" xr:uid="{00000000-0005-0000-0000-00007E000000}"/>
    <cellStyle name="出力" xfId="39" builtinId="21" customBuiltin="1"/>
    <cellStyle name="出力 2" xfId="109" xr:uid="{00000000-0005-0000-0000-000080000000}"/>
    <cellStyle name="出力 2 2" xfId="172" xr:uid="{00000000-0005-0000-0000-000081000000}"/>
    <cellStyle name="出力 3" xfId="173" xr:uid="{00000000-0005-0000-0000-000082000000}"/>
    <cellStyle name="説明文" xfId="40" builtinId="53" customBuiltin="1"/>
    <cellStyle name="説明文 2" xfId="110" xr:uid="{00000000-0005-0000-0000-000084000000}"/>
    <cellStyle name="説明文 3" xfId="174" xr:uid="{00000000-0005-0000-0000-000085000000}"/>
    <cellStyle name="通貨 2" xfId="111" xr:uid="{00000000-0005-0000-0000-000086000000}"/>
    <cellStyle name="通貨 2 2" xfId="121" xr:uid="{00000000-0005-0000-0000-000087000000}"/>
    <cellStyle name="入力" xfId="41" builtinId="20" customBuiltin="1"/>
    <cellStyle name="入力 2" xfId="112" xr:uid="{00000000-0005-0000-0000-000089000000}"/>
    <cellStyle name="入力 2 2" xfId="175" xr:uid="{00000000-0005-0000-0000-00008A000000}"/>
    <cellStyle name="入力 3" xfId="176" xr:uid="{00000000-0005-0000-0000-00008B000000}"/>
    <cellStyle name="標準" xfId="0" builtinId="0"/>
    <cellStyle name="標準 10" xfId="117" xr:uid="{00000000-0005-0000-0000-00008D000000}"/>
    <cellStyle name="標準 10 2" xfId="126" xr:uid="{00000000-0005-0000-0000-00008E000000}"/>
    <cellStyle name="標準 10 3" xfId="189" xr:uid="{00000000-0005-0000-0000-00008F000000}"/>
    <cellStyle name="標準 11" xfId="119" xr:uid="{00000000-0005-0000-0000-000090000000}"/>
    <cellStyle name="標準 12" xfId="183" xr:uid="{00000000-0005-0000-0000-000091000000}"/>
    <cellStyle name="標準 13" xfId="194" xr:uid="{00000000-0005-0000-0000-000092000000}"/>
    <cellStyle name="標準 2" xfId="42" xr:uid="{00000000-0005-0000-0000-000093000000}"/>
    <cellStyle name="標準 2 2" xfId="43" xr:uid="{00000000-0005-0000-0000-000094000000}"/>
    <cellStyle name="標準 2 3" xfId="122" xr:uid="{00000000-0005-0000-0000-000095000000}"/>
    <cellStyle name="標準 2 3 2" xfId="190" xr:uid="{00000000-0005-0000-0000-000096000000}"/>
    <cellStyle name="標準 2 4" xfId="185" xr:uid="{00000000-0005-0000-0000-000097000000}"/>
    <cellStyle name="標準 3" xfId="44" xr:uid="{00000000-0005-0000-0000-000098000000}"/>
    <cellStyle name="標準 3 2" xfId="123" xr:uid="{00000000-0005-0000-0000-000099000000}"/>
    <cellStyle name="標準 4" xfId="45" xr:uid="{00000000-0005-0000-0000-00009A000000}"/>
    <cellStyle name="標準 4 2" xfId="177" xr:uid="{00000000-0005-0000-0000-00009B000000}"/>
    <cellStyle name="標準 4 3" xfId="178" xr:uid="{00000000-0005-0000-0000-00009C000000}"/>
    <cellStyle name="標準 5" xfId="57" xr:uid="{00000000-0005-0000-0000-00009D000000}"/>
    <cellStyle name="標準 5 2" xfId="113" xr:uid="{00000000-0005-0000-0000-00009E000000}"/>
    <cellStyle name="標準 6" xfId="58" xr:uid="{00000000-0005-0000-0000-00009F000000}"/>
    <cellStyle name="標準 6 2" xfId="114" xr:uid="{00000000-0005-0000-0000-0000A0000000}"/>
    <cellStyle name="標準 6 3" xfId="120" xr:uid="{00000000-0005-0000-0000-0000A1000000}"/>
    <cellStyle name="標準 6 4" xfId="125" xr:uid="{00000000-0005-0000-0000-0000A2000000}"/>
    <cellStyle name="標準 7" xfId="59" xr:uid="{00000000-0005-0000-0000-0000A3000000}"/>
    <cellStyle name="標準 7 2" xfId="124" xr:uid="{00000000-0005-0000-0000-0000A4000000}"/>
    <cellStyle name="標準 8" xfId="62" xr:uid="{00000000-0005-0000-0000-0000A5000000}"/>
    <cellStyle name="標準 8 2" xfId="116" xr:uid="{00000000-0005-0000-0000-0000A6000000}"/>
    <cellStyle name="標準 9" xfId="70" xr:uid="{00000000-0005-0000-0000-0000A7000000}"/>
    <cellStyle name="標準_(3-4)第3章(申請書(付表)記載例日中活動系東京都)" xfId="46" xr:uid="{00000000-0005-0000-0000-0000A8000000}"/>
    <cellStyle name="標準_2第9号様式" xfId="182" xr:uid="{00000000-0005-0000-0000-0000A9000000}"/>
    <cellStyle name="標準_③-２加算様式（就労）" xfId="47" xr:uid="{00000000-0005-0000-0000-0000AA000000}"/>
    <cellStyle name="標準_③-２加算様式（就労）_H19.2体制届出見直した8シート" xfId="48" xr:uid="{00000000-0005-0000-0000-0000AB000000}"/>
    <cellStyle name="標準_③-３加算様式（追加）" xfId="49" xr:uid="{00000000-0005-0000-0000-0000AC000000}"/>
    <cellStyle name="標準_3第9号様式の2" xfId="181" xr:uid="{00000000-0005-0000-0000-0000AD000000}"/>
    <cellStyle name="標準_⑨指定申請様式（案）（多機能用総括表）" xfId="50" xr:uid="{00000000-0005-0000-0000-0000AE000000}"/>
    <cellStyle name="標準_Sheet1" xfId="51" xr:uid="{00000000-0005-0000-0000-0000AF000000}"/>
    <cellStyle name="標準_かさんくん1" xfId="52" xr:uid="{00000000-0005-0000-0000-0000B0000000}"/>
    <cellStyle name="標準_サービス管理責任者経歴書" xfId="66" xr:uid="{00000000-0005-0000-0000-0000B1000000}"/>
    <cellStyle name="標準_管理者経歴書" xfId="65" xr:uid="{00000000-0005-0000-0000-0000B2000000}"/>
    <cellStyle name="標準_居宅申請書" xfId="63" xr:uid="{00000000-0005-0000-0000-0000B3000000}"/>
    <cellStyle name="標準_苦情解決措置" xfId="67" xr:uid="{00000000-0005-0000-0000-0000B4000000}"/>
    <cellStyle name="標準_指定申請様式" xfId="53" xr:uid="{00000000-0005-0000-0000-0000B5000000}"/>
    <cellStyle name="標準_実務経験証明書(相談支援専門員)" xfId="118" xr:uid="{00000000-0005-0000-0000-0000B6000000}"/>
    <cellStyle name="標準_主たる対象者特定理由書" xfId="68" xr:uid="{00000000-0005-0000-0000-0000B7000000}"/>
    <cellStyle name="標準_主たる届け出（国様式）" xfId="71" xr:uid="{00000000-0005-0000-0000-0000B8000000}"/>
    <cellStyle name="標準_誓約書・役員名簿" xfId="69" xr:uid="{00000000-0005-0000-0000-0000B9000000}"/>
    <cellStyle name="標準_設備備品一覧" xfId="64" xr:uid="{00000000-0005-0000-0000-0000BA000000}"/>
    <cellStyle name="標準_総括表を変更しました（６／２３）" xfId="54" xr:uid="{00000000-0005-0000-0000-0000BB000000}"/>
    <cellStyle name="標準_第１号様式・付表" xfId="184" xr:uid="{00000000-0005-0000-0000-0000BC000000}"/>
    <cellStyle name="標準_短期入所介護給付費請求書" xfId="192" xr:uid="{00000000-0005-0000-0000-0000BD000000}"/>
    <cellStyle name="標準_徴収額（別紙17）" xfId="55" xr:uid="{00000000-0005-0000-0000-0000BE000000}"/>
    <cellStyle name="未定義" xfId="179" xr:uid="{00000000-0005-0000-0000-0000BF000000}"/>
    <cellStyle name="良い" xfId="56" builtinId="26" customBuiltin="1"/>
    <cellStyle name="良い 2" xfId="115" xr:uid="{00000000-0005-0000-0000-0000C1000000}"/>
    <cellStyle name="良い 3" xfId="180" xr:uid="{00000000-0005-0000-0000-0000C2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4.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2352675</xdr:colOff>
      <xdr:row>11</xdr:row>
      <xdr:rowOff>266700</xdr:rowOff>
    </xdr:from>
    <xdr:to>
      <xdr:col>3</xdr:col>
      <xdr:colOff>219075</xdr:colOff>
      <xdr:row>12</xdr:row>
      <xdr:rowOff>409575</xdr:rowOff>
    </xdr:to>
    <xdr:sp macro="" textlink="">
      <xdr:nvSpPr>
        <xdr:cNvPr id="2" name="AutoShape 6">
          <a:extLst>
            <a:ext uri="{FF2B5EF4-FFF2-40B4-BE49-F238E27FC236}">
              <a16:creationId xmlns:a16="http://schemas.microsoft.com/office/drawing/2014/main" id="{00000000-0008-0000-0000-000002000000}"/>
            </a:ext>
          </a:extLst>
        </xdr:cNvPr>
        <xdr:cNvSpPr>
          <a:spLocks noChangeArrowheads="1"/>
        </xdr:cNvSpPr>
      </xdr:nvSpPr>
      <xdr:spPr bwMode="auto">
        <a:xfrm>
          <a:off x="3181350" y="5019675"/>
          <a:ext cx="1295400" cy="552450"/>
        </a:xfrm>
        <a:prstGeom prst="wedgeRoundRectCallout">
          <a:avLst>
            <a:gd name="adj1" fmla="val -62745"/>
            <a:gd name="adj2" fmla="val -1046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役員等の変更も含む</a:t>
          </a:r>
        </a:p>
      </xdr:txBody>
    </xdr:sp>
    <xdr:clientData/>
  </xdr:twoCellAnchor>
  <xdr:twoCellAnchor>
    <xdr:from>
      <xdr:col>23</xdr:col>
      <xdr:colOff>200025</xdr:colOff>
      <xdr:row>12</xdr:row>
      <xdr:rowOff>419100</xdr:rowOff>
    </xdr:from>
    <xdr:to>
      <xdr:col>25</xdr:col>
      <xdr:colOff>552450</xdr:colOff>
      <xdr:row>13</xdr:row>
      <xdr:rowOff>390525</xdr:rowOff>
    </xdr:to>
    <xdr:sp macro="" textlink="">
      <xdr:nvSpPr>
        <xdr:cNvPr id="3" name="AutoShape 7">
          <a:extLst>
            <a:ext uri="{FF2B5EF4-FFF2-40B4-BE49-F238E27FC236}">
              <a16:creationId xmlns:a16="http://schemas.microsoft.com/office/drawing/2014/main" id="{00000000-0008-0000-0000-000003000000}"/>
            </a:ext>
          </a:extLst>
        </xdr:cNvPr>
        <xdr:cNvSpPr>
          <a:spLocks noChangeArrowheads="1"/>
        </xdr:cNvSpPr>
      </xdr:nvSpPr>
      <xdr:spPr bwMode="auto">
        <a:xfrm>
          <a:off x="17706975" y="5581650"/>
          <a:ext cx="1323975" cy="428625"/>
        </a:xfrm>
        <a:prstGeom prst="wedgeRoundRectCallout">
          <a:avLst>
            <a:gd name="adj1" fmla="val -85972"/>
            <a:gd name="adj2" fmla="val -766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役員等に変更があった場合に限る</a:t>
          </a:r>
        </a:p>
      </xdr:txBody>
    </xdr:sp>
    <xdr:clientData/>
  </xdr:twoCellAnchor>
  <xdr:twoCellAnchor>
    <xdr:from>
      <xdr:col>22</xdr:col>
      <xdr:colOff>457200</xdr:colOff>
      <xdr:row>7</xdr:row>
      <xdr:rowOff>238125</xdr:rowOff>
    </xdr:from>
    <xdr:to>
      <xdr:col>25</xdr:col>
      <xdr:colOff>514350</xdr:colOff>
      <xdr:row>8</xdr:row>
      <xdr:rowOff>352425</xdr:rowOff>
    </xdr:to>
    <xdr:sp macro="" textlink="">
      <xdr:nvSpPr>
        <xdr:cNvPr id="4" name="AutoShape 8">
          <a:extLst>
            <a:ext uri="{FF2B5EF4-FFF2-40B4-BE49-F238E27FC236}">
              <a16:creationId xmlns:a16="http://schemas.microsoft.com/office/drawing/2014/main" id="{00000000-0008-0000-0000-000004000000}"/>
            </a:ext>
          </a:extLst>
        </xdr:cNvPr>
        <xdr:cNvSpPr>
          <a:spLocks noChangeArrowheads="1"/>
        </xdr:cNvSpPr>
      </xdr:nvSpPr>
      <xdr:spPr bwMode="auto">
        <a:xfrm>
          <a:off x="17306925" y="3028950"/>
          <a:ext cx="1685925" cy="523875"/>
        </a:xfrm>
        <a:prstGeom prst="wedgeRoundRectCallout">
          <a:avLst>
            <a:gd name="adj1" fmla="val -23134"/>
            <a:gd name="adj2" fmla="val -1158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法人が運営する事業所が複数ある場合必要</a:t>
          </a:r>
        </a:p>
      </xdr:txBody>
    </xdr:sp>
    <xdr:clientData/>
  </xdr:twoCellAnchor>
  <xdr:twoCellAnchor>
    <xdr:from>
      <xdr:col>5</xdr:col>
      <xdr:colOff>409575</xdr:colOff>
      <xdr:row>13</xdr:row>
      <xdr:rowOff>295275</xdr:rowOff>
    </xdr:from>
    <xdr:to>
      <xdr:col>7</xdr:col>
      <xdr:colOff>571500</xdr:colOff>
      <xdr:row>14</xdr:row>
      <xdr:rowOff>371475</xdr:rowOff>
    </xdr:to>
    <xdr:sp macro="" textlink="">
      <xdr:nvSpPr>
        <xdr:cNvPr id="5" name="AutoShape 9">
          <a:extLst>
            <a:ext uri="{FF2B5EF4-FFF2-40B4-BE49-F238E27FC236}">
              <a16:creationId xmlns:a16="http://schemas.microsoft.com/office/drawing/2014/main" id="{00000000-0008-0000-0000-000005000000}"/>
            </a:ext>
          </a:extLst>
        </xdr:cNvPr>
        <xdr:cNvSpPr>
          <a:spLocks noChangeArrowheads="1"/>
        </xdr:cNvSpPr>
      </xdr:nvSpPr>
      <xdr:spPr bwMode="auto">
        <a:xfrm>
          <a:off x="6057900" y="5915025"/>
          <a:ext cx="1171575" cy="485775"/>
        </a:xfrm>
        <a:prstGeom prst="wedgeRoundRectCallout">
          <a:avLst>
            <a:gd name="adj1" fmla="val -11787"/>
            <a:gd name="adj2" fmla="val -1303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役員等の変更の場合は不要</a:t>
          </a:r>
        </a:p>
      </xdr:txBody>
    </xdr:sp>
    <xdr:clientData/>
  </xdr:twoCellAnchor>
  <xdr:twoCellAnchor>
    <xdr:from>
      <xdr:col>18</xdr:col>
      <xdr:colOff>104775</xdr:colOff>
      <xdr:row>16</xdr:row>
      <xdr:rowOff>180975</xdr:rowOff>
    </xdr:from>
    <xdr:to>
      <xdr:col>19</xdr:col>
      <xdr:colOff>552450</xdr:colOff>
      <xdr:row>17</xdr:row>
      <xdr:rowOff>295275</xdr:rowOff>
    </xdr:to>
    <xdr:sp macro="" textlink="">
      <xdr:nvSpPr>
        <xdr:cNvPr id="6" name="AutoShape 10">
          <a:extLst>
            <a:ext uri="{FF2B5EF4-FFF2-40B4-BE49-F238E27FC236}">
              <a16:creationId xmlns:a16="http://schemas.microsoft.com/office/drawing/2014/main" id="{00000000-0008-0000-0000-000006000000}"/>
            </a:ext>
          </a:extLst>
        </xdr:cNvPr>
        <xdr:cNvSpPr>
          <a:spLocks noChangeArrowheads="1"/>
        </xdr:cNvSpPr>
      </xdr:nvSpPr>
      <xdr:spPr bwMode="auto">
        <a:xfrm>
          <a:off x="13858875" y="7000875"/>
          <a:ext cx="1743075" cy="438150"/>
        </a:xfrm>
        <a:prstGeom prst="wedgeRoundRectCallout">
          <a:avLst>
            <a:gd name="adj1" fmla="val 63792"/>
            <a:gd name="adj2" fmla="val 2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新旧対照表を添付すること</a:t>
          </a:r>
        </a:p>
      </xdr:txBody>
    </xdr:sp>
    <xdr:clientData/>
  </xdr:twoCellAnchor>
  <xdr:twoCellAnchor>
    <xdr:from>
      <xdr:col>22</xdr:col>
      <xdr:colOff>200025</xdr:colOff>
      <xdr:row>15</xdr:row>
      <xdr:rowOff>238125</xdr:rowOff>
    </xdr:from>
    <xdr:to>
      <xdr:col>24</xdr:col>
      <xdr:colOff>123825</xdr:colOff>
      <xdr:row>16</xdr:row>
      <xdr:rowOff>190500</xdr:rowOff>
    </xdr:to>
    <xdr:sp macro="" textlink="">
      <xdr:nvSpPr>
        <xdr:cNvPr id="7" name="AutoShape 12">
          <a:extLst>
            <a:ext uri="{FF2B5EF4-FFF2-40B4-BE49-F238E27FC236}">
              <a16:creationId xmlns:a16="http://schemas.microsoft.com/office/drawing/2014/main" id="{00000000-0008-0000-0000-000007000000}"/>
            </a:ext>
          </a:extLst>
        </xdr:cNvPr>
        <xdr:cNvSpPr>
          <a:spLocks noChangeArrowheads="1"/>
        </xdr:cNvSpPr>
      </xdr:nvSpPr>
      <xdr:spPr bwMode="auto">
        <a:xfrm>
          <a:off x="17049750" y="6677025"/>
          <a:ext cx="1085850" cy="333375"/>
        </a:xfrm>
        <a:prstGeom prst="wedgeRoundRectCallout">
          <a:avLst>
            <a:gd name="adj1" fmla="val 90699"/>
            <a:gd name="adj2" fmla="val 3461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参考様式７</a:t>
          </a:r>
        </a:p>
      </xdr:txBody>
    </xdr:sp>
    <xdr:clientData/>
  </xdr:twoCellAnchor>
  <xdr:twoCellAnchor>
    <xdr:from>
      <xdr:col>2</xdr:col>
      <xdr:colOff>1095375</xdr:colOff>
      <xdr:row>18</xdr:row>
      <xdr:rowOff>38100</xdr:rowOff>
    </xdr:from>
    <xdr:to>
      <xdr:col>2</xdr:col>
      <xdr:colOff>2886075</xdr:colOff>
      <xdr:row>19</xdr:row>
      <xdr:rowOff>38100</xdr:rowOff>
    </xdr:to>
    <xdr:sp macro="" textlink="">
      <xdr:nvSpPr>
        <xdr:cNvPr id="8" name="AutoShape 13">
          <a:extLst>
            <a:ext uri="{FF2B5EF4-FFF2-40B4-BE49-F238E27FC236}">
              <a16:creationId xmlns:a16="http://schemas.microsoft.com/office/drawing/2014/main" id="{00000000-0008-0000-0000-000008000000}"/>
            </a:ext>
          </a:extLst>
        </xdr:cNvPr>
        <xdr:cNvSpPr>
          <a:spLocks noChangeArrowheads="1"/>
        </xdr:cNvSpPr>
      </xdr:nvSpPr>
      <xdr:spPr bwMode="auto">
        <a:xfrm>
          <a:off x="1924050" y="7505700"/>
          <a:ext cx="1790700" cy="419100"/>
        </a:xfrm>
        <a:prstGeom prst="wedgeRoundRectCallout">
          <a:avLst>
            <a:gd name="adj1" fmla="val -75532"/>
            <a:gd name="adj2" fmla="val -1060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2</xdr:col>
      <xdr:colOff>676275</xdr:colOff>
      <xdr:row>16</xdr:row>
      <xdr:rowOff>161925</xdr:rowOff>
    </xdr:from>
    <xdr:to>
      <xdr:col>2</xdr:col>
      <xdr:colOff>2543175</xdr:colOff>
      <xdr:row>17</xdr:row>
      <xdr:rowOff>276225</xdr:rowOff>
    </xdr:to>
    <xdr:sp macro="" textlink="">
      <xdr:nvSpPr>
        <xdr:cNvPr id="9" name="AutoShape 14">
          <a:extLst>
            <a:ext uri="{FF2B5EF4-FFF2-40B4-BE49-F238E27FC236}">
              <a16:creationId xmlns:a16="http://schemas.microsoft.com/office/drawing/2014/main" id="{00000000-0008-0000-0000-000009000000}"/>
            </a:ext>
          </a:extLst>
        </xdr:cNvPr>
        <xdr:cNvSpPr>
          <a:spLocks noChangeArrowheads="1"/>
        </xdr:cNvSpPr>
      </xdr:nvSpPr>
      <xdr:spPr bwMode="auto">
        <a:xfrm>
          <a:off x="1504950" y="6981825"/>
          <a:ext cx="1866900" cy="438150"/>
        </a:xfrm>
        <a:prstGeom prst="wedgeRoundRectCallout">
          <a:avLst>
            <a:gd name="adj1" fmla="val -77042"/>
            <a:gd name="adj2" fmla="val 2608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定員の変更や従たる事業所・出張所の追加</a:t>
          </a:r>
          <a:r>
            <a:rPr lang="ja-JP" altLang="en-US" sz="1100" b="0" i="0" u="sng" strike="noStrike" baseline="0">
              <a:solidFill>
                <a:srgbClr val="000000"/>
              </a:solidFill>
              <a:latin typeface="ＭＳ Ｐゴシック"/>
              <a:ea typeface="ＭＳ Ｐゴシック"/>
            </a:rPr>
            <a:t>以外</a:t>
          </a:r>
        </a:p>
      </xdr:txBody>
    </xdr:sp>
    <xdr:clientData/>
  </xdr:twoCellAnchor>
  <xdr:twoCellAnchor>
    <xdr:from>
      <xdr:col>2</xdr:col>
      <xdr:colOff>2019300</xdr:colOff>
      <xdr:row>20</xdr:row>
      <xdr:rowOff>676275</xdr:rowOff>
    </xdr:from>
    <xdr:to>
      <xdr:col>2</xdr:col>
      <xdr:colOff>3295650</xdr:colOff>
      <xdr:row>22</xdr:row>
      <xdr:rowOff>276225</xdr:rowOff>
    </xdr:to>
    <xdr:sp macro="" textlink="">
      <xdr:nvSpPr>
        <xdr:cNvPr id="10" name="AutoShape 15">
          <a:extLst>
            <a:ext uri="{FF2B5EF4-FFF2-40B4-BE49-F238E27FC236}">
              <a16:creationId xmlns:a16="http://schemas.microsoft.com/office/drawing/2014/main" id="{00000000-0008-0000-0000-00000A000000}"/>
            </a:ext>
          </a:extLst>
        </xdr:cNvPr>
        <xdr:cNvSpPr>
          <a:spLocks noChangeArrowheads="1"/>
        </xdr:cNvSpPr>
      </xdr:nvSpPr>
      <xdr:spPr bwMode="auto">
        <a:xfrm>
          <a:off x="2847975" y="8972550"/>
          <a:ext cx="1276350" cy="695325"/>
        </a:xfrm>
        <a:prstGeom prst="wedgeRoundRectCallout">
          <a:avLst>
            <a:gd name="adj1" fmla="val 14356"/>
            <a:gd name="adj2" fmla="val -7363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18</xdr:col>
      <xdr:colOff>384402</xdr:colOff>
      <xdr:row>0</xdr:row>
      <xdr:rowOff>190501</xdr:rowOff>
    </xdr:from>
    <xdr:to>
      <xdr:col>25</xdr:col>
      <xdr:colOff>360589</xdr:colOff>
      <xdr:row>3</xdr:row>
      <xdr:rowOff>316367</xdr:rowOff>
    </xdr:to>
    <xdr:sp macro="" textlink="">
      <xdr:nvSpPr>
        <xdr:cNvPr id="11" name="角丸四角形吹き出し 10">
          <a:extLst>
            <a:ext uri="{FF2B5EF4-FFF2-40B4-BE49-F238E27FC236}">
              <a16:creationId xmlns:a16="http://schemas.microsoft.com/office/drawing/2014/main" id="{00000000-0008-0000-0000-00000B000000}"/>
            </a:ext>
          </a:extLst>
        </xdr:cNvPr>
        <xdr:cNvSpPr/>
      </xdr:nvSpPr>
      <xdr:spPr>
        <a:xfrm>
          <a:off x="14138502" y="190501"/>
          <a:ext cx="4700587" cy="1097416"/>
        </a:xfrm>
        <a:prstGeom prst="wedgeRoundRectCallout">
          <a:avLst>
            <a:gd name="adj1" fmla="val 59429"/>
            <a:gd name="adj2" fmla="val 102500"/>
            <a:gd name="adj3" fmla="val 16667"/>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業務管理体制の</a:t>
          </a:r>
          <a:r>
            <a:rPr lang="ja-JP" altLang="ja-JP" sz="1100" b="0" i="0" baseline="0">
              <a:solidFill>
                <a:sysClr val="windowText" lastClr="000000"/>
              </a:solidFill>
              <a:effectLst/>
              <a:latin typeface="+mn-lt"/>
              <a:ea typeface="+mn-ea"/>
              <a:cs typeface="+mn-cs"/>
            </a:rPr>
            <a:t>届出先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事業所の区分によって異なります。事業所等が八王子市のみに所在する事業者は八王子市へ提出してください。</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詳しくは、八王子市ホームページの「業務管理体制の届出について」を御覧ください。</a:t>
          </a:r>
          <a:endParaRPr lang="ja-JP" altLang="ja-JP">
            <a:solidFill>
              <a:sysClr val="windowText" lastClr="000000"/>
            </a:solidFill>
            <a:effectLst/>
          </a:endParaRPr>
        </a:p>
      </xdr:txBody>
    </xdr:sp>
    <xdr:clientData/>
  </xdr:twoCellAnchor>
  <xdr:twoCellAnchor>
    <xdr:from>
      <xdr:col>5</xdr:col>
      <xdr:colOff>95249</xdr:colOff>
      <xdr:row>7</xdr:row>
      <xdr:rowOff>163284</xdr:rowOff>
    </xdr:from>
    <xdr:to>
      <xdr:col>8</xdr:col>
      <xdr:colOff>13606</xdr:colOff>
      <xdr:row>8</xdr:row>
      <xdr:rowOff>204106</xdr:rowOff>
    </xdr:to>
    <xdr:sp macro="" textlink="">
      <xdr:nvSpPr>
        <xdr:cNvPr id="12" name="AutoShape 9">
          <a:extLst>
            <a:ext uri="{FF2B5EF4-FFF2-40B4-BE49-F238E27FC236}">
              <a16:creationId xmlns:a16="http://schemas.microsoft.com/office/drawing/2014/main" id="{00000000-0008-0000-0000-00000C000000}"/>
            </a:ext>
          </a:extLst>
        </xdr:cNvPr>
        <xdr:cNvSpPr>
          <a:spLocks noChangeArrowheads="1"/>
        </xdr:cNvSpPr>
      </xdr:nvSpPr>
      <xdr:spPr bwMode="auto">
        <a:xfrm>
          <a:off x="5743574" y="2954109"/>
          <a:ext cx="1604282" cy="450397"/>
        </a:xfrm>
        <a:prstGeom prst="wedgeRoundRectCallout">
          <a:avLst>
            <a:gd name="adj1" fmla="val -2474"/>
            <a:gd name="adj2" fmla="val -15286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就労継続支援Ａ型のみ</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220980</xdr:colOff>
      <xdr:row>15</xdr:row>
      <xdr:rowOff>99060</xdr:rowOff>
    </xdr:from>
    <xdr:to>
      <xdr:col>6</xdr:col>
      <xdr:colOff>99604</xdr:colOff>
      <xdr:row>18</xdr:row>
      <xdr:rowOff>188595</xdr:rowOff>
    </xdr:to>
    <xdr:sp macro="" textlink="">
      <xdr:nvSpPr>
        <xdr:cNvPr id="2" name="AutoShape 26">
          <a:extLst>
            <a:ext uri="{FF2B5EF4-FFF2-40B4-BE49-F238E27FC236}">
              <a16:creationId xmlns:a16="http://schemas.microsoft.com/office/drawing/2014/main" id="{00000000-0008-0000-1000-000002000000}"/>
            </a:ext>
          </a:extLst>
        </xdr:cNvPr>
        <xdr:cNvSpPr>
          <a:spLocks noChangeArrowheads="1"/>
        </xdr:cNvSpPr>
      </xdr:nvSpPr>
      <xdr:spPr bwMode="auto">
        <a:xfrm>
          <a:off x="2773680" y="3398520"/>
          <a:ext cx="2530384" cy="729615"/>
        </a:xfrm>
        <a:prstGeom prst="wedgeRectCallout">
          <a:avLst>
            <a:gd name="adj1" fmla="val -73119"/>
            <a:gd name="adj2" fmla="val -1237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前々年度は「〇」、前年度は「●」、それ以前は「△」で示しております。</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5</xdr:col>
      <xdr:colOff>548640</xdr:colOff>
      <xdr:row>1</xdr:row>
      <xdr:rowOff>175260</xdr:rowOff>
    </xdr:from>
    <xdr:to>
      <xdr:col>7</xdr:col>
      <xdr:colOff>1017270</xdr:colOff>
      <xdr:row>1</xdr:row>
      <xdr:rowOff>489585</xdr:rowOff>
    </xdr:to>
    <xdr:sp macro="" textlink="">
      <xdr:nvSpPr>
        <xdr:cNvPr id="3" name="AutoShape 14">
          <a:extLst>
            <a:ext uri="{FF2B5EF4-FFF2-40B4-BE49-F238E27FC236}">
              <a16:creationId xmlns:a16="http://schemas.microsoft.com/office/drawing/2014/main" id="{00000000-0008-0000-1000-000003000000}"/>
            </a:ext>
          </a:extLst>
        </xdr:cNvPr>
        <xdr:cNvSpPr>
          <a:spLocks noChangeArrowheads="1"/>
        </xdr:cNvSpPr>
      </xdr:nvSpPr>
      <xdr:spPr bwMode="auto">
        <a:xfrm>
          <a:off x="4328160" y="403860"/>
          <a:ext cx="2571750" cy="314325"/>
        </a:xfrm>
        <a:prstGeom prst="wedgeEllipseCallout">
          <a:avLst>
            <a:gd name="adj1" fmla="val 34848"/>
            <a:gd name="adj2" fmla="val -9545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r"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95250</xdr:colOff>
      <xdr:row>17</xdr:row>
      <xdr:rowOff>342900</xdr:rowOff>
    </xdr:from>
    <xdr:to>
      <xdr:col>5</xdr:col>
      <xdr:colOff>495300</xdr:colOff>
      <xdr:row>17</xdr:row>
      <xdr:rowOff>342900</xdr:rowOff>
    </xdr:to>
    <xdr:sp macro="" textlink="">
      <xdr:nvSpPr>
        <xdr:cNvPr id="2" name="Line 1">
          <a:extLst>
            <a:ext uri="{FF2B5EF4-FFF2-40B4-BE49-F238E27FC236}">
              <a16:creationId xmlns:a16="http://schemas.microsoft.com/office/drawing/2014/main" id="{00000000-0008-0000-13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438150</xdr:rowOff>
    </xdr:from>
    <xdr:to>
      <xdr:col>5</xdr:col>
      <xdr:colOff>495300</xdr:colOff>
      <xdr:row>23</xdr:row>
      <xdr:rowOff>438150</xdr:rowOff>
    </xdr:to>
    <xdr:sp macro="" textlink="">
      <xdr:nvSpPr>
        <xdr:cNvPr id="3" name="Line 2">
          <a:extLst>
            <a:ext uri="{FF2B5EF4-FFF2-40B4-BE49-F238E27FC236}">
              <a16:creationId xmlns:a16="http://schemas.microsoft.com/office/drawing/2014/main" id="{00000000-0008-0000-13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11</xdr:row>
      <xdr:rowOff>314325</xdr:rowOff>
    </xdr:from>
    <xdr:to>
      <xdr:col>5</xdr:col>
      <xdr:colOff>485775</xdr:colOff>
      <xdr:row>11</xdr:row>
      <xdr:rowOff>314325</xdr:rowOff>
    </xdr:to>
    <xdr:sp macro="" textlink="">
      <xdr:nvSpPr>
        <xdr:cNvPr id="4" name="Line 1">
          <a:extLst>
            <a:ext uri="{FF2B5EF4-FFF2-40B4-BE49-F238E27FC236}">
              <a16:creationId xmlns:a16="http://schemas.microsoft.com/office/drawing/2014/main" id="{00000000-0008-0000-13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95250</xdr:colOff>
      <xdr:row>17</xdr:row>
      <xdr:rowOff>342900</xdr:rowOff>
    </xdr:from>
    <xdr:to>
      <xdr:col>5</xdr:col>
      <xdr:colOff>495300</xdr:colOff>
      <xdr:row>17</xdr:row>
      <xdr:rowOff>342900</xdr:rowOff>
    </xdr:to>
    <xdr:sp macro="" textlink="">
      <xdr:nvSpPr>
        <xdr:cNvPr id="2" name="Line 1">
          <a:extLst>
            <a:ext uri="{FF2B5EF4-FFF2-40B4-BE49-F238E27FC236}">
              <a16:creationId xmlns:a16="http://schemas.microsoft.com/office/drawing/2014/main" id="{00000000-0008-0000-14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438150</xdr:rowOff>
    </xdr:from>
    <xdr:to>
      <xdr:col>5</xdr:col>
      <xdr:colOff>495300</xdr:colOff>
      <xdr:row>23</xdr:row>
      <xdr:rowOff>438150</xdr:rowOff>
    </xdr:to>
    <xdr:sp macro="" textlink="">
      <xdr:nvSpPr>
        <xdr:cNvPr id="3" name="Line 2">
          <a:extLst>
            <a:ext uri="{FF2B5EF4-FFF2-40B4-BE49-F238E27FC236}">
              <a16:creationId xmlns:a16="http://schemas.microsoft.com/office/drawing/2014/main" id="{00000000-0008-0000-14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11</xdr:row>
      <xdr:rowOff>314325</xdr:rowOff>
    </xdr:from>
    <xdr:to>
      <xdr:col>5</xdr:col>
      <xdr:colOff>485775</xdr:colOff>
      <xdr:row>11</xdr:row>
      <xdr:rowOff>314325</xdr:rowOff>
    </xdr:to>
    <xdr:sp macro="" textlink="">
      <xdr:nvSpPr>
        <xdr:cNvPr id="4" name="Line 1">
          <a:extLst>
            <a:ext uri="{FF2B5EF4-FFF2-40B4-BE49-F238E27FC236}">
              <a16:creationId xmlns:a16="http://schemas.microsoft.com/office/drawing/2014/main" id="{00000000-0008-0000-14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5</xdr:row>
      <xdr:rowOff>171450</xdr:rowOff>
    </xdr:from>
    <xdr:to>
      <xdr:col>3</xdr:col>
      <xdr:colOff>1457325</xdr:colOff>
      <xdr:row>5</xdr:row>
      <xdr:rowOff>466725</xdr:rowOff>
    </xdr:to>
    <xdr:sp macro="" textlink="">
      <xdr:nvSpPr>
        <xdr:cNvPr id="5" name="Oval 4">
          <a:extLst>
            <a:ext uri="{FF2B5EF4-FFF2-40B4-BE49-F238E27FC236}">
              <a16:creationId xmlns:a16="http://schemas.microsoft.com/office/drawing/2014/main" id="{00000000-0008-0000-14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6</xdr:row>
      <xdr:rowOff>742950</xdr:rowOff>
    </xdr:from>
    <xdr:to>
      <xdr:col>2</xdr:col>
      <xdr:colOff>180975</xdr:colOff>
      <xdr:row>6</xdr:row>
      <xdr:rowOff>1038225</xdr:rowOff>
    </xdr:to>
    <xdr:sp macro="" textlink="">
      <xdr:nvSpPr>
        <xdr:cNvPr id="6" name="Oval 4">
          <a:extLst>
            <a:ext uri="{FF2B5EF4-FFF2-40B4-BE49-F238E27FC236}">
              <a16:creationId xmlns:a16="http://schemas.microsoft.com/office/drawing/2014/main" id="{00000000-0008-0000-14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19</xdr:row>
      <xdr:rowOff>38100</xdr:rowOff>
    </xdr:from>
    <xdr:to>
      <xdr:col>7</xdr:col>
      <xdr:colOff>523875</xdr:colOff>
      <xdr:row>20</xdr:row>
      <xdr:rowOff>161925</xdr:rowOff>
    </xdr:to>
    <xdr:sp macro="" textlink="">
      <xdr:nvSpPr>
        <xdr:cNvPr id="8" name="Oval 4">
          <a:extLst>
            <a:ext uri="{FF2B5EF4-FFF2-40B4-BE49-F238E27FC236}">
              <a16:creationId xmlns:a16="http://schemas.microsoft.com/office/drawing/2014/main" id="{00000000-0008-0000-1400-000008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10</xdr:row>
      <xdr:rowOff>504825</xdr:rowOff>
    </xdr:from>
    <xdr:to>
      <xdr:col>7</xdr:col>
      <xdr:colOff>828675</xdr:colOff>
      <xdr:row>11</xdr:row>
      <xdr:rowOff>133350</xdr:rowOff>
    </xdr:to>
    <xdr:sp macro="" textlink="">
      <xdr:nvSpPr>
        <xdr:cNvPr id="9" name="Oval 4">
          <a:extLst>
            <a:ext uri="{FF2B5EF4-FFF2-40B4-BE49-F238E27FC236}">
              <a16:creationId xmlns:a16="http://schemas.microsoft.com/office/drawing/2014/main" id="{00000000-0008-0000-1400-000009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6</xdr:row>
      <xdr:rowOff>866775</xdr:rowOff>
    </xdr:from>
    <xdr:to>
      <xdr:col>8</xdr:col>
      <xdr:colOff>556684</xdr:colOff>
      <xdr:row>10</xdr:row>
      <xdr:rowOff>454024</xdr:rowOff>
    </xdr:to>
    <xdr:sp macro="" textlink="">
      <xdr:nvSpPr>
        <xdr:cNvPr id="10" name="AutoShape 8">
          <a:extLst>
            <a:ext uri="{FF2B5EF4-FFF2-40B4-BE49-F238E27FC236}">
              <a16:creationId xmlns:a16="http://schemas.microsoft.com/office/drawing/2014/main" id="{00000000-0008-0000-1400-00000A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11</xdr:row>
      <xdr:rowOff>574673</xdr:rowOff>
    </xdr:from>
    <xdr:to>
      <xdr:col>8</xdr:col>
      <xdr:colOff>148167</xdr:colOff>
      <xdr:row>16</xdr:row>
      <xdr:rowOff>98423</xdr:rowOff>
    </xdr:to>
    <xdr:sp macro="" textlink="">
      <xdr:nvSpPr>
        <xdr:cNvPr id="11" name="AutoShape 10">
          <a:extLst>
            <a:ext uri="{FF2B5EF4-FFF2-40B4-BE49-F238E27FC236}">
              <a16:creationId xmlns:a16="http://schemas.microsoft.com/office/drawing/2014/main" id="{00000000-0008-0000-1400-00000B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twoCellAnchor editAs="oneCell">
    <xdr:from>
      <xdr:col>6</xdr:col>
      <xdr:colOff>685800</xdr:colOff>
      <xdr:row>2</xdr:row>
      <xdr:rowOff>1005840</xdr:rowOff>
    </xdr:from>
    <xdr:to>
      <xdr:col>7</xdr:col>
      <xdr:colOff>502920</xdr:colOff>
      <xdr:row>4</xdr:row>
      <xdr:rowOff>266700</xdr:rowOff>
    </xdr:to>
    <xdr:pic>
      <xdr:nvPicPr>
        <xdr:cNvPr id="13" name="図 12">
          <a:extLst>
            <a:ext uri="{FF2B5EF4-FFF2-40B4-BE49-F238E27FC236}">
              <a16:creationId xmlns:a16="http://schemas.microsoft.com/office/drawing/2014/main" id="{00000000-0008-0000-14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20740" y="1562100"/>
          <a:ext cx="1455420" cy="4419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34</xdr:col>
      <xdr:colOff>171450</xdr:colOff>
      <xdr:row>5</xdr:row>
      <xdr:rowOff>85725</xdr:rowOff>
    </xdr:from>
    <xdr:to>
      <xdr:col>36</xdr:col>
      <xdr:colOff>28575</xdr:colOff>
      <xdr:row>5</xdr:row>
      <xdr:rowOff>333375</xdr:rowOff>
    </xdr:to>
    <xdr:sp macro="" textlink="">
      <xdr:nvSpPr>
        <xdr:cNvPr id="2" name="楕円 1">
          <a:extLst>
            <a:ext uri="{FF2B5EF4-FFF2-40B4-BE49-F238E27FC236}">
              <a16:creationId xmlns:a16="http://schemas.microsoft.com/office/drawing/2014/main" id="{00000000-0008-0000-1700-000002000000}"/>
            </a:ext>
          </a:extLst>
        </xdr:cNvPr>
        <xdr:cNvSpPr/>
      </xdr:nvSpPr>
      <xdr:spPr>
        <a:xfrm>
          <a:off x="7052310" y="1701165"/>
          <a:ext cx="222885" cy="247650"/>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133350</xdr:colOff>
      <xdr:row>6</xdr:row>
      <xdr:rowOff>38100</xdr:rowOff>
    </xdr:from>
    <xdr:to>
      <xdr:col>16</xdr:col>
      <xdr:colOff>190500</xdr:colOff>
      <xdr:row>6</xdr:row>
      <xdr:rowOff>285750</xdr:rowOff>
    </xdr:to>
    <xdr:sp macro="" textlink="">
      <xdr:nvSpPr>
        <xdr:cNvPr id="3" name="楕円 2">
          <a:extLst>
            <a:ext uri="{FF2B5EF4-FFF2-40B4-BE49-F238E27FC236}">
              <a16:creationId xmlns:a16="http://schemas.microsoft.com/office/drawing/2014/main" id="{00000000-0008-0000-1700-000003000000}"/>
            </a:ext>
          </a:extLst>
        </xdr:cNvPr>
        <xdr:cNvSpPr/>
      </xdr:nvSpPr>
      <xdr:spPr>
        <a:xfrm>
          <a:off x="3234690" y="2049780"/>
          <a:ext cx="232410" cy="247650"/>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25</xdr:col>
      <xdr:colOff>152400</xdr:colOff>
      <xdr:row>3</xdr:row>
      <xdr:rowOff>83820</xdr:rowOff>
    </xdr:from>
    <xdr:to>
      <xdr:col>33</xdr:col>
      <xdr:colOff>146430</xdr:colOff>
      <xdr:row>4</xdr:row>
      <xdr:rowOff>300267</xdr:rowOff>
    </xdr:to>
    <xdr:pic>
      <xdr:nvPicPr>
        <xdr:cNvPr id="5" name="図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5105400" y="853440"/>
          <a:ext cx="1457070" cy="44504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7</xdr:col>
      <xdr:colOff>95250</xdr:colOff>
      <xdr:row>11</xdr:row>
      <xdr:rowOff>47625</xdr:rowOff>
    </xdr:from>
    <xdr:to>
      <xdr:col>26</xdr:col>
      <xdr:colOff>0</xdr:colOff>
      <xdr:row>13</xdr:row>
      <xdr:rowOff>190500</xdr:rowOff>
    </xdr:to>
    <xdr:sp macro="" textlink="">
      <xdr:nvSpPr>
        <xdr:cNvPr id="2" name="AutoShape 10">
          <a:extLst>
            <a:ext uri="{FF2B5EF4-FFF2-40B4-BE49-F238E27FC236}">
              <a16:creationId xmlns:a16="http://schemas.microsoft.com/office/drawing/2014/main" id="{00000000-0008-0000-1A00-000002000000}"/>
            </a:ext>
          </a:extLst>
        </xdr:cNvPr>
        <xdr:cNvSpPr>
          <a:spLocks noChangeArrowheads="1"/>
        </xdr:cNvSpPr>
      </xdr:nvSpPr>
      <xdr:spPr bwMode="auto">
        <a:xfrm>
          <a:off x="1438275" y="2981325"/>
          <a:ext cx="3343275" cy="676275"/>
        </a:xfrm>
        <a:prstGeom prst="wedgeEllipseCallout">
          <a:avLst>
            <a:gd name="adj1" fmla="val -6981"/>
            <a:gd name="adj2" fmla="val -8019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142875</xdr:colOff>
      <xdr:row>1</xdr:row>
      <xdr:rowOff>142875</xdr:rowOff>
    </xdr:from>
    <xdr:to>
      <xdr:col>1</xdr:col>
      <xdr:colOff>1133475</xdr:colOff>
      <xdr:row>2</xdr:row>
      <xdr:rowOff>323850</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638175" y="3143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E00-000002000000}"/>
            </a:ext>
          </a:extLst>
        </xdr:cNvPr>
        <xdr:cNvSpPr/>
      </xdr:nvSpPr>
      <xdr:spPr>
        <a:xfrm>
          <a:off x="2705100" y="1581150"/>
          <a:ext cx="390525" cy="342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E00-000003000000}"/>
            </a:ext>
          </a:extLst>
        </xdr:cNvPr>
        <xdr:cNvSpPr/>
      </xdr:nvSpPr>
      <xdr:spPr>
        <a:xfrm>
          <a:off x="3781424" y="2924175"/>
          <a:ext cx="742951" cy="4381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47625</xdr:colOff>
      <xdr:row>3</xdr:row>
      <xdr:rowOff>19050</xdr:rowOff>
    </xdr:from>
    <xdr:to>
      <xdr:col>6</xdr:col>
      <xdr:colOff>952500</xdr:colOff>
      <xdr:row>4</xdr:row>
      <xdr:rowOff>9525</xdr:rowOff>
    </xdr:to>
    <xdr:sp macro="" textlink="">
      <xdr:nvSpPr>
        <xdr:cNvPr id="7271" name="Oval 6">
          <a:extLst>
            <a:ext uri="{FF2B5EF4-FFF2-40B4-BE49-F238E27FC236}">
              <a16:creationId xmlns:a16="http://schemas.microsoft.com/office/drawing/2014/main" id="{00000000-0008-0000-2100-0000671C0000}"/>
            </a:ext>
          </a:extLst>
        </xdr:cNvPr>
        <xdr:cNvSpPr>
          <a:spLocks noChangeArrowheads="1"/>
        </xdr:cNvSpPr>
      </xdr:nvSpPr>
      <xdr:spPr bwMode="auto">
        <a:xfrm>
          <a:off x="5972175" y="1504950"/>
          <a:ext cx="904875"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333375</xdr:colOff>
      <xdr:row>4</xdr:row>
      <xdr:rowOff>295275</xdr:rowOff>
    </xdr:from>
    <xdr:to>
      <xdr:col>6</xdr:col>
      <xdr:colOff>1819275</xdr:colOff>
      <xdr:row>6</xdr:row>
      <xdr:rowOff>342900</xdr:rowOff>
    </xdr:to>
    <xdr:sp macro="" textlink="">
      <xdr:nvSpPr>
        <xdr:cNvPr id="7176" name="AutoShape 10">
          <a:extLst>
            <a:ext uri="{FF2B5EF4-FFF2-40B4-BE49-F238E27FC236}">
              <a16:creationId xmlns:a16="http://schemas.microsoft.com/office/drawing/2014/main" id="{00000000-0008-0000-2100-0000081C0000}"/>
            </a:ext>
          </a:extLst>
        </xdr:cNvPr>
        <xdr:cNvSpPr>
          <a:spLocks noChangeArrowheads="1"/>
        </xdr:cNvSpPr>
      </xdr:nvSpPr>
      <xdr:spPr bwMode="auto">
        <a:xfrm>
          <a:off x="6257925" y="2095500"/>
          <a:ext cx="1485900" cy="819150"/>
        </a:xfrm>
        <a:prstGeom prst="wedgeEllipseCallout">
          <a:avLst>
            <a:gd name="adj1" fmla="val -37819"/>
            <a:gd name="adj2" fmla="val -76743"/>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5</xdr:col>
      <xdr:colOff>57150</xdr:colOff>
      <xdr:row>5</xdr:row>
      <xdr:rowOff>190500</xdr:rowOff>
    </xdr:from>
    <xdr:to>
      <xdr:col>5</xdr:col>
      <xdr:colOff>1876425</xdr:colOff>
      <xdr:row>6</xdr:row>
      <xdr:rowOff>228600</xdr:rowOff>
    </xdr:to>
    <xdr:sp macro="" textlink="">
      <xdr:nvSpPr>
        <xdr:cNvPr id="7177" name="Text Box 9">
          <a:extLst>
            <a:ext uri="{FF2B5EF4-FFF2-40B4-BE49-F238E27FC236}">
              <a16:creationId xmlns:a16="http://schemas.microsoft.com/office/drawing/2014/main" id="{00000000-0008-0000-2100-0000091C0000}"/>
            </a:ext>
          </a:extLst>
        </xdr:cNvPr>
        <xdr:cNvSpPr txBox="1">
          <a:spLocks noChangeArrowheads="1"/>
        </xdr:cNvSpPr>
      </xdr:nvSpPr>
      <xdr:spPr bwMode="auto">
        <a:xfrm>
          <a:off x="4076700" y="2381250"/>
          <a:ext cx="1819275" cy="41910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（Ｂ）及び（Ｃ）欄は、生活介護以外記入不要です。</a:t>
          </a:r>
        </a:p>
      </xdr:txBody>
    </xdr:sp>
    <xdr:clientData/>
  </xdr:twoCellAnchor>
  <xdr:twoCellAnchor>
    <xdr:from>
      <xdr:col>5</xdr:col>
      <xdr:colOff>771525</xdr:colOff>
      <xdr:row>9</xdr:row>
      <xdr:rowOff>171450</xdr:rowOff>
    </xdr:from>
    <xdr:to>
      <xdr:col>6</xdr:col>
      <xdr:colOff>1171575</xdr:colOff>
      <xdr:row>10</xdr:row>
      <xdr:rowOff>323850</xdr:rowOff>
    </xdr:to>
    <xdr:sp macro="" textlink="">
      <xdr:nvSpPr>
        <xdr:cNvPr id="7178" name="Text Box 10">
          <a:extLst>
            <a:ext uri="{FF2B5EF4-FFF2-40B4-BE49-F238E27FC236}">
              <a16:creationId xmlns:a16="http://schemas.microsoft.com/office/drawing/2014/main" id="{00000000-0008-0000-2100-00000A1C0000}"/>
            </a:ext>
          </a:extLst>
        </xdr:cNvPr>
        <xdr:cNvSpPr txBox="1">
          <a:spLocks noChangeArrowheads="1"/>
        </xdr:cNvSpPr>
      </xdr:nvSpPr>
      <xdr:spPr bwMode="auto">
        <a:xfrm>
          <a:off x="4791075" y="3886200"/>
          <a:ext cx="2305050" cy="53340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「障害支援区分」及び「備考欄」は、</a:t>
          </a: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生活介護以外記入不要です。</a:t>
          </a:r>
        </a:p>
      </xdr:txBody>
    </xdr:sp>
    <xdr:clientData/>
  </xdr:twoCellAnchor>
  <xdr:twoCellAnchor editAs="oneCell">
    <xdr:from>
      <xdr:col>6</xdr:col>
      <xdr:colOff>53340</xdr:colOff>
      <xdr:row>2</xdr:row>
      <xdr:rowOff>243840</xdr:rowOff>
    </xdr:from>
    <xdr:to>
      <xdr:col>6</xdr:col>
      <xdr:colOff>1510410</xdr:colOff>
      <xdr:row>3</xdr:row>
      <xdr:rowOff>25947</xdr:rowOff>
    </xdr:to>
    <xdr:pic>
      <xdr:nvPicPr>
        <xdr:cNvPr id="2" name="図 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5379720" y="746760"/>
          <a:ext cx="1457070" cy="44504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24</xdr:col>
      <xdr:colOff>91440</xdr:colOff>
      <xdr:row>2</xdr:row>
      <xdr:rowOff>45720</xdr:rowOff>
    </xdr:from>
    <xdr:to>
      <xdr:col>32</xdr:col>
      <xdr:colOff>85470</xdr:colOff>
      <xdr:row>3</xdr:row>
      <xdr:rowOff>224067</xdr:rowOff>
    </xdr:to>
    <xdr:pic>
      <xdr:nvPicPr>
        <xdr:cNvPr id="2" name="図 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4480560" y="579120"/>
          <a:ext cx="1457070" cy="44504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2" name="Rectangle 1">
          <a:extLst>
            <a:ext uri="{FF2B5EF4-FFF2-40B4-BE49-F238E27FC236}">
              <a16:creationId xmlns:a16="http://schemas.microsoft.com/office/drawing/2014/main" id="{00000000-0008-0000-2400-000002000000}"/>
            </a:ext>
          </a:extLst>
        </xdr:cNvPr>
        <xdr:cNvSpPr>
          <a:spLocks noChangeArrowheads="1"/>
        </xdr:cNvSpPr>
      </xdr:nvSpPr>
      <xdr:spPr bwMode="auto">
        <a:xfrm>
          <a:off x="1876425" y="8410575"/>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14</xdr:row>
          <xdr:rowOff>38100</xdr:rowOff>
        </xdr:from>
        <xdr:to>
          <xdr:col>3</xdr:col>
          <xdr:colOff>314325</xdr:colOff>
          <xdr:row>16</xdr:row>
          <xdr:rowOff>123825</xdr:rowOff>
        </xdr:to>
        <xdr:sp macro="" textlink="">
          <xdr:nvSpPr>
            <xdr:cNvPr id="206849" name="Check Box 1" hidden="1">
              <a:extLst>
                <a:ext uri="{63B3BB69-23CF-44E3-9099-C40C66FF867C}">
                  <a14:compatExt spid="_x0000_s206849"/>
                </a:ext>
                <a:ext uri="{FF2B5EF4-FFF2-40B4-BE49-F238E27FC236}">
                  <a16:creationId xmlns:a16="http://schemas.microsoft.com/office/drawing/2014/main" id="{00000000-0008-0000-0300-000001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15</xdr:row>
          <xdr:rowOff>47625</xdr:rowOff>
        </xdr:from>
        <xdr:to>
          <xdr:col>3</xdr:col>
          <xdr:colOff>314325</xdr:colOff>
          <xdr:row>17</xdr:row>
          <xdr:rowOff>133350</xdr:rowOff>
        </xdr:to>
        <xdr:sp macro="" textlink="">
          <xdr:nvSpPr>
            <xdr:cNvPr id="206850" name="Check Box 2" hidden="1">
              <a:extLst>
                <a:ext uri="{63B3BB69-23CF-44E3-9099-C40C66FF867C}">
                  <a14:compatExt spid="_x0000_s206850"/>
                </a:ext>
                <a:ext uri="{FF2B5EF4-FFF2-40B4-BE49-F238E27FC236}">
                  <a16:creationId xmlns:a16="http://schemas.microsoft.com/office/drawing/2014/main" id="{00000000-0008-0000-0300-0000022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219075</xdr:colOff>
      <xdr:row>18</xdr:row>
      <xdr:rowOff>542925</xdr:rowOff>
    </xdr:to>
    <xdr:sp macro="" textlink="">
      <xdr:nvSpPr>
        <xdr:cNvPr id="6145" name="Rectangle 1">
          <a:extLst>
            <a:ext uri="{FF2B5EF4-FFF2-40B4-BE49-F238E27FC236}">
              <a16:creationId xmlns:a16="http://schemas.microsoft.com/office/drawing/2014/main" id="{00000000-0008-0000-2500-000001180000}"/>
            </a:ext>
          </a:extLst>
        </xdr:cNvPr>
        <xdr:cNvSpPr>
          <a:spLocks noChangeArrowheads="1"/>
        </xdr:cNvSpPr>
      </xdr:nvSpPr>
      <xdr:spPr bwMode="auto">
        <a:xfrm>
          <a:off x="1876425" y="8429625"/>
          <a:ext cx="4286250"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twoCellAnchor>
    <xdr:from>
      <xdr:col>4</xdr:col>
      <xdr:colOff>228600</xdr:colOff>
      <xdr:row>3</xdr:row>
      <xdr:rowOff>95250</xdr:rowOff>
    </xdr:from>
    <xdr:to>
      <xdr:col>4</xdr:col>
      <xdr:colOff>628650</xdr:colOff>
      <xdr:row>3</xdr:row>
      <xdr:rowOff>352425</xdr:rowOff>
    </xdr:to>
    <xdr:sp macro="" textlink="">
      <xdr:nvSpPr>
        <xdr:cNvPr id="8196" name="Rectangle 4">
          <a:extLst>
            <a:ext uri="{FF2B5EF4-FFF2-40B4-BE49-F238E27FC236}">
              <a16:creationId xmlns:a16="http://schemas.microsoft.com/office/drawing/2014/main" id="{00000000-0008-0000-2500-000004200000}"/>
            </a:ext>
          </a:extLst>
        </xdr:cNvPr>
        <xdr:cNvSpPr>
          <a:spLocks noChangeArrowheads="1"/>
        </xdr:cNvSpPr>
      </xdr:nvSpPr>
      <xdr:spPr bwMode="auto">
        <a:xfrm>
          <a:off x="6172200" y="1343025"/>
          <a:ext cx="400050"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1">
            <a:defRPr sz="1000"/>
          </a:pPr>
          <a:r>
            <a:rPr lang="ja-JP" altLang="en-US" sz="1100" b="0" i="0" strike="noStrike">
              <a:solidFill>
                <a:srgbClr val="000000"/>
              </a:solidFill>
              <a:latin typeface="ＭＳ Ｐゴシック"/>
              <a:ea typeface="ＭＳ Ｐゴシック"/>
            </a:rPr>
            <a:t>○○</a:t>
          </a:r>
        </a:p>
      </xdr:txBody>
    </xdr:sp>
    <xdr:clientData/>
  </xdr:twoCellAnchor>
  <xdr:twoCellAnchor>
    <xdr:from>
      <xdr:col>4</xdr:col>
      <xdr:colOff>942975</xdr:colOff>
      <xdr:row>3</xdr:row>
      <xdr:rowOff>76200</xdr:rowOff>
    </xdr:from>
    <xdr:to>
      <xdr:col>4</xdr:col>
      <xdr:colOff>1343025</xdr:colOff>
      <xdr:row>3</xdr:row>
      <xdr:rowOff>333375</xdr:rowOff>
    </xdr:to>
    <xdr:sp macro="" textlink="">
      <xdr:nvSpPr>
        <xdr:cNvPr id="8197" name="Rectangle 5">
          <a:extLst>
            <a:ext uri="{FF2B5EF4-FFF2-40B4-BE49-F238E27FC236}">
              <a16:creationId xmlns:a16="http://schemas.microsoft.com/office/drawing/2014/main" id="{00000000-0008-0000-2500-000005200000}"/>
            </a:ext>
          </a:extLst>
        </xdr:cNvPr>
        <xdr:cNvSpPr>
          <a:spLocks noChangeArrowheads="1"/>
        </xdr:cNvSpPr>
      </xdr:nvSpPr>
      <xdr:spPr bwMode="auto">
        <a:xfrm>
          <a:off x="6886575" y="1323975"/>
          <a:ext cx="400050"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1">
            <a:defRPr sz="1000"/>
          </a:pPr>
          <a:r>
            <a:rPr lang="ja-JP" altLang="en-US" sz="1100" b="0" i="0" strike="noStrike">
              <a:solidFill>
                <a:srgbClr val="000000"/>
              </a:solidFill>
              <a:latin typeface="ＭＳ Ｐゴシック"/>
              <a:ea typeface="ＭＳ Ｐゴシック"/>
            </a:rPr>
            <a:t>○○</a:t>
          </a:r>
        </a:p>
      </xdr:txBody>
    </xdr:sp>
    <xdr:clientData/>
  </xdr:twoCellAnchor>
  <xdr:twoCellAnchor>
    <xdr:from>
      <xdr:col>5</xdr:col>
      <xdr:colOff>152400</xdr:colOff>
      <xdr:row>3</xdr:row>
      <xdr:rowOff>95250</xdr:rowOff>
    </xdr:from>
    <xdr:to>
      <xdr:col>5</xdr:col>
      <xdr:colOff>552450</xdr:colOff>
      <xdr:row>3</xdr:row>
      <xdr:rowOff>352425</xdr:rowOff>
    </xdr:to>
    <xdr:sp macro="" textlink="">
      <xdr:nvSpPr>
        <xdr:cNvPr id="8198" name="Rectangle 6">
          <a:extLst>
            <a:ext uri="{FF2B5EF4-FFF2-40B4-BE49-F238E27FC236}">
              <a16:creationId xmlns:a16="http://schemas.microsoft.com/office/drawing/2014/main" id="{00000000-0008-0000-2500-000006200000}"/>
            </a:ext>
          </a:extLst>
        </xdr:cNvPr>
        <xdr:cNvSpPr>
          <a:spLocks noChangeArrowheads="1"/>
        </xdr:cNvSpPr>
      </xdr:nvSpPr>
      <xdr:spPr bwMode="auto">
        <a:xfrm>
          <a:off x="7667625" y="1343025"/>
          <a:ext cx="400050"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1">
            <a:defRPr sz="1000"/>
          </a:pPr>
          <a:r>
            <a:rPr lang="ja-JP" altLang="en-US" sz="1100" b="0" i="0" strike="noStrike">
              <a:solidFill>
                <a:srgbClr val="000000"/>
              </a:solidFill>
              <a:latin typeface="ＭＳ Ｐゴシック"/>
              <a:ea typeface="ＭＳ Ｐゴシック"/>
            </a:rPr>
            <a:t>○○</a:t>
          </a:r>
        </a:p>
      </xdr:txBody>
    </xdr:sp>
    <xdr:clientData/>
  </xdr:twoCellAnchor>
  <xdr:twoCellAnchor>
    <xdr:from>
      <xdr:col>5</xdr:col>
      <xdr:colOff>361950</xdr:colOff>
      <xdr:row>6</xdr:row>
      <xdr:rowOff>247650</xdr:rowOff>
    </xdr:from>
    <xdr:to>
      <xdr:col>5</xdr:col>
      <xdr:colOff>1152525</xdr:colOff>
      <xdr:row>8</xdr:row>
      <xdr:rowOff>180975</xdr:rowOff>
    </xdr:to>
    <xdr:sp macro="" textlink="">
      <xdr:nvSpPr>
        <xdr:cNvPr id="6464" name="AutoShape 7">
          <a:extLst>
            <a:ext uri="{FF2B5EF4-FFF2-40B4-BE49-F238E27FC236}">
              <a16:creationId xmlns:a16="http://schemas.microsoft.com/office/drawing/2014/main" id="{00000000-0008-0000-2500-000040190000}"/>
            </a:ext>
          </a:extLst>
        </xdr:cNvPr>
        <xdr:cNvSpPr>
          <a:spLocks noChangeArrowheads="1"/>
        </xdr:cNvSpPr>
      </xdr:nvSpPr>
      <xdr:spPr bwMode="auto">
        <a:xfrm>
          <a:off x="7877175" y="2638425"/>
          <a:ext cx="790575" cy="695325"/>
        </a:xfrm>
        <a:prstGeom prst="roundRect">
          <a:avLst>
            <a:gd name="adj" fmla="val 16667"/>
          </a:avLst>
        </a:prstGeom>
        <a:solidFill>
          <a:srgbClr val="FFFFFF">
            <a:alpha val="0"/>
          </a:srgbClr>
        </a:solidFill>
        <a:ln w="9525">
          <a:solidFill>
            <a:srgbClr val="000000"/>
          </a:solidFill>
          <a:round/>
          <a:headEnd/>
          <a:tailEnd/>
        </a:ln>
      </xdr:spPr>
    </xdr:sp>
    <xdr:clientData/>
  </xdr:twoCellAnchor>
  <xdr:twoCellAnchor>
    <xdr:from>
      <xdr:col>4</xdr:col>
      <xdr:colOff>1123950</xdr:colOff>
      <xdr:row>1</xdr:row>
      <xdr:rowOff>76200</xdr:rowOff>
    </xdr:from>
    <xdr:to>
      <xdr:col>5</xdr:col>
      <xdr:colOff>1038225</xdr:colOff>
      <xdr:row>1</xdr:row>
      <xdr:rowOff>504825</xdr:rowOff>
    </xdr:to>
    <xdr:sp macro="" textlink="">
      <xdr:nvSpPr>
        <xdr:cNvPr id="8203" name="Rectangle 11">
          <a:extLst>
            <a:ext uri="{FF2B5EF4-FFF2-40B4-BE49-F238E27FC236}">
              <a16:creationId xmlns:a16="http://schemas.microsoft.com/office/drawing/2014/main" id="{00000000-0008-0000-2500-00000B200000}"/>
            </a:ext>
          </a:extLst>
        </xdr:cNvPr>
        <xdr:cNvSpPr>
          <a:spLocks noChangeArrowheads="1"/>
        </xdr:cNvSpPr>
      </xdr:nvSpPr>
      <xdr:spPr bwMode="auto">
        <a:xfrm>
          <a:off x="7067550" y="352425"/>
          <a:ext cx="1485900" cy="42862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twoCellAnchor>
    <xdr:from>
      <xdr:col>1</xdr:col>
      <xdr:colOff>104775</xdr:colOff>
      <xdr:row>18</xdr:row>
      <xdr:rowOff>342900</xdr:rowOff>
    </xdr:from>
    <xdr:to>
      <xdr:col>4</xdr:col>
      <xdr:colOff>219075</xdr:colOff>
      <xdr:row>18</xdr:row>
      <xdr:rowOff>542925</xdr:rowOff>
    </xdr:to>
    <xdr:sp macro="" textlink="">
      <xdr:nvSpPr>
        <xdr:cNvPr id="8204" name="Rectangle 12">
          <a:extLst>
            <a:ext uri="{FF2B5EF4-FFF2-40B4-BE49-F238E27FC236}">
              <a16:creationId xmlns:a16="http://schemas.microsoft.com/office/drawing/2014/main" id="{00000000-0008-0000-2500-00000C200000}"/>
            </a:ext>
          </a:extLst>
        </xdr:cNvPr>
        <xdr:cNvSpPr>
          <a:spLocks noChangeArrowheads="1"/>
        </xdr:cNvSpPr>
      </xdr:nvSpPr>
      <xdr:spPr bwMode="auto">
        <a:xfrm>
          <a:off x="1876425" y="8429625"/>
          <a:ext cx="4286250" cy="200025"/>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研修実施主体名（</a:t>
          </a:r>
          <a:r>
            <a:rPr lang="ja-JP" altLang="en-US" sz="1100" b="0" i="0" strike="noStrike" baseline="0">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独立行政法人高齢・障害者雇用支援機構　</a:t>
          </a:r>
          <a:r>
            <a:rPr lang="ja-JP" altLang="en-US" sz="1100" b="0" i="0" strike="noStrike">
              <a:solidFill>
                <a:srgbClr val="000000"/>
              </a:solidFill>
              <a:latin typeface="ＭＳ Ｐゴシック"/>
              <a:ea typeface="ＭＳ Ｐゴシック"/>
            </a:rPr>
            <a:t>　　）</a:t>
          </a:r>
        </a:p>
      </xdr:txBody>
    </xdr:sp>
    <xdr:clientData/>
  </xdr:twoCellAnchor>
  <xdr:twoCellAnchor>
    <xdr:from>
      <xdr:col>3</xdr:col>
      <xdr:colOff>1181100</xdr:colOff>
      <xdr:row>4</xdr:row>
      <xdr:rowOff>171450</xdr:rowOff>
    </xdr:from>
    <xdr:to>
      <xdr:col>5</xdr:col>
      <xdr:colOff>285750</xdr:colOff>
      <xdr:row>6</xdr:row>
      <xdr:rowOff>180975</xdr:rowOff>
    </xdr:to>
    <xdr:sp macro="" textlink="">
      <xdr:nvSpPr>
        <xdr:cNvPr id="6156" name="AutoShape 13">
          <a:extLst>
            <a:ext uri="{FF2B5EF4-FFF2-40B4-BE49-F238E27FC236}">
              <a16:creationId xmlns:a16="http://schemas.microsoft.com/office/drawing/2014/main" id="{00000000-0008-0000-2500-00000C180000}"/>
            </a:ext>
          </a:extLst>
        </xdr:cNvPr>
        <xdr:cNvSpPr>
          <a:spLocks noChangeArrowheads="1"/>
        </xdr:cNvSpPr>
      </xdr:nvSpPr>
      <xdr:spPr bwMode="auto">
        <a:xfrm>
          <a:off x="5667375" y="1800225"/>
          <a:ext cx="2133600" cy="771525"/>
        </a:xfrm>
        <a:prstGeom prst="wedgeEllipseCallout">
          <a:avLst>
            <a:gd name="adj1" fmla="val 67856"/>
            <a:gd name="adj2" fmla="val 7469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押印は、証明者が行うこと、訂正は無効です。</a:t>
          </a:r>
        </a:p>
      </xdr:txBody>
    </xdr:sp>
    <xdr:clientData/>
  </xdr:twoCellAnchor>
  <xdr:twoCellAnchor>
    <xdr:from>
      <xdr:col>1</xdr:col>
      <xdr:colOff>771525</xdr:colOff>
      <xdr:row>2</xdr:row>
      <xdr:rowOff>0</xdr:rowOff>
    </xdr:from>
    <xdr:to>
      <xdr:col>3</xdr:col>
      <xdr:colOff>1104900</xdr:colOff>
      <xdr:row>2</xdr:row>
      <xdr:rowOff>314325</xdr:rowOff>
    </xdr:to>
    <xdr:sp macro="" textlink="">
      <xdr:nvSpPr>
        <xdr:cNvPr id="6157" name="AutoShape 14">
          <a:extLst>
            <a:ext uri="{FF2B5EF4-FFF2-40B4-BE49-F238E27FC236}">
              <a16:creationId xmlns:a16="http://schemas.microsoft.com/office/drawing/2014/main" id="{00000000-0008-0000-2500-00000D180000}"/>
            </a:ext>
          </a:extLst>
        </xdr:cNvPr>
        <xdr:cNvSpPr>
          <a:spLocks noChangeArrowheads="1"/>
        </xdr:cNvSpPr>
      </xdr:nvSpPr>
      <xdr:spPr bwMode="auto">
        <a:xfrm>
          <a:off x="2543175" y="866775"/>
          <a:ext cx="3048000" cy="314325"/>
        </a:xfrm>
        <a:prstGeom prst="wedgeEllipseCallout">
          <a:avLst>
            <a:gd name="adj1" fmla="val 58440"/>
            <a:gd name="adj2" fmla="val 12575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572557</xdr:colOff>
      <xdr:row>1</xdr:row>
      <xdr:rowOff>0</xdr:rowOff>
    </xdr:from>
    <xdr:to>
      <xdr:col>8</xdr:col>
      <xdr:colOff>486832</xdr:colOff>
      <xdr:row>2</xdr:row>
      <xdr:rowOff>174625</xdr:rowOff>
    </xdr:to>
    <xdr:sp macro="" textlink="">
      <xdr:nvSpPr>
        <xdr:cNvPr id="2" name="Rectangle 1">
          <a:extLst>
            <a:ext uri="{FF2B5EF4-FFF2-40B4-BE49-F238E27FC236}">
              <a16:creationId xmlns:a16="http://schemas.microsoft.com/office/drawing/2014/main" id="{00000000-0008-0000-2700-000002000000}"/>
            </a:ext>
          </a:extLst>
        </xdr:cNvPr>
        <xdr:cNvSpPr>
          <a:spLocks noChangeArrowheads="1"/>
        </xdr:cNvSpPr>
      </xdr:nvSpPr>
      <xdr:spPr bwMode="auto">
        <a:xfrm>
          <a:off x="6394237" y="251460"/>
          <a:ext cx="1834515" cy="42608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HGｺﾞｼｯｸM" panose="020B0609000000000000" pitchFamily="49" charset="-128"/>
              <a:ea typeface="HGｺﾞｼｯｸM" panose="020B0609000000000000" pitchFamily="49" charset="-128"/>
            </a:rPr>
            <a:t>記入例</a:t>
          </a:r>
        </a:p>
      </xdr:txBody>
    </xdr:sp>
    <xdr:clientData/>
  </xdr:twoCellAnchor>
  <xdr:twoCellAnchor>
    <xdr:from>
      <xdr:col>6</xdr:col>
      <xdr:colOff>1524000</xdr:colOff>
      <xdr:row>10</xdr:row>
      <xdr:rowOff>222249</xdr:rowOff>
    </xdr:from>
    <xdr:to>
      <xdr:col>8</xdr:col>
      <xdr:colOff>74084</xdr:colOff>
      <xdr:row>14</xdr:row>
      <xdr:rowOff>84666</xdr:rowOff>
    </xdr:to>
    <xdr:sp macro="" textlink="">
      <xdr:nvSpPr>
        <xdr:cNvPr id="3" name="Line 3">
          <a:extLst>
            <a:ext uri="{FF2B5EF4-FFF2-40B4-BE49-F238E27FC236}">
              <a16:creationId xmlns:a16="http://schemas.microsoft.com/office/drawing/2014/main" id="{00000000-0008-0000-2700-000003000000}"/>
            </a:ext>
          </a:extLst>
        </xdr:cNvPr>
        <xdr:cNvSpPr>
          <a:spLocks noChangeShapeType="1"/>
        </xdr:cNvSpPr>
      </xdr:nvSpPr>
      <xdr:spPr bwMode="auto">
        <a:xfrm flipH="1" flipV="1">
          <a:off x="5631180" y="4085589"/>
          <a:ext cx="2184824" cy="1386417"/>
        </a:xfrm>
        <a:prstGeom prst="line">
          <a:avLst/>
        </a:prstGeom>
        <a:noFill/>
        <a:ln w="9525">
          <a:solidFill>
            <a:srgbClr val="000000"/>
          </a:solidFill>
          <a:round/>
          <a:headEnd/>
          <a:tailEnd/>
        </a:ln>
      </xdr:spPr>
    </xdr:sp>
    <xdr:clientData/>
  </xdr:twoCellAnchor>
  <xdr:twoCellAnchor>
    <xdr:from>
      <xdr:col>7</xdr:col>
      <xdr:colOff>1672167</xdr:colOff>
      <xdr:row>12</xdr:row>
      <xdr:rowOff>275167</xdr:rowOff>
    </xdr:from>
    <xdr:to>
      <xdr:col>8</xdr:col>
      <xdr:colOff>643467</xdr:colOff>
      <xdr:row>15</xdr:row>
      <xdr:rowOff>148167</xdr:rowOff>
    </xdr:to>
    <xdr:sp macro="" textlink="">
      <xdr:nvSpPr>
        <xdr:cNvPr id="4" name="Rectangle 2">
          <a:extLst>
            <a:ext uri="{FF2B5EF4-FFF2-40B4-BE49-F238E27FC236}">
              <a16:creationId xmlns:a16="http://schemas.microsoft.com/office/drawing/2014/main" id="{00000000-0008-0000-2700-000004000000}"/>
            </a:ext>
          </a:extLst>
        </xdr:cNvPr>
        <xdr:cNvSpPr>
          <a:spLocks noChangeArrowheads="1"/>
        </xdr:cNvSpPr>
      </xdr:nvSpPr>
      <xdr:spPr bwMode="auto">
        <a:xfrm>
          <a:off x="7493847" y="4900507"/>
          <a:ext cx="876300" cy="101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HGｺﾞｼｯｸM" panose="020B0609000000000000" pitchFamily="49" charset="-128"/>
              <a:ea typeface="HGｺﾞｼｯｸM" panose="020B0609000000000000" pitchFamily="49" charset="-128"/>
            </a:rPr>
            <a:t>算定する加算に○をつけること</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28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28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35</xdr:col>
      <xdr:colOff>66675</xdr:colOff>
      <xdr:row>6</xdr:row>
      <xdr:rowOff>104775</xdr:rowOff>
    </xdr:from>
    <xdr:to>
      <xdr:col>36</xdr:col>
      <xdr:colOff>91786</xdr:colOff>
      <xdr:row>6</xdr:row>
      <xdr:rowOff>312593</xdr:rowOff>
    </xdr:to>
    <xdr:sp macro="" textlink="">
      <xdr:nvSpPr>
        <xdr:cNvPr id="2" name="Oval 1">
          <a:extLst>
            <a:ext uri="{FF2B5EF4-FFF2-40B4-BE49-F238E27FC236}">
              <a16:creationId xmlns:a16="http://schemas.microsoft.com/office/drawing/2014/main" id="{00000000-0008-0000-2A00-000002000000}"/>
            </a:ext>
          </a:extLst>
        </xdr:cNvPr>
        <xdr:cNvSpPr>
          <a:spLocks noChangeArrowheads="1"/>
        </xdr:cNvSpPr>
      </xdr:nvSpPr>
      <xdr:spPr bwMode="auto">
        <a:xfrm>
          <a:off x="6894195" y="1727835"/>
          <a:ext cx="207991"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76200</xdr:colOff>
      <xdr:row>7</xdr:row>
      <xdr:rowOff>123825</xdr:rowOff>
    </xdr:from>
    <xdr:to>
      <xdr:col>17</xdr:col>
      <xdr:colOff>101311</xdr:colOff>
      <xdr:row>7</xdr:row>
      <xdr:rowOff>331643</xdr:rowOff>
    </xdr:to>
    <xdr:sp macro="" textlink="">
      <xdr:nvSpPr>
        <xdr:cNvPr id="3" name="Oval 1">
          <a:extLst>
            <a:ext uri="{FF2B5EF4-FFF2-40B4-BE49-F238E27FC236}">
              <a16:creationId xmlns:a16="http://schemas.microsoft.com/office/drawing/2014/main" id="{00000000-0008-0000-2A00-000003000000}"/>
            </a:ext>
          </a:extLst>
        </xdr:cNvPr>
        <xdr:cNvSpPr>
          <a:spLocks noChangeArrowheads="1"/>
        </xdr:cNvSpPr>
      </xdr:nvSpPr>
      <xdr:spPr bwMode="auto">
        <a:xfrm>
          <a:off x="3185160" y="2143125"/>
          <a:ext cx="207991"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26</xdr:col>
      <xdr:colOff>137160</xdr:colOff>
      <xdr:row>4</xdr:row>
      <xdr:rowOff>45720</xdr:rowOff>
    </xdr:from>
    <xdr:to>
      <xdr:col>35</xdr:col>
      <xdr:colOff>154050</xdr:colOff>
      <xdr:row>5</xdr:row>
      <xdr:rowOff>239307</xdr:rowOff>
    </xdr:to>
    <xdr:pic>
      <xdr:nvPicPr>
        <xdr:cNvPr id="4" name="図 3">
          <a:extLst>
            <a:ext uri="{FF2B5EF4-FFF2-40B4-BE49-F238E27FC236}">
              <a16:creationId xmlns:a16="http://schemas.microsoft.com/office/drawing/2014/main" id="{00000000-0008-0000-2A00-000004000000}"/>
            </a:ext>
          </a:extLst>
        </xdr:cNvPr>
        <xdr:cNvPicPr>
          <a:picLocks noChangeAspect="1"/>
        </xdr:cNvPicPr>
      </xdr:nvPicPr>
      <xdr:blipFill>
        <a:blip xmlns:r="http://schemas.openxmlformats.org/officeDocument/2006/relationships" r:embed="rId1"/>
        <a:stretch>
          <a:fillRect/>
        </a:stretch>
      </xdr:blipFill>
      <xdr:spPr>
        <a:xfrm>
          <a:off x="4297680" y="1051560"/>
          <a:ext cx="1457070" cy="44504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9</xdr:col>
      <xdr:colOff>165652</xdr:colOff>
      <xdr:row>7</xdr:row>
      <xdr:rowOff>82827</xdr:rowOff>
    </xdr:from>
    <xdr:to>
      <xdr:col>10</xdr:col>
      <xdr:colOff>134027</xdr:colOff>
      <xdr:row>7</xdr:row>
      <xdr:rowOff>290645</xdr:rowOff>
    </xdr:to>
    <xdr:sp macro="" textlink="">
      <xdr:nvSpPr>
        <xdr:cNvPr id="2" name="Oval 1">
          <a:extLst>
            <a:ext uri="{FF2B5EF4-FFF2-40B4-BE49-F238E27FC236}">
              <a16:creationId xmlns:a16="http://schemas.microsoft.com/office/drawing/2014/main" id="{00000000-0008-0000-2C00-000002000000}"/>
            </a:ext>
          </a:extLst>
        </xdr:cNvPr>
        <xdr:cNvSpPr>
          <a:spLocks noChangeArrowheads="1"/>
        </xdr:cNvSpPr>
      </xdr:nvSpPr>
      <xdr:spPr bwMode="auto">
        <a:xfrm>
          <a:off x="3000292" y="1843047"/>
          <a:ext cx="196975"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74544</xdr:colOff>
      <xdr:row>9</xdr:row>
      <xdr:rowOff>115957</xdr:rowOff>
    </xdr:from>
    <xdr:to>
      <xdr:col>21</xdr:col>
      <xdr:colOff>42919</xdr:colOff>
      <xdr:row>10</xdr:row>
      <xdr:rowOff>75296</xdr:rowOff>
    </xdr:to>
    <xdr:sp macro="" textlink="">
      <xdr:nvSpPr>
        <xdr:cNvPr id="3" name="Oval 1">
          <a:extLst>
            <a:ext uri="{FF2B5EF4-FFF2-40B4-BE49-F238E27FC236}">
              <a16:creationId xmlns:a16="http://schemas.microsoft.com/office/drawing/2014/main" id="{00000000-0008-0000-2C00-000003000000}"/>
            </a:ext>
          </a:extLst>
        </xdr:cNvPr>
        <xdr:cNvSpPr>
          <a:spLocks noChangeArrowheads="1"/>
        </xdr:cNvSpPr>
      </xdr:nvSpPr>
      <xdr:spPr bwMode="auto">
        <a:xfrm>
          <a:off x="5690484" y="2714377"/>
          <a:ext cx="196975" cy="203179"/>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20</xdr:col>
      <xdr:colOff>0</xdr:colOff>
      <xdr:row>3</xdr:row>
      <xdr:rowOff>26504</xdr:rowOff>
    </xdr:from>
    <xdr:to>
      <xdr:col>26</xdr:col>
      <xdr:colOff>65592</xdr:colOff>
      <xdr:row>4</xdr:row>
      <xdr:rowOff>219760</xdr:rowOff>
    </xdr:to>
    <xdr:pic>
      <xdr:nvPicPr>
        <xdr:cNvPr id="4" name="図 3">
          <a:extLst>
            <a:ext uri="{FF2B5EF4-FFF2-40B4-BE49-F238E27FC236}">
              <a16:creationId xmlns:a16="http://schemas.microsoft.com/office/drawing/2014/main" id="{00000000-0008-0000-2C00-000004000000}"/>
            </a:ext>
          </a:extLst>
        </xdr:cNvPr>
        <xdr:cNvPicPr>
          <a:picLocks noChangeAspect="1"/>
        </xdr:cNvPicPr>
      </xdr:nvPicPr>
      <xdr:blipFill>
        <a:blip xmlns:r="http://schemas.openxmlformats.org/officeDocument/2006/relationships" r:embed="rId1"/>
        <a:stretch>
          <a:fillRect/>
        </a:stretch>
      </xdr:blipFill>
      <xdr:spPr>
        <a:xfrm>
          <a:off x="5327374" y="781878"/>
          <a:ext cx="1457070" cy="44504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2895600" y="47148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1025" name="Text Box 1">
          <a:extLst>
            <a:ext uri="{FF2B5EF4-FFF2-40B4-BE49-F238E27FC236}">
              <a16:creationId xmlns:a16="http://schemas.microsoft.com/office/drawing/2014/main" id="{00000000-0008-0000-2E00-00000104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1026" name="Text Box 2">
          <a:extLst>
            <a:ext uri="{FF2B5EF4-FFF2-40B4-BE49-F238E27FC236}">
              <a16:creationId xmlns:a16="http://schemas.microsoft.com/office/drawing/2014/main" id="{00000000-0008-0000-2E00-00000204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1027" name="Text Box 3">
          <a:extLst>
            <a:ext uri="{FF2B5EF4-FFF2-40B4-BE49-F238E27FC236}">
              <a16:creationId xmlns:a16="http://schemas.microsoft.com/office/drawing/2014/main" id="{00000000-0008-0000-2E00-00000304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9217" name="Text Box 1">
          <a:extLst>
            <a:ext uri="{FF2B5EF4-FFF2-40B4-BE49-F238E27FC236}">
              <a16:creationId xmlns:a16="http://schemas.microsoft.com/office/drawing/2014/main" id="{00000000-0008-0000-2E00-000001240000}"/>
            </a:ext>
          </a:extLst>
        </xdr:cNvPr>
        <xdr:cNvSpPr txBox="1">
          <a:spLocks noChangeArrowheads="1"/>
        </xdr:cNvSpPr>
      </xdr:nvSpPr>
      <xdr:spPr bwMode="auto">
        <a:xfrm>
          <a:off x="2895600" y="4714875"/>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10</xdr:col>
      <xdr:colOff>161925</xdr:colOff>
      <xdr:row>7</xdr:row>
      <xdr:rowOff>9525</xdr:rowOff>
    </xdr:from>
    <xdr:to>
      <xdr:col>18</xdr:col>
      <xdr:colOff>447675</xdr:colOff>
      <xdr:row>9</xdr:row>
      <xdr:rowOff>161925</xdr:rowOff>
    </xdr:to>
    <xdr:sp macro="" textlink="">
      <xdr:nvSpPr>
        <xdr:cNvPr id="1029" name="AutoShape 15">
          <a:extLst>
            <a:ext uri="{FF2B5EF4-FFF2-40B4-BE49-F238E27FC236}">
              <a16:creationId xmlns:a16="http://schemas.microsoft.com/office/drawing/2014/main" id="{00000000-0008-0000-2E00-000005040000}"/>
            </a:ext>
          </a:extLst>
        </xdr:cNvPr>
        <xdr:cNvSpPr>
          <a:spLocks noChangeArrowheads="1"/>
        </xdr:cNvSpPr>
      </xdr:nvSpPr>
      <xdr:spPr bwMode="auto">
        <a:xfrm>
          <a:off x="4848225" y="1381125"/>
          <a:ext cx="2095500" cy="495300"/>
        </a:xfrm>
        <a:prstGeom prst="wedgeEllipseCallout">
          <a:avLst>
            <a:gd name="adj1" fmla="val 19097"/>
            <a:gd name="adj2" fmla="val 1402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法人印の押印省略可です。</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1030" name="AutoShape 14">
          <a:extLst>
            <a:ext uri="{FF2B5EF4-FFF2-40B4-BE49-F238E27FC236}">
              <a16:creationId xmlns:a16="http://schemas.microsoft.com/office/drawing/2014/main" id="{00000000-0008-0000-2E00-000006040000}"/>
            </a:ext>
          </a:extLst>
        </xdr:cNvPr>
        <xdr:cNvSpPr>
          <a:spLocks noChangeArrowheads="1"/>
        </xdr:cNvSpPr>
      </xdr:nvSpPr>
      <xdr:spPr bwMode="auto">
        <a:xfrm>
          <a:off x="2314575" y="857250"/>
          <a:ext cx="2000250" cy="647700"/>
        </a:xfrm>
        <a:prstGeom prst="wedgeEllipseCallout">
          <a:avLst>
            <a:gd name="adj1" fmla="val 71310"/>
            <a:gd name="adj2" fmla="val -2902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7</xdr:col>
      <xdr:colOff>57150</xdr:colOff>
      <xdr:row>25</xdr:row>
      <xdr:rowOff>95250</xdr:rowOff>
    </xdr:from>
    <xdr:to>
      <xdr:col>16</xdr:col>
      <xdr:colOff>38100</xdr:colOff>
      <xdr:row>25</xdr:row>
      <xdr:rowOff>704850</xdr:rowOff>
    </xdr:to>
    <xdr:sp macro="" textlink="">
      <xdr:nvSpPr>
        <xdr:cNvPr id="1031" name="AutoShape 14">
          <a:extLst>
            <a:ext uri="{FF2B5EF4-FFF2-40B4-BE49-F238E27FC236}">
              <a16:creationId xmlns:a16="http://schemas.microsoft.com/office/drawing/2014/main" id="{00000000-0008-0000-2E00-000007040000}"/>
            </a:ext>
          </a:extLst>
        </xdr:cNvPr>
        <xdr:cNvSpPr>
          <a:spLocks noChangeArrowheads="1"/>
        </xdr:cNvSpPr>
      </xdr:nvSpPr>
      <xdr:spPr bwMode="auto">
        <a:xfrm>
          <a:off x="4133850" y="7534275"/>
          <a:ext cx="2000250" cy="609600"/>
        </a:xfrm>
        <a:prstGeom prst="wedgeEllipseCallout">
          <a:avLst>
            <a:gd name="adj1" fmla="val -57144"/>
            <a:gd name="adj2" fmla="val -484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16</xdr:col>
      <xdr:colOff>114300</xdr:colOff>
      <xdr:row>1</xdr:row>
      <xdr:rowOff>114300</xdr:rowOff>
    </xdr:from>
    <xdr:to>
      <xdr:col>24</xdr:col>
      <xdr:colOff>47370</xdr:colOff>
      <xdr:row>2</xdr:row>
      <xdr:rowOff>216447</xdr:rowOff>
    </xdr:to>
    <xdr:pic>
      <xdr:nvPicPr>
        <xdr:cNvPr id="2" name="図 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a:stretch>
          <a:fillRect/>
        </a:stretch>
      </xdr:blipFill>
      <xdr:spPr>
        <a:xfrm>
          <a:off x="4366260" y="670560"/>
          <a:ext cx="1457070" cy="44504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3300-000002000000}"/>
            </a:ext>
          </a:extLst>
        </xdr:cNvPr>
        <xdr:cNvSpPr>
          <a:spLocks noChangeShapeType="1"/>
        </xdr:cNvSpPr>
      </xdr:nvSpPr>
      <xdr:spPr bwMode="auto">
        <a:xfrm>
          <a:off x="1657350" y="320040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3300-000003000000}"/>
            </a:ext>
          </a:extLst>
        </xdr:cNvPr>
        <xdr:cNvSpPr txBox="1">
          <a:spLocks noChangeArrowheads="1"/>
        </xdr:cNvSpPr>
      </xdr:nvSpPr>
      <xdr:spPr bwMode="auto">
        <a:xfrm>
          <a:off x="1657350" y="762000"/>
          <a:ext cx="1019175" cy="323850"/>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twoCellAnchor>
    <xdr:from>
      <xdr:col>2</xdr:col>
      <xdr:colOff>552450</xdr:colOff>
      <xdr:row>3</xdr:row>
      <xdr:rowOff>19050</xdr:rowOff>
    </xdr:from>
    <xdr:to>
      <xdr:col>3</xdr:col>
      <xdr:colOff>1333500</xdr:colOff>
      <xdr:row>18</xdr:row>
      <xdr:rowOff>66675</xdr:rowOff>
    </xdr:to>
    <xdr:sp macro="" textlink="">
      <xdr:nvSpPr>
        <xdr:cNvPr id="4" name="AutoShape 5">
          <a:extLst>
            <a:ext uri="{FF2B5EF4-FFF2-40B4-BE49-F238E27FC236}">
              <a16:creationId xmlns:a16="http://schemas.microsoft.com/office/drawing/2014/main" id="{00000000-0008-0000-3300-000004000000}"/>
            </a:ext>
          </a:extLst>
        </xdr:cNvPr>
        <xdr:cNvSpPr>
          <a:spLocks noChangeArrowheads="1"/>
        </xdr:cNvSpPr>
      </xdr:nvSpPr>
      <xdr:spPr bwMode="auto">
        <a:xfrm>
          <a:off x="1924050" y="1219200"/>
          <a:ext cx="819150" cy="2619375"/>
        </a:xfrm>
        <a:prstGeom prst="wedgeEllipseCallout">
          <a:avLst>
            <a:gd name="adj1" fmla="val -61796"/>
            <a:gd name="adj2" fmla="val 5816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700-000002000000}"/>
            </a:ext>
          </a:extLst>
        </xdr:cNvPr>
        <xdr:cNvSpPr txBox="1">
          <a:spLocks noChangeArrowheads="1"/>
        </xdr:cNvSpPr>
      </xdr:nvSpPr>
      <xdr:spPr bwMode="auto">
        <a:xfrm>
          <a:off x="4181475" y="38100"/>
          <a:ext cx="866775" cy="304800"/>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8</xdr:col>
      <xdr:colOff>104775</xdr:colOff>
      <xdr:row>23</xdr:row>
      <xdr:rowOff>76200</xdr:rowOff>
    </xdr:to>
    <xdr:sp macro="" textlink="">
      <xdr:nvSpPr>
        <xdr:cNvPr id="3" name="AutoShape 3">
          <a:extLst>
            <a:ext uri="{FF2B5EF4-FFF2-40B4-BE49-F238E27FC236}">
              <a16:creationId xmlns:a16="http://schemas.microsoft.com/office/drawing/2014/main" id="{00000000-0008-0000-3700-000003000000}"/>
            </a:ext>
          </a:extLst>
        </xdr:cNvPr>
        <xdr:cNvSpPr>
          <a:spLocks noChangeArrowheads="1"/>
        </xdr:cNvSpPr>
      </xdr:nvSpPr>
      <xdr:spPr bwMode="auto">
        <a:xfrm>
          <a:off x="142875" y="3133725"/>
          <a:ext cx="5448300" cy="885825"/>
        </a:xfrm>
        <a:prstGeom prst="wedgeEllipseCallout">
          <a:avLst>
            <a:gd name="adj1" fmla="val -21361"/>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25</xdr:row>
      <xdr:rowOff>133350</xdr:rowOff>
    </xdr:from>
    <xdr:to>
      <xdr:col>3</xdr:col>
      <xdr:colOff>114300</xdr:colOff>
      <xdr:row>47</xdr:row>
      <xdr:rowOff>342900</xdr:rowOff>
    </xdr:to>
    <xdr:sp macro="" textlink="">
      <xdr:nvSpPr>
        <xdr:cNvPr id="2" name="角丸四角形 1">
          <a:extLst>
            <a:ext uri="{FF2B5EF4-FFF2-40B4-BE49-F238E27FC236}">
              <a16:creationId xmlns:a16="http://schemas.microsoft.com/office/drawing/2014/main" id="{00000000-0008-0000-0400-000002000000}"/>
            </a:ext>
          </a:extLst>
        </xdr:cNvPr>
        <xdr:cNvSpPr/>
      </xdr:nvSpPr>
      <xdr:spPr bwMode="auto">
        <a:xfrm>
          <a:off x="276225" y="4876800"/>
          <a:ext cx="495300" cy="646747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xdr:col>
      <xdr:colOff>180975</xdr:colOff>
      <xdr:row>40</xdr:row>
      <xdr:rowOff>9525</xdr:rowOff>
    </xdr:from>
    <xdr:to>
      <xdr:col>2</xdr:col>
      <xdr:colOff>247650</xdr:colOff>
      <xdr:row>41</xdr:row>
      <xdr:rowOff>28575</xdr:rowOff>
    </xdr:to>
    <xdr:sp macro="" textlink="">
      <xdr:nvSpPr>
        <xdr:cNvPr id="3" name="円/楕円 12">
          <a:extLst>
            <a:ext uri="{FF2B5EF4-FFF2-40B4-BE49-F238E27FC236}">
              <a16:creationId xmlns:a16="http://schemas.microsoft.com/office/drawing/2014/main" id="{00000000-0008-0000-0400-000003000000}"/>
            </a:ext>
          </a:extLst>
        </xdr:cNvPr>
        <xdr:cNvSpPr>
          <a:spLocks noChangeArrowheads="1"/>
        </xdr:cNvSpPr>
      </xdr:nvSpPr>
      <xdr:spPr bwMode="auto">
        <a:xfrm>
          <a:off x="361950" y="8791575"/>
          <a:ext cx="276225" cy="266700"/>
        </a:xfrm>
        <a:prstGeom prst="ellipse">
          <a:avLst/>
        </a:prstGeom>
        <a:noFill/>
        <a:ln w="25400" algn="ctr">
          <a:solidFill>
            <a:srgbClr val="C0504D"/>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190500</xdr:colOff>
      <xdr:row>34</xdr:row>
      <xdr:rowOff>209550</xdr:rowOff>
    </xdr:from>
    <xdr:to>
      <xdr:col>2</xdr:col>
      <xdr:colOff>257175</xdr:colOff>
      <xdr:row>36</xdr:row>
      <xdr:rowOff>19050</xdr:rowOff>
    </xdr:to>
    <xdr:sp macro="" textlink="">
      <xdr:nvSpPr>
        <xdr:cNvPr id="4" name="円/楕円 13">
          <a:extLst>
            <a:ext uri="{FF2B5EF4-FFF2-40B4-BE49-F238E27FC236}">
              <a16:creationId xmlns:a16="http://schemas.microsoft.com/office/drawing/2014/main" id="{00000000-0008-0000-0400-000004000000}"/>
            </a:ext>
          </a:extLst>
        </xdr:cNvPr>
        <xdr:cNvSpPr>
          <a:spLocks noChangeArrowheads="1"/>
        </xdr:cNvSpPr>
      </xdr:nvSpPr>
      <xdr:spPr bwMode="auto">
        <a:xfrm>
          <a:off x="371475" y="7334250"/>
          <a:ext cx="276225" cy="304800"/>
        </a:xfrm>
        <a:prstGeom prst="ellipse">
          <a:avLst/>
        </a:prstGeom>
        <a:noFill/>
        <a:ln w="25400" algn="ctr">
          <a:solidFill>
            <a:srgbClr val="C0504D"/>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114300</xdr:colOff>
      <xdr:row>23</xdr:row>
      <xdr:rowOff>123825</xdr:rowOff>
    </xdr:from>
    <xdr:to>
      <xdr:col>11</xdr:col>
      <xdr:colOff>123825</xdr:colOff>
      <xdr:row>25</xdr:row>
      <xdr:rowOff>180975</xdr:rowOff>
    </xdr:to>
    <xdr:cxnSp macro="">
      <xdr:nvCxnSpPr>
        <xdr:cNvPr id="5" name="直線コネクタ 17">
          <a:extLst>
            <a:ext uri="{FF2B5EF4-FFF2-40B4-BE49-F238E27FC236}">
              <a16:creationId xmlns:a16="http://schemas.microsoft.com/office/drawing/2014/main" id="{00000000-0008-0000-0400-000005000000}"/>
            </a:ext>
          </a:extLst>
        </xdr:cNvPr>
        <xdr:cNvCxnSpPr>
          <a:cxnSpLocks noChangeShapeType="1"/>
          <a:endCxn id="6" idx="1"/>
        </xdr:cNvCxnSpPr>
      </xdr:nvCxnSpPr>
      <xdr:spPr bwMode="auto">
        <a:xfrm flipV="1">
          <a:off x="771525" y="4352925"/>
          <a:ext cx="6819900" cy="571500"/>
        </a:xfrm>
        <a:prstGeom prst="line">
          <a:avLst/>
        </a:prstGeom>
        <a:noFill/>
        <a:ln w="28575" algn="ctr">
          <a:solidFill>
            <a:srgbClr val="4A7EBB"/>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123825</xdr:colOff>
      <xdr:row>21</xdr:row>
      <xdr:rowOff>123825</xdr:rowOff>
    </xdr:from>
    <xdr:to>
      <xdr:col>18</xdr:col>
      <xdr:colOff>285751</xdr:colOff>
      <xdr:row>25</xdr:row>
      <xdr:rowOff>38100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7591425" y="3924300"/>
          <a:ext cx="4486276" cy="857250"/>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事項番号</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変更があった事項について○をつけてください。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同時に届け出る事項が複数ある場合は複数○をつけてください。</a:t>
          </a:r>
        </a:p>
      </xdr:txBody>
    </xdr:sp>
    <xdr:clientData/>
  </xdr:twoCellAnchor>
  <xdr:twoCellAnchor>
    <xdr:from>
      <xdr:col>6</xdr:col>
      <xdr:colOff>1333500</xdr:colOff>
      <xdr:row>25</xdr:row>
      <xdr:rowOff>152400</xdr:rowOff>
    </xdr:from>
    <xdr:to>
      <xdr:col>10</xdr:col>
      <xdr:colOff>952500</xdr:colOff>
      <xdr:row>47</xdr:row>
      <xdr:rowOff>142875</xdr:rowOff>
    </xdr:to>
    <xdr:sp macro="" textlink="">
      <xdr:nvSpPr>
        <xdr:cNvPr id="7" name="角丸四角形 6">
          <a:extLst>
            <a:ext uri="{FF2B5EF4-FFF2-40B4-BE49-F238E27FC236}">
              <a16:creationId xmlns:a16="http://schemas.microsoft.com/office/drawing/2014/main" id="{00000000-0008-0000-0400-000007000000}"/>
            </a:ext>
          </a:extLst>
        </xdr:cNvPr>
        <xdr:cNvSpPr/>
      </xdr:nvSpPr>
      <xdr:spPr bwMode="auto">
        <a:xfrm>
          <a:off x="4191000" y="4895850"/>
          <a:ext cx="3133725" cy="6248400"/>
        </a:xfrm>
        <a:prstGeom prst="roundRect">
          <a:avLst/>
        </a:prstGeom>
        <a:noFill/>
        <a:ln>
          <a:prstDash val="dash"/>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12</xdr:col>
      <xdr:colOff>285750</xdr:colOff>
      <xdr:row>31</xdr:row>
      <xdr:rowOff>28575</xdr:rowOff>
    </xdr:from>
    <xdr:to>
      <xdr:col>18</xdr:col>
      <xdr:colOff>371475</xdr:colOff>
      <xdr:row>33</xdr:row>
      <xdr:rowOff>238125</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bwMode="auto">
        <a:xfrm>
          <a:off x="7962900" y="6257925"/>
          <a:ext cx="4200525" cy="857250"/>
        </a:xfrm>
        <a:prstGeom prst="rect">
          <a:avLst/>
        </a:prstGeom>
        <a:solidFill>
          <a:sysClr val="window" lastClr="FFFFFF"/>
        </a:solidFill>
        <a:ln w="25400" cap="flat" cmpd="sng" algn="ctr">
          <a:solidFill>
            <a:srgbClr val="4F81BD"/>
          </a:solidFill>
          <a:prstDash val="dash"/>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変更の内容</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変更の内容がはっきりわかるように記載してください。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ここに記載の無い事項は変更されません。</a:t>
          </a:r>
        </a:p>
      </xdr:txBody>
    </xdr:sp>
    <xdr:clientData/>
  </xdr:twoCellAnchor>
  <xdr:twoCellAnchor>
    <xdr:from>
      <xdr:col>10</xdr:col>
      <xdr:colOff>952500</xdr:colOff>
      <xdr:row>32</xdr:row>
      <xdr:rowOff>57150</xdr:rowOff>
    </xdr:from>
    <xdr:to>
      <xdr:col>12</xdr:col>
      <xdr:colOff>285750</xdr:colOff>
      <xdr:row>37</xdr:row>
      <xdr:rowOff>180975</xdr:rowOff>
    </xdr:to>
    <xdr:cxnSp macro="">
      <xdr:nvCxnSpPr>
        <xdr:cNvPr id="9" name="直線コネクタ 27">
          <a:extLst>
            <a:ext uri="{FF2B5EF4-FFF2-40B4-BE49-F238E27FC236}">
              <a16:creationId xmlns:a16="http://schemas.microsoft.com/office/drawing/2014/main" id="{00000000-0008-0000-0400-000009000000}"/>
            </a:ext>
          </a:extLst>
        </xdr:cNvPr>
        <xdr:cNvCxnSpPr>
          <a:cxnSpLocks noChangeShapeType="1"/>
          <a:stCxn id="7" idx="3"/>
          <a:endCxn id="8" idx="1"/>
        </xdr:cNvCxnSpPr>
      </xdr:nvCxnSpPr>
      <xdr:spPr bwMode="auto">
        <a:xfrm flipV="1">
          <a:off x="7324725" y="6686550"/>
          <a:ext cx="638175" cy="1533525"/>
        </a:xfrm>
        <a:prstGeom prst="line">
          <a:avLst/>
        </a:prstGeom>
        <a:noFill/>
        <a:ln w="28575" algn="ctr">
          <a:solidFill>
            <a:srgbClr val="4A7EBB"/>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219075</xdr:colOff>
      <xdr:row>47</xdr:row>
      <xdr:rowOff>314324</xdr:rowOff>
    </xdr:from>
    <xdr:to>
      <xdr:col>11</xdr:col>
      <xdr:colOff>95250</xdr:colOff>
      <xdr:row>49</xdr:row>
      <xdr:rowOff>57149</xdr:rowOff>
    </xdr:to>
    <xdr:sp macro="" textlink="">
      <xdr:nvSpPr>
        <xdr:cNvPr id="10" name="角丸四角形 9">
          <a:extLst>
            <a:ext uri="{FF2B5EF4-FFF2-40B4-BE49-F238E27FC236}">
              <a16:creationId xmlns:a16="http://schemas.microsoft.com/office/drawing/2014/main" id="{00000000-0008-0000-0400-00000A000000}"/>
            </a:ext>
          </a:extLst>
        </xdr:cNvPr>
        <xdr:cNvSpPr/>
      </xdr:nvSpPr>
      <xdr:spPr bwMode="auto">
        <a:xfrm>
          <a:off x="4533900" y="11315699"/>
          <a:ext cx="3028950" cy="37147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12</xdr:col>
      <xdr:colOff>180975</xdr:colOff>
      <xdr:row>41</xdr:row>
      <xdr:rowOff>95250</xdr:rowOff>
    </xdr:from>
    <xdr:to>
      <xdr:col>18</xdr:col>
      <xdr:colOff>619125</xdr:colOff>
      <xdr:row>47</xdr:row>
      <xdr:rowOff>95250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bwMode="auto">
        <a:xfrm>
          <a:off x="7858125" y="9124950"/>
          <a:ext cx="4552950" cy="1971675"/>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変更年月日</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変更を反映させる日を記載してください。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報酬が増える変更（ユニット増、定員増、加算の増など）の場合は、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必ず１日付の変更となります。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＜例＞　５月１５日以前に届出　⇒　６月１日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５月１６日以降に届出　⇒　７月１日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報酬が</a:t>
          </a:r>
          <a:r>
            <a:rPr kumimoji="1" lang="ja-JP" altLang="en-US" sz="1100" b="0" i="0" baseline="0">
              <a:effectLst/>
              <a:latin typeface="+mn-lt"/>
              <a:ea typeface="+mn-ea"/>
              <a:cs typeface="+mn-cs"/>
            </a:rPr>
            <a:t>減る</a:t>
          </a:r>
          <a:r>
            <a:rPr kumimoji="1" lang="ja-JP" altLang="ja-JP" sz="1100" b="0" i="0" baseline="0">
              <a:effectLst/>
              <a:latin typeface="+mn-lt"/>
              <a:ea typeface="+mn-ea"/>
              <a:cs typeface="+mn-cs"/>
            </a:rPr>
            <a:t>変更</a:t>
          </a:r>
          <a:r>
            <a:rPr kumimoji="1" lang="ja-JP" altLang="en-US" sz="1100" b="0" i="0" baseline="0">
              <a:effectLst/>
              <a:latin typeface="+mn-lt"/>
              <a:ea typeface="+mn-ea"/>
              <a:cs typeface="+mn-cs"/>
            </a:rPr>
            <a:t>の場合は、その事実が生じた日が変更年月日と</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なります。</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95250</xdr:colOff>
      <xdr:row>43</xdr:row>
      <xdr:rowOff>261938</xdr:rowOff>
    </xdr:from>
    <xdr:to>
      <xdr:col>12</xdr:col>
      <xdr:colOff>180975</xdr:colOff>
      <xdr:row>48</xdr:row>
      <xdr:rowOff>119062</xdr:rowOff>
    </xdr:to>
    <xdr:cxnSp macro="">
      <xdr:nvCxnSpPr>
        <xdr:cNvPr id="12" name="直線コネクタ 11">
          <a:extLst>
            <a:ext uri="{FF2B5EF4-FFF2-40B4-BE49-F238E27FC236}">
              <a16:creationId xmlns:a16="http://schemas.microsoft.com/office/drawing/2014/main" id="{00000000-0008-0000-0400-00000C000000}"/>
            </a:ext>
          </a:extLst>
        </xdr:cNvPr>
        <xdr:cNvCxnSpPr>
          <a:stCxn id="10" idx="3"/>
          <a:endCxn id="11" idx="1"/>
        </xdr:cNvCxnSpPr>
      </xdr:nvCxnSpPr>
      <xdr:spPr bwMode="auto">
        <a:xfrm flipV="1">
          <a:off x="7562850" y="10101263"/>
          <a:ext cx="295275" cy="1400174"/>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438150</xdr:colOff>
      <xdr:row>5</xdr:row>
      <xdr:rowOff>85725</xdr:rowOff>
    </xdr:from>
    <xdr:to>
      <xdr:col>11</xdr:col>
      <xdr:colOff>19050</xdr:colOff>
      <xdr:row>7</xdr:row>
      <xdr:rowOff>85725</xdr:rowOff>
    </xdr:to>
    <xdr:sp macro="" textlink="">
      <xdr:nvSpPr>
        <xdr:cNvPr id="13" name="角丸四角形 12">
          <a:extLst>
            <a:ext uri="{FF2B5EF4-FFF2-40B4-BE49-F238E27FC236}">
              <a16:creationId xmlns:a16="http://schemas.microsoft.com/office/drawing/2014/main" id="{00000000-0008-0000-0400-00000D000000}"/>
            </a:ext>
          </a:extLst>
        </xdr:cNvPr>
        <xdr:cNvSpPr/>
      </xdr:nvSpPr>
      <xdr:spPr bwMode="auto">
        <a:xfrm>
          <a:off x="6124575" y="1000125"/>
          <a:ext cx="1362075" cy="3429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12</xdr:col>
      <xdr:colOff>142872</xdr:colOff>
      <xdr:row>3</xdr:row>
      <xdr:rowOff>28575</xdr:rowOff>
    </xdr:from>
    <xdr:to>
      <xdr:col>18</xdr:col>
      <xdr:colOff>438150</xdr:colOff>
      <xdr:row>9</xdr:row>
      <xdr:rowOff>28574</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bwMode="auto">
        <a:xfrm>
          <a:off x="7820022" y="600075"/>
          <a:ext cx="4410078" cy="102869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en-US" altLang="ja-JP" sz="1200" b="1"/>
            <a:t>【</a:t>
          </a:r>
          <a:r>
            <a:rPr kumimoji="1" lang="ja-JP" altLang="en-US" sz="1200" b="1"/>
            <a:t>届出年月日</a:t>
          </a:r>
          <a:r>
            <a:rPr kumimoji="1" lang="en-US" altLang="ja-JP" sz="1200" b="1"/>
            <a:t>】</a:t>
          </a:r>
        </a:p>
        <a:p>
          <a:pPr algn="l"/>
          <a:r>
            <a:rPr kumimoji="1" lang="ja-JP" altLang="en-US" sz="1100"/>
            <a:t>　○報酬が増える場合　：　変更年月日の前月１５日までに届出</a:t>
          </a:r>
          <a:endParaRPr kumimoji="1" lang="en-US" altLang="ja-JP" sz="1100"/>
        </a:p>
        <a:p>
          <a:pPr algn="l"/>
          <a:r>
            <a:rPr kumimoji="1" lang="ja-JP" altLang="en-US" sz="1100"/>
            <a:t>　○報酬が減る場合　</a:t>
          </a:r>
          <a:r>
            <a:rPr kumimoji="1" lang="ja-JP" altLang="en-US" sz="1100" baseline="0"/>
            <a:t> </a:t>
          </a:r>
          <a:r>
            <a:rPr kumimoji="1" lang="ja-JP" altLang="en-US" sz="1100"/>
            <a:t>　：　速やかに届出</a:t>
          </a:r>
          <a:endParaRPr kumimoji="1" lang="en-US" altLang="ja-JP" sz="1100"/>
        </a:p>
        <a:p>
          <a:pPr algn="l"/>
          <a:r>
            <a:rPr kumimoji="1" lang="ja-JP" altLang="en-US" sz="1100"/>
            <a:t>　○その他の場合　　　　：　変更後１０日以内に届出　</a:t>
          </a:r>
        </a:p>
      </xdr:txBody>
    </xdr:sp>
    <xdr:clientData/>
  </xdr:twoCellAnchor>
  <xdr:twoCellAnchor>
    <xdr:from>
      <xdr:col>11</xdr:col>
      <xdr:colOff>19050</xdr:colOff>
      <xdr:row>6</xdr:row>
      <xdr:rowOff>28575</xdr:rowOff>
    </xdr:from>
    <xdr:to>
      <xdr:col>12</xdr:col>
      <xdr:colOff>142872</xdr:colOff>
      <xdr:row>6</xdr:row>
      <xdr:rowOff>85725</xdr:rowOff>
    </xdr:to>
    <xdr:cxnSp macro="">
      <xdr:nvCxnSpPr>
        <xdr:cNvPr id="15" name="直線コネクタ 14">
          <a:extLst>
            <a:ext uri="{FF2B5EF4-FFF2-40B4-BE49-F238E27FC236}">
              <a16:creationId xmlns:a16="http://schemas.microsoft.com/office/drawing/2014/main" id="{00000000-0008-0000-0400-00000F000000}"/>
            </a:ext>
          </a:extLst>
        </xdr:cNvPr>
        <xdr:cNvCxnSpPr>
          <a:stCxn id="13" idx="3"/>
          <a:endCxn id="14" idx="1"/>
        </xdr:cNvCxnSpPr>
      </xdr:nvCxnSpPr>
      <xdr:spPr bwMode="auto">
        <a:xfrm flipV="1">
          <a:off x="7486650" y="1114425"/>
          <a:ext cx="333372" cy="57150"/>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581024</xdr:colOff>
      <xdr:row>11</xdr:row>
      <xdr:rowOff>85724</xdr:rowOff>
    </xdr:from>
    <xdr:to>
      <xdr:col>10</xdr:col>
      <xdr:colOff>1079999</xdr:colOff>
      <xdr:row>14</xdr:row>
      <xdr:rowOff>70349</xdr:rowOff>
    </xdr:to>
    <xdr:sp macro="" textlink="">
      <xdr:nvSpPr>
        <xdr:cNvPr id="16" name="円/楕円 15">
          <a:extLst>
            <a:ext uri="{FF2B5EF4-FFF2-40B4-BE49-F238E27FC236}">
              <a16:creationId xmlns:a16="http://schemas.microsoft.com/office/drawing/2014/main" id="{00000000-0008-0000-0400-000010000000}"/>
            </a:ext>
          </a:extLst>
        </xdr:cNvPr>
        <xdr:cNvSpPr>
          <a:spLocks noChangeAspect="1"/>
        </xdr:cNvSpPr>
      </xdr:nvSpPr>
      <xdr:spPr>
        <a:xfrm>
          <a:off x="6953249" y="2028824"/>
          <a:ext cx="498975" cy="4989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8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xdr:col>
          <xdr:colOff>76200</xdr:colOff>
          <xdr:row>14</xdr:row>
          <xdr:rowOff>38100</xdr:rowOff>
        </xdr:from>
        <xdr:to>
          <xdr:col>3</xdr:col>
          <xdr:colOff>314325</xdr:colOff>
          <xdr:row>16</xdr:row>
          <xdr:rowOff>123825</xdr:rowOff>
        </xdr:to>
        <xdr:sp macro="" textlink="">
          <xdr:nvSpPr>
            <xdr:cNvPr id="293889" name="Check Box 1" hidden="1">
              <a:extLst>
                <a:ext uri="{63B3BB69-23CF-44E3-9099-C40C66FF867C}">
                  <a14:compatExt spid="_x0000_s293889"/>
                </a:ext>
                <a:ext uri="{FF2B5EF4-FFF2-40B4-BE49-F238E27FC236}">
                  <a16:creationId xmlns:a16="http://schemas.microsoft.com/office/drawing/2014/main" id="{00000000-0008-0000-0400-0000017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15</xdr:row>
          <xdr:rowOff>47625</xdr:rowOff>
        </xdr:from>
        <xdr:to>
          <xdr:col>3</xdr:col>
          <xdr:colOff>314325</xdr:colOff>
          <xdr:row>17</xdr:row>
          <xdr:rowOff>133350</xdr:rowOff>
        </xdr:to>
        <xdr:sp macro="" textlink="">
          <xdr:nvSpPr>
            <xdr:cNvPr id="293890" name="Check Box 2" hidden="1">
              <a:extLst>
                <a:ext uri="{63B3BB69-23CF-44E3-9099-C40C66FF867C}">
                  <a14:compatExt spid="_x0000_s293890"/>
                </a:ext>
                <a:ext uri="{FF2B5EF4-FFF2-40B4-BE49-F238E27FC236}">
                  <a16:creationId xmlns:a16="http://schemas.microsoft.com/office/drawing/2014/main" id="{00000000-0008-0000-0400-0000027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209550</xdr:colOff>
      <xdr:row>9</xdr:row>
      <xdr:rowOff>123825</xdr:rowOff>
    </xdr:from>
    <xdr:to>
      <xdr:col>12</xdr:col>
      <xdr:colOff>542926</xdr:colOff>
      <xdr:row>21</xdr:row>
      <xdr:rowOff>9525</xdr:rowOff>
    </xdr:to>
    <xdr:sp macro="" textlink="">
      <xdr:nvSpPr>
        <xdr:cNvPr id="19" name="Text Box 3">
          <a:extLst>
            <a:ext uri="{FF2B5EF4-FFF2-40B4-BE49-F238E27FC236}">
              <a16:creationId xmlns:a16="http://schemas.microsoft.com/office/drawing/2014/main" id="{00000000-0008-0000-0400-000013000000}"/>
            </a:ext>
          </a:extLst>
        </xdr:cNvPr>
        <xdr:cNvSpPr txBox="1">
          <a:spLocks noChangeArrowheads="1"/>
        </xdr:cNvSpPr>
      </xdr:nvSpPr>
      <xdr:spPr bwMode="auto">
        <a:xfrm>
          <a:off x="7886700" y="1724025"/>
          <a:ext cx="333376" cy="2085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法人印の押印は省略可です。</a:t>
          </a:r>
        </a:p>
      </xdr:txBody>
    </xdr:sp>
    <xdr:clientData/>
  </xdr:twoCellAnchor>
  <xdr:twoCellAnchor>
    <xdr:from>
      <xdr:col>10</xdr:col>
      <xdr:colOff>962025</xdr:colOff>
      <xdr:row>13</xdr:row>
      <xdr:rowOff>0</xdr:rowOff>
    </xdr:from>
    <xdr:to>
      <xdr:col>12</xdr:col>
      <xdr:colOff>209550</xdr:colOff>
      <xdr:row>14</xdr:row>
      <xdr:rowOff>47625</xdr:rowOff>
    </xdr:to>
    <xdr:sp macro="" textlink="">
      <xdr:nvSpPr>
        <xdr:cNvPr id="20" name="Line 4">
          <a:extLst>
            <a:ext uri="{FF2B5EF4-FFF2-40B4-BE49-F238E27FC236}">
              <a16:creationId xmlns:a16="http://schemas.microsoft.com/office/drawing/2014/main" id="{00000000-0008-0000-0400-000014000000}"/>
            </a:ext>
          </a:extLst>
        </xdr:cNvPr>
        <xdr:cNvSpPr>
          <a:spLocks noChangeShapeType="1"/>
        </xdr:cNvSpPr>
      </xdr:nvSpPr>
      <xdr:spPr bwMode="auto">
        <a:xfrm flipH="1" flipV="1">
          <a:off x="7334250" y="2286000"/>
          <a:ext cx="55245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0.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39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39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39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39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39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39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39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B00-000002000000}"/>
            </a:ext>
          </a:extLst>
        </xdr:cNvPr>
        <xdr:cNvSpPr txBox="1">
          <a:spLocks noChangeArrowheads="1"/>
        </xdr:cNvSpPr>
      </xdr:nvSpPr>
      <xdr:spPr bwMode="auto">
        <a:xfrm>
          <a:off x="4800600" y="76200"/>
          <a:ext cx="1019175" cy="29527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B00-000003000000}"/>
            </a:ext>
          </a:extLst>
        </xdr:cNvPr>
        <xdr:cNvSpPr>
          <a:spLocks noChangeArrowheads="1"/>
        </xdr:cNvSpPr>
      </xdr:nvSpPr>
      <xdr:spPr bwMode="auto">
        <a:xfrm>
          <a:off x="523875" y="3133725"/>
          <a:ext cx="5381625" cy="10668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3D00-000002000000}"/>
            </a:ext>
          </a:extLst>
        </xdr:cNvPr>
        <xdr:cNvSpPr txBox="1">
          <a:spLocks noChangeArrowheads="1"/>
        </xdr:cNvSpPr>
      </xdr:nvSpPr>
      <xdr:spPr bwMode="auto">
        <a:xfrm>
          <a:off x="4381500" y="47625"/>
          <a:ext cx="1619250" cy="30480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3" name="AutoShape 6">
          <a:extLst>
            <a:ext uri="{FF2B5EF4-FFF2-40B4-BE49-F238E27FC236}">
              <a16:creationId xmlns:a16="http://schemas.microsoft.com/office/drawing/2014/main" id="{00000000-0008-0000-3D00-000003000000}"/>
            </a:ext>
          </a:extLst>
        </xdr:cNvPr>
        <xdr:cNvSpPr>
          <a:spLocks noChangeArrowheads="1"/>
        </xdr:cNvSpPr>
      </xdr:nvSpPr>
      <xdr:spPr bwMode="auto">
        <a:xfrm>
          <a:off x="3886200" y="4933950"/>
          <a:ext cx="2286000"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4" name="AutoShape 7">
          <a:extLst>
            <a:ext uri="{FF2B5EF4-FFF2-40B4-BE49-F238E27FC236}">
              <a16:creationId xmlns:a16="http://schemas.microsoft.com/office/drawing/2014/main" id="{00000000-0008-0000-3D00-000004000000}"/>
            </a:ext>
          </a:extLst>
        </xdr:cNvPr>
        <xdr:cNvSpPr>
          <a:spLocks noChangeArrowheads="1"/>
        </xdr:cNvSpPr>
      </xdr:nvSpPr>
      <xdr:spPr bwMode="auto">
        <a:xfrm>
          <a:off x="1914525" y="6000750"/>
          <a:ext cx="2247900" cy="10287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5" name="Text Box 1">
          <a:extLst>
            <a:ext uri="{FF2B5EF4-FFF2-40B4-BE49-F238E27FC236}">
              <a16:creationId xmlns:a16="http://schemas.microsoft.com/office/drawing/2014/main" id="{00000000-0008-0000-3D00-000005000000}"/>
            </a:ext>
          </a:extLst>
        </xdr:cNvPr>
        <xdr:cNvSpPr txBox="1">
          <a:spLocks noChangeArrowheads="1"/>
        </xdr:cNvSpPr>
      </xdr:nvSpPr>
      <xdr:spPr bwMode="auto">
        <a:xfrm>
          <a:off x="4381500" y="47625"/>
          <a:ext cx="1619250" cy="30480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390525</xdr:colOff>
      <xdr:row>5</xdr:row>
      <xdr:rowOff>19050</xdr:rowOff>
    </xdr:from>
    <xdr:to>
      <xdr:col>8</xdr:col>
      <xdr:colOff>923925</xdr:colOff>
      <xdr:row>9</xdr:row>
      <xdr:rowOff>0</xdr:rowOff>
    </xdr:to>
    <xdr:sp macro="" textlink="">
      <xdr:nvSpPr>
        <xdr:cNvPr id="6" name="AutoShape 5">
          <a:extLst>
            <a:ext uri="{FF2B5EF4-FFF2-40B4-BE49-F238E27FC236}">
              <a16:creationId xmlns:a16="http://schemas.microsoft.com/office/drawing/2014/main" id="{00000000-0008-0000-3D00-000006000000}"/>
            </a:ext>
          </a:extLst>
        </xdr:cNvPr>
        <xdr:cNvSpPr>
          <a:spLocks noChangeArrowheads="1"/>
        </xdr:cNvSpPr>
      </xdr:nvSpPr>
      <xdr:spPr bwMode="auto">
        <a:xfrm>
          <a:off x="4505325" y="876300"/>
          <a:ext cx="1666875" cy="666750"/>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7" name="Text Box 1">
          <a:extLst>
            <a:ext uri="{FF2B5EF4-FFF2-40B4-BE49-F238E27FC236}">
              <a16:creationId xmlns:a16="http://schemas.microsoft.com/office/drawing/2014/main" id="{00000000-0008-0000-3D00-000007000000}"/>
            </a:ext>
          </a:extLst>
        </xdr:cNvPr>
        <xdr:cNvSpPr txBox="1">
          <a:spLocks noChangeArrowheads="1"/>
        </xdr:cNvSpPr>
      </xdr:nvSpPr>
      <xdr:spPr bwMode="auto">
        <a:xfrm>
          <a:off x="4381500" y="47625"/>
          <a:ext cx="1619250" cy="30480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xdr:col>
      <xdr:colOff>104775</xdr:colOff>
      <xdr:row>31</xdr:row>
      <xdr:rowOff>9525</xdr:rowOff>
    </xdr:from>
    <xdr:to>
      <xdr:col>6</xdr:col>
      <xdr:colOff>38100</xdr:colOff>
      <xdr:row>32</xdr:row>
      <xdr:rowOff>19050</xdr:rowOff>
    </xdr:to>
    <xdr:sp macro="" textlink="">
      <xdr:nvSpPr>
        <xdr:cNvPr id="2" name="Oval 4">
          <a:extLst>
            <a:ext uri="{FF2B5EF4-FFF2-40B4-BE49-F238E27FC236}">
              <a16:creationId xmlns:a16="http://schemas.microsoft.com/office/drawing/2014/main" id="{00000000-0008-0000-3F00-000002000000}"/>
            </a:ext>
          </a:extLst>
        </xdr:cNvPr>
        <xdr:cNvSpPr>
          <a:spLocks noChangeArrowheads="1"/>
        </xdr:cNvSpPr>
      </xdr:nvSpPr>
      <xdr:spPr bwMode="auto">
        <a:xfrm>
          <a:off x="2162175" y="5619750"/>
          <a:ext cx="1990725" cy="190500"/>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3F00-000003000000}"/>
            </a:ext>
          </a:extLst>
        </xdr:cNvPr>
        <xdr:cNvSpPr txBox="1">
          <a:spLocks noChangeArrowheads="1"/>
        </xdr:cNvSpPr>
      </xdr:nvSpPr>
      <xdr:spPr bwMode="auto">
        <a:xfrm>
          <a:off x="9829800" y="38100"/>
          <a:ext cx="2676525" cy="34290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twoCellAnchor>
    <xdr:from>
      <xdr:col>4</xdr:col>
      <xdr:colOff>247650</xdr:colOff>
      <xdr:row>11</xdr:row>
      <xdr:rowOff>209550</xdr:rowOff>
    </xdr:from>
    <xdr:to>
      <xdr:col>7</xdr:col>
      <xdr:colOff>180975</xdr:colOff>
      <xdr:row>13</xdr:row>
      <xdr:rowOff>85725</xdr:rowOff>
    </xdr:to>
    <xdr:sp macro="" textlink="">
      <xdr:nvSpPr>
        <xdr:cNvPr id="4" name="Oval 6">
          <a:extLst>
            <a:ext uri="{FF2B5EF4-FFF2-40B4-BE49-F238E27FC236}">
              <a16:creationId xmlns:a16="http://schemas.microsoft.com/office/drawing/2014/main" id="{00000000-0008-0000-3F00-000004000000}"/>
            </a:ext>
          </a:extLst>
        </xdr:cNvPr>
        <xdr:cNvSpPr>
          <a:spLocks noChangeArrowheads="1"/>
        </xdr:cNvSpPr>
      </xdr:nvSpPr>
      <xdr:spPr bwMode="auto">
        <a:xfrm>
          <a:off x="1657350" y="2724150"/>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200025</xdr:colOff>
      <xdr:row>18</xdr:row>
      <xdr:rowOff>152400</xdr:rowOff>
    </xdr:from>
    <xdr:to>
      <xdr:col>13</xdr:col>
      <xdr:colOff>276225</xdr:colOff>
      <xdr:row>23</xdr:row>
      <xdr:rowOff>142875</xdr:rowOff>
    </xdr:to>
    <xdr:sp macro="" textlink="">
      <xdr:nvSpPr>
        <xdr:cNvPr id="5" name="AutoShape 7">
          <a:extLst>
            <a:ext uri="{FF2B5EF4-FFF2-40B4-BE49-F238E27FC236}">
              <a16:creationId xmlns:a16="http://schemas.microsoft.com/office/drawing/2014/main" id="{00000000-0008-0000-3F00-000005000000}"/>
            </a:ext>
          </a:extLst>
        </xdr:cNvPr>
        <xdr:cNvSpPr>
          <a:spLocks noChangeArrowheads="1"/>
        </xdr:cNvSpPr>
      </xdr:nvSpPr>
      <xdr:spPr bwMode="auto">
        <a:xfrm>
          <a:off x="1962150" y="4267200"/>
          <a:ext cx="2933700" cy="1133475"/>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3F00-000006000000}"/>
            </a:ext>
          </a:extLst>
        </xdr:cNvPr>
        <xdr:cNvSpPr>
          <a:spLocks noChangeArrowheads="1"/>
        </xdr:cNvSpPr>
      </xdr:nvSpPr>
      <xdr:spPr bwMode="auto">
        <a:xfrm>
          <a:off x="5800725" y="5543550"/>
          <a:ext cx="5238750" cy="108585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247650</xdr:colOff>
      <xdr:row>12</xdr:row>
      <xdr:rowOff>0</xdr:rowOff>
    </xdr:from>
    <xdr:to>
      <xdr:col>3</xdr:col>
      <xdr:colOff>180975</xdr:colOff>
      <xdr:row>13</xdr:row>
      <xdr:rowOff>104775</xdr:rowOff>
    </xdr:to>
    <xdr:sp macro="" textlink="">
      <xdr:nvSpPr>
        <xdr:cNvPr id="7" name="Oval 6">
          <a:extLst>
            <a:ext uri="{FF2B5EF4-FFF2-40B4-BE49-F238E27FC236}">
              <a16:creationId xmlns:a16="http://schemas.microsoft.com/office/drawing/2014/main" id="{00000000-0008-0000-3F00-000007000000}"/>
            </a:ext>
          </a:extLst>
        </xdr:cNvPr>
        <xdr:cNvSpPr>
          <a:spLocks noChangeArrowheads="1"/>
        </xdr:cNvSpPr>
      </xdr:nvSpPr>
      <xdr:spPr bwMode="auto">
        <a:xfrm>
          <a:off x="247650" y="2743200"/>
          <a:ext cx="990600" cy="333375"/>
        </a:xfrm>
        <a:prstGeom prst="ellipse">
          <a:avLst/>
        </a:prstGeom>
        <a:solidFill>
          <a:srgbClr val="FFFFFF">
            <a:alpha val="0"/>
          </a:srgbClr>
        </a:solidFill>
        <a:ln w="9525">
          <a:solidFill>
            <a:srgbClr val="000000"/>
          </a:solidFill>
          <a:round/>
          <a:headEnd/>
          <a:tailEnd/>
        </a:ln>
      </xdr:spPr>
    </xdr:sp>
    <xdr:clientData/>
  </xdr:twoCellAnchor>
</xdr:wsDr>
</file>

<file path=xl/drawings/drawing34.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4100-000002000000}"/>
            </a:ext>
          </a:extLst>
        </xdr:cNvPr>
        <xdr:cNvSpPr txBox="1">
          <a:spLocks noChangeArrowheads="1"/>
        </xdr:cNvSpPr>
      </xdr:nvSpPr>
      <xdr:spPr bwMode="auto">
        <a:xfrm>
          <a:off x="4476750" y="123825"/>
          <a:ext cx="1352550" cy="15240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43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43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7</xdr:col>
      <xdr:colOff>66675</xdr:colOff>
      <xdr:row>13</xdr:row>
      <xdr:rowOff>142875</xdr:rowOff>
    </xdr:from>
    <xdr:to>
      <xdr:col>13</xdr:col>
      <xdr:colOff>276225</xdr:colOff>
      <xdr:row>17</xdr:row>
      <xdr:rowOff>0</xdr:rowOff>
    </xdr:to>
    <xdr:sp macro="" textlink="">
      <xdr:nvSpPr>
        <xdr:cNvPr id="4" name="AutoShape 23">
          <a:extLst>
            <a:ext uri="{FF2B5EF4-FFF2-40B4-BE49-F238E27FC236}">
              <a16:creationId xmlns:a16="http://schemas.microsoft.com/office/drawing/2014/main" id="{00000000-0008-0000-4300-000004000000}"/>
            </a:ext>
          </a:extLst>
        </xdr:cNvPr>
        <xdr:cNvSpPr>
          <a:spLocks noChangeArrowheads="1"/>
        </xdr:cNvSpPr>
      </xdr:nvSpPr>
      <xdr:spPr bwMode="auto">
        <a:xfrm>
          <a:off x="5410200" y="2600325"/>
          <a:ext cx="1733550" cy="542925"/>
        </a:xfrm>
        <a:prstGeom prst="wedgeEllipseCallout">
          <a:avLst>
            <a:gd name="adj1" fmla="val 25167"/>
            <a:gd name="adj2" fmla="val -10789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ja-JP" sz="1000" b="0" i="0" baseline="0">
              <a:effectLst/>
              <a:latin typeface="+mn-lt"/>
              <a:ea typeface="+mn-ea"/>
              <a:cs typeface="+mn-cs"/>
            </a:rPr>
            <a:t>法人印</a:t>
          </a:r>
          <a:r>
            <a:rPr lang="ja-JP" altLang="en-US" sz="1000" b="0" i="0" baseline="0">
              <a:effectLst/>
              <a:latin typeface="+mn-lt"/>
              <a:ea typeface="+mn-ea"/>
              <a:cs typeface="+mn-cs"/>
            </a:rPr>
            <a:t>は</a:t>
          </a:r>
          <a:r>
            <a:rPr lang="ja-JP" altLang="en-US" sz="1000" b="0" i="0" u="none" strike="noStrike" baseline="0">
              <a:solidFill>
                <a:srgbClr val="000000"/>
              </a:solidFill>
              <a:latin typeface="ＭＳ Ｐゴシック"/>
              <a:ea typeface="ＭＳ Ｐゴシック"/>
            </a:rPr>
            <a:t>押印省略可です。</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45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45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37</xdr:col>
      <xdr:colOff>152400</xdr:colOff>
      <xdr:row>16</xdr:row>
      <xdr:rowOff>57150</xdr:rowOff>
    </xdr:from>
    <xdr:to>
      <xdr:col>40</xdr:col>
      <xdr:colOff>180975</xdr:colOff>
      <xdr:row>19</xdr:row>
      <xdr:rowOff>19050</xdr:rowOff>
    </xdr:to>
    <xdr:sp macro="" textlink="">
      <xdr:nvSpPr>
        <xdr:cNvPr id="4" name="Oval 3">
          <a:extLst>
            <a:ext uri="{FF2B5EF4-FFF2-40B4-BE49-F238E27FC236}">
              <a16:creationId xmlns:a16="http://schemas.microsoft.com/office/drawing/2014/main" id="{00000000-0008-0000-4500-000004000000}"/>
            </a:ext>
          </a:extLst>
        </xdr:cNvPr>
        <xdr:cNvSpPr>
          <a:spLocks noChangeArrowheads="1"/>
        </xdr:cNvSpPr>
      </xdr:nvSpPr>
      <xdr:spPr bwMode="auto">
        <a:xfrm>
          <a:off x="7086600" y="3095625"/>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45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43</xdr:col>
      <xdr:colOff>0</xdr:colOff>
      <xdr:row>10</xdr:row>
      <xdr:rowOff>257175</xdr:rowOff>
    </xdr:from>
    <xdr:to>
      <xdr:col>47</xdr:col>
      <xdr:colOff>114300</xdr:colOff>
      <xdr:row>21</xdr:row>
      <xdr:rowOff>228600</xdr:rowOff>
    </xdr:to>
    <xdr:sp macro="" textlink="">
      <xdr:nvSpPr>
        <xdr:cNvPr id="6" name="AutoShape 5">
          <a:extLst>
            <a:ext uri="{FF2B5EF4-FFF2-40B4-BE49-F238E27FC236}">
              <a16:creationId xmlns:a16="http://schemas.microsoft.com/office/drawing/2014/main" id="{00000000-0008-0000-4500-000006000000}"/>
            </a:ext>
          </a:extLst>
        </xdr:cNvPr>
        <xdr:cNvSpPr>
          <a:spLocks noChangeArrowheads="1"/>
        </xdr:cNvSpPr>
      </xdr:nvSpPr>
      <xdr:spPr bwMode="auto">
        <a:xfrm>
          <a:off x="8001000" y="1943100"/>
          <a:ext cx="800100" cy="2247900"/>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a:p>
          <a:pPr algn="l" rtl="0">
            <a:defRPr sz="1000"/>
          </a:pPr>
          <a:r>
            <a:rPr lang="ja-JP" altLang="en-US" sz="1100" b="0" i="0" u="none" strike="noStrike" baseline="0">
              <a:solidFill>
                <a:srgbClr val="000000"/>
              </a:solidFill>
              <a:latin typeface="ＭＳ ゴシック"/>
              <a:ea typeface="ＭＳ ゴシック"/>
            </a:rPr>
            <a:t>法人印の押印省略可です。</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45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45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45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45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45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26</xdr:col>
      <xdr:colOff>28575</xdr:colOff>
      <xdr:row>26</xdr:row>
      <xdr:rowOff>17561</xdr:rowOff>
    </xdr:from>
    <xdr:to>
      <xdr:col>27</xdr:col>
      <xdr:colOff>28575</xdr:colOff>
      <xdr:row>26</xdr:row>
      <xdr:rowOff>208061</xdr:rowOff>
    </xdr:to>
    <xdr:sp macro="" textlink="">
      <xdr:nvSpPr>
        <xdr:cNvPr id="2" name="屈折矢印 1">
          <a:extLst>
            <a:ext uri="{FF2B5EF4-FFF2-40B4-BE49-F238E27FC236}">
              <a16:creationId xmlns:a16="http://schemas.microsoft.com/office/drawing/2014/main" id="{00000000-0008-0000-4700-000002000000}"/>
            </a:ext>
          </a:extLst>
        </xdr:cNvPr>
        <xdr:cNvSpPr/>
      </xdr:nvSpPr>
      <xdr:spPr>
        <a:xfrm rot="5400000">
          <a:off x="4667250" y="6685061"/>
          <a:ext cx="190500" cy="1714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56</xdr:row>
      <xdr:rowOff>15250</xdr:rowOff>
    </xdr:from>
    <xdr:to>
      <xdr:col>32</xdr:col>
      <xdr:colOff>110076</xdr:colOff>
      <xdr:row>57</xdr:row>
      <xdr:rowOff>216423</xdr:rowOff>
    </xdr:to>
    <xdr:sp macro="" textlink="">
      <xdr:nvSpPr>
        <xdr:cNvPr id="3" name="大かっこ 2">
          <a:extLst>
            <a:ext uri="{FF2B5EF4-FFF2-40B4-BE49-F238E27FC236}">
              <a16:creationId xmlns:a16="http://schemas.microsoft.com/office/drawing/2014/main" id="{00000000-0008-0000-4700-000003000000}"/>
            </a:ext>
          </a:extLst>
        </xdr:cNvPr>
        <xdr:cNvSpPr/>
      </xdr:nvSpPr>
      <xdr:spPr>
        <a:xfrm>
          <a:off x="3110442" y="13836025"/>
          <a:ext cx="2676534" cy="629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73</xdr:row>
      <xdr:rowOff>232638</xdr:rowOff>
    </xdr:from>
    <xdr:to>
      <xdr:col>32</xdr:col>
      <xdr:colOff>109017</xdr:colOff>
      <xdr:row>75</xdr:row>
      <xdr:rowOff>209982</xdr:rowOff>
    </xdr:to>
    <xdr:sp macro="" textlink="">
      <xdr:nvSpPr>
        <xdr:cNvPr id="4" name="大かっこ 3">
          <a:extLst>
            <a:ext uri="{FF2B5EF4-FFF2-40B4-BE49-F238E27FC236}">
              <a16:creationId xmlns:a16="http://schemas.microsoft.com/office/drawing/2014/main" id="{00000000-0008-0000-4700-000004000000}"/>
            </a:ext>
          </a:extLst>
        </xdr:cNvPr>
        <xdr:cNvSpPr/>
      </xdr:nvSpPr>
      <xdr:spPr>
        <a:xfrm>
          <a:off x="3109383" y="18139638"/>
          <a:ext cx="2676534"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8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95250</xdr:colOff>
          <xdr:row>3</xdr:row>
          <xdr:rowOff>0</xdr:rowOff>
        </xdr:from>
        <xdr:to>
          <xdr:col>1</xdr:col>
          <xdr:colOff>333375</xdr:colOff>
          <xdr:row>3</xdr:row>
          <xdr:rowOff>180975</xdr:rowOff>
        </xdr:to>
        <xdr:sp macro="" textlink="">
          <xdr:nvSpPr>
            <xdr:cNvPr id="169985" name="Check Box 1" hidden="1">
              <a:extLst>
                <a:ext uri="{63B3BB69-23CF-44E3-9099-C40C66FF867C}">
                  <a14:compatExt spid="_x0000_s169985"/>
                </a:ext>
                <a:ext uri="{FF2B5EF4-FFF2-40B4-BE49-F238E27FC236}">
                  <a16:creationId xmlns:a16="http://schemas.microsoft.com/office/drawing/2014/main" id="{00000000-0008-0000-0500-000001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xdr:row>
          <xdr:rowOff>0</xdr:rowOff>
        </xdr:from>
        <xdr:to>
          <xdr:col>1</xdr:col>
          <xdr:colOff>333375</xdr:colOff>
          <xdr:row>4</xdr:row>
          <xdr:rowOff>180975</xdr:rowOff>
        </xdr:to>
        <xdr:sp macro="" textlink="">
          <xdr:nvSpPr>
            <xdr:cNvPr id="169986" name="Check Box 2" hidden="1">
              <a:extLst>
                <a:ext uri="{63B3BB69-23CF-44E3-9099-C40C66FF867C}">
                  <a14:compatExt spid="_x0000_s169986"/>
                </a:ext>
                <a:ext uri="{FF2B5EF4-FFF2-40B4-BE49-F238E27FC236}">
                  <a16:creationId xmlns:a16="http://schemas.microsoft.com/office/drawing/2014/main" id="{00000000-0008-0000-0500-000002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95250</xdr:colOff>
          <xdr:row>3</xdr:row>
          <xdr:rowOff>0</xdr:rowOff>
        </xdr:from>
        <xdr:to>
          <xdr:col>1</xdr:col>
          <xdr:colOff>333375</xdr:colOff>
          <xdr:row>3</xdr:row>
          <xdr:rowOff>180975</xdr:rowOff>
        </xdr:to>
        <xdr:sp macro="" textlink="">
          <xdr:nvSpPr>
            <xdr:cNvPr id="171009" name="Check Box 1" hidden="1">
              <a:extLst>
                <a:ext uri="{63B3BB69-23CF-44E3-9099-C40C66FF867C}">
                  <a14:compatExt spid="_x0000_s171009"/>
                </a:ext>
                <a:ext uri="{FF2B5EF4-FFF2-40B4-BE49-F238E27FC236}">
                  <a16:creationId xmlns:a16="http://schemas.microsoft.com/office/drawing/2014/main" id="{00000000-0008-0000-0600-000001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xdr:row>
          <xdr:rowOff>0</xdr:rowOff>
        </xdr:from>
        <xdr:to>
          <xdr:col>1</xdr:col>
          <xdr:colOff>333375</xdr:colOff>
          <xdr:row>4</xdr:row>
          <xdr:rowOff>180975</xdr:rowOff>
        </xdr:to>
        <xdr:sp macro="" textlink="">
          <xdr:nvSpPr>
            <xdr:cNvPr id="171010" name="Check Box 2" hidden="1">
              <a:extLst>
                <a:ext uri="{63B3BB69-23CF-44E3-9099-C40C66FF867C}">
                  <a14:compatExt spid="_x0000_s171010"/>
                </a:ext>
                <a:ext uri="{FF2B5EF4-FFF2-40B4-BE49-F238E27FC236}">
                  <a16:creationId xmlns:a16="http://schemas.microsoft.com/office/drawing/2014/main" id="{00000000-0008-0000-0600-0000029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352425</xdr:colOff>
      <xdr:row>42</xdr:row>
      <xdr:rowOff>0</xdr:rowOff>
    </xdr:from>
    <xdr:to>
      <xdr:col>12</xdr:col>
      <xdr:colOff>390525</xdr:colOff>
      <xdr:row>43</xdr:row>
      <xdr:rowOff>9525</xdr:rowOff>
    </xdr:to>
    <xdr:sp macro="" textlink="">
      <xdr:nvSpPr>
        <xdr:cNvPr id="4" name="Oval 3">
          <a:extLst>
            <a:ext uri="{FF2B5EF4-FFF2-40B4-BE49-F238E27FC236}">
              <a16:creationId xmlns:a16="http://schemas.microsoft.com/office/drawing/2014/main" id="{00000000-0008-0000-0600-000004000000}"/>
            </a:ext>
          </a:extLst>
        </xdr:cNvPr>
        <xdr:cNvSpPr>
          <a:spLocks noChangeArrowheads="1"/>
        </xdr:cNvSpPr>
      </xdr:nvSpPr>
      <xdr:spPr bwMode="auto">
        <a:xfrm>
          <a:off x="5019675" y="7600950"/>
          <a:ext cx="9715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95250</xdr:colOff>
      <xdr:row>33</xdr:row>
      <xdr:rowOff>57150</xdr:rowOff>
    </xdr:from>
    <xdr:to>
      <xdr:col>16</xdr:col>
      <xdr:colOff>209550</xdr:colOff>
      <xdr:row>38</xdr:row>
      <xdr:rowOff>47625</xdr:rowOff>
    </xdr:to>
    <xdr:sp macro="" textlink="">
      <xdr:nvSpPr>
        <xdr:cNvPr id="5" name="AutoShape 4">
          <a:extLst>
            <a:ext uri="{FF2B5EF4-FFF2-40B4-BE49-F238E27FC236}">
              <a16:creationId xmlns:a16="http://schemas.microsoft.com/office/drawing/2014/main" id="{00000000-0008-0000-0600-000005000000}"/>
            </a:ext>
          </a:extLst>
        </xdr:cNvPr>
        <xdr:cNvSpPr>
          <a:spLocks noChangeArrowheads="1"/>
        </xdr:cNvSpPr>
      </xdr:nvSpPr>
      <xdr:spPr bwMode="auto">
        <a:xfrm>
          <a:off x="5695950" y="6172200"/>
          <a:ext cx="1981200" cy="800100"/>
        </a:xfrm>
        <a:prstGeom prst="wedgeEllipseCallout">
          <a:avLst>
            <a:gd name="adj1" fmla="val -139903"/>
            <a:gd name="adj2" fmla="val -356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8</xdr:col>
      <xdr:colOff>419100</xdr:colOff>
      <xdr:row>38</xdr:row>
      <xdr:rowOff>114300</xdr:rowOff>
    </xdr:from>
    <xdr:to>
      <xdr:col>16</xdr:col>
      <xdr:colOff>85725</xdr:colOff>
      <xdr:row>41</xdr:row>
      <xdr:rowOff>85725</xdr:rowOff>
    </xdr:to>
    <xdr:sp macro="" textlink="">
      <xdr:nvSpPr>
        <xdr:cNvPr id="6" name="AutoShape 5">
          <a:extLst>
            <a:ext uri="{FF2B5EF4-FFF2-40B4-BE49-F238E27FC236}">
              <a16:creationId xmlns:a16="http://schemas.microsoft.com/office/drawing/2014/main" id="{00000000-0008-0000-0600-000006000000}"/>
            </a:ext>
          </a:extLst>
        </xdr:cNvPr>
        <xdr:cNvSpPr>
          <a:spLocks noChangeArrowheads="1"/>
        </xdr:cNvSpPr>
      </xdr:nvSpPr>
      <xdr:spPr bwMode="auto">
        <a:xfrm>
          <a:off x="4152900" y="7038975"/>
          <a:ext cx="3400425" cy="476250"/>
        </a:xfrm>
        <a:prstGeom prst="wedgeEllipseCallout">
          <a:avLst>
            <a:gd name="adj1" fmla="val -76889"/>
            <a:gd name="adj2" fmla="val 2400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9</xdr:col>
      <xdr:colOff>457200</xdr:colOff>
      <xdr:row>46</xdr:row>
      <xdr:rowOff>428625</xdr:rowOff>
    </xdr:from>
    <xdr:to>
      <xdr:col>11</xdr:col>
      <xdr:colOff>28575</xdr:colOff>
      <xdr:row>47</xdr:row>
      <xdr:rowOff>0</xdr:rowOff>
    </xdr:to>
    <xdr:sp macro="" textlink="">
      <xdr:nvSpPr>
        <xdr:cNvPr id="7" name="Oval 6">
          <a:extLst>
            <a:ext uri="{FF2B5EF4-FFF2-40B4-BE49-F238E27FC236}">
              <a16:creationId xmlns:a16="http://schemas.microsoft.com/office/drawing/2014/main" id="{00000000-0008-0000-0600-000007000000}"/>
            </a:ext>
          </a:extLst>
        </xdr:cNvPr>
        <xdr:cNvSpPr>
          <a:spLocks noChangeArrowheads="1"/>
        </xdr:cNvSpPr>
      </xdr:nvSpPr>
      <xdr:spPr bwMode="auto">
        <a:xfrm>
          <a:off x="4657725" y="8715375"/>
          <a:ext cx="504825" cy="95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377190</xdr:colOff>
      <xdr:row>46</xdr:row>
      <xdr:rowOff>91440</xdr:rowOff>
    </xdr:from>
    <xdr:to>
      <xdr:col>16</xdr:col>
      <xdr:colOff>234315</xdr:colOff>
      <xdr:row>47</xdr:row>
      <xdr:rowOff>335280</xdr:rowOff>
    </xdr:to>
    <xdr:sp macro="" textlink="">
      <xdr:nvSpPr>
        <xdr:cNvPr id="8" name="AutoShape 5">
          <a:extLst>
            <a:ext uri="{FF2B5EF4-FFF2-40B4-BE49-F238E27FC236}">
              <a16:creationId xmlns:a16="http://schemas.microsoft.com/office/drawing/2014/main" id="{00000000-0008-0000-0600-000008000000}"/>
            </a:ext>
          </a:extLst>
        </xdr:cNvPr>
        <xdr:cNvSpPr>
          <a:spLocks noChangeArrowheads="1"/>
        </xdr:cNvSpPr>
      </xdr:nvSpPr>
      <xdr:spPr bwMode="auto">
        <a:xfrm>
          <a:off x="5406390" y="7955280"/>
          <a:ext cx="1533525" cy="678180"/>
        </a:xfrm>
        <a:prstGeom prst="wedgeEllipseCallout">
          <a:avLst>
            <a:gd name="adj1" fmla="val -127310"/>
            <a:gd name="adj2" fmla="val -6791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twoCellAnchor>
    <xdr:from>
      <xdr:col>10</xdr:col>
      <xdr:colOff>19050</xdr:colOff>
      <xdr:row>24</xdr:row>
      <xdr:rowOff>85725</xdr:rowOff>
    </xdr:from>
    <xdr:to>
      <xdr:col>16</xdr:col>
      <xdr:colOff>285750</xdr:colOff>
      <xdr:row>28</xdr:row>
      <xdr:rowOff>66675</xdr:rowOff>
    </xdr:to>
    <xdr:sp macro="" textlink="">
      <xdr:nvSpPr>
        <xdr:cNvPr id="9" name="AutoShape 14">
          <a:extLst>
            <a:ext uri="{FF2B5EF4-FFF2-40B4-BE49-F238E27FC236}">
              <a16:creationId xmlns:a16="http://schemas.microsoft.com/office/drawing/2014/main" id="{00000000-0008-0000-0600-000009000000}"/>
            </a:ext>
          </a:extLst>
        </xdr:cNvPr>
        <xdr:cNvSpPr>
          <a:spLocks noChangeArrowheads="1"/>
        </xdr:cNvSpPr>
      </xdr:nvSpPr>
      <xdr:spPr bwMode="auto">
        <a:xfrm>
          <a:off x="4686300" y="4657725"/>
          <a:ext cx="3067050" cy="666750"/>
        </a:xfrm>
        <a:prstGeom prst="wedgeEllipseCallout">
          <a:avLst>
            <a:gd name="adj1" fmla="val -95032"/>
            <a:gd name="adj2" fmla="val 7856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900" b="0" i="0" u="none" strike="noStrike" baseline="0">
              <a:solidFill>
                <a:srgbClr val="000000"/>
              </a:solidFill>
              <a:latin typeface="ＭＳ Ｐゴシック"/>
              <a:ea typeface="ＭＳ Ｐゴシック"/>
            </a:rPr>
            <a:t>前年度の利用者数の平均値。新設又は増床で前年度において実績がない場合は利用定員の９０％を記入してください。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42</xdr:col>
      <xdr:colOff>177800</xdr:colOff>
      <xdr:row>6</xdr:row>
      <xdr:rowOff>139700</xdr:rowOff>
    </xdr:from>
    <xdr:to>
      <xdr:col>43</xdr:col>
      <xdr:colOff>50800</xdr:colOff>
      <xdr:row>6</xdr:row>
      <xdr:rowOff>414020</xdr:rowOff>
    </xdr:to>
    <xdr:sp macro="" textlink="">
      <xdr:nvSpPr>
        <xdr:cNvPr id="2" name="Oval 15">
          <a:extLst>
            <a:ext uri="{FF2B5EF4-FFF2-40B4-BE49-F238E27FC236}">
              <a16:creationId xmlns:a16="http://schemas.microsoft.com/office/drawing/2014/main" id="{EAC39683-7B3F-49C1-A139-C8054388430F}"/>
            </a:ext>
          </a:extLst>
        </xdr:cNvPr>
        <xdr:cNvSpPr>
          <a:spLocks noChangeArrowheads="1"/>
        </xdr:cNvSpPr>
      </xdr:nvSpPr>
      <xdr:spPr bwMode="auto">
        <a:xfrm>
          <a:off x="13360400" y="1539875"/>
          <a:ext cx="254000" cy="2743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101600</xdr:colOff>
      <xdr:row>7</xdr:row>
      <xdr:rowOff>0</xdr:rowOff>
    </xdr:from>
    <xdr:to>
      <xdr:col>43</xdr:col>
      <xdr:colOff>361406</xdr:colOff>
      <xdr:row>7</xdr:row>
      <xdr:rowOff>236220</xdr:rowOff>
    </xdr:to>
    <xdr:sp macro="" textlink="">
      <xdr:nvSpPr>
        <xdr:cNvPr id="3" name="Oval 15">
          <a:extLst>
            <a:ext uri="{FF2B5EF4-FFF2-40B4-BE49-F238E27FC236}">
              <a16:creationId xmlns:a16="http://schemas.microsoft.com/office/drawing/2014/main" id="{D31838BE-C1BD-4860-9DB8-20634527902A}"/>
            </a:ext>
          </a:extLst>
        </xdr:cNvPr>
        <xdr:cNvSpPr>
          <a:spLocks noChangeArrowheads="1"/>
        </xdr:cNvSpPr>
      </xdr:nvSpPr>
      <xdr:spPr bwMode="auto">
        <a:xfrm>
          <a:off x="13665200" y="213360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139700</xdr:colOff>
      <xdr:row>8</xdr:row>
      <xdr:rowOff>1308100</xdr:rowOff>
    </xdr:from>
    <xdr:to>
      <xdr:col>38</xdr:col>
      <xdr:colOff>18506</xdr:colOff>
      <xdr:row>8</xdr:row>
      <xdr:rowOff>1544320</xdr:rowOff>
    </xdr:to>
    <xdr:sp macro="" textlink="">
      <xdr:nvSpPr>
        <xdr:cNvPr id="4" name="Oval 15">
          <a:extLst>
            <a:ext uri="{FF2B5EF4-FFF2-40B4-BE49-F238E27FC236}">
              <a16:creationId xmlns:a16="http://schemas.microsoft.com/office/drawing/2014/main" id="{5D97A56D-7ACC-4629-87BC-6C7D0A139994}"/>
            </a:ext>
          </a:extLst>
        </xdr:cNvPr>
        <xdr:cNvSpPr>
          <a:spLocks noChangeArrowheads="1"/>
        </xdr:cNvSpPr>
      </xdr:nvSpPr>
      <xdr:spPr bwMode="auto">
        <a:xfrm>
          <a:off x="11417300" y="371792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50800</xdr:colOff>
      <xdr:row>9</xdr:row>
      <xdr:rowOff>12700</xdr:rowOff>
    </xdr:from>
    <xdr:to>
      <xdr:col>44</xdr:col>
      <xdr:colOff>310606</xdr:colOff>
      <xdr:row>9</xdr:row>
      <xdr:rowOff>248920</xdr:rowOff>
    </xdr:to>
    <xdr:sp macro="" textlink="">
      <xdr:nvSpPr>
        <xdr:cNvPr id="5" name="Oval 15">
          <a:extLst>
            <a:ext uri="{FF2B5EF4-FFF2-40B4-BE49-F238E27FC236}">
              <a16:creationId xmlns:a16="http://schemas.microsoft.com/office/drawing/2014/main" id="{1BE85686-C480-45FF-B1A5-A82B0E292157}"/>
            </a:ext>
          </a:extLst>
        </xdr:cNvPr>
        <xdr:cNvSpPr>
          <a:spLocks noChangeArrowheads="1"/>
        </xdr:cNvSpPr>
      </xdr:nvSpPr>
      <xdr:spPr bwMode="auto">
        <a:xfrm>
          <a:off x="13995400" y="404177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12700</xdr:colOff>
      <xdr:row>9</xdr:row>
      <xdr:rowOff>266700</xdr:rowOff>
    </xdr:from>
    <xdr:to>
      <xdr:col>44</xdr:col>
      <xdr:colOff>272506</xdr:colOff>
      <xdr:row>10</xdr:row>
      <xdr:rowOff>223520</xdr:rowOff>
    </xdr:to>
    <xdr:sp macro="" textlink="">
      <xdr:nvSpPr>
        <xdr:cNvPr id="6" name="Oval 15">
          <a:extLst>
            <a:ext uri="{FF2B5EF4-FFF2-40B4-BE49-F238E27FC236}">
              <a16:creationId xmlns:a16="http://schemas.microsoft.com/office/drawing/2014/main" id="{D3B6CA1A-D51C-49AB-9DE3-7EA83F6F7142}"/>
            </a:ext>
          </a:extLst>
        </xdr:cNvPr>
        <xdr:cNvSpPr>
          <a:spLocks noChangeArrowheads="1"/>
        </xdr:cNvSpPr>
      </xdr:nvSpPr>
      <xdr:spPr bwMode="auto">
        <a:xfrm>
          <a:off x="13957300" y="4295775"/>
          <a:ext cx="259806" cy="23304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25400</xdr:colOff>
      <xdr:row>11</xdr:row>
      <xdr:rowOff>25400</xdr:rowOff>
    </xdr:from>
    <xdr:to>
      <xdr:col>44</xdr:col>
      <xdr:colOff>285206</xdr:colOff>
      <xdr:row>11</xdr:row>
      <xdr:rowOff>261620</xdr:rowOff>
    </xdr:to>
    <xdr:sp macro="" textlink="">
      <xdr:nvSpPr>
        <xdr:cNvPr id="7" name="Oval 15">
          <a:extLst>
            <a:ext uri="{FF2B5EF4-FFF2-40B4-BE49-F238E27FC236}">
              <a16:creationId xmlns:a16="http://schemas.microsoft.com/office/drawing/2014/main" id="{BB9D48C8-3A86-44F8-9663-BD03B837E76F}"/>
            </a:ext>
          </a:extLst>
        </xdr:cNvPr>
        <xdr:cNvSpPr>
          <a:spLocks noChangeArrowheads="1"/>
        </xdr:cNvSpPr>
      </xdr:nvSpPr>
      <xdr:spPr bwMode="auto">
        <a:xfrm>
          <a:off x="13970000" y="460692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50800</xdr:colOff>
      <xdr:row>11</xdr:row>
      <xdr:rowOff>254000</xdr:rowOff>
    </xdr:from>
    <xdr:to>
      <xdr:col>44</xdr:col>
      <xdr:colOff>310606</xdr:colOff>
      <xdr:row>12</xdr:row>
      <xdr:rowOff>210820</xdr:rowOff>
    </xdr:to>
    <xdr:sp macro="" textlink="">
      <xdr:nvSpPr>
        <xdr:cNvPr id="8" name="Oval 15">
          <a:extLst>
            <a:ext uri="{FF2B5EF4-FFF2-40B4-BE49-F238E27FC236}">
              <a16:creationId xmlns:a16="http://schemas.microsoft.com/office/drawing/2014/main" id="{59B09F10-E1DD-42E3-8311-9B6E439B8157}"/>
            </a:ext>
          </a:extLst>
        </xdr:cNvPr>
        <xdr:cNvSpPr>
          <a:spLocks noChangeArrowheads="1"/>
        </xdr:cNvSpPr>
      </xdr:nvSpPr>
      <xdr:spPr bwMode="auto">
        <a:xfrm>
          <a:off x="13995400" y="4835525"/>
          <a:ext cx="259806" cy="23304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25400</xdr:colOff>
      <xdr:row>13</xdr:row>
      <xdr:rowOff>63500</xdr:rowOff>
    </xdr:from>
    <xdr:to>
      <xdr:col>39</xdr:col>
      <xdr:colOff>285206</xdr:colOff>
      <xdr:row>14</xdr:row>
      <xdr:rowOff>20320</xdr:rowOff>
    </xdr:to>
    <xdr:sp macro="" textlink="">
      <xdr:nvSpPr>
        <xdr:cNvPr id="9" name="Oval 15">
          <a:extLst>
            <a:ext uri="{FF2B5EF4-FFF2-40B4-BE49-F238E27FC236}">
              <a16:creationId xmlns:a16="http://schemas.microsoft.com/office/drawing/2014/main" id="{A3AB5C93-8302-4F76-B507-2C0DCA1AFD5B}"/>
            </a:ext>
          </a:extLst>
        </xdr:cNvPr>
        <xdr:cNvSpPr>
          <a:spLocks noChangeArrowheads="1"/>
        </xdr:cNvSpPr>
      </xdr:nvSpPr>
      <xdr:spPr bwMode="auto">
        <a:xfrm>
          <a:off x="12065000" y="5197475"/>
          <a:ext cx="259806" cy="23304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14</xdr:row>
      <xdr:rowOff>0</xdr:rowOff>
    </xdr:from>
    <xdr:to>
      <xdr:col>44</xdr:col>
      <xdr:colOff>259806</xdr:colOff>
      <xdr:row>14</xdr:row>
      <xdr:rowOff>236220</xdr:rowOff>
    </xdr:to>
    <xdr:sp macro="" textlink="">
      <xdr:nvSpPr>
        <xdr:cNvPr id="10" name="Oval 15">
          <a:extLst>
            <a:ext uri="{FF2B5EF4-FFF2-40B4-BE49-F238E27FC236}">
              <a16:creationId xmlns:a16="http://schemas.microsoft.com/office/drawing/2014/main" id="{9CEC2A32-32A3-47DB-9010-6BDB62EE4BFE}"/>
            </a:ext>
          </a:extLst>
        </xdr:cNvPr>
        <xdr:cNvSpPr>
          <a:spLocks noChangeArrowheads="1"/>
        </xdr:cNvSpPr>
      </xdr:nvSpPr>
      <xdr:spPr bwMode="auto">
        <a:xfrm>
          <a:off x="13944600" y="541020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12700</xdr:colOff>
      <xdr:row>15</xdr:row>
      <xdr:rowOff>25400</xdr:rowOff>
    </xdr:from>
    <xdr:to>
      <xdr:col>44</xdr:col>
      <xdr:colOff>272506</xdr:colOff>
      <xdr:row>15</xdr:row>
      <xdr:rowOff>261620</xdr:rowOff>
    </xdr:to>
    <xdr:sp macro="" textlink="">
      <xdr:nvSpPr>
        <xdr:cNvPr id="11" name="Oval 15">
          <a:extLst>
            <a:ext uri="{FF2B5EF4-FFF2-40B4-BE49-F238E27FC236}">
              <a16:creationId xmlns:a16="http://schemas.microsoft.com/office/drawing/2014/main" id="{8887AD4B-19D8-465C-9BDB-D9B542EDC931}"/>
            </a:ext>
          </a:extLst>
        </xdr:cNvPr>
        <xdr:cNvSpPr>
          <a:spLocks noChangeArrowheads="1"/>
        </xdr:cNvSpPr>
      </xdr:nvSpPr>
      <xdr:spPr bwMode="auto">
        <a:xfrm>
          <a:off x="13957300" y="571182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50800</xdr:colOff>
      <xdr:row>16</xdr:row>
      <xdr:rowOff>12700</xdr:rowOff>
    </xdr:from>
    <xdr:to>
      <xdr:col>44</xdr:col>
      <xdr:colOff>310606</xdr:colOff>
      <xdr:row>16</xdr:row>
      <xdr:rowOff>248920</xdr:rowOff>
    </xdr:to>
    <xdr:sp macro="" textlink="">
      <xdr:nvSpPr>
        <xdr:cNvPr id="12" name="Oval 15">
          <a:extLst>
            <a:ext uri="{FF2B5EF4-FFF2-40B4-BE49-F238E27FC236}">
              <a16:creationId xmlns:a16="http://schemas.microsoft.com/office/drawing/2014/main" id="{5B9A9D65-23B7-4152-BFD8-9F3A9DE7DA89}"/>
            </a:ext>
          </a:extLst>
        </xdr:cNvPr>
        <xdr:cNvSpPr>
          <a:spLocks noChangeArrowheads="1"/>
        </xdr:cNvSpPr>
      </xdr:nvSpPr>
      <xdr:spPr bwMode="auto">
        <a:xfrm>
          <a:off x="13995400" y="597535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292100</xdr:colOff>
      <xdr:row>17</xdr:row>
      <xdr:rowOff>25400</xdr:rowOff>
    </xdr:from>
    <xdr:to>
      <xdr:col>47</xdr:col>
      <xdr:colOff>170906</xdr:colOff>
      <xdr:row>17</xdr:row>
      <xdr:rowOff>261620</xdr:rowOff>
    </xdr:to>
    <xdr:sp macro="" textlink="">
      <xdr:nvSpPr>
        <xdr:cNvPr id="13" name="Oval 15">
          <a:extLst>
            <a:ext uri="{FF2B5EF4-FFF2-40B4-BE49-F238E27FC236}">
              <a16:creationId xmlns:a16="http://schemas.microsoft.com/office/drawing/2014/main" id="{18AFC632-1FDE-4D5B-9A46-7D08AD547A3C}"/>
            </a:ext>
          </a:extLst>
        </xdr:cNvPr>
        <xdr:cNvSpPr>
          <a:spLocks noChangeArrowheads="1"/>
        </xdr:cNvSpPr>
      </xdr:nvSpPr>
      <xdr:spPr bwMode="auto">
        <a:xfrm>
          <a:off x="14998700" y="626427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266700</xdr:colOff>
      <xdr:row>18</xdr:row>
      <xdr:rowOff>25400</xdr:rowOff>
    </xdr:from>
    <xdr:to>
      <xdr:col>47</xdr:col>
      <xdr:colOff>145506</xdr:colOff>
      <xdr:row>18</xdr:row>
      <xdr:rowOff>261620</xdr:rowOff>
    </xdr:to>
    <xdr:sp macro="" textlink="">
      <xdr:nvSpPr>
        <xdr:cNvPr id="14" name="Oval 15">
          <a:extLst>
            <a:ext uri="{FF2B5EF4-FFF2-40B4-BE49-F238E27FC236}">
              <a16:creationId xmlns:a16="http://schemas.microsoft.com/office/drawing/2014/main" id="{FFB1F2CF-6419-451E-A6F9-1E9432231201}"/>
            </a:ext>
          </a:extLst>
        </xdr:cNvPr>
        <xdr:cNvSpPr>
          <a:spLocks noChangeArrowheads="1"/>
        </xdr:cNvSpPr>
      </xdr:nvSpPr>
      <xdr:spPr bwMode="auto">
        <a:xfrm>
          <a:off x="14973300" y="654050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38100</xdr:colOff>
      <xdr:row>19</xdr:row>
      <xdr:rowOff>38100</xdr:rowOff>
    </xdr:from>
    <xdr:to>
      <xdr:col>43</xdr:col>
      <xdr:colOff>297906</xdr:colOff>
      <xdr:row>19</xdr:row>
      <xdr:rowOff>274320</xdr:rowOff>
    </xdr:to>
    <xdr:sp macro="" textlink="">
      <xdr:nvSpPr>
        <xdr:cNvPr id="15" name="Oval 15">
          <a:extLst>
            <a:ext uri="{FF2B5EF4-FFF2-40B4-BE49-F238E27FC236}">
              <a16:creationId xmlns:a16="http://schemas.microsoft.com/office/drawing/2014/main" id="{C652A20A-65C4-4BC1-87B6-6C257E95BF43}"/>
            </a:ext>
          </a:extLst>
        </xdr:cNvPr>
        <xdr:cNvSpPr>
          <a:spLocks noChangeArrowheads="1"/>
        </xdr:cNvSpPr>
      </xdr:nvSpPr>
      <xdr:spPr bwMode="auto">
        <a:xfrm>
          <a:off x="13601700" y="682942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38100</xdr:colOff>
      <xdr:row>20</xdr:row>
      <xdr:rowOff>38100</xdr:rowOff>
    </xdr:from>
    <xdr:to>
      <xdr:col>42</xdr:col>
      <xdr:colOff>297906</xdr:colOff>
      <xdr:row>20</xdr:row>
      <xdr:rowOff>274320</xdr:rowOff>
    </xdr:to>
    <xdr:sp macro="" textlink="">
      <xdr:nvSpPr>
        <xdr:cNvPr id="16" name="Oval 15">
          <a:extLst>
            <a:ext uri="{FF2B5EF4-FFF2-40B4-BE49-F238E27FC236}">
              <a16:creationId xmlns:a16="http://schemas.microsoft.com/office/drawing/2014/main" id="{B3643512-5386-4445-A9F1-0FB628B35B23}"/>
            </a:ext>
          </a:extLst>
        </xdr:cNvPr>
        <xdr:cNvSpPr>
          <a:spLocks noChangeArrowheads="1"/>
        </xdr:cNvSpPr>
      </xdr:nvSpPr>
      <xdr:spPr bwMode="auto">
        <a:xfrm>
          <a:off x="13220700" y="710565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177800</xdr:colOff>
      <xdr:row>21</xdr:row>
      <xdr:rowOff>12700</xdr:rowOff>
    </xdr:from>
    <xdr:to>
      <xdr:col>47</xdr:col>
      <xdr:colOff>56606</xdr:colOff>
      <xdr:row>21</xdr:row>
      <xdr:rowOff>248920</xdr:rowOff>
    </xdr:to>
    <xdr:sp macro="" textlink="">
      <xdr:nvSpPr>
        <xdr:cNvPr id="17" name="Oval 15">
          <a:extLst>
            <a:ext uri="{FF2B5EF4-FFF2-40B4-BE49-F238E27FC236}">
              <a16:creationId xmlns:a16="http://schemas.microsoft.com/office/drawing/2014/main" id="{E89C1E7B-DA44-41DA-A7B7-E460BE0EC9BA}"/>
            </a:ext>
          </a:extLst>
        </xdr:cNvPr>
        <xdr:cNvSpPr>
          <a:spLocks noChangeArrowheads="1"/>
        </xdr:cNvSpPr>
      </xdr:nvSpPr>
      <xdr:spPr bwMode="auto">
        <a:xfrm>
          <a:off x="14884400" y="735647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76200</xdr:colOff>
      <xdr:row>22</xdr:row>
      <xdr:rowOff>12700</xdr:rowOff>
    </xdr:from>
    <xdr:to>
      <xdr:col>44</xdr:col>
      <xdr:colOff>336006</xdr:colOff>
      <xdr:row>22</xdr:row>
      <xdr:rowOff>248920</xdr:rowOff>
    </xdr:to>
    <xdr:sp macro="" textlink="">
      <xdr:nvSpPr>
        <xdr:cNvPr id="18" name="Oval 15">
          <a:extLst>
            <a:ext uri="{FF2B5EF4-FFF2-40B4-BE49-F238E27FC236}">
              <a16:creationId xmlns:a16="http://schemas.microsoft.com/office/drawing/2014/main" id="{C13854FC-99B3-4AC1-AAE5-DC42F4197EDF}"/>
            </a:ext>
          </a:extLst>
        </xdr:cNvPr>
        <xdr:cNvSpPr>
          <a:spLocks noChangeArrowheads="1"/>
        </xdr:cNvSpPr>
      </xdr:nvSpPr>
      <xdr:spPr bwMode="auto">
        <a:xfrm>
          <a:off x="14020800" y="763270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114300</xdr:colOff>
      <xdr:row>23</xdr:row>
      <xdr:rowOff>12700</xdr:rowOff>
    </xdr:from>
    <xdr:to>
      <xdr:col>43</xdr:col>
      <xdr:colOff>374106</xdr:colOff>
      <xdr:row>23</xdr:row>
      <xdr:rowOff>248920</xdr:rowOff>
    </xdr:to>
    <xdr:sp macro="" textlink="">
      <xdr:nvSpPr>
        <xdr:cNvPr id="19" name="Oval 15">
          <a:extLst>
            <a:ext uri="{FF2B5EF4-FFF2-40B4-BE49-F238E27FC236}">
              <a16:creationId xmlns:a16="http://schemas.microsoft.com/office/drawing/2014/main" id="{5491FEDD-5B9A-4109-93A0-B1F035EF3065}"/>
            </a:ext>
          </a:extLst>
        </xdr:cNvPr>
        <xdr:cNvSpPr>
          <a:spLocks noChangeArrowheads="1"/>
        </xdr:cNvSpPr>
      </xdr:nvSpPr>
      <xdr:spPr bwMode="auto">
        <a:xfrm>
          <a:off x="13677900" y="790892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101600</xdr:colOff>
      <xdr:row>24</xdr:row>
      <xdr:rowOff>12700</xdr:rowOff>
    </xdr:from>
    <xdr:to>
      <xdr:col>44</xdr:col>
      <xdr:colOff>361406</xdr:colOff>
      <xdr:row>24</xdr:row>
      <xdr:rowOff>248920</xdr:rowOff>
    </xdr:to>
    <xdr:sp macro="" textlink="">
      <xdr:nvSpPr>
        <xdr:cNvPr id="20" name="Oval 15">
          <a:extLst>
            <a:ext uri="{FF2B5EF4-FFF2-40B4-BE49-F238E27FC236}">
              <a16:creationId xmlns:a16="http://schemas.microsoft.com/office/drawing/2014/main" id="{A9C456D7-D496-4FCB-B78E-076A1D19DE9A}"/>
            </a:ext>
          </a:extLst>
        </xdr:cNvPr>
        <xdr:cNvSpPr>
          <a:spLocks noChangeArrowheads="1"/>
        </xdr:cNvSpPr>
      </xdr:nvSpPr>
      <xdr:spPr bwMode="auto">
        <a:xfrm>
          <a:off x="14046200" y="818515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241300</xdr:colOff>
      <xdr:row>25</xdr:row>
      <xdr:rowOff>203200</xdr:rowOff>
    </xdr:from>
    <xdr:to>
      <xdr:col>43</xdr:col>
      <xdr:colOff>120106</xdr:colOff>
      <xdr:row>25</xdr:row>
      <xdr:rowOff>439420</xdr:rowOff>
    </xdr:to>
    <xdr:sp macro="" textlink="">
      <xdr:nvSpPr>
        <xdr:cNvPr id="21" name="Oval 15">
          <a:extLst>
            <a:ext uri="{FF2B5EF4-FFF2-40B4-BE49-F238E27FC236}">
              <a16:creationId xmlns:a16="http://schemas.microsoft.com/office/drawing/2014/main" id="{B510B3AF-F875-4836-A17D-6A4683BB1C96}"/>
            </a:ext>
          </a:extLst>
        </xdr:cNvPr>
        <xdr:cNvSpPr>
          <a:spLocks noChangeArrowheads="1"/>
        </xdr:cNvSpPr>
      </xdr:nvSpPr>
      <xdr:spPr bwMode="auto">
        <a:xfrm>
          <a:off x="13423900" y="865187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342900</xdr:colOff>
      <xdr:row>27</xdr:row>
      <xdr:rowOff>0</xdr:rowOff>
    </xdr:from>
    <xdr:to>
      <xdr:col>44</xdr:col>
      <xdr:colOff>221706</xdr:colOff>
      <xdr:row>27</xdr:row>
      <xdr:rowOff>236220</xdr:rowOff>
    </xdr:to>
    <xdr:sp macro="" textlink="">
      <xdr:nvSpPr>
        <xdr:cNvPr id="22" name="Oval 15">
          <a:extLst>
            <a:ext uri="{FF2B5EF4-FFF2-40B4-BE49-F238E27FC236}">
              <a16:creationId xmlns:a16="http://schemas.microsoft.com/office/drawing/2014/main" id="{FF063B1C-0D8F-4029-AC3E-2224F1267E8C}"/>
            </a:ext>
          </a:extLst>
        </xdr:cNvPr>
        <xdr:cNvSpPr>
          <a:spLocks noChangeArrowheads="1"/>
        </xdr:cNvSpPr>
      </xdr:nvSpPr>
      <xdr:spPr bwMode="auto">
        <a:xfrm>
          <a:off x="13906500" y="955357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355600</xdr:colOff>
      <xdr:row>28</xdr:row>
      <xdr:rowOff>25400</xdr:rowOff>
    </xdr:from>
    <xdr:to>
      <xdr:col>44</xdr:col>
      <xdr:colOff>234406</xdr:colOff>
      <xdr:row>28</xdr:row>
      <xdr:rowOff>261620</xdr:rowOff>
    </xdr:to>
    <xdr:sp macro="" textlink="">
      <xdr:nvSpPr>
        <xdr:cNvPr id="23" name="Oval 15">
          <a:extLst>
            <a:ext uri="{FF2B5EF4-FFF2-40B4-BE49-F238E27FC236}">
              <a16:creationId xmlns:a16="http://schemas.microsoft.com/office/drawing/2014/main" id="{9CA40CCC-0781-4DFE-84C6-38066F71DD2C}"/>
            </a:ext>
          </a:extLst>
        </xdr:cNvPr>
        <xdr:cNvSpPr>
          <a:spLocks noChangeArrowheads="1"/>
        </xdr:cNvSpPr>
      </xdr:nvSpPr>
      <xdr:spPr bwMode="auto">
        <a:xfrm>
          <a:off x="13919200" y="9855200"/>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50800</xdr:colOff>
      <xdr:row>29</xdr:row>
      <xdr:rowOff>0</xdr:rowOff>
    </xdr:from>
    <xdr:to>
      <xdr:col>44</xdr:col>
      <xdr:colOff>310606</xdr:colOff>
      <xdr:row>29</xdr:row>
      <xdr:rowOff>236220</xdr:rowOff>
    </xdr:to>
    <xdr:sp macro="" textlink="">
      <xdr:nvSpPr>
        <xdr:cNvPr id="24" name="Oval 15">
          <a:extLst>
            <a:ext uri="{FF2B5EF4-FFF2-40B4-BE49-F238E27FC236}">
              <a16:creationId xmlns:a16="http://schemas.microsoft.com/office/drawing/2014/main" id="{55909F80-5E4E-4810-9412-ADF353CB8D83}"/>
            </a:ext>
          </a:extLst>
        </xdr:cNvPr>
        <xdr:cNvSpPr>
          <a:spLocks noChangeArrowheads="1"/>
        </xdr:cNvSpPr>
      </xdr:nvSpPr>
      <xdr:spPr bwMode="auto">
        <a:xfrm>
          <a:off x="13995400" y="10106025"/>
          <a:ext cx="259806" cy="23622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127000</xdr:colOff>
      <xdr:row>25</xdr:row>
      <xdr:rowOff>38100</xdr:rowOff>
    </xdr:from>
    <xdr:to>
      <xdr:col>30</xdr:col>
      <xdr:colOff>114300</xdr:colOff>
      <xdr:row>27</xdr:row>
      <xdr:rowOff>38100</xdr:rowOff>
    </xdr:to>
    <xdr:sp macro="" textlink="">
      <xdr:nvSpPr>
        <xdr:cNvPr id="25" name="正方形/長方形 24">
          <a:extLst>
            <a:ext uri="{FF2B5EF4-FFF2-40B4-BE49-F238E27FC236}">
              <a16:creationId xmlns:a16="http://schemas.microsoft.com/office/drawing/2014/main" id="{232E4BAC-51A2-46AA-BC08-82DE95B845FB}"/>
            </a:ext>
          </a:extLst>
        </xdr:cNvPr>
        <xdr:cNvSpPr/>
      </xdr:nvSpPr>
      <xdr:spPr>
        <a:xfrm>
          <a:off x="5908675" y="8486775"/>
          <a:ext cx="2606675" cy="1104900"/>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福祉・介護職員等処遇改善加算を算定するときは、別途算定の届出を提出する必要があります。</a:t>
          </a:r>
          <a:endParaRPr kumimoji="1" lang="en-US" altLang="ja-JP" sz="1100">
            <a:solidFill>
              <a:sysClr val="windowText" lastClr="000000"/>
            </a:solidFill>
          </a:endParaRPr>
        </a:p>
        <a:p>
          <a:pPr algn="l"/>
          <a:r>
            <a:rPr kumimoji="1" lang="ja-JP" altLang="en-US" sz="1100">
              <a:solidFill>
                <a:sysClr val="windowText" lastClr="000000"/>
              </a:solidFill>
            </a:rPr>
            <a:t>（原則として、算定開始の前々月末までに提出）</a:t>
          </a:r>
        </a:p>
      </xdr:txBody>
    </xdr:sp>
    <xdr:clientData/>
  </xdr:twoCellAnchor>
  <xdr:twoCellAnchor>
    <xdr:from>
      <xdr:col>43</xdr:col>
      <xdr:colOff>177800</xdr:colOff>
      <xdr:row>1</xdr:row>
      <xdr:rowOff>101600</xdr:rowOff>
    </xdr:from>
    <xdr:to>
      <xdr:col>50</xdr:col>
      <xdr:colOff>68943</xdr:colOff>
      <xdr:row>4</xdr:row>
      <xdr:rowOff>152854</xdr:rowOff>
    </xdr:to>
    <xdr:sp macro="" textlink="">
      <xdr:nvSpPr>
        <xdr:cNvPr id="26" name="AutoShape 26">
          <a:extLst>
            <a:ext uri="{FF2B5EF4-FFF2-40B4-BE49-F238E27FC236}">
              <a16:creationId xmlns:a16="http://schemas.microsoft.com/office/drawing/2014/main" id="{8708D43A-2D33-4539-B4D0-155DBEADE73E}"/>
            </a:ext>
          </a:extLst>
        </xdr:cNvPr>
        <xdr:cNvSpPr>
          <a:spLocks noChangeArrowheads="1"/>
        </xdr:cNvSpPr>
      </xdr:nvSpPr>
      <xdr:spPr bwMode="auto">
        <a:xfrm>
          <a:off x="13741400" y="330200"/>
          <a:ext cx="2558143" cy="670379"/>
        </a:xfrm>
        <a:prstGeom prst="wedgeRectCallout">
          <a:avLst>
            <a:gd name="adj1" fmla="val -57158"/>
            <a:gd name="adj2" fmla="val 14154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rtl="0"/>
          <a:r>
            <a:rPr lang="ja-JP" altLang="ja-JP" sz="1100" b="0" i="0" baseline="0">
              <a:effectLst/>
              <a:latin typeface="+mn-lt"/>
              <a:ea typeface="+mn-ea"/>
              <a:cs typeface="+mn-cs"/>
            </a:rPr>
            <a:t>該当する地域区分に○を付けてください</a:t>
          </a:r>
          <a:endParaRPr lang="en-US" altLang="ja-JP" sz="1100" b="0" i="0" baseline="0">
            <a:effectLst/>
            <a:latin typeface="+mn-lt"/>
            <a:ea typeface="+mn-ea"/>
            <a:cs typeface="+mn-cs"/>
          </a:endParaRPr>
        </a:p>
        <a:p>
          <a:pPr rtl="0"/>
          <a:r>
            <a:rPr lang="ja-JP" altLang="en-US" sz="1100" b="0" i="0" baseline="0">
              <a:effectLst/>
              <a:latin typeface="+mn-lt"/>
              <a:ea typeface="+mn-ea"/>
              <a:cs typeface="+mn-cs"/>
            </a:rPr>
            <a:t>（八王子市は三級地です）</a:t>
          </a:r>
          <a:endParaRPr lang="ja-JP" altLang="ja-JP" sz="1200">
            <a:effectLst/>
          </a:endParaRPr>
        </a:p>
      </xdr:txBody>
    </xdr:sp>
    <xdr:clientData/>
  </xdr:twoCellAnchor>
  <xdr:twoCellAnchor>
    <xdr:from>
      <xdr:col>18</xdr:col>
      <xdr:colOff>190500</xdr:colOff>
      <xdr:row>11</xdr:row>
      <xdr:rowOff>190500</xdr:rowOff>
    </xdr:from>
    <xdr:to>
      <xdr:col>24</xdr:col>
      <xdr:colOff>64589</xdr:colOff>
      <xdr:row>14</xdr:row>
      <xdr:rowOff>163014</xdr:rowOff>
    </xdr:to>
    <xdr:sp macro="" textlink="">
      <xdr:nvSpPr>
        <xdr:cNvPr id="27" name="AutoShape 26">
          <a:extLst>
            <a:ext uri="{FF2B5EF4-FFF2-40B4-BE49-F238E27FC236}">
              <a16:creationId xmlns:a16="http://schemas.microsoft.com/office/drawing/2014/main" id="{30483492-52A0-4E9F-86F9-FF1642D8984E}"/>
            </a:ext>
          </a:extLst>
        </xdr:cNvPr>
        <xdr:cNvSpPr>
          <a:spLocks noChangeArrowheads="1"/>
        </xdr:cNvSpPr>
      </xdr:nvSpPr>
      <xdr:spPr bwMode="auto">
        <a:xfrm>
          <a:off x="5067300" y="4772025"/>
          <a:ext cx="1664789" cy="801189"/>
        </a:xfrm>
        <a:prstGeom prst="wedgeRectCallout">
          <a:avLst>
            <a:gd name="adj1" fmla="val -52810"/>
            <a:gd name="adj2" fmla="val 12011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lnSpc>
              <a:spcPts val="1300"/>
            </a:lnSpc>
            <a:defRPr sz="1000"/>
          </a:pPr>
          <a:r>
            <a:rPr lang="ja-JP" altLang="en-US" sz="1200" b="0" i="0" u="none" strike="noStrike" baseline="0">
              <a:solidFill>
                <a:srgbClr val="000000"/>
              </a:solidFill>
              <a:latin typeface="ＭＳ Ｐゴシック"/>
              <a:ea typeface="ＭＳ Ｐゴシック"/>
            </a:rPr>
            <a:t>就労移行支援の定員規模に、○をしてください。</a:t>
          </a:r>
        </a:p>
      </xdr:txBody>
    </xdr:sp>
    <xdr:clientData/>
  </xdr:twoCellAnchor>
  <xdr:twoCellAnchor>
    <xdr:from>
      <xdr:col>6</xdr:col>
      <xdr:colOff>25400</xdr:colOff>
      <xdr:row>10</xdr:row>
      <xdr:rowOff>190500</xdr:rowOff>
    </xdr:from>
    <xdr:to>
      <xdr:col>13</xdr:col>
      <xdr:colOff>253365</xdr:colOff>
      <xdr:row>12</xdr:row>
      <xdr:rowOff>276952</xdr:rowOff>
    </xdr:to>
    <xdr:sp macro="" textlink="">
      <xdr:nvSpPr>
        <xdr:cNvPr id="28" name="AutoShape 26">
          <a:extLst>
            <a:ext uri="{FF2B5EF4-FFF2-40B4-BE49-F238E27FC236}">
              <a16:creationId xmlns:a16="http://schemas.microsoft.com/office/drawing/2014/main" id="{854AAE3D-CEDB-4297-91D3-F00440018F19}"/>
            </a:ext>
          </a:extLst>
        </xdr:cNvPr>
        <xdr:cNvSpPr>
          <a:spLocks noChangeArrowheads="1"/>
        </xdr:cNvSpPr>
      </xdr:nvSpPr>
      <xdr:spPr bwMode="auto">
        <a:xfrm>
          <a:off x="1758950" y="4495800"/>
          <a:ext cx="1761490" cy="638902"/>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200" b="0" i="0" u="none" strike="noStrike" baseline="0">
              <a:solidFill>
                <a:srgbClr val="000000"/>
              </a:solidFill>
              <a:latin typeface="ＭＳ Ｐゴシック"/>
              <a:ea typeface="ＭＳ Ｐゴシック"/>
            </a:rPr>
            <a:t>就労移行支援のみの定員数を記入してください。</a:t>
          </a:r>
        </a:p>
      </xdr:txBody>
    </xdr:sp>
    <xdr:clientData/>
  </xdr:twoCellAnchor>
  <xdr:twoCellAnchor>
    <xdr:from>
      <xdr:col>10</xdr:col>
      <xdr:colOff>0</xdr:colOff>
      <xdr:row>8</xdr:row>
      <xdr:rowOff>355600</xdr:rowOff>
    </xdr:from>
    <xdr:to>
      <xdr:col>17</xdr:col>
      <xdr:colOff>241300</xdr:colOff>
      <xdr:row>9</xdr:row>
      <xdr:rowOff>211101</xdr:rowOff>
    </xdr:to>
    <xdr:sp macro="" textlink="">
      <xdr:nvSpPr>
        <xdr:cNvPr id="29" name="AutoShape 28">
          <a:extLst>
            <a:ext uri="{FF2B5EF4-FFF2-40B4-BE49-F238E27FC236}">
              <a16:creationId xmlns:a16="http://schemas.microsoft.com/office/drawing/2014/main" id="{0D48C84A-4692-4459-BEB0-F84610682611}"/>
            </a:ext>
          </a:extLst>
        </xdr:cNvPr>
        <xdr:cNvSpPr>
          <a:spLocks noChangeArrowheads="1"/>
        </xdr:cNvSpPr>
      </xdr:nvSpPr>
      <xdr:spPr bwMode="auto">
        <a:xfrm>
          <a:off x="2609850" y="2765425"/>
          <a:ext cx="2203450" cy="1474751"/>
        </a:xfrm>
        <a:prstGeom prst="wedgeRectCallout">
          <a:avLst>
            <a:gd name="adj1" fmla="val 36625"/>
            <a:gd name="adj2" fmla="val 161707"/>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400"/>
            </a:lnSpc>
            <a:defRPr sz="1000"/>
          </a:pPr>
          <a:r>
            <a:rPr lang="ja-JP" altLang="en-US" sz="1200" b="0" i="0" u="none" strike="noStrike" baseline="0">
              <a:solidFill>
                <a:srgbClr val="000000"/>
              </a:solidFill>
              <a:latin typeface="ＭＳ Ｐゴシック"/>
              <a:ea typeface="ＭＳ Ｐゴシック"/>
            </a:rPr>
            <a:t>多機能型の場合は一体とした場合の定員規模（５０人）区分に○をしてください。</a:t>
          </a:r>
        </a:p>
        <a:p>
          <a:pPr algn="l" rtl="0">
            <a:lnSpc>
              <a:spcPts val="1400"/>
            </a:lnSpc>
            <a:defRPr sz="1000"/>
          </a:pPr>
          <a:r>
            <a:rPr lang="ja-JP" altLang="en-US" sz="1200" b="0" i="0" u="none" strike="noStrike" baseline="0">
              <a:solidFill>
                <a:srgbClr val="000000"/>
              </a:solidFill>
              <a:latin typeface="ＭＳ Ｐゴシック"/>
              <a:ea typeface="ＭＳ Ｐゴシック"/>
            </a:rPr>
            <a:t>例）多機能型で</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就労継続Ｂ型　３０人</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就労移行支援　２０人</a:t>
          </a:r>
        </a:p>
        <a:p>
          <a:pPr algn="l" rtl="0">
            <a:lnSpc>
              <a:spcPts val="1300"/>
            </a:lnSpc>
            <a:defRPr sz="1000"/>
          </a:pPr>
          <a:r>
            <a:rPr lang="ja-JP" altLang="en-US" sz="1200" b="0" i="0" u="none" strike="noStrike" baseline="0">
              <a:solidFill>
                <a:srgbClr val="000000"/>
              </a:solidFill>
              <a:latin typeface="ＭＳ Ｐゴシック"/>
              <a:ea typeface="ＭＳ Ｐゴシック"/>
            </a:rPr>
            <a:t>→定員規模は５０人です。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37</xdr:col>
      <xdr:colOff>19050</xdr:colOff>
      <xdr:row>0</xdr:row>
      <xdr:rowOff>209550</xdr:rowOff>
    </xdr:from>
    <xdr:to>
      <xdr:col>48</xdr:col>
      <xdr:colOff>123825</xdr:colOff>
      <xdr:row>2</xdr:row>
      <xdr:rowOff>200025</xdr:rowOff>
    </xdr:to>
    <xdr:sp macro="" textlink="">
      <xdr:nvSpPr>
        <xdr:cNvPr id="13316" name="AutoShape 7">
          <a:extLst>
            <a:ext uri="{FF2B5EF4-FFF2-40B4-BE49-F238E27FC236}">
              <a16:creationId xmlns:a16="http://schemas.microsoft.com/office/drawing/2014/main" id="{00000000-0008-0000-0A00-000004340000}"/>
            </a:ext>
          </a:extLst>
        </xdr:cNvPr>
        <xdr:cNvSpPr>
          <a:spLocks noChangeArrowheads="1"/>
        </xdr:cNvSpPr>
      </xdr:nvSpPr>
      <xdr:spPr bwMode="auto">
        <a:xfrm>
          <a:off x="7781925" y="209550"/>
          <a:ext cx="2476500" cy="523875"/>
        </a:xfrm>
        <a:prstGeom prst="wedgeEllipseCallout">
          <a:avLst>
            <a:gd name="adj1" fmla="val 57694"/>
            <a:gd name="adj2" fmla="val 120907"/>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36</xdr:col>
      <xdr:colOff>114300</xdr:colOff>
      <xdr:row>9</xdr:row>
      <xdr:rowOff>190500</xdr:rowOff>
    </xdr:from>
    <xdr:to>
      <xdr:col>46</xdr:col>
      <xdr:colOff>47625</xdr:colOff>
      <xdr:row>11</xdr:row>
      <xdr:rowOff>47625</xdr:rowOff>
    </xdr:to>
    <xdr:sp macro="" textlink="">
      <xdr:nvSpPr>
        <xdr:cNvPr id="13321" name="AutoShape 7">
          <a:extLst>
            <a:ext uri="{FF2B5EF4-FFF2-40B4-BE49-F238E27FC236}">
              <a16:creationId xmlns:a16="http://schemas.microsoft.com/office/drawing/2014/main" id="{00000000-0008-0000-0A00-000009340000}"/>
            </a:ext>
          </a:extLst>
        </xdr:cNvPr>
        <xdr:cNvSpPr>
          <a:spLocks noChangeArrowheads="1"/>
        </xdr:cNvSpPr>
      </xdr:nvSpPr>
      <xdr:spPr bwMode="auto">
        <a:xfrm>
          <a:off x="7658100" y="2590800"/>
          <a:ext cx="2124075" cy="390525"/>
        </a:xfrm>
        <a:prstGeom prst="wedgeEllipseCallout">
          <a:avLst>
            <a:gd name="adj1" fmla="val 18611"/>
            <a:gd name="adj2" fmla="val -1012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36</xdr:col>
      <xdr:colOff>47625</xdr:colOff>
      <xdr:row>20</xdr:row>
      <xdr:rowOff>0</xdr:rowOff>
    </xdr:from>
    <xdr:to>
      <xdr:col>46</xdr:col>
      <xdr:colOff>85725</xdr:colOff>
      <xdr:row>22</xdr:row>
      <xdr:rowOff>247650</xdr:rowOff>
    </xdr:to>
    <xdr:sp macro="" textlink="">
      <xdr:nvSpPr>
        <xdr:cNvPr id="13322" name="AutoShape 7">
          <a:extLst>
            <a:ext uri="{FF2B5EF4-FFF2-40B4-BE49-F238E27FC236}">
              <a16:creationId xmlns:a16="http://schemas.microsoft.com/office/drawing/2014/main" id="{00000000-0008-0000-0A00-00000A340000}"/>
            </a:ext>
          </a:extLst>
        </xdr:cNvPr>
        <xdr:cNvSpPr>
          <a:spLocks noChangeArrowheads="1"/>
        </xdr:cNvSpPr>
      </xdr:nvSpPr>
      <xdr:spPr bwMode="auto">
        <a:xfrm>
          <a:off x="7591425" y="5334000"/>
          <a:ext cx="2228850" cy="781050"/>
        </a:xfrm>
        <a:prstGeom prst="wedgeEllipseCallout">
          <a:avLst>
            <a:gd name="adj1" fmla="val 72222"/>
            <a:gd name="adj2" fmla="val 5975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171450</xdr:colOff>
      <xdr:row>7</xdr:row>
      <xdr:rowOff>133350</xdr:rowOff>
    </xdr:from>
    <xdr:to>
      <xdr:col>36</xdr:col>
      <xdr:colOff>19050</xdr:colOff>
      <xdr:row>9</xdr:row>
      <xdr:rowOff>133350</xdr:rowOff>
    </xdr:to>
    <xdr:sp macro="" textlink="">
      <xdr:nvSpPr>
        <xdr:cNvPr id="13323" name="AutoShape 7">
          <a:extLst>
            <a:ext uri="{FF2B5EF4-FFF2-40B4-BE49-F238E27FC236}">
              <a16:creationId xmlns:a16="http://schemas.microsoft.com/office/drawing/2014/main" id="{00000000-0008-0000-0A00-00000B340000}"/>
            </a:ext>
          </a:extLst>
        </xdr:cNvPr>
        <xdr:cNvSpPr>
          <a:spLocks noChangeArrowheads="1"/>
        </xdr:cNvSpPr>
      </xdr:nvSpPr>
      <xdr:spPr bwMode="auto">
        <a:xfrm>
          <a:off x="5086350" y="2000250"/>
          <a:ext cx="2476500" cy="533400"/>
        </a:xfrm>
        <a:prstGeom prst="wedgeEllipseCallout">
          <a:avLst>
            <a:gd name="adj1" fmla="val 3847"/>
            <a:gd name="adj2" fmla="val -189287"/>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40</xdr:col>
      <xdr:colOff>152400</xdr:colOff>
      <xdr:row>17</xdr:row>
      <xdr:rowOff>19050</xdr:rowOff>
    </xdr:from>
    <xdr:to>
      <xdr:col>53</xdr:col>
      <xdr:colOff>9525</xdr:colOff>
      <xdr:row>19</xdr:row>
      <xdr:rowOff>0</xdr:rowOff>
    </xdr:to>
    <xdr:sp macro="" textlink="">
      <xdr:nvSpPr>
        <xdr:cNvPr id="13325" name="AutoShape 7">
          <a:extLst>
            <a:ext uri="{FF2B5EF4-FFF2-40B4-BE49-F238E27FC236}">
              <a16:creationId xmlns:a16="http://schemas.microsoft.com/office/drawing/2014/main" id="{00000000-0008-0000-0A00-00000D340000}"/>
            </a:ext>
          </a:extLst>
        </xdr:cNvPr>
        <xdr:cNvSpPr>
          <a:spLocks noChangeArrowheads="1"/>
        </xdr:cNvSpPr>
      </xdr:nvSpPr>
      <xdr:spPr bwMode="auto">
        <a:xfrm>
          <a:off x="8572500" y="4552950"/>
          <a:ext cx="2571750" cy="514350"/>
        </a:xfrm>
        <a:prstGeom prst="wedgeEllipseCallout">
          <a:avLst>
            <a:gd name="adj1" fmla="val 45185"/>
            <a:gd name="adj2" fmla="val 7222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11</xdr:col>
      <xdr:colOff>66675</xdr:colOff>
      <xdr:row>19</xdr:row>
      <xdr:rowOff>123825</xdr:rowOff>
    </xdr:from>
    <xdr:to>
      <xdr:col>22</xdr:col>
      <xdr:colOff>66675</xdr:colOff>
      <xdr:row>22</xdr:row>
      <xdr:rowOff>104775</xdr:rowOff>
    </xdr:to>
    <xdr:sp macro="" textlink="">
      <xdr:nvSpPr>
        <xdr:cNvPr id="13326" name="AutoShape 7">
          <a:extLst>
            <a:ext uri="{FF2B5EF4-FFF2-40B4-BE49-F238E27FC236}">
              <a16:creationId xmlns:a16="http://schemas.microsoft.com/office/drawing/2014/main" id="{00000000-0008-0000-0A00-00000E340000}"/>
            </a:ext>
          </a:extLst>
        </xdr:cNvPr>
        <xdr:cNvSpPr>
          <a:spLocks noChangeArrowheads="1"/>
        </xdr:cNvSpPr>
      </xdr:nvSpPr>
      <xdr:spPr bwMode="auto">
        <a:xfrm>
          <a:off x="2266950" y="5191125"/>
          <a:ext cx="2276475" cy="781050"/>
        </a:xfrm>
        <a:prstGeom prst="wedgeEllipseCallout">
          <a:avLst>
            <a:gd name="adj1" fmla="val -56278"/>
            <a:gd name="adj2" fmla="val 4268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2</xdr:col>
      <xdr:colOff>104775</xdr:colOff>
      <xdr:row>4</xdr:row>
      <xdr:rowOff>47625</xdr:rowOff>
    </xdr:from>
    <xdr:to>
      <xdr:col>19</xdr:col>
      <xdr:colOff>57150</xdr:colOff>
      <xdr:row>7</xdr:row>
      <xdr:rowOff>190500</xdr:rowOff>
    </xdr:to>
    <xdr:sp macro="" textlink="">
      <xdr:nvSpPr>
        <xdr:cNvPr id="13329" name="AutoShape 9">
          <a:extLst>
            <a:ext uri="{FF2B5EF4-FFF2-40B4-BE49-F238E27FC236}">
              <a16:creationId xmlns:a16="http://schemas.microsoft.com/office/drawing/2014/main" id="{00000000-0008-0000-0A00-000011340000}"/>
            </a:ext>
          </a:extLst>
        </xdr:cNvPr>
        <xdr:cNvSpPr>
          <a:spLocks noChangeArrowheads="1"/>
        </xdr:cNvSpPr>
      </xdr:nvSpPr>
      <xdr:spPr bwMode="auto">
        <a:xfrm>
          <a:off x="504825" y="1114425"/>
          <a:ext cx="3371850" cy="942975"/>
        </a:xfrm>
        <a:prstGeom prst="wedgeEllipseCallout">
          <a:avLst>
            <a:gd name="adj1" fmla="val -18644"/>
            <a:gd name="adj2" fmla="val 8232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68580</xdr:colOff>
      <xdr:row>27</xdr:row>
      <xdr:rowOff>85997</xdr:rowOff>
    </xdr:from>
    <xdr:to>
      <xdr:col>19</xdr:col>
      <xdr:colOff>91440</xdr:colOff>
      <xdr:row>30</xdr:row>
      <xdr:rowOff>90350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2468880" y="4520837"/>
          <a:ext cx="662940" cy="415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solidFill>
                <a:schemeClr val="bg1"/>
              </a:solidFill>
            </a:rPr>
            <a:t>①，②</a:t>
          </a:r>
          <a:endParaRPr kumimoji="1" lang="en-US" altLang="ja-JP" sz="600">
            <a:solidFill>
              <a:schemeClr val="bg1"/>
            </a:solidFill>
          </a:endParaRPr>
        </a:p>
        <a:p>
          <a:r>
            <a:rPr kumimoji="1" lang="ja-JP" altLang="en-US" sz="600">
              <a:solidFill>
                <a:schemeClr val="bg1"/>
              </a:solidFill>
            </a:rPr>
            <a:t>の場合</a:t>
          </a:r>
        </a:p>
      </xdr:txBody>
    </xdr:sp>
    <xdr:clientData/>
  </xdr:twoCellAnchor>
  <xdr:twoCellAnchor>
    <xdr:from>
      <xdr:col>35</xdr:col>
      <xdr:colOff>43544</xdr:colOff>
      <xdr:row>29</xdr:row>
      <xdr:rowOff>74024</xdr:rowOff>
    </xdr:from>
    <xdr:to>
      <xdr:col>39</xdr:col>
      <xdr:colOff>75112</xdr:colOff>
      <xdr:row>32</xdr:row>
      <xdr:rowOff>78377</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5644244" y="4783184"/>
          <a:ext cx="664028" cy="415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solidFill>
                <a:schemeClr val="bg1"/>
              </a:solidFill>
            </a:rPr>
            <a:t>　③</a:t>
          </a:r>
          <a:endParaRPr kumimoji="1" lang="en-US" altLang="ja-JP" sz="600">
            <a:solidFill>
              <a:schemeClr val="bg1"/>
            </a:solidFill>
          </a:endParaRPr>
        </a:p>
        <a:p>
          <a:r>
            <a:rPr kumimoji="1" lang="ja-JP" altLang="en-US" sz="600">
              <a:solidFill>
                <a:schemeClr val="bg1"/>
              </a:solidFill>
            </a:rPr>
            <a:t>　の</a:t>
          </a:r>
          <a:endParaRPr kumimoji="1" lang="en-US" altLang="ja-JP" sz="600">
            <a:solidFill>
              <a:schemeClr val="bg1"/>
            </a:solidFill>
          </a:endParaRPr>
        </a:p>
        <a:p>
          <a:r>
            <a:rPr kumimoji="1" lang="ja-JP" altLang="en-US" sz="600">
              <a:solidFill>
                <a:schemeClr val="bg1"/>
              </a:solidFill>
            </a:rPr>
            <a:t>場合</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78377</xdr:colOff>
      <xdr:row>26</xdr:row>
      <xdr:rowOff>87632</xdr:rowOff>
    </xdr:from>
    <xdr:to>
      <xdr:col>17</xdr:col>
      <xdr:colOff>91440</xdr:colOff>
      <xdr:row>31</xdr:row>
      <xdr:rowOff>17420</xdr:rowOff>
    </xdr:to>
    <xdr:sp macro="" textlink="">
      <xdr:nvSpPr>
        <xdr:cNvPr id="2" name="下矢印 1">
          <a:extLst>
            <a:ext uri="{FF2B5EF4-FFF2-40B4-BE49-F238E27FC236}">
              <a16:creationId xmlns:a16="http://schemas.microsoft.com/office/drawing/2014/main" id="{00000000-0008-0000-0C00-000002000000}"/>
            </a:ext>
          </a:extLst>
        </xdr:cNvPr>
        <xdr:cNvSpPr/>
      </xdr:nvSpPr>
      <xdr:spPr>
        <a:xfrm rot="5400000">
          <a:off x="2318385" y="4515124"/>
          <a:ext cx="653688" cy="3331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68580</xdr:colOff>
      <xdr:row>27</xdr:row>
      <xdr:rowOff>85997</xdr:rowOff>
    </xdr:from>
    <xdr:to>
      <xdr:col>19</xdr:col>
      <xdr:colOff>91440</xdr:colOff>
      <xdr:row>30</xdr:row>
      <xdr:rowOff>90350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2468880" y="4528457"/>
          <a:ext cx="662940" cy="415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solidFill>
                <a:schemeClr val="bg1"/>
              </a:solidFill>
            </a:rPr>
            <a:t>①</a:t>
          </a:r>
          <a:endParaRPr kumimoji="1" lang="en-US" altLang="ja-JP" sz="600">
            <a:solidFill>
              <a:schemeClr val="bg1"/>
            </a:solidFill>
          </a:endParaRPr>
        </a:p>
        <a:p>
          <a:r>
            <a:rPr kumimoji="1" lang="ja-JP" altLang="en-US" sz="600">
              <a:solidFill>
                <a:schemeClr val="bg1"/>
              </a:solidFill>
            </a:rPr>
            <a:t>の場合</a:t>
          </a:r>
        </a:p>
      </xdr:txBody>
    </xdr:sp>
    <xdr:clientData/>
  </xdr:twoCellAnchor>
  <xdr:twoCellAnchor>
    <xdr:from>
      <xdr:col>33</xdr:col>
      <xdr:colOff>134933</xdr:colOff>
      <xdr:row>28</xdr:row>
      <xdr:rowOff>6075</xdr:rowOff>
    </xdr:from>
    <xdr:to>
      <xdr:col>37</xdr:col>
      <xdr:colOff>114028</xdr:colOff>
      <xdr:row>34</xdr:row>
      <xdr:rowOff>132349</xdr:rowOff>
    </xdr:to>
    <xdr:sp macro="" textlink="">
      <xdr:nvSpPr>
        <xdr:cNvPr id="4" name="曲折矢印 3">
          <a:extLst>
            <a:ext uri="{FF2B5EF4-FFF2-40B4-BE49-F238E27FC236}">
              <a16:creationId xmlns:a16="http://schemas.microsoft.com/office/drawing/2014/main" id="{00000000-0008-0000-0C00-000004000000}"/>
            </a:ext>
          </a:extLst>
        </xdr:cNvPr>
        <xdr:cNvSpPr/>
      </xdr:nvSpPr>
      <xdr:spPr>
        <a:xfrm rot="5965516">
          <a:off x="5273424" y="4727864"/>
          <a:ext cx="949234" cy="664895"/>
        </a:xfrm>
        <a:prstGeom prst="bentArrow">
          <a:avLst>
            <a:gd name="adj1" fmla="val 25000"/>
            <a:gd name="adj2" fmla="val 35360"/>
            <a:gd name="adj3" fmla="val 25000"/>
            <a:gd name="adj4" fmla="val 4375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35</xdr:col>
      <xdr:colOff>43544</xdr:colOff>
      <xdr:row>29</xdr:row>
      <xdr:rowOff>74024</xdr:rowOff>
    </xdr:from>
    <xdr:to>
      <xdr:col>39</xdr:col>
      <xdr:colOff>75112</xdr:colOff>
      <xdr:row>32</xdr:row>
      <xdr:rowOff>78377</xdr:rowOff>
    </xdr:to>
    <xdr:sp macro="" textlink="">
      <xdr:nvSpPr>
        <xdr:cNvPr id="5" name="テキスト ボックス 4">
          <a:extLst>
            <a:ext uri="{FF2B5EF4-FFF2-40B4-BE49-F238E27FC236}">
              <a16:creationId xmlns:a16="http://schemas.microsoft.com/office/drawing/2014/main" id="{00000000-0008-0000-0C00-000005000000}"/>
            </a:ext>
          </a:extLst>
        </xdr:cNvPr>
        <xdr:cNvSpPr txBox="1"/>
      </xdr:nvSpPr>
      <xdr:spPr>
        <a:xfrm>
          <a:off x="5644244" y="4790804"/>
          <a:ext cx="709748" cy="415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solidFill>
                <a:schemeClr val="bg1"/>
              </a:solidFill>
            </a:rPr>
            <a:t>　②</a:t>
          </a:r>
          <a:endParaRPr kumimoji="1" lang="en-US" altLang="ja-JP" sz="600">
            <a:solidFill>
              <a:schemeClr val="bg1"/>
            </a:solidFill>
          </a:endParaRPr>
        </a:p>
        <a:p>
          <a:r>
            <a:rPr kumimoji="1" lang="ja-JP" altLang="en-US" sz="600">
              <a:solidFill>
                <a:schemeClr val="bg1"/>
              </a:solidFill>
            </a:rPr>
            <a:t>　の</a:t>
          </a:r>
          <a:endParaRPr kumimoji="1" lang="en-US" altLang="ja-JP" sz="600">
            <a:solidFill>
              <a:schemeClr val="bg1"/>
            </a:solidFill>
          </a:endParaRPr>
        </a:p>
        <a:p>
          <a:r>
            <a:rPr kumimoji="1" lang="ja-JP" altLang="en-US" sz="600">
              <a:solidFill>
                <a:schemeClr val="bg1"/>
              </a:solidFill>
            </a:rPr>
            <a:t>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31&#24180;&#24230;\07&#20107;&#26989;&#32773;&#25351;&#23450;&#25285;&#24403;\88&#20107;&#26989;&#32773;&#25351;&#23450;&#31561;&#23455;&#26045;&#35201;&#32177;\&#24179;&#25104;31&#24180;4&#26376;1&#26085;&#25913;&#27491;\&#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22.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1.xml"/><Relationship Id="rId1" Type="http://schemas.openxmlformats.org/officeDocument/2006/relationships/printerSettings" Target="../printerSettings/printerSettings41.bin"/><Relationship Id="rId4" Type="http://schemas.openxmlformats.org/officeDocument/2006/relationships/comments" Target="../comments5.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37.xml"/><Relationship Id="rId1" Type="http://schemas.openxmlformats.org/officeDocument/2006/relationships/printerSettings" Target="../printerSettings/printerSettings73.bin"/><Relationship Id="rId4" Type="http://schemas.openxmlformats.org/officeDocument/2006/relationships/comments" Target="../comments6.xml"/></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B32"/>
  <sheetViews>
    <sheetView view="pageBreakPreview" zoomScale="75" zoomScaleNormal="75" zoomScaleSheetLayoutView="75" workbookViewId="0"/>
  </sheetViews>
  <sheetFormatPr defaultColWidth="9" defaultRowHeight="13.5"/>
  <cols>
    <col min="1" max="1" width="4" bestFit="1" customWidth="1"/>
    <col min="2" max="2" width="6.875" customWidth="1"/>
    <col min="3" max="3" width="45" customWidth="1"/>
    <col min="4" max="4" width="8.75" customWidth="1"/>
    <col min="5" max="6" width="9.5" customWidth="1"/>
    <col min="7" max="7" width="3.75" bestFit="1" customWidth="1"/>
    <col min="8" max="8" width="8.875" customWidth="1"/>
    <col min="9" max="9" width="11.5" customWidth="1"/>
    <col min="10" max="10" width="11.375" customWidth="1"/>
    <col min="11" max="12" width="7.5" bestFit="1" customWidth="1"/>
    <col min="14" max="14" width="6.625" bestFit="1" customWidth="1"/>
    <col min="15" max="15" width="3.75" bestFit="1" customWidth="1"/>
    <col min="16" max="16" width="6.5" customWidth="1"/>
    <col min="17" max="17" width="10.625" customWidth="1"/>
    <col min="18" max="18" width="9.875" customWidth="1"/>
    <col min="19" max="19" width="8.5" customWidth="1"/>
    <col min="20" max="20" width="8.625" bestFit="1" customWidth="1"/>
    <col min="21" max="21" width="7.5" customWidth="1"/>
    <col min="22" max="22" width="7.5" bestFit="1" customWidth="1"/>
    <col min="23" max="23" width="8.625" customWidth="1"/>
    <col min="24" max="24" width="6.625" customWidth="1"/>
    <col min="25" max="25" width="6.125" customWidth="1"/>
    <col min="26" max="26" width="7.75" customWidth="1"/>
    <col min="27" max="27" width="7.75" style="547" customWidth="1"/>
  </cols>
  <sheetData>
    <row r="1" spans="1:28" ht="24.75" customHeight="1">
      <c r="A1" s="545" t="s">
        <v>914</v>
      </c>
      <c r="H1" s="546"/>
      <c r="K1" s="129"/>
      <c r="L1" s="129"/>
      <c r="M1" s="129"/>
      <c r="N1" s="129"/>
      <c r="O1" s="129"/>
    </row>
    <row r="2" spans="1:28" ht="24.75" customHeight="1">
      <c r="A2" s="1100" t="s">
        <v>1520</v>
      </c>
      <c r="B2" s="1100"/>
      <c r="C2" s="1100"/>
      <c r="D2" s="1100"/>
      <c r="E2" s="1100"/>
      <c r="F2" s="1100"/>
      <c r="G2" s="1101" t="s">
        <v>915</v>
      </c>
      <c r="H2" s="1101"/>
      <c r="I2" s="1101"/>
      <c r="J2" s="1101"/>
      <c r="K2" s="1101"/>
      <c r="L2" s="1101"/>
      <c r="M2" s="1101"/>
      <c r="N2" s="1101"/>
      <c r="O2" s="1101"/>
      <c r="P2" s="1101"/>
      <c r="Q2" s="1101"/>
      <c r="R2" s="1101"/>
      <c r="S2" s="1101"/>
      <c r="T2" s="1101"/>
      <c r="U2" s="1101"/>
      <c r="V2" s="1101"/>
      <c r="W2" s="1101"/>
    </row>
    <row r="3" spans="1:28" ht="27" customHeight="1">
      <c r="A3" s="1100"/>
      <c r="B3" s="1100"/>
      <c r="C3" s="1100"/>
      <c r="D3" s="1100"/>
      <c r="E3" s="1100"/>
      <c r="F3" s="1100"/>
      <c r="G3" s="1102" t="s">
        <v>916</v>
      </c>
      <c r="H3" s="1102"/>
      <c r="I3" s="1102"/>
      <c r="J3" s="1102"/>
      <c r="K3" s="1102"/>
      <c r="L3" s="1102"/>
      <c r="M3" s="1102"/>
      <c r="N3" s="1102"/>
      <c r="O3" s="1102"/>
      <c r="P3" s="1102"/>
      <c r="Q3" s="1102"/>
      <c r="R3" s="1102"/>
      <c r="S3" s="1102"/>
      <c r="T3" s="1102"/>
      <c r="U3" s="1102"/>
      <c r="V3" s="1102"/>
      <c r="W3" s="1102"/>
      <c r="X3" s="548"/>
      <c r="Y3" s="438"/>
    </row>
    <row r="4" spans="1:28" ht="27" customHeight="1">
      <c r="A4" s="1104" t="s">
        <v>1521</v>
      </c>
      <c r="B4" s="1105"/>
      <c r="C4" s="1105"/>
      <c r="D4" s="1105"/>
      <c r="E4" s="1105"/>
      <c r="F4" s="1105"/>
      <c r="G4" s="1102"/>
      <c r="H4" s="1102"/>
      <c r="I4" s="1102"/>
      <c r="J4" s="1102"/>
      <c r="K4" s="1102"/>
      <c r="L4" s="1102"/>
      <c r="M4" s="1102"/>
      <c r="N4" s="1102"/>
      <c r="O4" s="1102"/>
      <c r="P4" s="1102"/>
      <c r="Q4" s="1102"/>
      <c r="R4" s="1102"/>
      <c r="S4" s="1102"/>
      <c r="T4" s="1102"/>
      <c r="U4" s="1102"/>
      <c r="V4" s="1102"/>
      <c r="W4" s="1102"/>
      <c r="X4" s="548"/>
      <c r="Y4" s="438"/>
    </row>
    <row r="5" spans="1:28" ht="33.75" customHeight="1" thickBot="1">
      <c r="A5" s="1106"/>
      <c r="B5" s="1106"/>
      <c r="C5" s="1106"/>
      <c r="D5" s="1106"/>
      <c r="E5" s="1106"/>
      <c r="F5" s="1106"/>
      <c r="G5" s="1103"/>
      <c r="H5" s="1103"/>
      <c r="I5" s="1103"/>
      <c r="J5" s="1103"/>
      <c r="K5" s="1103"/>
      <c r="L5" s="1103"/>
      <c r="M5" s="1103"/>
      <c r="N5" s="1103"/>
      <c r="O5" s="1103"/>
      <c r="P5" s="1103"/>
      <c r="Q5" s="1103"/>
      <c r="R5" s="1103"/>
      <c r="S5" s="1103"/>
      <c r="T5" s="1103"/>
      <c r="U5" s="1103"/>
      <c r="V5" s="1103"/>
      <c r="W5" s="1103"/>
      <c r="X5" s="549"/>
      <c r="Y5" s="550"/>
    </row>
    <row r="6" spans="1:28" ht="16.5" customHeight="1">
      <c r="A6" s="1107" t="s">
        <v>917</v>
      </c>
      <c r="B6" s="1108"/>
      <c r="C6" s="1109"/>
      <c r="D6" s="1113" t="s">
        <v>1502</v>
      </c>
      <c r="E6" s="1115" t="s">
        <v>1120</v>
      </c>
      <c r="F6" s="1113" t="s">
        <v>918</v>
      </c>
      <c r="G6" s="1113" t="s">
        <v>919</v>
      </c>
      <c r="H6" s="1113" t="s">
        <v>920</v>
      </c>
      <c r="I6" s="1124" t="s">
        <v>921</v>
      </c>
      <c r="J6" s="1113" t="s">
        <v>922</v>
      </c>
      <c r="K6" s="1113" t="s">
        <v>923</v>
      </c>
      <c r="L6" s="1113" t="s">
        <v>924</v>
      </c>
      <c r="M6" s="1113" t="s">
        <v>925</v>
      </c>
      <c r="N6" s="1115" t="s">
        <v>926</v>
      </c>
      <c r="O6" s="1113" t="s">
        <v>927</v>
      </c>
      <c r="P6" s="1113" t="s">
        <v>928</v>
      </c>
      <c r="Q6" s="1113" t="s">
        <v>929</v>
      </c>
      <c r="R6" s="1113" t="s">
        <v>930</v>
      </c>
      <c r="S6" s="1113" t="s">
        <v>931</v>
      </c>
      <c r="T6" s="1121" t="s">
        <v>932</v>
      </c>
      <c r="U6" s="1113" t="s">
        <v>933</v>
      </c>
      <c r="V6" s="1115" t="s">
        <v>934</v>
      </c>
      <c r="W6" s="1113" t="s">
        <v>935</v>
      </c>
      <c r="X6" s="1113" t="s">
        <v>1089</v>
      </c>
      <c r="Y6" s="1113" t="s">
        <v>936</v>
      </c>
      <c r="Z6" s="1126" t="s">
        <v>495</v>
      </c>
      <c r="AA6" s="1113" t="s">
        <v>1090</v>
      </c>
      <c r="AB6" s="1128" t="s">
        <v>937</v>
      </c>
    </row>
    <row r="7" spans="1:28" ht="66" customHeight="1" thickBot="1">
      <c r="A7" s="1110"/>
      <c r="B7" s="1111"/>
      <c r="C7" s="1112"/>
      <c r="D7" s="1114"/>
      <c r="E7" s="1116"/>
      <c r="F7" s="1114"/>
      <c r="G7" s="1114"/>
      <c r="H7" s="1117"/>
      <c r="I7" s="1125"/>
      <c r="J7" s="1117"/>
      <c r="K7" s="1117"/>
      <c r="L7" s="1117"/>
      <c r="M7" s="1117"/>
      <c r="N7" s="1123"/>
      <c r="O7" s="1117"/>
      <c r="P7" s="1117"/>
      <c r="Q7" s="1117"/>
      <c r="R7" s="1117"/>
      <c r="S7" s="1117"/>
      <c r="T7" s="1122"/>
      <c r="U7" s="1117"/>
      <c r="V7" s="1123"/>
      <c r="W7" s="1117"/>
      <c r="X7" s="1117"/>
      <c r="Y7" s="1117"/>
      <c r="Z7" s="1127"/>
      <c r="AA7" s="1117"/>
      <c r="AB7" s="1129"/>
    </row>
    <row r="8" spans="1:28" ht="32.25" customHeight="1">
      <c r="A8" s="1130" t="s">
        <v>938</v>
      </c>
      <c r="B8" s="1131"/>
      <c r="C8" s="1132"/>
      <c r="D8" s="551" t="s">
        <v>1091</v>
      </c>
      <c r="E8" s="552" t="s">
        <v>1091</v>
      </c>
      <c r="F8" s="553"/>
      <c r="G8" s="553"/>
      <c r="H8" s="551"/>
      <c r="I8" s="551"/>
      <c r="J8" s="551" t="s">
        <v>1091</v>
      </c>
      <c r="K8" s="551"/>
      <c r="L8" s="551"/>
      <c r="M8" s="551"/>
      <c r="N8" s="551"/>
      <c r="O8" s="551"/>
      <c r="P8" s="551"/>
      <c r="Q8" s="551"/>
      <c r="R8" s="551"/>
      <c r="S8" s="551"/>
      <c r="T8" s="551"/>
      <c r="U8" s="551" t="s">
        <v>1091</v>
      </c>
      <c r="V8" s="554" t="s">
        <v>1091</v>
      </c>
      <c r="W8" s="554"/>
      <c r="X8" s="554"/>
      <c r="Y8" s="554"/>
      <c r="Z8" s="601"/>
      <c r="AA8" s="552" t="s">
        <v>1092</v>
      </c>
      <c r="AB8" s="606"/>
    </row>
    <row r="9" spans="1:28" ht="46.5" customHeight="1">
      <c r="A9" s="1133" t="s">
        <v>939</v>
      </c>
      <c r="B9" s="1134"/>
      <c r="C9" s="1135"/>
      <c r="D9" s="555" t="s">
        <v>1091</v>
      </c>
      <c r="E9" s="555" t="s">
        <v>1091</v>
      </c>
      <c r="F9" s="556"/>
      <c r="G9" s="556"/>
      <c r="H9" s="555"/>
      <c r="I9" s="555" t="s">
        <v>1091</v>
      </c>
      <c r="J9" s="557" t="s">
        <v>940</v>
      </c>
      <c r="K9" s="558" t="s">
        <v>1091</v>
      </c>
      <c r="L9" s="558" t="s">
        <v>1091</v>
      </c>
      <c r="M9" s="558" t="s">
        <v>1091</v>
      </c>
      <c r="N9" s="558" t="s">
        <v>1091</v>
      </c>
      <c r="O9" s="555"/>
      <c r="P9" s="555"/>
      <c r="Q9" s="555"/>
      <c r="R9" s="555"/>
      <c r="S9" s="555"/>
      <c r="T9" s="555"/>
      <c r="U9" s="555" t="s">
        <v>1091</v>
      </c>
      <c r="V9" s="559" t="s">
        <v>1091</v>
      </c>
      <c r="W9" s="559"/>
      <c r="X9" s="559"/>
      <c r="Y9" s="559"/>
      <c r="Z9" s="602"/>
      <c r="AA9" s="555" t="s">
        <v>1092</v>
      </c>
      <c r="AB9" s="568" t="s">
        <v>1091</v>
      </c>
    </row>
    <row r="10" spans="1:28" ht="31.5" customHeight="1">
      <c r="A10" s="1118" t="s">
        <v>941</v>
      </c>
      <c r="B10" s="1119"/>
      <c r="C10" s="1120"/>
      <c r="D10" s="560" t="s">
        <v>1091</v>
      </c>
      <c r="E10" s="560" t="s">
        <v>1091</v>
      </c>
      <c r="F10" s="561"/>
      <c r="G10" s="561" t="s">
        <v>1091</v>
      </c>
      <c r="H10" s="560" t="s">
        <v>1091</v>
      </c>
      <c r="I10" s="560"/>
      <c r="J10" s="560"/>
      <c r="K10" s="560"/>
      <c r="L10" s="560"/>
      <c r="M10" s="560"/>
      <c r="N10" s="560"/>
      <c r="O10" s="560"/>
      <c r="P10" s="560"/>
      <c r="Q10" s="560"/>
      <c r="R10" s="560"/>
      <c r="S10" s="560"/>
      <c r="T10" s="560"/>
      <c r="U10" s="560" t="s">
        <v>1091</v>
      </c>
      <c r="V10" s="562" t="s">
        <v>1091</v>
      </c>
      <c r="W10" s="562"/>
      <c r="X10" s="562" t="s">
        <v>1091</v>
      </c>
      <c r="Y10" s="562"/>
      <c r="Z10" s="603"/>
      <c r="AA10" s="560" t="s">
        <v>1092</v>
      </c>
      <c r="AB10" s="607"/>
    </row>
    <row r="11" spans="1:28" ht="44.25" customHeight="1">
      <c r="A11" s="1133" t="s">
        <v>942</v>
      </c>
      <c r="B11" s="1134"/>
      <c r="C11" s="1135"/>
      <c r="D11" s="555" t="s">
        <v>1091</v>
      </c>
      <c r="E11" s="555"/>
      <c r="F11" s="556"/>
      <c r="G11" s="556" t="s">
        <v>1091</v>
      </c>
      <c r="H11" s="555" t="s">
        <v>1091</v>
      </c>
      <c r="I11" s="555"/>
      <c r="J11" s="557" t="s">
        <v>940</v>
      </c>
      <c r="K11" s="555"/>
      <c r="L11" s="555"/>
      <c r="M11" s="555"/>
      <c r="N11" s="555"/>
      <c r="O11" s="555"/>
      <c r="P11" s="555"/>
      <c r="Q11" s="555"/>
      <c r="R11" s="555"/>
      <c r="S11" s="555"/>
      <c r="T11" s="555"/>
      <c r="U11" s="555"/>
      <c r="V11" s="559" t="s">
        <v>1091</v>
      </c>
      <c r="W11" s="559"/>
      <c r="X11" s="559" t="s">
        <v>1091</v>
      </c>
      <c r="Y11" s="559"/>
      <c r="Z11" s="602"/>
      <c r="AA11" s="555" t="s">
        <v>1092</v>
      </c>
      <c r="AB11" s="568"/>
    </row>
    <row r="12" spans="1:28" ht="32.25" customHeight="1">
      <c r="A12" s="1138" t="s">
        <v>943</v>
      </c>
      <c r="B12" s="1139"/>
      <c r="C12" s="1140"/>
      <c r="D12" s="563" t="s">
        <v>1091</v>
      </c>
      <c r="E12" s="563"/>
      <c r="F12" s="564"/>
      <c r="G12" s="564"/>
      <c r="H12" s="563" t="s">
        <v>1091</v>
      </c>
      <c r="I12" s="563"/>
      <c r="J12" s="563"/>
      <c r="K12" s="563"/>
      <c r="L12" s="563"/>
      <c r="M12" s="563"/>
      <c r="N12" s="563"/>
      <c r="O12" s="563" t="s">
        <v>1091</v>
      </c>
      <c r="P12" s="563"/>
      <c r="Q12" s="563"/>
      <c r="R12" s="563"/>
      <c r="S12" s="563"/>
      <c r="T12" s="563"/>
      <c r="U12" s="563"/>
      <c r="V12" s="565" t="s">
        <v>1091</v>
      </c>
      <c r="W12" s="565" t="s">
        <v>1091</v>
      </c>
      <c r="X12" s="565" t="s">
        <v>1091</v>
      </c>
      <c r="Y12" s="565"/>
      <c r="Z12" s="604"/>
      <c r="AA12" s="563" t="s">
        <v>1092</v>
      </c>
      <c r="AB12" s="607"/>
    </row>
    <row r="13" spans="1:28" ht="36" customHeight="1">
      <c r="A13" s="1133" t="s">
        <v>944</v>
      </c>
      <c r="B13" s="1134"/>
      <c r="C13" s="1135"/>
      <c r="D13" s="555" t="s">
        <v>1091</v>
      </c>
      <c r="E13" s="555"/>
      <c r="F13" s="556"/>
      <c r="G13" s="556" t="s">
        <v>1091</v>
      </c>
      <c r="H13" s="555" t="s">
        <v>1091</v>
      </c>
      <c r="I13" s="555"/>
      <c r="J13" s="555" t="s">
        <v>1091</v>
      </c>
      <c r="K13" s="555"/>
      <c r="L13" s="555"/>
      <c r="M13" s="555"/>
      <c r="N13" s="555"/>
      <c r="O13" s="555"/>
      <c r="P13" s="555"/>
      <c r="Q13" s="555"/>
      <c r="R13" s="555"/>
      <c r="S13" s="555"/>
      <c r="T13" s="555"/>
      <c r="U13" s="555"/>
      <c r="V13" s="559" t="s">
        <v>1091</v>
      </c>
      <c r="W13" s="559" t="s">
        <v>1091</v>
      </c>
      <c r="X13" s="559" t="s">
        <v>1091</v>
      </c>
      <c r="Y13" s="559"/>
      <c r="Z13" s="602"/>
      <c r="AA13" s="555"/>
      <c r="AB13" s="568"/>
    </row>
    <row r="14" spans="1:28" ht="32.25" customHeight="1">
      <c r="A14" s="1118" t="s">
        <v>945</v>
      </c>
      <c r="B14" s="1119"/>
      <c r="C14" s="1120"/>
      <c r="D14" s="560" t="s">
        <v>1091</v>
      </c>
      <c r="E14" s="560"/>
      <c r="F14" s="561"/>
      <c r="G14" s="561"/>
      <c r="H14" s="560"/>
      <c r="I14" s="560"/>
      <c r="J14" s="560"/>
      <c r="K14" s="566" t="s">
        <v>1091</v>
      </c>
      <c r="L14" s="566" t="s">
        <v>1091</v>
      </c>
      <c r="M14" s="566" t="s">
        <v>1091</v>
      </c>
      <c r="N14" s="560" t="s">
        <v>1091</v>
      </c>
      <c r="O14" s="560"/>
      <c r="P14" s="560"/>
      <c r="Q14" s="560"/>
      <c r="R14" s="560"/>
      <c r="S14" s="560"/>
      <c r="T14" s="560"/>
      <c r="U14" s="560"/>
      <c r="V14" s="562"/>
      <c r="W14" s="562"/>
      <c r="X14" s="562"/>
      <c r="Y14" s="562"/>
      <c r="Z14" s="603"/>
      <c r="AA14" s="560"/>
      <c r="AB14" s="607"/>
    </row>
    <row r="15" spans="1:28" ht="32.25" customHeight="1">
      <c r="A15" s="1133" t="s">
        <v>946</v>
      </c>
      <c r="B15" s="1134"/>
      <c r="C15" s="1135"/>
      <c r="D15" s="555" t="s">
        <v>1091</v>
      </c>
      <c r="E15" s="555" t="s">
        <v>1091</v>
      </c>
      <c r="F15" s="556"/>
      <c r="G15" s="556"/>
      <c r="H15" s="555"/>
      <c r="I15" s="555"/>
      <c r="J15" s="555"/>
      <c r="K15" s="555"/>
      <c r="L15" s="555"/>
      <c r="M15" s="555"/>
      <c r="N15" s="555"/>
      <c r="O15" s="555" t="s">
        <v>1091</v>
      </c>
      <c r="P15" s="555" t="s">
        <v>1091</v>
      </c>
      <c r="Q15" s="555"/>
      <c r="R15" s="555"/>
      <c r="S15" s="558" t="s">
        <v>1091</v>
      </c>
      <c r="T15" s="558" t="s">
        <v>1091</v>
      </c>
      <c r="U15" s="555"/>
      <c r="V15" s="559" t="s">
        <v>1091</v>
      </c>
      <c r="W15" s="559" t="s">
        <v>1091</v>
      </c>
      <c r="X15" s="559"/>
      <c r="Y15" s="559"/>
      <c r="Z15" s="602"/>
      <c r="AA15" s="555"/>
      <c r="AB15" s="568"/>
    </row>
    <row r="16" spans="1:28" ht="30" customHeight="1">
      <c r="A16" s="1141" t="s">
        <v>947</v>
      </c>
      <c r="B16" s="1142"/>
      <c r="C16" s="1143"/>
      <c r="D16" s="563" t="s">
        <v>1091</v>
      </c>
      <c r="E16" s="563" t="s">
        <v>1091</v>
      </c>
      <c r="F16" s="564"/>
      <c r="G16" s="564"/>
      <c r="H16" s="563"/>
      <c r="I16" s="563"/>
      <c r="J16" s="563"/>
      <c r="K16" s="563"/>
      <c r="L16" s="563"/>
      <c r="M16" s="563"/>
      <c r="N16" s="563"/>
      <c r="O16" s="563" t="s">
        <v>1091</v>
      </c>
      <c r="P16" s="563" t="s">
        <v>1091</v>
      </c>
      <c r="Q16" s="567" t="s">
        <v>1093</v>
      </c>
      <c r="R16" s="567" t="s">
        <v>1093</v>
      </c>
      <c r="S16" s="563" t="s">
        <v>1091</v>
      </c>
      <c r="T16" s="567" t="s">
        <v>1091</v>
      </c>
      <c r="U16" s="563"/>
      <c r="V16" s="565"/>
      <c r="W16" s="565"/>
      <c r="X16" s="565"/>
      <c r="Y16" s="565"/>
      <c r="Z16" s="604"/>
      <c r="AA16" s="563"/>
      <c r="AB16" s="607"/>
    </row>
    <row r="17" spans="1:28" s="569" customFormat="1" ht="25.5" customHeight="1">
      <c r="A17" s="1133" t="s">
        <v>203</v>
      </c>
      <c r="B17" s="1134"/>
      <c r="C17" s="1135"/>
      <c r="D17" s="555" t="s">
        <v>1091</v>
      </c>
      <c r="E17" s="555" t="s">
        <v>1091</v>
      </c>
      <c r="F17" s="556"/>
      <c r="G17" s="556"/>
      <c r="H17" s="555"/>
      <c r="I17" s="555"/>
      <c r="J17" s="555"/>
      <c r="K17" s="555"/>
      <c r="L17" s="555"/>
      <c r="M17" s="555"/>
      <c r="N17" s="555"/>
      <c r="O17" s="555"/>
      <c r="P17" s="555"/>
      <c r="Q17" s="555"/>
      <c r="R17" s="555"/>
      <c r="S17" s="555"/>
      <c r="T17" s="555"/>
      <c r="U17" s="555" t="s">
        <v>1091</v>
      </c>
      <c r="V17" s="559"/>
      <c r="W17" s="559"/>
      <c r="X17" s="559"/>
      <c r="Y17" s="559"/>
      <c r="Z17" s="559" t="s">
        <v>1091</v>
      </c>
      <c r="AA17" s="555"/>
      <c r="AB17" s="568"/>
    </row>
    <row r="18" spans="1:28" ht="25.5" customHeight="1">
      <c r="A18" s="1144" t="s">
        <v>124</v>
      </c>
      <c r="B18" s="1145"/>
      <c r="C18" s="1146"/>
      <c r="D18" s="570" t="s">
        <v>1091</v>
      </c>
      <c r="E18" s="570" t="s">
        <v>1091</v>
      </c>
      <c r="F18" s="571"/>
      <c r="G18" s="571"/>
      <c r="H18" s="570"/>
      <c r="I18" s="570"/>
      <c r="J18" s="570"/>
      <c r="K18" s="570"/>
      <c r="L18" s="570"/>
      <c r="M18" s="570"/>
      <c r="N18" s="570"/>
      <c r="O18" s="570"/>
      <c r="P18" s="570"/>
      <c r="Q18" s="570"/>
      <c r="R18" s="570"/>
      <c r="S18" s="570"/>
      <c r="T18" s="570"/>
      <c r="U18" s="570" t="s">
        <v>1091</v>
      </c>
      <c r="V18" s="572"/>
      <c r="W18" s="572"/>
      <c r="X18" s="572"/>
      <c r="Y18" s="572"/>
      <c r="Z18" s="605"/>
      <c r="AA18" s="570"/>
      <c r="AB18" s="608"/>
    </row>
    <row r="19" spans="1:28" s="569" customFormat="1" ht="33" customHeight="1">
      <c r="A19" s="573"/>
      <c r="B19" s="1147" t="s">
        <v>948</v>
      </c>
      <c r="C19" s="1135"/>
      <c r="D19" s="555" t="s">
        <v>1091</v>
      </c>
      <c r="E19" s="555" t="s">
        <v>1091</v>
      </c>
      <c r="F19" s="555" t="s">
        <v>1091</v>
      </c>
      <c r="G19" s="556"/>
      <c r="H19" s="555"/>
      <c r="I19" s="555"/>
      <c r="J19" s="555"/>
      <c r="K19" s="555" t="s">
        <v>1091</v>
      </c>
      <c r="L19" s="555" t="s">
        <v>1091</v>
      </c>
      <c r="M19" s="555"/>
      <c r="N19" s="555" t="s">
        <v>1091</v>
      </c>
      <c r="O19" s="555"/>
      <c r="P19" s="555"/>
      <c r="Q19" s="555"/>
      <c r="R19" s="555"/>
      <c r="S19" s="555"/>
      <c r="T19" s="555" t="s">
        <v>1091</v>
      </c>
      <c r="U19" s="555" t="s">
        <v>1091</v>
      </c>
      <c r="V19" s="559" t="s">
        <v>1091</v>
      </c>
      <c r="W19" s="559"/>
      <c r="X19" s="559"/>
      <c r="Y19" s="559"/>
      <c r="Z19" s="602"/>
      <c r="AA19" s="555"/>
      <c r="AB19" s="568"/>
    </row>
    <row r="20" spans="1:28" ht="32.25" customHeight="1">
      <c r="A20" s="574"/>
      <c r="B20" s="1148" t="s">
        <v>949</v>
      </c>
      <c r="C20" s="1149"/>
      <c r="D20" s="575" t="s">
        <v>1091</v>
      </c>
      <c r="E20" s="575" t="s">
        <v>1091</v>
      </c>
      <c r="F20" s="575" t="s">
        <v>1091</v>
      </c>
      <c r="G20" s="576"/>
      <c r="H20" s="575"/>
      <c r="I20" s="575" t="s">
        <v>1091</v>
      </c>
      <c r="J20" s="575" t="s">
        <v>1091</v>
      </c>
      <c r="K20" s="575" t="s">
        <v>1091</v>
      </c>
      <c r="L20" s="575" t="s">
        <v>1091</v>
      </c>
      <c r="M20" s="575" t="s">
        <v>1091</v>
      </c>
      <c r="N20" s="575" t="s">
        <v>1091</v>
      </c>
      <c r="O20" s="575"/>
      <c r="P20" s="575"/>
      <c r="Q20" s="575"/>
      <c r="R20" s="575"/>
      <c r="S20" s="575"/>
      <c r="T20" s="575" t="s">
        <v>1091</v>
      </c>
      <c r="U20" s="575" t="s">
        <v>1091</v>
      </c>
      <c r="V20" s="577" t="s">
        <v>1091</v>
      </c>
      <c r="W20" s="577"/>
      <c r="X20" s="577"/>
      <c r="Y20" s="577" t="s">
        <v>1091</v>
      </c>
      <c r="Z20" s="604"/>
      <c r="AA20" s="563"/>
      <c r="AB20" s="609" t="s">
        <v>1091</v>
      </c>
    </row>
    <row r="21" spans="1:28" s="569" customFormat="1" ht="56.25" customHeight="1">
      <c r="A21" s="1133" t="s">
        <v>1094</v>
      </c>
      <c r="B21" s="1134"/>
      <c r="C21" s="1135"/>
      <c r="D21" s="1136" t="s">
        <v>950</v>
      </c>
      <c r="E21" s="1137"/>
      <c r="F21" s="1137"/>
      <c r="G21" s="1137"/>
      <c r="H21" s="1137"/>
      <c r="I21" s="1137"/>
      <c r="J21" s="1137"/>
      <c r="K21" s="1137"/>
      <c r="L21" s="1137"/>
      <c r="M21" s="1137"/>
      <c r="N21" s="1137"/>
      <c r="O21" s="1137"/>
      <c r="P21" s="1137"/>
      <c r="Q21" s="1137"/>
      <c r="R21" s="1137"/>
      <c r="S21" s="1137"/>
      <c r="T21" s="1137"/>
      <c r="U21" s="1137"/>
      <c r="V21" s="1137"/>
      <c r="W21" s="1137"/>
      <c r="X21" s="1137"/>
      <c r="Y21" s="1137"/>
      <c r="Z21" s="1137"/>
      <c r="AA21" s="611"/>
      <c r="AB21" s="610"/>
    </row>
    <row r="22" spans="1:28" ht="30" customHeight="1">
      <c r="A22" s="1141" t="s">
        <v>951</v>
      </c>
      <c r="B22" s="1142"/>
      <c r="C22" s="1143"/>
      <c r="D22" s="563" t="s">
        <v>1091</v>
      </c>
      <c r="E22" s="563" t="s">
        <v>1091</v>
      </c>
      <c r="F22" s="564"/>
      <c r="G22" s="564"/>
      <c r="H22" s="563"/>
      <c r="I22" s="563"/>
      <c r="J22" s="563"/>
      <c r="K22" s="563"/>
      <c r="L22" s="563"/>
      <c r="M22" s="563"/>
      <c r="N22" s="563"/>
      <c r="O22" s="563"/>
      <c r="P22" s="563"/>
      <c r="Q22" s="563"/>
      <c r="R22" s="563"/>
      <c r="S22" s="563"/>
      <c r="T22" s="563"/>
      <c r="U22" s="563"/>
      <c r="V22" s="565"/>
      <c r="W22" s="565"/>
      <c r="X22" s="565"/>
      <c r="Y22" s="565" t="s">
        <v>1091</v>
      </c>
      <c r="Z22" s="604"/>
      <c r="AA22" s="563"/>
      <c r="AB22" s="607"/>
    </row>
    <row r="23" spans="1:28" ht="30" customHeight="1">
      <c r="A23" s="1133" t="s">
        <v>952</v>
      </c>
      <c r="B23" s="1134"/>
      <c r="C23" s="1135"/>
      <c r="D23" s="555" t="s">
        <v>1091</v>
      </c>
      <c r="E23" s="555" t="s">
        <v>1091</v>
      </c>
      <c r="F23" s="556"/>
      <c r="G23" s="556"/>
      <c r="H23" s="555"/>
      <c r="I23" s="555"/>
      <c r="J23" s="555"/>
      <c r="K23" s="555"/>
      <c r="L23" s="555"/>
      <c r="M23" s="555"/>
      <c r="N23" s="555"/>
      <c r="O23" s="555"/>
      <c r="P23" s="555"/>
      <c r="Q23" s="555"/>
      <c r="R23" s="555"/>
      <c r="S23" s="555"/>
      <c r="T23" s="555"/>
      <c r="U23" s="555"/>
      <c r="V23" s="559"/>
      <c r="W23" s="559"/>
      <c r="X23" s="559"/>
      <c r="Y23" s="559"/>
      <c r="Z23" s="602"/>
      <c r="AA23" s="555"/>
      <c r="AB23" s="568"/>
    </row>
    <row r="24" spans="1:28" ht="25.5" customHeight="1">
      <c r="A24" s="1141" t="s">
        <v>953</v>
      </c>
      <c r="B24" s="1142"/>
      <c r="C24" s="1143"/>
      <c r="D24" s="563" t="s">
        <v>1091</v>
      </c>
      <c r="E24" s="563" t="s">
        <v>1091</v>
      </c>
      <c r="F24" s="564"/>
      <c r="G24" s="564"/>
      <c r="H24" s="563"/>
      <c r="I24" s="563"/>
      <c r="J24" s="563"/>
      <c r="K24" s="563"/>
      <c r="L24" s="563"/>
      <c r="M24" s="563"/>
      <c r="N24" s="563"/>
      <c r="O24" s="563"/>
      <c r="P24" s="563"/>
      <c r="Q24" s="563"/>
      <c r="R24" s="563"/>
      <c r="S24" s="563"/>
      <c r="T24" s="563"/>
      <c r="U24" s="563" t="s">
        <v>1091</v>
      </c>
      <c r="V24" s="565"/>
      <c r="W24" s="565"/>
      <c r="X24" s="565"/>
      <c r="Y24" s="565"/>
      <c r="Z24" s="604"/>
      <c r="AA24" s="563"/>
      <c r="AB24" s="607"/>
    </row>
    <row r="25" spans="1:28" ht="25.5" customHeight="1">
      <c r="A25" s="1133" t="s">
        <v>954</v>
      </c>
      <c r="B25" s="1134"/>
      <c r="C25" s="1135"/>
      <c r="D25" s="555" t="s">
        <v>1091</v>
      </c>
      <c r="E25" s="555" t="s">
        <v>1091</v>
      </c>
      <c r="F25" s="556"/>
      <c r="G25" s="556"/>
      <c r="H25" s="555"/>
      <c r="I25" s="555"/>
      <c r="J25" s="555"/>
      <c r="K25" s="555" t="s">
        <v>1091</v>
      </c>
      <c r="L25" s="555" t="s">
        <v>1091</v>
      </c>
      <c r="M25" s="555"/>
      <c r="N25" s="555" t="s">
        <v>1091</v>
      </c>
      <c r="O25" s="555"/>
      <c r="P25" s="555"/>
      <c r="Q25" s="555"/>
      <c r="R25" s="555"/>
      <c r="S25" s="555"/>
      <c r="T25" s="555"/>
      <c r="U25" s="555" t="s">
        <v>1091</v>
      </c>
      <c r="V25" s="559"/>
      <c r="W25" s="559"/>
      <c r="X25" s="559"/>
      <c r="Y25" s="559"/>
      <c r="Z25" s="602"/>
      <c r="AA25" s="555"/>
      <c r="AB25" s="568"/>
    </row>
    <row r="26" spans="1:28" ht="25.5" customHeight="1">
      <c r="A26" s="1141" t="s">
        <v>955</v>
      </c>
      <c r="B26" s="1142"/>
      <c r="C26" s="1143"/>
      <c r="D26" s="570" t="s">
        <v>1056</v>
      </c>
      <c r="E26" s="570" t="s">
        <v>1056</v>
      </c>
      <c r="F26" s="571"/>
      <c r="G26" s="571"/>
      <c r="H26" s="570"/>
      <c r="I26" s="570"/>
      <c r="J26" s="570"/>
      <c r="K26" s="570" t="s">
        <v>1056</v>
      </c>
      <c r="L26" s="570" t="s">
        <v>1056</v>
      </c>
      <c r="M26" s="570"/>
      <c r="N26" s="570" t="s">
        <v>1056</v>
      </c>
      <c r="O26" s="570"/>
      <c r="P26" s="570"/>
      <c r="Q26" s="570"/>
      <c r="R26" s="570"/>
      <c r="S26" s="570"/>
      <c r="T26" s="570"/>
      <c r="U26" s="570" t="s">
        <v>1056</v>
      </c>
      <c r="V26" s="572"/>
      <c r="W26" s="572"/>
      <c r="X26" s="572"/>
      <c r="Y26" s="572"/>
      <c r="Z26" s="605"/>
      <c r="AA26" s="570"/>
      <c r="AB26" s="608"/>
    </row>
    <row r="27" spans="1:28" ht="25.5" customHeight="1">
      <c r="A27" s="1133" t="s">
        <v>1095</v>
      </c>
      <c r="B27" s="1134"/>
      <c r="C27" s="1135"/>
      <c r="D27" s="674" t="s">
        <v>1091</v>
      </c>
      <c r="E27" s="674" t="s">
        <v>1091</v>
      </c>
      <c r="F27" s="675"/>
      <c r="G27" s="675"/>
      <c r="H27" s="674"/>
      <c r="I27" s="674"/>
      <c r="J27" s="674"/>
      <c r="K27" s="674"/>
      <c r="L27" s="674"/>
      <c r="M27" s="674"/>
      <c r="N27" s="674"/>
      <c r="O27" s="674"/>
      <c r="P27" s="674"/>
      <c r="Q27" s="674"/>
      <c r="R27" s="674"/>
      <c r="S27" s="674"/>
      <c r="T27" s="674" t="s">
        <v>1091</v>
      </c>
      <c r="U27" s="674"/>
      <c r="V27" s="676"/>
      <c r="W27" s="676"/>
      <c r="X27" s="676"/>
      <c r="Y27" s="676"/>
      <c r="Z27" s="677"/>
      <c r="AA27" s="674"/>
      <c r="AB27" s="678"/>
    </row>
    <row r="28" spans="1:28" ht="30" customHeight="1" thickBot="1">
      <c r="A28" s="1150" t="s">
        <v>1057</v>
      </c>
      <c r="B28" s="1151"/>
      <c r="C28" s="1152"/>
      <c r="D28" s="679"/>
      <c r="E28" s="679"/>
      <c r="F28" s="680"/>
      <c r="G28" s="680"/>
      <c r="H28" s="679"/>
      <c r="I28" s="679"/>
      <c r="J28" s="679"/>
      <c r="K28" s="679"/>
      <c r="L28" s="679"/>
      <c r="M28" s="679"/>
      <c r="N28" s="679"/>
      <c r="O28" s="679"/>
      <c r="P28" s="679"/>
      <c r="Q28" s="679"/>
      <c r="R28" s="679"/>
      <c r="S28" s="679"/>
      <c r="T28" s="679"/>
      <c r="U28" s="679"/>
      <c r="V28" s="681"/>
      <c r="W28" s="681"/>
      <c r="X28" s="681"/>
      <c r="Y28" s="681"/>
      <c r="Z28" s="682"/>
      <c r="AA28" s="679" t="s">
        <v>1092</v>
      </c>
      <c r="AB28" s="683"/>
    </row>
    <row r="29" spans="1:28" ht="15.75" customHeight="1"/>
    <row r="30" spans="1:28" s="578" customFormat="1" ht="15.75" customHeight="1">
      <c r="B30" t="s">
        <v>1096</v>
      </c>
      <c r="C30" t="s">
        <v>956</v>
      </c>
      <c r="AA30" s="580"/>
    </row>
    <row r="31" spans="1:28" s="578" customFormat="1" ht="15.75" customHeight="1">
      <c r="B31" s="335" t="s">
        <v>1097</v>
      </c>
      <c r="C31" t="s">
        <v>1098</v>
      </c>
      <c r="S31" s="579"/>
      <c r="AA31" s="580"/>
    </row>
    <row r="32" spans="1:28" s="578" customFormat="1" ht="15.75" customHeight="1">
      <c r="B32" t="s">
        <v>1099</v>
      </c>
      <c r="C32" t="s">
        <v>957</v>
      </c>
      <c r="AA32" s="580"/>
    </row>
  </sheetData>
  <mergeCells count="52">
    <mergeCell ref="A28:C28"/>
    <mergeCell ref="A22:C22"/>
    <mergeCell ref="A23:C23"/>
    <mergeCell ref="A24:C24"/>
    <mergeCell ref="A25:C25"/>
    <mergeCell ref="A26:C26"/>
    <mergeCell ref="A27:C27"/>
    <mergeCell ref="D21:Z21"/>
    <mergeCell ref="A11:C11"/>
    <mergeCell ref="A12:C12"/>
    <mergeCell ref="A13:C13"/>
    <mergeCell ref="A14:C14"/>
    <mergeCell ref="A15:C15"/>
    <mergeCell ref="A16:C16"/>
    <mergeCell ref="A17:C17"/>
    <mergeCell ref="A18:C18"/>
    <mergeCell ref="B19:C19"/>
    <mergeCell ref="B20:C20"/>
    <mergeCell ref="A21:C21"/>
    <mergeCell ref="Z6:Z7"/>
    <mergeCell ref="AA6:AA7"/>
    <mergeCell ref="AB6:AB7"/>
    <mergeCell ref="A8:C8"/>
    <mergeCell ref="A9:C9"/>
    <mergeCell ref="X6:X7"/>
    <mergeCell ref="Y6:Y7"/>
    <mergeCell ref="N6:N7"/>
    <mergeCell ref="A10:C10"/>
    <mergeCell ref="T6:T7"/>
    <mergeCell ref="U6:U7"/>
    <mergeCell ref="V6:V7"/>
    <mergeCell ref="W6:W7"/>
    <mergeCell ref="O6:O7"/>
    <mergeCell ref="P6:P7"/>
    <mergeCell ref="Q6:Q7"/>
    <mergeCell ref="R6:R7"/>
    <mergeCell ref="S6:S7"/>
    <mergeCell ref="I6:I7"/>
    <mergeCell ref="J6:J7"/>
    <mergeCell ref="K6:K7"/>
    <mergeCell ref="L6:L7"/>
    <mergeCell ref="M6:M7"/>
    <mergeCell ref="A2:F3"/>
    <mergeCell ref="G2:W2"/>
    <mergeCell ref="G3:W5"/>
    <mergeCell ref="A4:F5"/>
    <mergeCell ref="A6:C7"/>
    <mergeCell ref="D6:D7"/>
    <mergeCell ref="E6:E7"/>
    <mergeCell ref="F6:F7"/>
    <mergeCell ref="G6:G7"/>
    <mergeCell ref="H6:H7"/>
  </mergeCells>
  <phoneticPr fontId="8"/>
  <printOptions horizontalCentered="1"/>
  <pageMargins left="0.19685039370078741" right="0.19685039370078741" top="0.79" bottom="0.39370078740157483" header="0.2" footer="0.39370078740157483"/>
  <pageSetup paperSize="9" scale="57" orientation="landscape" cellComments="asDisplayed"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1A880-EDFB-4FCA-9BBB-F14E1E2C7250}">
  <sheetPr>
    <tabColor rgb="FF00B0F0"/>
    <pageSetUpPr fitToPage="1"/>
  </sheetPr>
  <dimension ref="A1:BF170"/>
  <sheetViews>
    <sheetView view="pageBreakPreview" zoomScale="75" zoomScaleNormal="70" zoomScaleSheetLayoutView="75" workbookViewId="0"/>
  </sheetViews>
  <sheetFormatPr defaultColWidth="10" defaultRowHeight="13.5"/>
  <cols>
    <col min="1" max="1" width="2.875" style="150" customWidth="1"/>
    <col min="2" max="2" width="8.375" style="150" customWidth="1"/>
    <col min="3" max="13" width="2.875" style="150" customWidth="1"/>
    <col min="14" max="14" width="5.125" style="150" customWidth="1"/>
    <col min="15" max="20" width="4" style="150" customWidth="1"/>
    <col min="21" max="26" width="3.875" style="150" customWidth="1"/>
    <col min="27" max="31" width="3.75" style="150" customWidth="1"/>
    <col min="32" max="36" width="5.5" style="150" customWidth="1"/>
    <col min="37" max="37" width="6.5" style="150" customWidth="1"/>
    <col min="38" max="51" width="5" style="150" customWidth="1"/>
    <col min="52" max="52" width="20.75" style="150" customWidth="1"/>
    <col min="53" max="54" width="2.875" style="150" customWidth="1"/>
    <col min="55" max="55" width="4.625" style="150" customWidth="1"/>
    <col min="56" max="59" width="2.875" style="150" customWidth="1"/>
    <col min="60" max="60" width="10" style="150" customWidth="1"/>
    <col min="61" max="16384" width="10" style="150"/>
  </cols>
  <sheetData>
    <row r="1" spans="1:58" ht="18" customHeight="1">
      <c r="A1" s="688"/>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8"/>
      <c r="AY1" s="688"/>
      <c r="AZ1" s="688"/>
      <c r="BA1" s="688"/>
      <c r="BB1" s="688"/>
      <c r="BC1" s="688"/>
      <c r="BD1" s="688"/>
      <c r="BE1" s="688"/>
    </row>
    <row r="2" spans="1:58">
      <c r="A2" s="688"/>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8"/>
      <c r="AQ2" s="688"/>
      <c r="AR2" s="688"/>
      <c r="AS2" s="688"/>
      <c r="AT2" s="688"/>
      <c r="AU2" s="688"/>
      <c r="AV2" s="688"/>
      <c r="AW2" s="688"/>
      <c r="AX2" s="688"/>
      <c r="AY2" s="688"/>
      <c r="AZ2" s="688"/>
      <c r="BA2" s="688"/>
      <c r="BB2" s="688"/>
      <c r="BC2" s="688"/>
      <c r="BD2" s="688"/>
      <c r="BE2" s="688"/>
    </row>
    <row r="3" spans="1:58" ht="21">
      <c r="A3" s="1540" t="s">
        <v>130</v>
      </c>
      <c r="B3" s="1540"/>
      <c r="C3" s="1540"/>
      <c r="D3" s="1540"/>
      <c r="E3" s="1540"/>
      <c r="F3" s="1540"/>
      <c r="G3" s="1540"/>
      <c r="H3" s="1540"/>
      <c r="I3" s="1540"/>
      <c r="J3" s="1540"/>
      <c r="K3" s="1540"/>
      <c r="L3" s="1540"/>
      <c r="M3" s="1540"/>
      <c r="N3" s="1540"/>
      <c r="O3" s="1540"/>
      <c r="P3" s="1540"/>
      <c r="Q3" s="1540"/>
      <c r="R3" s="1540"/>
      <c r="S3" s="1540"/>
      <c r="T3" s="1540"/>
      <c r="U3" s="1540"/>
      <c r="V3" s="1540"/>
      <c r="W3" s="1540"/>
      <c r="X3" s="1540"/>
      <c r="Y3" s="1540"/>
      <c r="Z3" s="1540"/>
      <c r="AA3" s="1540"/>
      <c r="AB3" s="1540"/>
      <c r="AC3" s="1540"/>
      <c r="AD3" s="1540"/>
      <c r="AE3" s="1540"/>
      <c r="AF3" s="1540"/>
      <c r="AG3" s="1540"/>
      <c r="AH3" s="1540"/>
      <c r="AI3" s="1540"/>
      <c r="AJ3" s="1540"/>
      <c r="AK3" s="1540"/>
      <c r="AL3" s="1540"/>
      <c r="AM3" s="1540"/>
      <c r="AN3" s="1540"/>
      <c r="AO3" s="1540"/>
      <c r="AP3" s="1540"/>
      <c r="AQ3" s="1540"/>
      <c r="AR3" s="1540"/>
      <c r="AS3" s="1540"/>
      <c r="AT3" s="1540"/>
      <c r="AU3" s="1540"/>
      <c r="AV3" s="1540"/>
      <c r="AW3" s="1540"/>
      <c r="AX3" s="1540"/>
      <c r="AY3" s="1540"/>
      <c r="AZ3" s="1540"/>
      <c r="BA3" s="1540"/>
      <c r="BB3" s="1540"/>
      <c r="BC3" s="1540"/>
      <c r="BD3" s="1540"/>
      <c r="BE3" s="1540"/>
      <c r="BF3" s="689"/>
    </row>
    <row r="4" spans="1:58" ht="14.25" thickBot="1">
      <c r="A4" s="690"/>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row>
    <row r="5" spans="1:58" ht="21.95" customHeight="1" thickBot="1">
      <c r="A5" s="1541" t="s">
        <v>234</v>
      </c>
      <c r="B5" s="1542"/>
      <c r="C5" s="1542"/>
      <c r="D5" s="1542"/>
      <c r="E5" s="1542"/>
      <c r="F5" s="1542"/>
      <c r="G5" s="1542"/>
      <c r="H5" s="1542"/>
      <c r="I5" s="1542"/>
      <c r="J5" s="1543"/>
      <c r="K5" s="1547" t="s">
        <v>235</v>
      </c>
      <c r="L5" s="1542"/>
      <c r="M5" s="1542"/>
      <c r="N5" s="1543"/>
      <c r="O5" s="1547" t="s">
        <v>236</v>
      </c>
      <c r="P5" s="1542"/>
      <c r="Q5" s="1542"/>
      <c r="R5" s="1542"/>
      <c r="S5" s="1542"/>
      <c r="T5" s="1543"/>
      <c r="U5" s="1549" t="s">
        <v>318</v>
      </c>
      <c r="V5" s="1550"/>
      <c r="W5" s="1550"/>
      <c r="X5" s="1550"/>
      <c r="Y5" s="1550"/>
      <c r="Z5" s="1551"/>
      <c r="AA5" s="1549" t="s">
        <v>319</v>
      </c>
      <c r="AB5" s="1542"/>
      <c r="AC5" s="1542"/>
      <c r="AD5" s="1542"/>
      <c r="AE5" s="1542"/>
      <c r="AF5" s="1555" t="s">
        <v>238</v>
      </c>
      <c r="AG5" s="1556"/>
      <c r="AH5" s="1556"/>
      <c r="AI5" s="1556"/>
      <c r="AJ5" s="1556"/>
      <c r="AK5" s="1556"/>
      <c r="AL5" s="1556"/>
      <c r="AM5" s="1556"/>
      <c r="AN5" s="1556"/>
      <c r="AO5" s="1556"/>
      <c r="AP5" s="1556"/>
      <c r="AQ5" s="1556"/>
      <c r="AR5" s="1556"/>
      <c r="AS5" s="1556"/>
      <c r="AT5" s="1556"/>
      <c r="AU5" s="1556"/>
      <c r="AV5" s="1556"/>
      <c r="AW5" s="1556"/>
      <c r="AX5" s="1556"/>
      <c r="AY5" s="1556"/>
      <c r="AZ5" s="1556"/>
      <c r="BA5" s="691"/>
      <c r="BB5" s="691"/>
      <c r="BC5" s="691"/>
      <c r="BD5" s="691"/>
      <c r="BE5" s="692"/>
      <c r="BF5" s="690"/>
    </row>
    <row r="6" spans="1:58" ht="21.95" customHeight="1" thickTop="1" thickBot="1">
      <c r="A6" s="1544"/>
      <c r="B6" s="1545"/>
      <c r="C6" s="1545"/>
      <c r="D6" s="1545"/>
      <c r="E6" s="1545"/>
      <c r="F6" s="1545"/>
      <c r="G6" s="1545"/>
      <c r="H6" s="1545"/>
      <c r="I6" s="1545"/>
      <c r="J6" s="1546"/>
      <c r="K6" s="1548"/>
      <c r="L6" s="1545"/>
      <c r="M6" s="1545"/>
      <c r="N6" s="1546"/>
      <c r="O6" s="1548"/>
      <c r="P6" s="1545"/>
      <c r="Q6" s="1545"/>
      <c r="R6" s="1545"/>
      <c r="S6" s="1545"/>
      <c r="T6" s="1546"/>
      <c r="U6" s="1552"/>
      <c r="V6" s="1553"/>
      <c r="W6" s="1553"/>
      <c r="X6" s="1553"/>
      <c r="Y6" s="1553"/>
      <c r="Z6" s="1554"/>
      <c r="AA6" s="1548"/>
      <c r="AB6" s="1545"/>
      <c r="AC6" s="1545"/>
      <c r="AD6" s="1545"/>
      <c r="AE6" s="1545"/>
      <c r="AF6" s="1557"/>
      <c r="AG6" s="1558"/>
      <c r="AH6" s="1558"/>
      <c r="AI6" s="1558"/>
      <c r="AJ6" s="1558"/>
      <c r="AK6" s="1558"/>
      <c r="AL6" s="1558"/>
      <c r="AM6" s="1558"/>
      <c r="AN6" s="1558"/>
      <c r="AO6" s="1558"/>
      <c r="AP6" s="1558"/>
      <c r="AQ6" s="1558"/>
      <c r="AR6" s="1558"/>
      <c r="AS6" s="1558"/>
      <c r="AT6" s="1558"/>
      <c r="AU6" s="1558"/>
      <c r="AV6" s="1558"/>
      <c r="AW6" s="1558"/>
      <c r="AX6" s="1558"/>
      <c r="AY6" s="1558"/>
      <c r="AZ6" s="1558"/>
      <c r="BA6" s="1559" t="s">
        <v>239</v>
      </c>
      <c r="BB6" s="1560"/>
      <c r="BC6" s="1560"/>
      <c r="BD6" s="1560"/>
      <c r="BE6" s="1561"/>
      <c r="BF6" s="690"/>
    </row>
    <row r="7" spans="1:58" ht="57.75" customHeight="1" thickTop="1" thickBot="1">
      <c r="A7" s="1571" t="s">
        <v>240</v>
      </c>
      <c r="B7" s="1572"/>
      <c r="C7" s="1572"/>
      <c r="D7" s="1572"/>
      <c r="E7" s="1572"/>
      <c r="F7" s="1572"/>
      <c r="G7" s="1572"/>
      <c r="H7" s="1572"/>
      <c r="I7" s="1572"/>
      <c r="J7" s="1573"/>
      <c r="K7" s="1574"/>
      <c r="L7" s="1575"/>
      <c r="M7" s="1575"/>
      <c r="N7" s="1576"/>
      <c r="O7" s="1574"/>
      <c r="P7" s="1575"/>
      <c r="Q7" s="1575"/>
      <c r="R7" s="1575"/>
      <c r="S7" s="1575"/>
      <c r="T7" s="1576"/>
      <c r="U7" s="1577"/>
      <c r="V7" s="1578"/>
      <c r="W7" s="1578"/>
      <c r="X7" s="1578"/>
      <c r="Y7" s="1578"/>
      <c r="Z7" s="1579"/>
      <c r="AA7" s="1574"/>
      <c r="AB7" s="1575"/>
      <c r="AC7" s="1575"/>
      <c r="AD7" s="1575"/>
      <c r="AE7" s="1575"/>
      <c r="AF7" s="1580" t="s">
        <v>320</v>
      </c>
      <c r="AG7" s="1581"/>
      <c r="AH7" s="1581"/>
      <c r="AI7" s="1581"/>
      <c r="AJ7" s="1581"/>
      <c r="AK7" s="1582"/>
      <c r="AL7" s="1602" t="s">
        <v>1115</v>
      </c>
      <c r="AM7" s="1603"/>
      <c r="AN7" s="1603"/>
      <c r="AO7" s="1603"/>
      <c r="AP7" s="1603"/>
      <c r="AQ7" s="1603"/>
      <c r="AR7" s="1603"/>
      <c r="AS7" s="1603"/>
      <c r="AT7" s="1603"/>
      <c r="AU7" s="1603"/>
      <c r="AV7" s="1603"/>
      <c r="AW7" s="1603"/>
      <c r="AX7" s="1603"/>
      <c r="AY7" s="1603"/>
      <c r="AZ7" s="1604"/>
      <c r="BA7" s="1537"/>
      <c r="BB7" s="1538"/>
      <c r="BC7" s="1538"/>
      <c r="BD7" s="1538"/>
      <c r="BE7" s="1539"/>
      <c r="BF7" s="690"/>
    </row>
    <row r="8" spans="1:58" ht="21.95" customHeight="1">
      <c r="A8" s="1583"/>
      <c r="B8" s="1584" t="s">
        <v>233</v>
      </c>
      <c r="C8" s="1585"/>
      <c r="D8" s="1585"/>
      <c r="E8" s="1585"/>
      <c r="F8" s="1585"/>
      <c r="G8" s="1585"/>
      <c r="H8" s="1585"/>
      <c r="I8" s="1585"/>
      <c r="J8" s="1586"/>
      <c r="K8" s="1584"/>
      <c r="L8" s="1585"/>
      <c r="M8" s="1585"/>
      <c r="N8" s="1586"/>
      <c r="O8" s="1593" t="s">
        <v>244</v>
      </c>
      <c r="P8" s="1594"/>
      <c r="Q8" s="1594"/>
      <c r="R8" s="1594"/>
      <c r="S8" s="1594"/>
      <c r="T8" s="1595"/>
      <c r="U8" s="1562"/>
      <c r="V8" s="1563"/>
      <c r="W8" s="1563"/>
      <c r="X8" s="1563"/>
      <c r="Y8" s="1563"/>
      <c r="Z8" s="1564"/>
      <c r="AA8" s="1562"/>
      <c r="AB8" s="1563"/>
      <c r="AC8" s="1563"/>
      <c r="AD8" s="1563"/>
      <c r="AE8" s="1564"/>
      <c r="AF8" s="1521" t="s">
        <v>1</v>
      </c>
      <c r="AG8" s="1522"/>
      <c r="AH8" s="1522"/>
      <c r="AI8" s="1522"/>
      <c r="AJ8" s="1522"/>
      <c r="AK8" s="1533"/>
      <c r="AL8" s="1534" t="s">
        <v>245</v>
      </c>
      <c r="AM8" s="1535"/>
      <c r="AN8" s="1535"/>
      <c r="AO8" s="1535"/>
      <c r="AP8" s="1535"/>
      <c r="AQ8" s="1535"/>
      <c r="AR8" s="1535"/>
      <c r="AS8" s="1535"/>
      <c r="AT8" s="1535"/>
      <c r="AU8" s="1535"/>
      <c r="AV8" s="1535"/>
      <c r="AW8" s="1535"/>
      <c r="AX8" s="1535"/>
      <c r="AY8" s="1535"/>
      <c r="AZ8" s="1536"/>
      <c r="BA8" s="1516"/>
      <c r="BB8" s="1517"/>
      <c r="BC8" s="1517"/>
      <c r="BD8" s="1517"/>
      <c r="BE8" s="1518"/>
      <c r="BF8" s="690"/>
    </row>
    <row r="9" spans="1:58" ht="128.1" customHeight="1">
      <c r="A9" s="1583"/>
      <c r="B9" s="1587"/>
      <c r="C9" s="1588"/>
      <c r="D9" s="1588"/>
      <c r="E9" s="1588"/>
      <c r="F9" s="1588"/>
      <c r="G9" s="1588"/>
      <c r="H9" s="1588"/>
      <c r="I9" s="1588"/>
      <c r="J9" s="1589"/>
      <c r="K9" s="1587"/>
      <c r="L9" s="1588"/>
      <c r="M9" s="1588"/>
      <c r="N9" s="1589"/>
      <c r="O9" s="1596"/>
      <c r="P9" s="1597"/>
      <c r="Q9" s="1597"/>
      <c r="R9" s="1597"/>
      <c r="S9" s="1597"/>
      <c r="T9" s="1598"/>
      <c r="U9" s="1565"/>
      <c r="V9" s="1566"/>
      <c r="W9" s="1566"/>
      <c r="X9" s="1566"/>
      <c r="Y9" s="1566"/>
      <c r="Z9" s="1567"/>
      <c r="AA9" s="1565"/>
      <c r="AB9" s="1566"/>
      <c r="AC9" s="1566"/>
      <c r="AD9" s="1566"/>
      <c r="AE9" s="1567"/>
      <c r="AF9" s="1519" t="s">
        <v>1137</v>
      </c>
      <c r="AG9" s="1497"/>
      <c r="AH9" s="1497"/>
      <c r="AI9" s="1497"/>
      <c r="AJ9" s="1497"/>
      <c r="AK9" s="1498"/>
      <c r="AL9" s="1519" t="s">
        <v>329</v>
      </c>
      <c r="AM9" s="1497"/>
      <c r="AN9" s="1497"/>
      <c r="AO9" s="1497"/>
      <c r="AP9" s="1497"/>
      <c r="AQ9" s="1497"/>
      <c r="AR9" s="1497"/>
      <c r="AS9" s="1497"/>
      <c r="AT9" s="1497"/>
      <c r="AU9" s="1497"/>
      <c r="AV9" s="1497"/>
      <c r="AW9" s="1497"/>
      <c r="AX9" s="1497"/>
      <c r="AY9" s="1497"/>
      <c r="AZ9" s="1498"/>
      <c r="BA9" s="1516" t="s">
        <v>1581</v>
      </c>
      <c r="BB9" s="1517"/>
      <c r="BC9" s="1517"/>
      <c r="BD9" s="1517"/>
      <c r="BE9" s="1518"/>
      <c r="BF9" s="690"/>
    </row>
    <row r="10" spans="1:58" ht="21.95" customHeight="1">
      <c r="A10" s="1583"/>
      <c r="B10" s="1587"/>
      <c r="C10" s="1588"/>
      <c r="D10" s="1588"/>
      <c r="E10" s="1588"/>
      <c r="F10" s="1588"/>
      <c r="G10" s="1588"/>
      <c r="H10" s="1588"/>
      <c r="I10" s="1588"/>
      <c r="J10" s="1589"/>
      <c r="K10" s="1587"/>
      <c r="L10" s="1588"/>
      <c r="M10" s="1588"/>
      <c r="N10" s="1589"/>
      <c r="O10" s="1596"/>
      <c r="P10" s="1597"/>
      <c r="Q10" s="1597"/>
      <c r="R10" s="1597"/>
      <c r="S10" s="1597"/>
      <c r="T10" s="1598"/>
      <c r="U10" s="1565"/>
      <c r="V10" s="1566"/>
      <c r="W10" s="1566"/>
      <c r="X10" s="1566"/>
      <c r="Y10" s="1566"/>
      <c r="Z10" s="1567"/>
      <c r="AA10" s="1565"/>
      <c r="AB10" s="1566"/>
      <c r="AC10" s="1566"/>
      <c r="AD10" s="1566"/>
      <c r="AE10" s="1567"/>
      <c r="AF10" s="1521" t="s">
        <v>242</v>
      </c>
      <c r="AG10" s="1522"/>
      <c r="AH10" s="1522"/>
      <c r="AI10" s="1522"/>
      <c r="AJ10" s="1522"/>
      <c r="AK10" s="1533"/>
      <c r="AL10" s="1534" t="s">
        <v>330</v>
      </c>
      <c r="AM10" s="1535"/>
      <c r="AN10" s="1535"/>
      <c r="AO10" s="1535"/>
      <c r="AP10" s="1535"/>
      <c r="AQ10" s="1535"/>
      <c r="AR10" s="1535"/>
      <c r="AS10" s="1535"/>
      <c r="AT10" s="1535"/>
      <c r="AU10" s="1535"/>
      <c r="AV10" s="1535"/>
      <c r="AW10" s="1535"/>
      <c r="AX10" s="1535"/>
      <c r="AY10" s="1535"/>
      <c r="AZ10" s="1536"/>
      <c r="BA10" s="1516"/>
      <c r="BB10" s="1517"/>
      <c r="BC10" s="1517"/>
      <c r="BD10" s="1517"/>
      <c r="BE10" s="1518"/>
      <c r="BF10" s="690"/>
    </row>
    <row r="11" spans="1:58" ht="21.95" customHeight="1">
      <c r="A11" s="1583"/>
      <c r="B11" s="1587"/>
      <c r="C11" s="1588"/>
      <c r="D11" s="1588"/>
      <c r="E11" s="1588"/>
      <c r="F11" s="1588"/>
      <c r="G11" s="1588"/>
      <c r="H11" s="1588"/>
      <c r="I11" s="1588"/>
      <c r="J11" s="1589"/>
      <c r="K11" s="1587"/>
      <c r="L11" s="1588"/>
      <c r="M11" s="1588"/>
      <c r="N11" s="1589"/>
      <c r="O11" s="1596"/>
      <c r="P11" s="1597"/>
      <c r="Q11" s="1597"/>
      <c r="R11" s="1597"/>
      <c r="S11" s="1597"/>
      <c r="T11" s="1598"/>
      <c r="U11" s="1565"/>
      <c r="V11" s="1566"/>
      <c r="W11" s="1566"/>
      <c r="X11" s="1566"/>
      <c r="Y11" s="1566"/>
      <c r="Z11" s="1567"/>
      <c r="AA11" s="1565"/>
      <c r="AB11" s="1566"/>
      <c r="AC11" s="1566"/>
      <c r="AD11" s="1566"/>
      <c r="AE11" s="1567"/>
      <c r="AF11" s="1521" t="s">
        <v>241</v>
      </c>
      <c r="AG11" s="1522"/>
      <c r="AH11" s="1522"/>
      <c r="AI11" s="1522"/>
      <c r="AJ11" s="1522"/>
      <c r="AK11" s="1533"/>
      <c r="AL11" s="1534" t="s">
        <v>330</v>
      </c>
      <c r="AM11" s="1535"/>
      <c r="AN11" s="1535"/>
      <c r="AO11" s="1535"/>
      <c r="AP11" s="1535"/>
      <c r="AQ11" s="1535"/>
      <c r="AR11" s="1535"/>
      <c r="AS11" s="1535"/>
      <c r="AT11" s="1535"/>
      <c r="AU11" s="1535"/>
      <c r="AV11" s="1535"/>
      <c r="AW11" s="1535"/>
      <c r="AX11" s="1535"/>
      <c r="AY11" s="1535"/>
      <c r="AZ11" s="1536"/>
      <c r="BA11" s="1516"/>
      <c r="BB11" s="1517"/>
      <c r="BC11" s="1517"/>
      <c r="BD11" s="1517"/>
      <c r="BE11" s="1518"/>
      <c r="BF11" s="690"/>
    </row>
    <row r="12" spans="1:58" ht="21.95" customHeight="1">
      <c r="A12" s="1583"/>
      <c r="B12" s="1587"/>
      <c r="C12" s="1588"/>
      <c r="D12" s="1588"/>
      <c r="E12" s="1588"/>
      <c r="F12" s="1588"/>
      <c r="G12" s="1588"/>
      <c r="H12" s="1588"/>
      <c r="I12" s="1588"/>
      <c r="J12" s="1589"/>
      <c r="K12" s="1587"/>
      <c r="L12" s="1588"/>
      <c r="M12" s="1588"/>
      <c r="N12" s="1589"/>
      <c r="O12" s="1596"/>
      <c r="P12" s="1597"/>
      <c r="Q12" s="1597"/>
      <c r="R12" s="1597"/>
      <c r="S12" s="1597"/>
      <c r="T12" s="1598"/>
      <c r="U12" s="1565"/>
      <c r="V12" s="1566"/>
      <c r="W12" s="1566"/>
      <c r="X12" s="1566"/>
      <c r="Y12" s="1566"/>
      <c r="Z12" s="1567"/>
      <c r="AA12" s="1565"/>
      <c r="AB12" s="1566"/>
      <c r="AC12" s="1566"/>
      <c r="AD12" s="1566"/>
      <c r="AE12" s="1567"/>
      <c r="AF12" s="1521" t="s">
        <v>327</v>
      </c>
      <c r="AG12" s="1522"/>
      <c r="AH12" s="1522"/>
      <c r="AI12" s="1522"/>
      <c r="AJ12" s="1522"/>
      <c r="AK12" s="1533"/>
      <c r="AL12" s="1534" t="s">
        <v>330</v>
      </c>
      <c r="AM12" s="1535"/>
      <c r="AN12" s="1535"/>
      <c r="AO12" s="1535"/>
      <c r="AP12" s="1535"/>
      <c r="AQ12" s="1535"/>
      <c r="AR12" s="1535"/>
      <c r="AS12" s="1535"/>
      <c r="AT12" s="1535"/>
      <c r="AU12" s="1535"/>
      <c r="AV12" s="1535"/>
      <c r="AW12" s="1535"/>
      <c r="AX12" s="1535"/>
      <c r="AY12" s="1535"/>
      <c r="AZ12" s="1536"/>
      <c r="BA12" s="1516"/>
      <c r="BB12" s="1517"/>
      <c r="BC12" s="1517"/>
      <c r="BD12" s="1517"/>
      <c r="BE12" s="1518"/>
      <c r="BF12" s="690"/>
    </row>
    <row r="13" spans="1:58" ht="21.95" customHeight="1">
      <c r="A13" s="1583"/>
      <c r="B13" s="1587"/>
      <c r="C13" s="1588"/>
      <c r="D13" s="1588"/>
      <c r="E13" s="1588"/>
      <c r="F13" s="1588"/>
      <c r="G13" s="1588"/>
      <c r="H13" s="1588"/>
      <c r="I13" s="1588"/>
      <c r="J13" s="1589"/>
      <c r="K13" s="1587"/>
      <c r="L13" s="1588"/>
      <c r="M13" s="1588"/>
      <c r="N13" s="1589"/>
      <c r="O13" s="1596"/>
      <c r="P13" s="1597"/>
      <c r="Q13" s="1597"/>
      <c r="R13" s="1597"/>
      <c r="S13" s="1597"/>
      <c r="T13" s="1598"/>
      <c r="U13" s="1565"/>
      <c r="V13" s="1566"/>
      <c r="W13" s="1566"/>
      <c r="X13" s="1566"/>
      <c r="Y13" s="1566"/>
      <c r="Z13" s="1567"/>
      <c r="AA13" s="1565"/>
      <c r="AB13" s="1566"/>
      <c r="AC13" s="1566"/>
      <c r="AD13" s="1566"/>
      <c r="AE13" s="1567"/>
      <c r="AF13" s="1521" t="s">
        <v>4</v>
      </c>
      <c r="AG13" s="1522"/>
      <c r="AH13" s="1522"/>
      <c r="AI13" s="1522"/>
      <c r="AJ13" s="1522"/>
      <c r="AK13" s="1533"/>
      <c r="AL13" s="1534" t="s">
        <v>330</v>
      </c>
      <c r="AM13" s="1535"/>
      <c r="AN13" s="1535"/>
      <c r="AO13" s="1535"/>
      <c r="AP13" s="1535"/>
      <c r="AQ13" s="1535"/>
      <c r="AR13" s="1535"/>
      <c r="AS13" s="1535"/>
      <c r="AT13" s="1535"/>
      <c r="AU13" s="1535"/>
      <c r="AV13" s="1535"/>
      <c r="AW13" s="1535"/>
      <c r="AX13" s="1535"/>
      <c r="AY13" s="1535"/>
      <c r="AZ13" s="1536"/>
      <c r="BA13" s="1516"/>
      <c r="BB13" s="1517"/>
      <c r="BC13" s="1517"/>
      <c r="BD13" s="1517"/>
      <c r="BE13" s="1518"/>
      <c r="BF13" s="690"/>
    </row>
    <row r="14" spans="1:58" ht="21.95" customHeight="1">
      <c r="A14" s="1583"/>
      <c r="B14" s="1587"/>
      <c r="C14" s="1588"/>
      <c r="D14" s="1588"/>
      <c r="E14" s="1588"/>
      <c r="F14" s="1588"/>
      <c r="G14" s="1588"/>
      <c r="H14" s="1588"/>
      <c r="I14" s="1588"/>
      <c r="J14" s="1589"/>
      <c r="K14" s="1587"/>
      <c r="L14" s="1588"/>
      <c r="M14" s="1588"/>
      <c r="N14" s="1589"/>
      <c r="O14" s="1596"/>
      <c r="P14" s="1597"/>
      <c r="Q14" s="1597"/>
      <c r="R14" s="1597"/>
      <c r="S14" s="1597"/>
      <c r="T14" s="1598"/>
      <c r="U14" s="1565"/>
      <c r="V14" s="1566"/>
      <c r="W14" s="1566"/>
      <c r="X14" s="1566"/>
      <c r="Y14" s="1566"/>
      <c r="Z14" s="1567"/>
      <c r="AA14" s="1565"/>
      <c r="AB14" s="1566"/>
      <c r="AC14" s="1566"/>
      <c r="AD14" s="1566"/>
      <c r="AE14" s="1567"/>
      <c r="AF14" s="1504" t="s">
        <v>1138</v>
      </c>
      <c r="AG14" s="1505"/>
      <c r="AH14" s="1505"/>
      <c r="AI14" s="1505"/>
      <c r="AJ14" s="1505"/>
      <c r="AK14" s="1506"/>
      <c r="AL14" s="1507" t="s">
        <v>1139</v>
      </c>
      <c r="AM14" s="1508"/>
      <c r="AN14" s="1508"/>
      <c r="AO14" s="1508"/>
      <c r="AP14" s="1508"/>
      <c r="AQ14" s="1508"/>
      <c r="AR14" s="1508"/>
      <c r="AS14" s="1508"/>
      <c r="AT14" s="1508"/>
      <c r="AU14" s="1508"/>
      <c r="AV14" s="1508"/>
      <c r="AW14" s="1508"/>
      <c r="AX14" s="1508"/>
      <c r="AY14" s="1508"/>
      <c r="AZ14" s="1509"/>
      <c r="BA14" s="1530"/>
      <c r="BB14" s="1531"/>
      <c r="BC14" s="1531"/>
      <c r="BD14" s="1531"/>
      <c r="BE14" s="1532"/>
      <c r="BF14" s="690"/>
    </row>
    <row r="15" spans="1:58" ht="21.95" customHeight="1">
      <c r="A15" s="1583"/>
      <c r="B15" s="1587"/>
      <c r="C15" s="1588"/>
      <c r="D15" s="1588"/>
      <c r="E15" s="1588"/>
      <c r="F15" s="1588"/>
      <c r="G15" s="1588"/>
      <c r="H15" s="1588"/>
      <c r="I15" s="1588"/>
      <c r="J15" s="1589"/>
      <c r="K15" s="1587"/>
      <c r="L15" s="1588"/>
      <c r="M15" s="1588"/>
      <c r="N15" s="1589"/>
      <c r="O15" s="1596"/>
      <c r="P15" s="1597"/>
      <c r="Q15" s="1597"/>
      <c r="R15" s="1597"/>
      <c r="S15" s="1597"/>
      <c r="T15" s="1598"/>
      <c r="U15" s="1565"/>
      <c r="V15" s="1566"/>
      <c r="W15" s="1566"/>
      <c r="X15" s="1566"/>
      <c r="Y15" s="1566"/>
      <c r="Z15" s="1567"/>
      <c r="AA15" s="1565"/>
      <c r="AB15" s="1566"/>
      <c r="AC15" s="1566"/>
      <c r="AD15" s="1566"/>
      <c r="AE15" s="1567"/>
      <c r="AF15" s="1504" t="s">
        <v>1140</v>
      </c>
      <c r="AG15" s="1505"/>
      <c r="AH15" s="1505"/>
      <c r="AI15" s="1505"/>
      <c r="AJ15" s="1505"/>
      <c r="AK15" s="1506"/>
      <c r="AL15" s="1507" t="s">
        <v>330</v>
      </c>
      <c r="AM15" s="1508"/>
      <c r="AN15" s="1508"/>
      <c r="AO15" s="1508"/>
      <c r="AP15" s="1508"/>
      <c r="AQ15" s="1508"/>
      <c r="AR15" s="1508"/>
      <c r="AS15" s="1508"/>
      <c r="AT15" s="1508"/>
      <c r="AU15" s="1508"/>
      <c r="AV15" s="1508"/>
      <c r="AW15" s="1508"/>
      <c r="AX15" s="1508"/>
      <c r="AY15" s="1508"/>
      <c r="AZ15" s="1509"/>
      <c r="BA15" s="1530"/>
      <c r="BB15" s="1531"/>
      <c r="BC15" s="1531"/>
      <c r="BD15" s="1531"/>
      <c r="BE15" s="1532"/>
      <c r="BF15" s="690"/>
    </row>
    <row r="16" spans="1:58" ht="21.95" customHeight="1">
      <c r="A16" s="1583"/>
      <c r="B16" s="1587"/>
      <c r="C16" s="1588"/>
      <c r="D16" s="1588"/>
      <c r="E16" s="1588"/>
      <c r="F16" s="1588"/>
      <c r="G16" s="1588"/>
      <c r="H16" s="1588"/>
      <c r="I16" s="1588"/>
      <c r="J16" s="1589"/>
      <c r="K16" s="1587"/>
      <c r="L16" s="1588"/>
      <c r="M16" s="1588"/>
      <c r="N16" s="1589"/>
      <c r="O16" s="1596"/>
      <c r="P16" s="1597"/>
      <c r="Q16" s="1597"/>
      <c r="R16" s="1597"/>
      <c r="S16" s="1597"/>
      <c r="T16" s="1598"/>
      <c r="U16" s="1565"/>
      <c r="V16" s="1566"/>
      <c r="W16" s="1566"/>
      <c r="X16" s="1566"/>
      <c r="Y16" s="1566"/>
      <c r="Z16" s="1567"/>
      <c r="AA16" s="1565"/>
      <c r="AB16" s="1566"/>
      <c r="AC16" s="1566"/>
      <c r="AD16" s="1566"/>
      <c r="AE16" s="1567"/>
      <c r="AF16" s="1504" t="s">
        <v>1141</v>
      </c>
      <c r="AG16" s="1505"/>
      <c r="AH16" s="1505"/>
      <c r="AI16" s="1505"/>
      <c r="AJ16" s="1505"/>
      <c r="AK16" s="1506"/>
      <c r="AL16" s="1507" t="s">
        <v>330</v>
      </c>
      <c r="AM16" s="1508"/>
      <c r="AN16" s="1508"/>
      <c r="AO16" s="1508"/>
      <c r="AP16" s="1508"/>
      <c r="AQ16" s="1508"/>
      <c r="AR16" s="1508"/>
      <c r="AS16" s="1508"/>
      <c r="AT16" s="1508"/>
      <c r="AU16" s="1508"/>
      <c r="AV16" s="1508"/>
      <c r="AW16" s="1508"/>
      <c r="AX16" s="1508"/>
      <c r="AY16" s="1508"/>
      <c r="AZ16" s="1509"/>
      <c r="BA16" s="1527"/>
      <c r="BB16" s="1528"/>
      <c r="BC16" s="1528"/>
      <c r="BD16" s="1528"/>
      <c r="BE16" s="1529"/>
      <c r="BF16" s="690"/>
    </row>
    <row r="17" spans="1:58" ht="21.95" customHeight="1">
      <c r="A17" s="1583"/>
      <c r="B17" s="1587"/>
      <c r="C17" s="1588"/>
      <c r="D17" s="1588"/>
      <c r="E17" s="1588"/>
      <c r="F17" s="1588"/>
      <c r="G17" s="1588"/>
      <c r="H17" s="1588"/>
      <c r="I17" s="1588"/>
      <c r="J17" s="1589"/>
      <c r="K17" s="1587"/>
      <c r="L17" s="1588"/>
      <c r="M17" s="1588"/>
      <c r="N17" s="1589"/>
      <c r="O17" s="1596"/>
      <c r="P17" s="1597"/>
      <c r="Q17" s="1597"/>
      <c r="R17" s="1597"/>
      <c r="S17" s="1597"/>
      <c r="T17" s="1598"/>
      <c r="U17" s="1565"/>
      <c r="V17" s="1566"/>
      <c r="W17" s="1566"/>
      <c r="X17" s="1566"/>
      <c r="Y17" s="1566"/>
      <c r="Z17" s="1567"/>
      <c r="AA17" s="1565"/>
      <c r="AB17" s="1566"/>
      <c r="AC17" s="1566"/>
      <c r="AD17" s="1566"/>
      <c r="AE17" s="1567"/>
      <c r="AF17" s="1504" t="s">
        <v>1142</v>
      </c>
      <c r="AG17" s="1505"/>
      <c r="AH17" s="1505"/>
      <c r="AI17" s="1505"/>
      <c r="AJ17" s="1505"/>
      <c r="AK17" s="1506"/>
      <c r="AL17" s="1507" t="s">
        <v>330</v>
      </c>
      <c r="AM17" s="1508"/>
      <c r="AN17" s="1508"/>
      <c r="AO17" s="1508"/>
      <c r="AP17" s="1508"/>
      <c r="AQ17" s="1508"/>
      <c r="AR17" s="1508"/>
      <c r="AS17" s="1508"/>
      <c r="AT17" s="1508"/>
      <c r="AU17" s="1508"/>
      <c r="AV17" s="1508"/>
      <c r="AW17" s="1508"/>
      <c r="AX17" s="1508"/>
      <c r="AY17" s="1508"/>
      <c r="AZ17" s="1509"/>
      <c r="BA17" s="1527"/>
      <c r="BB17" s="1528"/>
      <c r="BC17" s="1528"/>
      <c r="BD17" s="1528"/>
      <c r="BE17" s="1529"/>
      <c r="BF17" s="690"/>
    </row>
    <row r="18" spans="1:58" ht="21.95" customHeight="1">
      <c r="A18" s="1583"/>
      <c r="B18" s="1587"/>
      <c r="C18" s="1588"/>
      <c r="D18" s="1588"/>
      <c r="E18" s="1588"/>
      <c r="F18" s="1588"/>
      <c r="G18" s="1588"/>
      <c r="H18" s="1588"/>
      <c r="I18" s="1588"/>
      <c r="J18" s="1589"/>
      <c r="K18" s="1587"/>
      <c r="L18" s="1588"/>
      <c r="M18" s="1588"/>
      <c r="N18" s="1589"/>
      <c r="O18" s="1596"/>
      <c r="P18" s="1597"/>
      <c r="Q18" s="1597"/>
      <c r="R18" s="1597"/>
      <c r="S18" s="1597"/>
      <c r="T18" s="1598"/>
      <c r="U18" s="1565"/>
      <c r="V18" s="1566"/>
      <c r="W18" s="1566"/>
      <c r="X18" s="1566"/>
      <c r="Y18" s="1566"/>
      <c r="Z18" s="1567"/>
      <c r="AA18" s="1565"/>
      <c r="AB18" s="1566"/>
      <c r="AC18" s="1566"/>
      <c r="AD18" s="1566"/>
      <c r="AE18" s="1567"/>
      <c r="AF18" s="1504" t="s">
        <v>332</v>
      </c>
      <c r="AG18" s="1505"/>
      <c r="AH18" s="1505"/>
      <c r="AI18" s="1505"/>
      <c r="AJ18" s="1505"/>
      <c r="AK18" s="1506"/>
      <c r="AL18" s="1507" t="s">
        <v>331</v>
      </c>
      <c r="AM18" s="1508"/>
      <c r="AN18" s="1508"/>
      <c r="AO18" s="1508"/>
      <c r="AP18" s="1508"/>
      <c r="AQ18" s="1508"/>
      <c r="AR18" s="1508"/>
      <c r="AS18" s="1508"/>
      <c r="AT18" s="1508"/>
      <c r="AU18" s="1508"/>
      <c r="AV18" s="1508"/>
      <c r="AW18" s="1508"/>
      <c r="AX18" s="1508"/>
      <c r="AY18" s="1508"/>
      <c r="AZ18" s="1509"/>
      <c r="BA18" s="1516" t="s">
        <v>1581</v>
      </c>
      <c r="BB18" s="1517"/>
      <c r="BC18" s="1517"/>
      <c r="BD18" s="1517"/>
      <c r="BE18" s="1518"/>
      <c r="BF18" s="690"/>
    </row>
    <row r="19" spans="1:58" ht="21.95" customHeight="1">
      <c r="A19" s="1583"/>
      <c r="B19" s="1587"/>
      <c r="C19" s="1588"/>
      <c r="D19" s="1588"/>
      <c r="E19" s="1588"/>
      <c r="F19" s="1588"/>
      <c r="G19" s="1588"/>
      <c r="H19" s="1588"/>
      <c r="I19" s="1588"/>
      <c r="J19" s="1589"/>
      <c r="K19" s="1587"/>
      <c r="L19" s="1588"/>
      <c r="M19" s="1588"/>
      <c r="N19" s="1589"/>
      <c r="O19" s="1596"/>
      <c r="P19" s="1597"/>
      <c r="Q19" s="1597"/>
      <c r="R19" s="1597"/>
      <c r="S19" s="1597"/>
      <c r="T19" s="1598"/>
      <c r="U19" s="1565"/>
      <c r="V19" s="1566"/>
      <c r="W19" s="1566"/>
      <c r="X19" s="1566"/>
      <c r="Y19" s="1566"/>
      <c r="Z19" s="1567"/>
      <c r="AA19" s="1565"/>
      <c r="AB19" s="1566"/>
      <c r="AC19" s="1566"/>
      <c r="AD19" s="1566"/>
      <c r="AE19" s="1567"/>
      <c r="AF19" s="1504" t="s">
        <v>5</v>
      </c>
      <c r="AG19" s="1505"/>
      <c r="AH19" s="1505"/>
      <c r="AI19" s="1505"/>
      <c r="AJ19" s="1505"/>
      <c r="AK19" s="1506"/>
      <c r="AL19" s="1507" t="s">
        <v>330</v>
      </c>
      <c r="AM19" s="1508"/>
      <c r="AN19" s="1508"/>
      <c r="AO19" s="1508"/>
      <c r="AP19" s="1508"/>
      <c r="AQ19" s="1508"/>
      <c r="AR19" s="1508"/>
      <c r="AS19" s="1508"/>
      <c r="AT19" s="1508"/>
      <c r="AU19" s="1508"/>
      <c r="AV19" s="1508"/>
      <c r="AW19" s="1508"/>
      <c r="AX19" s="1508"/>
      <c r="AY19" s="1508"/>
      <c r="AZ19" s="1509"/>
      <c r="BA19" s="1516"/>
      <c r="BB19" s="1517"/>
      <c r="BC19" s="1517"/>
      <c r="BD19" s="1517"/>
      <c r="BE19" s="1518"/>
      <c r="BF19" s="690"/>
    </row>
    <row r="20" spans="1:58" ht="21.95" customHeight="1">
      <c r="A20" s="1583"/>
      <c r="B20" s="1587"/>
      <c r="C20" s="1588"/>
      <c r="D20" s="1588"/>
      <c r="E20" s="1588"/>
      <c r="F20" s="1588"/>
      <c r="G20" s="1588"/>
      <c r="H20" s="1588"/>
      <c r="I20" s="1588"/>
      <c r="J20" s="1589"/>
      <c r="K20" s="1587"/>
      <c r="L20" s="1588"/>
      <c r="M20" s="1588"/>
      <c r="N20" s="1589"/>
      <c r="O20" s="1596"/>
      <c r="P20" s="1597"/>
      <c r="Q20" s="1597"/>
      <c r="R20" s="1597"/>
      <c r="S20" s="1597"/>
      <c r="T20" s="1598"/>
      <c r="U20" s="1565"/>
      <c r="V20" s="1566"/>
      <c r="W20" s="1566"/>
      <c r="X20" s="1566"/>
      <c r="Y20" s="1566"/>
      <c r="Z20" s="1567"/>
      <c r="AA20" s="1565"/>
      <c r="AB20" s="1566"/>
      <c r="AC20" s="1566"/>
      <c r="AD20" s="1566"/>
      <c r="AE20" s="1567"/>
      <c r="AF20" s="1504" t="s">
        <v>0</v>
      </c>
      <c r="AG20" s="1505"/>
      <c r="AH20" s="1505"/>
      <c r="AI20" s="1505"/>
      <c r="AJ20" s="1505"/>
      <c r="AK20" s="1506"/>
      <c r="AL20" s="1507" t="s">
        <v>1143</v>
      </c>
      <c r="AM20" s="1508"/>
      <c r="AN20" s="1508"/>
      <c r="AO20" s="1508"/>
      <c r="AP20" s="1508"/>
      <c r="AQ20" s="1508"/>
      <c r="AR20" s="1508"/>
      <c r="AS20" s="1508"/>
      <c r="AT20" s="1508"/>
      <c r="AU20" s="1508"/>
      <c r="AV20" s="1508"/>
      <c r="AW20" s="1508"/>
      <c r="AX20" s="1508"/>
      <c r="AY20" s="1508"/>
      <c r="AZ20" s="1509"/>
      <c r="BA20" s="1516"/>
      <c r="BB20" s="1517"/>
      <c r="BC20" s="1517"/>
      <c r="BD20" s="1517"/>
      <c r="BE20" s="1518"/>
      <c r="BF20" s="690"/>
    </row>
    <row r="21" spans="1:58" ht="21.95" customHeight="1">
      <c r="A21" s="1583"/>
      <c r="B21" s="1587"/>
      <c r="C21" s="1588"/>
      <c r="D21" s="1588"/>
      <c r="E21" s="1588"/>
      <c r="F21" s="1588"/>
      <c r="G21" s="1588"/>
      <c r="H21" s="1588"/>
      <c r="I21" s="1588"/>
      <c r="J21" s="1589"/>
      <c r="K21" s="1587"/>
      <c r="L21" s="1588"/>
      <c r="M21" s="1588"/>
      <c r="N21" s="1589"/>
      <c r="O21" s="1596"/>
      <c r="P21" s="1597"/>
      <c r="Q21" s="1597"/>
      <c r="R21" s="1597"/>
      <c r="S21" s="1597"/>
      <c r="T21" s="1598"/>
      <c r="U21" s="1565"/>
      <c r="V21" s="1566"/>
      <c r="W21" s="1566"/>
      <c r="X21" s="1566"/>
      <c r="Y21" s="1566"/>
      <c r="Z21" s="1567"/>
      <c r="AA21" s="1565"/>
      <c r="AB21" s="1566"/>
      <c r="AC21" s="1566"/>
      <c r="AD21" s="1566"/>
      <c r="AE21" s="1567"/>
      <c r="AF21" s="1504" t="s">
        <v>3</v>
      </c>
      <c r="AG21" s="1505"/>
      <c r="AH21" s="1505"/>
      <c r="AI21" s="1505"/>
      <c r="AJ21" s="1505"/>
      <c r="AK21" s="1506"/>
      <c r="AL21" s="1507" t="s">
        <v>334</v>
      </c>
      <c r="AM21" s="1508"/>
      <c r="AN21" s="1508"/>
      <c r="AO21" s="1508"/>
      <c r="AP21" s="1508"/>
      <c r="AQ21" s="1508"/>
      <c r="AR21" s="1508"/>
      <c r="AS21" s="1508"/>
      <c r="AT21" s="1508"/>
      <c r="AU21" s="1508"/>
      <c r="AV21" s="1508"/>
      <c r="AW21" s="1508"/>
      <c r="AX21" s="1508"/>
      <c r="AY21" s="1508"/>
      <c r="AZ21" s="1509"/>
      <c r="BA21" s="1516"/>
      <c r="BB21" s="1517"/>
      <c r="BC21" s="1517"/>
      <c r="BD21" s="1517"/>
      <c r="BE21" s="1518"/>
      <c r="BF21" s="690"/>
    </row>
    <row r="22" spans="1:58" ht="21.95" customHeight="1">
      <c r="A22" s="1583"/>
      <c r="B22" s="1587"/>
      <c r="C22" s="1588"/>
      <c r="D22" s="1588"/>
      <c r="E22" s="1588"/>
      <c r="F22" s="1588"/>
      <c r="G22" s="1588"/>
      <c r="H22" s="1588"/>
      <c r="I22" s="1588"/>
      <c r="J22" s="1589"/>
      <c r="K22" s="1587"/>
      <c r="L22" s="1588"/>
      <c r="M22" s="1588"/>
      <c r="N22" s="1589"/>
      <c r="O22" s="1596"/>
      <c r="P22" s="1597"/>
      <c r="Q22" s="1597"/>
      <c r="R22" s="1597"/>
      <c r="S22" s="1597"/>
      <c r="T22" s="1598"/>
      <c r="U22" s="1565"/>
      <c r="V22" s="1566"/>
      <c r="W22" s="1566"/>
      <c r="X22" s="1566"/>
      <c r="Y22" s="1566"/>
      <c r="Z22" s="1567"/>
      <c r="AA22" s="1565"/>
      <c r="AB22" s="1566"/>
      <c r="AC22" s="1566"/>
      <c r="AD22" s="1566"/>
      <c r="AE22" s="1567"/>
      <c r="AF22" s="1504" t="s">
        <v>243</v>
      </c>
      <c r="AG22" s="1505"/>
      <c r="AH22" s="1505"/>
      <c r="AI22" s="1505"/>
      <c r="AJ22" s="1505"/>
      <c r="AK22" s="1506"/>
      <c r="AL22" s="1507" t="s">
        <v>330</v>
      </c>
      <c r="AM22" s="1508"/>
      <c r="AN22" s="1508"/>
      <c r="AO22" s="1508"/>
      <c r="AP22" s="1508"/>
      <c r="AQ22" s="1508"/>
      <c r="AR22" s="1508"/>
      <c r="AS22" s="1508"/>
      <c r="AT22" s="1508"/>
      <c r="AU22" s="1508"/>
      <c r="AV22" s="1508"/>
      <c r="AW22" s="1508"/>
      <c r="AX22" s="1508"/>
      <c r="AY22" s="1508"/>
      <c r="AZ22" s="1509"/>
      <c r="BA22" s="1516"/>
      <c r="BB22" s="1517"/>
      <c r="BC22" s="1517"/>
      <c r="BD22" s="1517"/>
      <c r="BE22" s="1518"/>
      <c r="BF22" s="690"/>
    </row>
    <row r="23" spans="1:58" ht="21.95" customHeight="1">
      <c r="A23" s="1583"/>
      <c r="B23" s="1587"/>
      <c r="C23" s="1588"/>
      <c r="D23" s="1588"/>
      <c r="E23" s="1588"/>
      <c r="F23" s="1588"/>
      <c r="G23" s="1588"/>
      <c r="H23" s="1588"/>
      <c r="I23" s="1588"/>
      <c r="J23" s="1589"/>
      <c r="K23" s="1587"/>
      <c r="L23" s="1588"/>
      <c r="M23" s="1588"/>
      <c r="N23" s="1589"/>
      <c r="O23" s="1596"/>
      <c r="P23" s="1597"/>
      <c r="Q23" s="1597"/>
      <c r="R23" s="1597"/>
      <c r="S23" s="1597"/>
      <c r="T23" s="1598"/>
      <c r="U23" s="1565"/>
      <c r="V23" s="1566"/>
      <c r="W23" s="1566"/>
      <c r="X23" s="1566"/>
      <c r="Y23" s="1566"/>
      <c r="Z23" s="1567"/>
      <c r="AA23" s="1565"/>
      <c r="AB23" s="1566"/>
      <c r="AC23" s="1566"/>
      <c r="AD23" s="1566"/>
      <c r="AE23" s="1567"/>
      <c r="AF23" s="1504" t="s">
        <v>1125</v>
      </c>
      <c r="AG23" s="1505"/>
      <c r="AH23" s="1505"/>
      <c r="AI23" s="1505"/>
      <c r="AJ23" s="1505"/>
      <c r="AK23" s="1506"/>
      <c r="AL23" s="1507" t="s">
        <v>330</v>
      </c>
      <c r="AM23" s="1508"/>
      <c r="AN23" s="1508"/>
      <c r="AO23" s="1508"/>
      <c r="AP23" s="1508"/>
      <c r="AQ23" s="1508"/>
      <c r="AR23" s="1508"/>
      <c r="AS23" s="1508"/>
      <c r="AT23" s="1508"/>
      <c r="AU23" s="1508"/>
      <c r="AV23" s="1508"/>
      <c r="AW23" s="1508"/>
      <c r="AX23" s="1508"/>
      <c r="AY23" s="1508"/>
      <c r="AZ23" s="1509"/>
      <c r="BA23" s="1516"/>
      <c r="BB23" s="1517"/>
      <c r="BC23" s="1517"/>
      <c r="BD23" s="1517"/>
      <c r="BE23" s="1518"/>
      <c r="BF23" s="690"/>
    </row>
    <row r="24" spans="1:58" ht="21.95" customHeight="1">
      <c r="A24" s="1583"/>
      <c r="B24" s="1587"/>
      <c r="C24" s="1588"/>
      <c r="D24" s="1588"/>
      <c r="E24" s="1588"/>
      <c r="F24" s="1588"/>
      <c r="G24" s="1588"/>
      <c r="H24" s="1588"/>
      <c r="I24" s="1588"/>
      <c r="J24" s="1589"/>
      <c r="K24" s="1587"/>
      <c r="L24" s="1588"/>
      <c r="M24" s="1588"/>
      <c r="N24" s="1589"/>
      <c r="O24" s="1596"/>
      <c r="P24" s="1597"/>
      <c r="Q24" s="1597"/>
      <c r="R24" s="1597"/>
      <c r="S24" s="1597"/>
      <c r="T24" s="1598"/>
      <c r="U24" s="1565"/>
      <c r="V24" s="1566"/>
      <c r="W24" s="1566"/>
      <c r="X24" s="1566"/>
      <c r="Y24" s="1566"/>
      <c r="Z24" s="1567"/>
      <c r="AA24" s="1565"/>
      <c r="AB24" s="1566"/>
      <c r="AC24" s="1566"/>
      <c r="AD24" s="1566"/>
      <c r="AE24" s="1567"/>
      <c r="AF24" s="1504" t="s">
        <v>2</v>
      </c>
      <c r="AG24" s="1505"/>
      <c r="AH24" s="1505"/>
      <c r="AI24" s="1505"/>
      <c r="AJ24" s="1505"/>
      <c r="AK24" s="1506"/>
      <c r="AL24" s="1507" t="s">
        <v>333</v>
      </c>
      <c r="AM24" s="1508"/>
      <c r="AN24" s="1508"/>
      <c r="AO24" s="1508"/>
      <c r="AP24" s="1508"/>
      <c r="AQ24" s="1508"/>
      <c r="AR24" s="1508"/>
      <c r="AS24" s="1508"/>
      <c r="AT24" s="1508"/>
      <c r="AU24" s="1508"/>
      <c r="AV24" s="1508"/>
      <c r="AW24" s="1508"/>
      <c r="AX24" s="1508"/>
      <c r="AY24" s="1508"/>
      <c r="AZ24" s="1509"/>
      <c r="BA24" s="1516"/>
      <c r="BB24" s="1517"/>
      <c r="BC24" s="1517"/>
      <c r="BD24" s="1517"/>
      <c r="BE24" s="1518"/>
      <c r="BF24" s="690"/>
    </row>
    <row r="25" spans="1:58" ht="21.95" customHeight="1">
      <c r="A25" s="1583"/>
      <c r="B25" s="1587"/>
      <c r="C25" s="1588"/>
      <c r="D25" s="1588"/>
      <c r="E25" s="1588"/>
      <c r="F25" s="1588"/>
      <c r="G25" s="1588"/>
      <c r="H25" s="1588"/>
      <c r="I25" s="1588"/>
      <c r="J25" s="1589"/>
      <c r="K25" s="1587"/>
      <c r="L25" s="1588"/>
      <c r="M25" s="1588"/>
      <c r="N25" s="1589"/>
      <c r="O25" s="1596"/>
      <c r="P25" s="1597"/>
      <c r="Q25" s="1597"/>
      <c r="R25" s="1597"/>
      <c r="S25" s="1597"/>
      <c r="T25" s="1598"/>
      <c r="U25" s="1565"/>
      <c r="V25" s="1566"/>
      <c r="W25" s="1566"/>
      <c r="X25" s="1566"/>
      <c r="Y25" s="1566"/>
      <c r="Z25" s="1567"/>
      <c r="AA25" s="1565"/>
      <c r="AB25" s="1566"/>
      <c r="AC25" s="1566"/>
      <c r="AD25" s="1566"/>
      <c r="AE25" s="1567"/>
      <c r="AF25" s="1524" t="s">
        <v>335</v>
      </c>
      <c r="AG25" s="1525"/>
      <c r="AH25" s="1525"/>
      <c r="AI25" s="1525"/>
      <c r="AJ25" s="1525"/>
      <c r="AK25" s="1526"/>
      <c r="AL25" s="1507" t="s">
        <v>330</v>
      </c>
      <c r="AM25" s="1508"/>
      <c r="AN25" s="1508"/>
      <c r="AO25" s="1508"/>
      <c r="AP25" s="1508"/>
      <c r="AQ25" s="1508"/>
      <c r="AR25" s="1508"/>
      <c r="AS25" s="1508"/>
      <c r="AT25" s="1508"/>
      <c r="AU25" s="1508"/>
      <c r="AV25" s="1508"/>
      <c r="AW25" s="1508"/>
      <c r="AX25" s="1508"/>
      <c r="AY25" s="1508"/>
      <c r="AZ25" s="1509"/>
      <c r="BA25" s="1516"/>
      <c r="BB25" s="1517"/>
      <c r="BC25" s="1517"/>
      <c r="BD25" s="1517"/>
      <c r="BE25" s="1518"/>
      <c r="BF25" s="690"/>
    </row>
    <row r="26" spans="1:58" ht="43.5" customHeight="1">
      <c r="A26" s="1583"/>
      <c r="B26" s="1587"/>
      <c r="C26" s="1588"/>
      <c r="D26" s="1588"/>
      <c r="E26" s="1588"/>
      <c r="F26" s="1588"/>
      <c r="G26" s="1588"/>
      <c r="H26" s="1588"/>
      <c r="I26" s="1588"/>
      <c r="J26" s="1589"/>
      <c r="K26" s="1587"/>
      <c r="L26" s="1588"/>
      <c r="M26" s="1588"/>
      <c r="N26" s="1589"/>
      <c r="O26" s="1596"/>
      <c r="P26" s="1597"/>
      <c r="Q26" s="1597"/>
      <c r="R26" s="1597"/>
      <c r="S26" s="1597"/>
      <c r="T26" s="1598"/>
      <c r="U26" s="1565"/>
      <c r="V26" s="1566"/>
      <c r="W26" s="1566"/>
      <c r="X26" s="1566"/>
      <c r="Y26" s="1566"/>
      <c r="Z26" s="1567"/>
      <c r="AA26" s="1565"/>
      <c r="AB26" s="1566"/>
      <c r="AC26" s="1566"/>
      <c r="AD26" s="1566"/>
      <c r="AE26" s="1567"/>
      <c r="AF26" s="1497" t="s">
        <v>1579</v>
      </c>
      <c r="AG26" s="1497"/>
      <c r="AH26" s="1497"/>
      <c r="AI26" s="1497"/>
      <c r="AJ26" s="1497"/>
      <c r="AK26" s="1498"/>
      <c r="AL26" s="1499" t="s">
        <v>1577</v>
      </c>
      <c r="AM26" s="1500"/>
      <c r="AN26" s="1500"/>
      <c r="AO26" s="1500"/>
      <c r="AP26" s="1500"/>
      <c r="AQ26" s="1500"/>
      <c r="AR26" s="1500"/>
      <c r="AS26" s="1500"/>
      <c r="AT26" s="1500"/>
      <c r="AU26" s="1500"/>
      <c r="AV26" s="1500"/>
      <c r="AW26" s="1500"/>
      <c r="AX26" s="1500"/>
      <c r="AY26" s="1500"/>
      <c r="AZ26" s="1501"/>
      <c r="BA26" s="1502"/>
      <c r="BB26" s="1502"/>
      <c r="BC26" s="1502"/>
      <c r="BD26" s="1502"/>
      <c r="BE26" s="1503"/>
      <c r="BF26" s="690"/>
    </row>
    <row r="27" spans="1:58" ht="44.1" customHeight="1">
      <c r="A27" s="1583"/>
      <c r="B27" s="1587"/>
      <c r="C27" s="1588"/>
      <c r="D27" s="1588"/>
      <c r="E27" s="1588"/>
      <c r="F27" s="1588"/>
      <c r="G27" s="1588"/>
      <c r="H27" s="1588"/>
      <c r="I27" s="1588"/>
      <c r="J27" s="1589"/>
      <c r="K27" s="1587"/>
      <c r="L27" s="1588"/>
      <c r="M27" s="1588"/>
      <c r="N27" s="1589"/>
      <c r="O27" s="1596"/>
      <c r="P27" s="1597"/>
      <c r="Q27" s="1597"/>
      <c r="R27" s="1597"/>
      <c r="S27" s="1597"/>
      <c r="T27" s="1598"/>
      <c r="U27" s="1565"/>
      <c r="V27" s="1566"/>
      <c r="W27" s="1566"/>
      <c r="X27" s="1566"/>
      <c r="Y27" s="1566"/>
      <c r="Z27" s="1567"/>
      <c r="AA27" s="1565"/>
      <c r="AB27" s="1566"/>
      <c r="AC27" s="1566"/>
      <c r="AD27" s="1566"/>
      <c r="AE27" s="1567"/>
      <c r="AF27" s="1519" t="s">
        <v>1580</v>
      </c>
      <c r="AG27" s="1497"/>
      <c r="AH27" s="1497"/>
      <c r="AI27" s="1497"/>
      <c r="AJ27" s="1497"/>
      <c r="AK27" s="1498"/>
      <c r="AL27" s="1520" t="s">
        <v>1578</v>
      </c>
      <c r="AM27" s="1500"/>
      <c r="AN27" s="1500"/>
      <c r="AO27" s="1500"/>
      <c r="AP27" s="1500"/>
      <c r="AQ27" s="1500"/>
      <c r="AR27" s="1500"/>
      <c r="AS27" s="1500"/>
      <c r="AT27" s="1500"/>
      <c r="AU27" s="1500"/>
      <c r="AV27" s="1500"/>
      <c r="AW27" s="1500"/>
      <c r="AX27" s="1500"/>
      <c r="AY27" s="1500"/>
      <c r="AZ27" s="1501"/>
      <c r="BA27" s="1521"/>
      <c r="BB27" s="1522"/>
      <c r="BC27" s="1522"/>
      <c r="BD27" s="1522"/>
      <c r="BE27" s="1523"/>
      <c r="BF27" s="690"/>
    </row>
    <row r="28" spans="1:58" ht="21.95" customHeight="1">
      <c r="A28" s="1583"/>
      <c r="B28" s="1587"/>
      <c r="C28" s="1588"/>
      <c r="D28" s="1588"/>
      <c r="E28" s="1588"/>
      <c r="F28" s="1588"/>
      <c r="G28" s="1588"/>
      <c r="H28" s="1588"/>
      <c r="I28" s="1588"/>
      <c r="J28" s="1589"/>
      <c r="K28" s="1587"/>
      <c r="L28" s="1588"/>
      <c r="M28" s="1588"/>
      <c r="N28" s="1589"/>
      <c r="O28" s="1596"/>
      <c r="P28" s="1597"/>
      <c r="Q28" s="1597"/>
      <c r="R28" s="1597"/>
      <c r="S28" s="1597"/>
      <c r="T28" s="1598"/>
      <c r="U28" s="1565"/>
      <c r="V28" s="1566"/>
      <c r="W28" s="1566"/>
      <c r="X28" s="1566"/>
      <c r="Y28" s="1566"/>
      <c r="Z28" s="1567"/>
      <c r="AA28" s="1565"/>
      <c r="AB28" s="1566"/>
      <c r="AC28" s="1566"/>
      <c r="AD28" s="1566"/>
      <c r="AE28" s="1567"/>
      <c r="AF28" s="1504" t="s">
        <v>328</v>
      </c>
      <c r="AG28" s="1505"/>
      <c r="AH28" s="1505"/>
      <c r="AI28" s="1505"/>
      <c r="AJ28" s="1505"/>
      <c r="AK28" s="1506"/>
      <c r="AL28" s="1507" t="s">
        <v>325</v>
      </c>
      <c r="AM28" s="1508"/>
      <c r="AN28" s="1508"/>
      <c r="AO28" s="1508"/>
      <c r="AP28" s="1508"/>
      <c r="AQ28" s="1508"/>
      <c r="AR28" s="1508"/>
      <c r="AS28" s="1508"/>
      <c r="AT28" s="1508"/>
      <c r="AU28" s="1508"/>
      <c r="AV28" s="1508"/>
      <c r="AW28" s="1508"/>
      <c r="AX28" s="1508"/>
      <c r="AY28" s="1508"/>
      <c r="AZ28" s="1509"/>
      <c r="BA28" s="1516"/>
      <c r="BB28" s="1517"/>
      <c r="BC28" s="1517"/>
      <c r="BD28" s="1517"/>
      <c r="BE28" s="1518"/>
      <c r="BF28" s="690"/>
    </row>
    <row r="29" spans="1:58" ht="21.95" customHeight="1">
      <c r="A29" s="1583"/>
      <c r="B29" s="1587"/>
      <c r="C29" s="1588"/>
      <c r="D29" s="1588"/>
      <c r="E29" s="1588"/>
      <c r="F29" s="1588"/>
      <c r="G29" s="1588"/>
      <c r="H29" s="1588"/>
      <c r="I29" s="1588"/>
      <c r="J29" s="1589"/>
      <c r="K29" s="1587"/>
      <c r="L29" s="1588"/>
      <c r="M29" s="1588"/>
      <c r="N29" s="1589"/>
      <c r="O29" s="1596"/>
      <c r="P29" s="1597"/>
      <c r="Q29" s="1597"/>
      <c r="R29" s="1597"/>
      <c r="S29" s="1597"/>
      <c r="T29" s="1598"/>
      <c r="U29" s="1565"/>
      <c r="V29" s="1566"/>
      <c r="W29" s="1566"/>
      <c r="X29" s="1566"/>
      <c r="Y29" s="1566"/>
      <c r="Z29" s="1567"/>
      <c r="AA29" s="1565"/>
      <c r="AB29" s="1566"/>
      <c r="AC29" s="1566"/>
      <c r="AD29" s="1566"/>
      <c r="AE29" s="1567"/>
      <c r="AF29" s="1504" t="s">
        <v>326</v>
      </c>
      <c r="AG29" s="1505"/>
      <c r="AH29" s="1505"/>
      <c r="AI29" s="1505"/>
      <c r="AJ29" s="1505"/>
      <c r="AK29" s="1506"/>
      <c r="AL29" s="1507" t="s">
        <v>325</v>
      </c>
      <c r="AM29" s="1508"/>
      <c r="AN29" s="1508"/>
      <c r="AO29" s="1508"/>
      <c r="AP29" s="1508"/>
      <c r="AQ29" s="1508"/>
      <c r="AR29" s="1508"/>
      <c r="AS29" s="1508"/>
      <c r="AT29" s="1508"/>
      <c r="AU29" s="1508"/>
      <c r="AV29" s="1508"/>
      <c r="AW29" s="1508"/>
      <c r="AX29" s="1508"/>
      <c r="AY29" s="1508"/>
      <c r="AZ29" s="1509"/>
      <c r="BA29" s="1516"/>
      <c r="BB29" s="1517"/>
      <c r="BC29" s="1517"/>
      <c r="BD29" s="1517"/>
      <c r="BE29" s="1518"/>
      <c r="BF29" s="690"/>
    </row>
    <row r="30" spans="1:58" ht="21.95" customHeight="1" thickBot="1">
      <c r="A30" s="1583"/>
      <c r="B30" s="1590"/>
      <c r="C30" s="1591"/>
      <c r="D30" s="1591"/>
      <c r="E30" s="1591"/>
      <c r="F30" s="1591"/>
      <c r="G30" s="1591"/>
      <c r="H30" s="1591"/>
      <c r="I30" s="1591"/>
      <c r="J30" s="1592"/>
      <c r="K30" s="1590"/>
      <c r="L30" s="1591"/>
      <c r="M30" s="1591"/>
      <c r="N30" s="1592"/>
      <c r="O30" s="1599"/>
      <c r="P30" s="1600"/>
      <c r="Q30" s="1600"/>
      <c r="R30" s="1600"/>
      <c r="S30" s="1600"/>
      <c r="T30" s="1601"/>
      <c r="U30" s="1568"/>
      <c r="V30" s="1569"/>
      <c r="W30" s="1569"/>
      <c r="X30" s="1569"/>
      <c r="Y30" s="1569"/>
      <c r="Z30" s="1570"/>
      <c r="AA30" s="1568"/>
      <c r="AB30" s="1569"/>
      <c r="AC30" s="1569"/>
      <c r="AD30" s="1569"/>
      <c r="AE30" s="1570"/>
      <c r="AF30" s="1504" t="s">
        <v>1144</v>
      </c>
      <c r="AG30" s="1505"/>
      <c r="AH30" s="1505"/>
      <c r="AI30" s="1505"/>
      <c r="AJ30" s="1505"/>
      <c r="AK30" s="1506"/>
      <c r="AL30" s="1507" t="s">
        <v>1145</v>
      </c>
      <c r="AM30" s="1508"/>
      <c r="AN30" s="1508"/>
      <c r="AO30" s="1508"/>
      <c r="AP30" s="1508"/>
      <c r="AQ30" s="1508"/>
      <c r="AR30" s="1508"/>
      <c r="AS30" s="1508"/>
      <c r="AT30" s="1508"/>
      <c r="AU30" s="1508"/>
      <c r="AV30" s="1508"/>
      <c r="AW30" s="1508"/>
      <c r="AX30" s="1508"/>
      <c r="AY30" s="1508"/>
      <c r="AZ30" s="1509"/>
      <c r="BA30" s="1510"/>
      <c r="BB30" s="1511"/>
      <c r="BC30" s="1511"/>
      <c r="BD30" s="1511"/>
      <c r="BE30" s="1512"/>
      <c r="BF30" s="690"/>
    </row>
    <row r="31" spans="1:58" ht="11.25" customHeight="1">
      <c r="A31" s="693"/>
      <c r="B31" s="694"/>
      <c r="C31" s="694"/>
      <c r="D31" s="694"/>
      <c r="E31" s="694"/>
      <c r="F31" s="694"/>
      <c r="G31" s="694"/>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4"/>
      <c r="AY31" s="694"/>
      <c r="AZ31" s="694"/>
      <c r="BA31" s="694"/>
      <c r="BB31" s="694"/>
      <c r="BC31" s="694"/>
      <c r="BD31" s="694"/>
      <c r="BE31" s="694"/>
      <c r="BF31" s="695"/>
    </row>
    <row r="32" spans="1:58" ht="9" customHeight="1">
      <c r="A32" s="696"/>
      <c r="B32" s="696"/>
      <c r="C32" s="696"/>
      <c r="D32" s="696"/>
      <c r="E32" s="696"/>
      <c r="F32" s="696"/>
      <c r="G32" s="696"/>
      <c r="H32" s="696"/>
      <c r="I32" s="696"/>
      <c r="J32" s="696"/>
      <c r="K32" s="696"/>
      <c r="L32" s="696"/>
      <c r="M32" s="696"/>
      <c r="N32" s="696"/>
      <c r="O32" s="696"/>
      <c r="P32" s="696"/>
      <c r="Q32" s="696"/>
      <c r="R32" s="696"/>
      <c r="S32" s="696"/>
      <c r="T32" s="696"/>
      <c r="U32" s="696"/>
      <c r="V32" s="696"/>
      <c r="W32" s="696"/>
      <c r="X32" s="696"/>
      <c r="Y32" s="696"/>
      <c r="Z32" s="696"/>
      <c r="AA32" s="696"/>
      <c r="AB32" s="696"/>
      <c r="AC32" s="696"/>
      <c r="AD32" s="696"/>
      <c r="AE32" s="696"/>
      <c r="AF32" s="696"/>
      <c r="AG32" s="696"/>
      <c r="AH32" s="696"/>
      <c r="AI32" s="696"/>
      <c r="AJ32" s="696"/>
      <c r="AK32" s="696"/>
      <c r="AL32" s="696"/>
      <c r="AM32" s="696"/>
      <c r="AN32" s="696"/>
      <c r="AO32" s="696"/>
      <c r="AP32" s="696"/>
      <c r="AQ32" s="696"/>
      <c r="AR32" s="696"/>
      <c r="AS32" s="696"/>
      <c r="AT32" s="696"/>
      <c r="AU32" s="696"/>
      <c r="AV32" s="696"/>
      <c r="AW32" s="696"/>
      <c r="AX32" s="696"/>
      <c r="AY32" s="696"/>
      <c r="AZ32" s="696"/>
      <c r="BA32" s="696"/>
      <c r="BB32" s="696"/>
      <c r="BC32" s="696"/>
      <c r="BD32" s="696"/>
      <c r="BE32" s="696"/>
    </row>
    <row r="33" spans="1:58" ht="27" customHeight="1">
      <c r="A33" s="151" t="s">
        <v>1146</v>
      </c>
      <c r="B33" s="684"/>
      <c r="C33" s="1513" t="s">
        <v>1147</v>
      </c>
      <c r="D33" s="1513"/>
      <c r="E33" s="1513"/>
      <c r="F33" s="1513"/>
      <c r="G33" s="1513"/>
      <c r="H33" s="1513"/>
      <c r="I33" s="1513"/>
      <c r="J33" s="1513"/>
      <c r="K33" s="1513"/>
      <c r="L33" s="1513"/>
      <c r="M33" s="1513"/>
      <c r="N33" s="1513"/>
      <c r="O33" s="1513"/>
      <c r="P33" s="1513"/>
      <c r="Q33" s="1513"/>
      <c r="R33" s="1513"/>
      <c r="S33" s="1513"/>
      <c r="T33" s="1513"/>
      <c r="U33" s="1513"/>
      <c r="V33" s="1513"/>
      <c r="W33" s="1513"/>
      <c r="X33" s="1513"/>
      <c r="Y33" s="1513"/>
      <c r="Z33" s="1513"/>
      <c r="AA33" s="1513"/>
      <c r="AB33" s="1513"/>
      <c r="AC33" s="1513"/>
      <c r="AD33" s="1513"/>
      <c r="AE33" s="1513"/>
      <c r="AF33" s="1513"/>
      <c r="AG33" s="1513"/>
      <c r="AH33" s="1513"/>
      <c r="AI33" s="1513"/>
      <c r="AJ33" s="1513"/>
      <c r="AK33" s="1513"/>
      <c r="AL33" s="1513"/>
      <c r="AM33" s="1513"/>
      <c r="AN33" s="1513"/>
      <c r="AO33" s="1513"/>
      <c r="AP33" s="1513"/>
      <c r="AQ33" s="1513"/>
      <c r="AR33" s="1513"/>
      <c r="AS33" s="1513"/>
      <c r="AT33" s="1513"/>
      <c r="AU33" s="1513"/>
      <c r="AV33" s="1513"/>
      <c r="AW33" s="1513"/>
      <c r="AX33" s="1513"/>
      <c r="AY33" s="1513"/>
      <c r="AZ33" s="1513"/>
      <c r="BA33" s="1513"/>
      <c r="BB33" s="1513"/>
      <c r="BC33" s="1513"/>
      <c r="BD33" s="1513"/>
      <c r="BE33" s="1513"/>
    </row>
    <row r="34" spans="1:58" ht="236.45" customHeight="1">
      <c r="A34" s="151"/>
      <c r="B34" s="684"/>
      <c r="C34" s="1513"/>
      <c r="D34" s="1513"/>
      <c r="E34" s="1513"/>
      <c r="F34" s="1513"/>
      <c r="G34" s="1513"/>
      <c r="H34" s="1513"/>
      <c r="I34" s="1513"/>
      <c r="J34" s="1513"/>
      <c r="K34" s="1513"/>
      <c r="L34" s="1513"/>
      <c r="M34" s="1513"/>
      <c r="N34" s="1513"/>
      <c r="O34" s="1513"/>
      <c r="P34" s="1513"/>
      <c r="Q34" s="1513"/>
      <c r="R34" s="1513"/>
      <c r="S34" s="1513"/>
      <c r="T34" s="1513"/>
      <c r="U34" s="1513"/>
      <c r="V34" s="1513"/>
      <c r="W34" s="1513"/>
      <c r="X34" s="1513"/>
      <c r="Y34" s="1513"/>
      <c r="Z34" s="1513"/>
      <c r="AA34" s="1513"/>
      <c r="AB34" s="1513"/>
      <c r="AC34" s="1513"/>
      <c r="AD34" s="1513"/>
      <c r="AE34" s="1513"/>
      <c r="AF34" s="1513"/>
      <c r="AG34" s="1513"/>
      <c r="AH34" s="1513"/>
      <c r="AI34" s="1513"/>
      <c r="AJ34" s="1513"/>
      <c r="AK34" s="1513"/>
      <c r="AL34" s="1513"/>
      <c r="AM34" s="1513"/>
      <c r="AN34" s="1513"/>
      <c r="AO34" s="1513"/>
      <c r="AP34" s="1513"/>
      <c r="AQ34" s="1513"/>
      <c r="AR34" s="1513"/>
      <c r="AS34" s="1513"/>
      <c r="AT34" s="1513"/>
      <c r="AU34" s="1513"/>
      <c r="AV34" s="1513"/>
      <c r="AW34" s="1513"/>
      <c r="AX34" s="1513"/>
      <c r="AY34" s="1513"/>
      <c r="AZ34" s="1513"/>
      <c r="BA34" s="1513"/>
      <c r="BB34" s="1513"/>
      <c r="BC34" s="1513"/>
      <c r="BD34" s="1513"/>
      <c r="BE34" s="1513"/>
    </row>
    <row r="35" spans="1:58" ht="26.25" customHeight="1">
      <c r="A35" s="151" t="s">
        <v>1148</v>
      </c>
      <c r="B35" s="151"/>
      <c r="C35" s="151" t="s">
        <v>1149</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695"/>
    </row>
    <row r="36" spans="1:58" ht="27.75" customHeight="1">
      <c r="A36" s="151" t="s">
        <v>336</v>
      </c>
      <c r="B36" s="152"/>
      <c r="C36" s="1496" t="s">
        <v>1150</v>
      </c>
      <c r="D36" s="1514"/>
      <c r="E36" s="1514"/>
      <c r="F36" s="1514"/>
      <c r="G36" s="1514"/>
      <c r="H36" s="1514"/>
      <c r="I36" s="1514"/>
      <c r="J36" s="1514"/>
      <c r="K36" s="1514"/>
      <c r="L36" s="1514"/>
      <c r="M36" s="1514"/>
      <c r="N36" s="1514"/>
      <c r="O36" s="1514"/>
      <c r="P36" s="1514"/>
      <c r="Q36" s="1514"/>
      <c r="R36" s="1514"/>
      <c r="S36" s="1514"/>
      <c r="T36" s="1514"/>
      <c r="U36" s="1514"/>
      <c r="V36" s="1514"/>
      <c r="W36" s="1514"/>
      <c r="X36" s="1514"/>
      <c r="Y36" s="1514"/>
      <c r="Z36" s="1514"/>
      <c r="AA36" s="1514"/>
      <c r="AB36" s="1514"/>
      <c r="AC36" s="1514"/>
      <c r="AD36" s="1514"/>
      <c r="AE36" s="1514"/>
      <c r="AF36" s="1514"/>
      <c r="AG36" s="1514"/>
      <c r="AH36" s="1514"/>
      <c r="AI36" s="1514"/>
      <c r="AJ36" s="1514"/>
      <c r="AK36" s="1514"/>
      <c r="AL36" s="1514"/>
      <c r="AM36" s="1514"/>
      <c r="AN36" s="1514"/>
      <c r="AO36" s="1514"/>
      <c r="AP36" s="1514"/>
      <c r="AQ36" s="1514"/>
      <c r="AR36" s="1514"/>
      <c r="AS36" s="1514"/>
      <c r="AT36" s="1514"/>
      <c r="AU36" s="1514"/>
      <c r="AV36" s="1514"/>
      <c r="AW36" s="1514"/>
      <c r="AX36" s="1514"/>
      <c r="AY36" s="1514"/>
      <c r="AZ36" s="1514"/>
      <c r="BA36" s="1514"/>
      <c r="BB36" s="1514"/>
      <c r="BC36" s="1514"/>
      <c r="BD36" s="1514"/>
      <c r="BE36" s="1514"/>
    </row>
    <row r="37" spans="1:58" ht="49.15" customHeight="1">
      <c r="A37" s="151"/>
      <c r="B37" s="152"/>
      <c r="C37" s="1514"/>
      <c r="D37" s="1514"/>
      <c r="E37" s="1514"/>
      <c r="F37" s="1514"/>
      <c r="G37" s="1514"/>
      <c r="H37" s="1514"/>
      <c r="I37" s="1514"/>
      <c r="J37" s="1514"/>
      <c r="K37" s="1514"/>
      <c r="L37" s="1514"/>
      <c r="M37" s="1514"/>
      <c r="N37" s="1514"/>
      <c r="O37" s="1514"/>
      <c r="P37" s="1514"/>
      <c r="Q37" s="1514"/>
      <c r="R37" s="1514"/>
      <c r="S37" s="1514"/>
      <c r="T37" s="1514"/>
      <c r="U37" s="1514"/>
      <c r="V37" s="1514"/>
      <c r="W37" s="1514"/>
      <c r="X37" s="1514"/>
      <c r="Y37" s="1514"/>
      <c r="Z37" s="1514"/>
      <c r="AA37" s="1514"/>
      <c r="AB37" s="1514"/>
      <c r="AC37" s="1514"/>
      <c r="AD37" s="1514"/>
      <c r="AE37" s="1514"/>
      <c r="AF37" s="1514"/>
      <c r="AG37" s="1514"/>
      <c r="AH37" s="1514"/>
      <c r="AI37" s="1514"/>
      <c r="AJ37" s="1514"/>
      <c r="AK37" s="1514"/>
      <c r="AL37" s="1514"/>
      <c r="AM37" s="1514"/>
      <c r="AN37" s="1514"/>
      <c r="AO37" s="1514"/>
      <c r="AP37" s="1514"/>
      <c r="AQ37" s="1514"/>
      <c r="AR37" s="1514"/>
      <c r="AS37" s="1514"/>
      <c r="AT37" s="1514"/>
      <c r="AU37" s="1514"/>
      <c r="AV37" s="1514"/>
      <c r="AW37" s="1514"/>
      <c r="AX37" s="1514"/>
      <c r="AY37" s="1514"/>
      <c r="AZ37" s="1514"/>
      <c r="BA37" s="1514"/>
      <c r="BB37" s="1514"/>
      <c r="BC37" s="1514"/>
      <c r="BD37" s="1514"/>
      <c r="BE37" s="1514"/>
    </row>
    <row r="38" spans="1:58" ht="26.25" customHeight="1">
      <c r="A38" s="151" t="s">
        <v>337</v>
      </c>
      <c r="B38" s="684"/>
      <c r="C38" s="684" t="s">
        <v>1571</v>
      </c>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c r="AG38" s="684"/>
      <c r="AH38" s="684"/>
      <c r="AI38" s="684"/>
      <c r="AJ38" s="684"/>
      <c r="AK38" s="684"/>
      <c r="AL38" s="684"/>
      <c r="AM38" s="684"/>
      <c r="AN38" s="684"/>
      <c r="AO38" s="684"/>
      <c r="AP38" s="684"/>
      <c r="AQ38" s="684"/>
      <c r="AR38" s="684"/>
      <c r="AS38" s="684"/>
      <c r="AT38" s="684"/>
      <c r="AU38" s="684"/>
      <c r="AV38" s="684"/>
      <c r="AW38" s="684"/>
      <c r="AX38" s="684"/>
      <c r="AY38" s="684"/>
      <c r="AZ38" s="684"/>
      <c r="BA38" s="684"/>
      <c r="BB38" s="684"/>
      <c r="BC38" s="684"/>
      <c r="BD38" s="684"/>
      <c r="BE38" s="684"/>
    </row>
    <row r="39" spans="1:58" ht="22.5" customHeight="1">
      <c r="A39" s="151" t="s">
        <v>1151</v>
      </c>
      <c r="B39" s="684"/>
      <c r="C39" s="1515" t="s">
        <v>1572</v>
      </c>
      <c r="D39" s="1515"/>
      <c r="E39" s="1515"/>
      <c r="F39" s="1515"/>
      <c r="G39" s="1515"/>
      <c r="H39" s="1515"/>
      <c r="I39" s="1515"/>
      <c r="J39" s="1515"/>
      <c r="K39" s="1515"/>
      <c r="L39" s="1515"/>
      <c r="M39" s="1515"/>
      <c r="N39" s="1515"/>
      <c r="O39" s="1515"/>
      <c r="P39" s="1515"/>
      <c r="Q39" s="1515"/>
      <c r="R39" s="1515"/>
      <c r="S39" s="1515"/>
      <c r="T39" s="1515"/>
      <c r="U39" s="1515"/>
      <c r="V39" s="1515"/>
      <c r="W39" s="1515"/>
      <c r="X39" s="1515"/>
      <c r="Y39" s="1515"/>
      <c r="Z39" s="1515"/>
      <c r="AA39" s="1515"/>
      <c r="AB39" s="1515"/>
      <c r="AC39" s="1515"/>
      <c r="AD39" s="1515"/>
      <c r="AE39" s="1515"/>
      <c r="AF39" s="1515"/>
      <c r="AG39" s="1515"/>
      <c r="AH39" s="1515"/>
      <c r="AI39" s="1515"/>
      <c r="AJ39" s="1515"/>
      <c r="AK39" s="1515"/>
      <c r="AL39" s="1515"/>
      <c r="AM39" s="1515"/>
      <c r="AN39" s="1515"/>
      <c r="AO39" s="1515"/>
      <c r="AP39" s="1515"/>
      <c r="AQ39" s="1515"/>
      <c r="AR39" s="1515"/>
      <c r="AS39" s="1515"/>
      <c r="AT39" s="1515"/>
      <c r="AU39" s="1515"/>
      <c r="AV39" s="1515"/>
      <c r="AW39" s="1515"/>
      <c r="AX39" s="1515"/>
      <c r="AY39" s="1515"/>
      <c r="AZ39" s="1515"/>
      <c r="BA39" s="1515"/>
      <c r="BB39" s="1515"/>
      <c r="BC39" s="1515"/>
      <c r="BD39" s="1515"/>
      <c r="BE39" s="685"/>
    </row>
    <row r="40" spans="1:58" ht="22.5" customHeight="1">
      <c r="A40" s="151" t="s">
        <v>1569</v>
      </c>
      <c r="B40" s="684"/>
      <c r="C40" s="1496" t="s">
        <v>1573</v>
      </c>
      <c r="D40" s="1496"/>
      <c r="E40" s="1496"/>
      <c r="F40" s="1496"/>
      <c r="G40" s="1496"/>
      <c r="H40" s="1496"/>
      <c r="I40" s="1496"/>
      <c r="J40" s="1496"/>
      <c r="K40" s="1496"/>
      <c r="L40" s="1496"/>
      <c r="M40" s="1496"/>
      <c r="N40" s="1496"/>
      <c r="O40" s="1496"/>
      <c r="P40" s="1496"/>
      <c r="Q40" s="1496"/>
      <c r="R40" s="1496"/>
      <c r="S40" s="1496"/>
      <c r="T40" s="1496"/>
      <c r="U40" s="1496"/>
      <c r="V40" s="1496"/>
      <c r="W40" s="1496"/>
      <c r="X40" s="1496"/>
      <c r="Y40" s="1496"/>
      <c r="Z40" s="1496"/>
      <c r="AA40" s="1496"/>
      <c r="AB40" s="1496"/>
      <c r="AC40" s="1496"/>
      <c r="AD40" s="1496"/>
      <c r="AE40" s="1496"/>
      <c r="AF40" s="1496"/>
      <c r="AG40" s="1496"/>
      <c r="AH40" s="1496"/>
      <c r="AI40" s="1496"/>
      <c r="AJ40" s="1496"/>
      <c r="AK40" s="1496"/>
      <c r="AL40" s="1496"/>
      <c r="AM40" s="1496"/>
      <c r="AN40" s="1496"/>
      <c r="AO40" s="1496"/>
      <c r="AP40" s="1496"/>
      <c r="AQ40" s="1496"/>
      <c r="AR40" s="1496"/>
      <c r="AS40" s="1496"/>
      <c r="AT40" s="1496"/>
      <c r="AU40" s="1496"/>
      <c r="AV40" s="1496"/>
      <c r="AW40" s="1496"/>
      <c r="AX40" s="1496"/>
      <c r="AY40" s="1496"/>
      <c r="AZ40" s="1496"/>
      <c r="BA40" s="1496"/>
      <c r="BB40" s="1496"/>
      <c r="BC40" s="1496"/>
      <c r="BD40" s="1496"/>
      <c r="BE40" s="685"/>
    </row>
    <row r="41" spans="1:58" ht="30" customHeight="1">
      <c r="A41" s="151"/>
      <c r="B41" s="684"/>
      <c r="C41" s="1496" t="s">
        <v>1574</v>
      </c>
      <c r="D41" s="1496"/>
      <c r="E41" s="1496"/>
      <c r="F41" s="1496"/>
      <c r="G41" s="1496"/>
      <c r="H41" s="1496"/>
      <c r="I41" s="1496"/>
      <c r="J41" s="1496"/>
      <c r="K41" s="1496"/>
      <c r="L41" s="1496"/>
      <c r="M41" s="1496"/>
      <c r="N41" s="1496"/>
      <c r="O41" s="1496"/>
      <c r="P41" s="1496"/>
      <c r="Q41" s="1496"/>
      <c r="R41" s="1496"/>
      <c r="S41" s="1496"/>
      <c r="T41" s="1496"/>
      <c r="U41" s="1496"/>
      <c r="V41" s="1496"/>
      <c r="W41" s="1496"/>
      <c r="X41" s="1496"/>
      <c r="Y41" s="1496"/>
      <c r="Z41" s="1496"/>
      <c r="AA41" s="1496"/>
      <c r="AB41" s="1496"/>
      <c r="AC41" s="1496"/>
      <c r="AD41" s="1496"/>
      <c r="AE41" s="1496"/>
      <c r="AF41" s="1496"/>
      <c r="AG41" s="1496"/>
      <c r="AH41" s="1496"/>
      <c r="AI41" s="1496"/>
      <c r="AJ41" s="1496"/>
      <c r="AK41" s="1496"/>
      <c r="AL41" s="1496"/>
      <c r="AM41" s="1496"/>
      <c r="AN41" s="1496"/>
      <c r="AO41" s="1496"/>
      <c r="AP41" s="1496"/>
      <c r="AQ41" s="1496"/>
      <c r="AR41" s="1496"/>
      <c r="AS41" s="1496"/>
      <c r="AT41" s="1496"/>
      <c r="AU41" s="1496"/>
      <c r="AV41" s="1496"/>
      <c r="AW41" s="1496"/>
      <c r="AX41" s="1496"/>
      <c r="AY41" s="1496"/>
      <c r="AZ41" s="1496"/>
      <c r="BA41" s="1496"/>
      <c r="BB41" s="1496"/>
      <c r="BC41" s="1496"/>
      <c r="BD41" s="1496"/>
      <c r="BE41" s="685"/>
    </row>
    <row r="42" spans="1:58" ht="22.5" customHeight="1">
      <c r="A42" s="151" t="s">
        <v>1570</v>
      </c>
      <c r="B42" s="684"/>
      <c r="C42" s="1496" t="s">
        <v>1575</v>
      </c>
      <c r="D42" s="1496"/>
      <c r="E42" s="1496"/>
      <c r="F42" s="1496"/>
      <c r="G42" s="1496"/>
      <c r="H42" s="1496"/>
      <c r="I42" s="1496"/>
      <c r="J42" s="1496"/>
      <c r="K42" s="1496"/>
      <c r="L42" s="1496"/>
      <c r="M42" s="1496"/>
      <c r="N42" s="1496"/>
      <c r="O42" s="1496"/>
      <c r="P42" s="1496"/>
      <c r="Q42" s="1496"/>
      <c r="R42" s="1496"/>
      <c r="S42" s="1496"/>
      <c r="T42" s="1496"/>
      <c r="U42" s="1496"/>
      <c r="V42" s="1496"/>
      <c r="W42" s="1496"/>
      <c r="X42" s="1496"/>
      <c r="Y42" s="1496"/>
      <c r="Z42" s="1496"/>
      <c r="AA42" s="1496"/>
      <c r="AB42" s="1496"/>
      <c r="AC42" s="1496"/>
      <c r="AD42" s="1496"/>
      <c r="AE42" s="1496"/>
      <c r="AF42" s="1496"/>
      <c r="AG42" s="1496"/>
      <c r="AH42" s="1496"/>
      <c r="AI42" s="1496"/>
      <c r="AJ42" s="1496"/>
      <c r="AK42" s="1496"/>
      <c r="AL42" s="1496"/>
      <c r="AM42" s="1496"/>
      <c r="AN42" s="1496"/>
      <c r="AO42" s="1496"/>
      <c r="AP42" s="1496"/>
      <c r="AQ42" s="1496"/>
      <c r="AR42" s="1496"/>
      <c r="AS42" s="1496"/>
      <c r="AT42" s="1496"/>
      <c r="AU42" s="1496"/>
      <c r="AV42" s="1496"/>
      <c r="AW42" s="1496"/>
      <c r="AX42" s="1496"/>
      <c r="AY42" s="1496"/>
      <c r="AZ42" s="1496"/>
      <c r="BA42" s="1496"/>
      <c r="BB42" s="1496"/>
      <c r="BC42" s="1496"/>
      <c r="BD42" s="1496"/>
      <c r="BE42" s="685"/>
    </row>
    <row r="43" spans="1:58" ht="22.5" customHeight="1">
      <c r="A43" s="151"/>
      <c r="B43" s="684"/>
      <c r="C43" s="684" t="s">
        <v>1576</v>
      </c>
      <c r="D43" s="684"/>
      <c r="E43" s="684"/>
      <c r="F43" s="684"/>
      <c r="G43" s="684"/>
      <c r="H43" s="684"/>
      <c r="I43" s="684"/>
      <c r="J43" s="684"/>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4"/>
      <c r="AI43" s="684"/>
      <c r="AJ43" s="684"/>
      <c r="AK43" s="684"/>
      <c r="AL43" s="684"/>
      <c r="AM43" s="684"/>
      <c r="AN43" s="684"/>
      <c r="AO43" s="684"/>
      <c r="AP43" s="684"/>
      <c r="AQ43" s="684"/>
      <c r="AR43" s="684"/>
      <c r="AS43" s="684"/>
      <c r="AT43" s="684"/>
      <c r="AU43" s="684"/>
      <c r="AV43" s="684"/>
      <c r="AW43" s="684"/>
      <c r="AX43" s="684"/>
      <c r="AY43" s="684"/>
      <c r="AZ43" s="684"/>
      <c r="BA43" s="684"/>
      <c r="BB43" s="684"/>
      <c r="BC43" s="684"/>
      <c r="BD43" s="684"/>
      <c r="BE43" s="685"/>
    </row>
    <row r="44" spans="1:58" ht="22.5" customHeight="1">
      <c r="A44" s="151"/>
      <c r="B44" s="684"/>
      <c r="C44" s="684" t="s">
        <v>1574</v>
      </c>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5"/>
    </row>
    <row r="45" spans="1:58">
      <c r="C45" s="699"/>
      <c r="D45" s="699"/>
      <c r="E45" s="699"/>
      <c r="F45" s="699"/>
      <c r="G45" s="699"/>
      <c r="H45" s="699"/>
      <c r="I45" s="699"/>
      <c r="J45" s="699"/>
      <c r="K45" s="699"/>
      <c r="L45" s="699"/>
      <c r="M45" s="699"/>
      <c r="N45" s="699"/>
      <c r="O45" s="699"/>
      <c r="P45" s="699"/>
      <c r="Q45" s="699"/>
      <c r="R45" s="699"/>
      <c r="S45" s="699"/>
      <c r="T45" s="699"/>
      <c r="U45" s="699"/>
      <c r="V45" s="699"/>
      <c r="W45" s="699"/>
      <c r="X45" s="699"/>
      <c r="Y45" s="699"/>
      <c r="Z45" s="699"/>
      <c r="AA45" s="699"/>
      <c r="AB45" s="699"/>
      <c r="AC45" s="699"/>
      <c r="AD45" s="699"/>
      <c r="AE45" s="699"/>
      <c r="AF45" s="699"/>
      <c r="AG45" s="699"/>
      <c r="AH45" s="699"/>
      <c r="AI45" s="699"/>
      <c r="AJ45" s="699"/>
      <c r="AK45" s="699"/>
      <c r="AL45" s="699"/>
      <c r="AM45" s="699"/>
      <c r="AN45" s="699"/>
      <c r="AO45" s="699"/>
      <c r="AP45" s="699"/>
      <c r="AQ45" s="699"/>
      <c r="AR45" s="699"/>
      <c r="AS45" s="699"/>
      <c r="AT45" s="699"/>
      <c r="AU45" s="699"/>
      <c r="AV45" s="699"/>
      <c r="AW45" s="699"/>
      <c r="AX45" s="699"/>
      <c r="AY45" s="699"/>
      <c r="AZ45" s="699"/>
      <c r="BA45" s="699"/>
      <c r="BB45" s="699"/>
      <c r="BC45" s="699"/>
      <c r="BD45" s="699"/>
      <c r="BE45" s="699"/>
    </row>
    <row r="46" spans="1:58">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row>
    <row r="47" spans="1:58">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row>
    <row r="48" spans="1:58">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row>
    <row r="49" spans="3:57">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row>
    <row r="50" spans="3:57">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row>
    <row r="51" spans="3:57">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row>
    <row r="52" spans="3:57">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row>
    <row r="53" spans="3:57">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row>
    <row r="54" spans="3:57">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row>
    <row r="55" spans="3:57">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row>
    <row r="56" spans="3:57">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row>
    <row r="57" spans="3:57">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row>
    <row r="58" spans="3:57">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row>
    <row r="59" spans="3:57">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row>
    <row r="60" spans="3:57">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row>
    <row r="61" spans="3:57">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row>
    <row r="62" spans="3:57">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row>
    <row r="63" spans="3:57">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row>
    <row r="64" spans="3:57">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row>
    <row r="65" spans="3:57">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row>
    <row r="66" spans="3:57">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row>
    <row r="67" spans="3:57">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row>
    <row r="68" spans="3:57">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row>
    <row r="69" spans="3:57">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row>
    <row r="70" spans="3:57">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row>
    <row r="71" spans="3:57">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row>
    <row r="72" spans="3:57">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row>
    <row r="73" spans="3:57">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row>
    <row r="74" spans="3:57">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row>
    <row r="75" spans="3:57">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row>
    <row r="76" spans="3:57">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row>
    <row r="77" spans="3:57">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row>
    <row r="78" spans="3:57">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row>
    <row r="79" spans="3:57">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row>
    <row r="80" spans="3:57">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row>
    <row r="81" spans="3:57">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row>
    <row r="82" spans="3:57">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row>
    <row r="83" spans="3:57">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row>
    <row r="84" spans="3:57">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row>
    <row r="85" spans="3:57">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row>
    <row r="86" spans="3:57">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row>
    <row r="87" spans="3:57">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row>
    <row r="88" spans="3:57">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row>
    <row r="89" spans="3:57">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row>
    <row r="90" spans="3:57">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row>
    <row r="91" spans="3:57">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row>
    <row r="92" spans="3:57">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row>
    <row r="93" spans="3:57">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row>
    <row r="94" spans="3:57">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row>
    <row r="95" spans="3:57">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row>
    <row r="96" spans="3:57">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row>
    <row r="97" spans="3:57">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row>
    <row r="98" spans="3:57">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row>
    <row r="99" spans="3:57">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row>
    <row r="100" spans="3:57">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row>
    <row r="101" spans="3:57">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row>
    <row r="102" spans="3:57">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row>
    <row r="103" spans="3:57">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row>
    <row r="104" spans="3:57">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row>
    <row r="105" spans="3:57">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row>
    <row r="106" spans="3:57">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row>
    <row r="107" spans="3:57">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row>
    <row r="108" spans="3:57">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row>
    <row r="109" spans="3:57">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row>
    <row r="110" spans="3:57">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row>
    <row r="111" spans="3:57">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row>
    <row r="112" spans="3:57">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row>
    <row r="113" spans="3:57">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row>
    <row r="114" spans="3:57">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row>
    <row r="115" spans="3:57">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row>
    <row r="116" spans="3:57">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row>
    <row r="117" spans="3:57">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row>
    <row r="118" spans="3:57">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row>
    <row r="119" spans="3:57">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row>
    <row r="120" spans="3:57">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row>
    <row r="121" spans="3:57">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row>
    <row r="122" spans="3:57">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row>
    <row r="123" spans="3:57">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row>
    <row r="124" spans="3:57">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row>
    <row r="125" spans="3:57">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row>
    <row r="126" spans="3:57">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row>
    <row r="127" spans="3:57">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row>
    <row r="128" spans="3:57">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row>
    <row r="129" spans="3:57">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row>
    <row r="130" spans="3:57">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row>
    <row r="131" spans="3:57">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row>
    <row r="132" spans="3:57">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row>
    <row r="133" spans="3:57">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row>
    <row r="134" spans="3:57">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row>
    <row r="135" spans="3:57">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row>
    <row r="136" spans="3:57">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row>
    <row r="137" spans="3:57">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row>
    <row r="138" spans="3:57">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row>
    <row r="139" spans="3:57">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row>
    <row r="140" spans="3:57">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row>
    <row r="141" spans="3:57">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row>
    <row r="142" spans="3:57">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row>
    <row r="143" spans="3:57">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row>
    <row r="144" spans="3:57">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row>
    <row r="145" spans="3:57">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row>
    <row r="146" spans="3:57">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row>
    <row r="147" spans="3:57">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row>
    <row r="148" spans="3:57">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row>
    <row r="149" spans="3:57">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row>
    <row r="150" spans="3:57">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row>
    <row r="151" spans="3:57">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row>
    <row r="152" spans="3:57">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c r="AW152" s="45"/>
      <c r="AX152" s="45"/>
      <c r="AY152" s="45"/>
      <c r="AZ152" s="45"/>
      <c r="BA152" s="45"/>
      <c r="BB152" s="45"/>
      <c r="BC152" s="45"/>
      <c r="BD152" s="45"/>
      <c r="BE152" s="45"/>
    </row>
    <row r="153" spans="3:57">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c r="AW153" s="45"/>
      <c r="AX153" s="45"/>
      <c r="AY153" s="45"/>
      <c r="AZ153" s="45"/>
      <c r="BA153" s="45"/>
      <c r="BB153" s="45"/>
      <c r="BC153" s="45"/>
      <c r="BD153" s="45"/>
      <c r="BE153" s="45"/>
    </row>
    <row r="154" spans="3:57">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c r="AW154" s="45"/>
      <c r="AX154" s="45"/>
      <c r="AY154" s="45"/>
      <c r="AZ154" s="45"/>
      <c r="BA154" s="45"/>
      <c r="BB154" s="45"/>
      <c r="BC154" s="45"/>
      <c r="BD154" s="45"/>
      <c r="BE154" s="45"/>
    </row>
    <row r="155" spans="3:57">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c r="AW155" s="45"/>
      <c r="AX155" s="45"/>
      <c r="AY155" s="45"/>
      <c r="AZ155" s="45"/>
      <c r="BA155" s="45"/>
      <c r="BB155" s="45"/>
      <c r="BC155" s="45"/>
      <c r="BD155" s="45"/>
      <c r="BE155" s="45"/>
    </row>
    <row r="156" spans="3:57">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row>
    <row r="157" spans="3:57">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row>
    <row r="158" spans="3:57">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AX158" s="45"/>
      <c r="AY158" s="45"/>
      <c r="AZ158" s="45"/>
      <c r="BA158" s="45"/>
      <c r="BB158" s="45"/>
      <c r="BC158" s="45"/>
      <c r="BD158" s="45"/>
      <c r="BE158" s="45"/>
    </row>
    <row r="159" spans="3:57">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c r="AW159" s="45"/>
      <c r="AX159" s="45"/>
      <c r="AY159" s="45"/>
      <c r="AZ159" s="45"/>
      <c r="BA159" s="45"/>
      <c r="BB159" s="45"/>
      <c r="BC159" s="45"/>
      <c r="BD159" s="45"/>
      <c r="BE159" s="45"/>
    </row>
    <row r="160" spans="3:57">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row>
    <row r="161" spans="3:57">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row>
    <row r="162" spans="3:57">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row>
    <row r="163" spans="3:57">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AX163" s="45"/>
      <c r="AY163" s="45"/>
      <c r="AZ163" s="45"/>
      <c r="BA163" s="45"/>
      <c r="BB163" s="45"/>
      <c r="BC163" s="45"/>
      <c r="BD163" s="45"/>
      <c r="BE163" s="45"/>
    </row>
    <row r="164" spans="3:57">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AX164" s="45"/>
      <c r="AY164" s="45"/>
      <c r="AZ164" s="45"/>
      <c r="BA164" s="45"/>
      <c r="BB164" s="45"/>
      <c r="BC164" s="45"/>
      <c r="BD164" s="45"/>
      <c r="BE164" s="45"/>
    </row>
    <row r="165" spans="3:57">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c r="AW165" s="45"/>
      <c r="AX165" s="45"/>
      <c r="AY165" s="45"/>
      <c r="AZ165" s="45"/>
      <c r="BA165" s="45"/>
      <c r="BB165" s="45"/>
      <c r="BC165" s="45"/>
      <c r="BD165" s="45"/>
      <c r="BE165" s="45"/>
    </row>
    <row r="166" spans="3:57">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row>
    <row r="167" spans="3:57">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row>
    <row r="168" spans="3:57">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row>
    <row r="169" spans="3:57">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row>
    <row r="170" spans="3:57">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row>
  </sheetData>
  <mergeCells count="97">
    <mergeCell ref="C42:BD42"/>
    <mergeCell ref="AF29:AK29"/>
    <mergeCell ref="AL29:AZ29"/>
    <mergeCell ref="BA29:BE29"/>
    <mergeCell ref="AF30:AK30"/>
    <mergeCell ref="AL30:AZ30"/>
    <mergeCell ref="BA30:BE30"/>
    <mergeCell ref="C33:BE34"/>
    <mergeCell ref="C36:BE37"/>
    <mergeCell ref="C39:BD39"/>
    <mergeCell ref="C40:BD40"/>
    <mergeCell ref="C41:BD41"/>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30"/>
    <mergeCell ref="B8:J30"/>
    <mergeCell ref="K8:N30"/>
    <mergeCell ref="O8:T30"/>
    <mergeCell ref="U8:Z30"/>
    <mergeCell ref="AA8:AE30"/>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8"/>
  <printOptions horizontalCentered="1"/>
  <pageMargins left="0.15748031496062992" right="0.15748031496062992" top="0.35433070866141736" bottom="0.27559055118110237" header="0.15748031496062992" footer="0.19685039370078741"/>
  <pageSetup paperSize="9" scale="40" fitToHeight="0" orientation="portrait" horizontalDpi="4294967294"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BD32"/>
  <sheetViews>
    <sheetView view="pageBreakPreview" zoomScaleNormal="100" workbookViewId="0">
      <selection sqref="A1:AW1"/>
    </sheetView>
  </sheetViews>
  <sheetFormatPr defaultColWidth="9" defaultRowHeight="21" customHeight="1"/>
  <cols>
    <col min="1" max="4" width="2.625" style="9" customWidth="1"/>
    <col min="5" max="18" width="2.625" style="8" customWidth="1"/>
    <col min="19" max="46" width="2.875" style="8" customWidth="1"/>
    <col min="47" max="56" width="2.625" style="8" customWidth="1"/>
    <col min="57" max="16384" width="9" style="8"/>
  </cols>
  <sheetData>
    <row r="1" spans="1:55" ht="21" customHeight="1">
      <c r="A1" s="1617"/>
      <c r="B1" s="1617"/>
      <c r="C1" s="1617"/>
      <c r="D1" s="1617"/>
      <c r="E1" s="1617"/>
      <c r="F1" s="1617"/>
      <c r="G1" s="1617"/>
      <c r="H1" s="1617"/>
      <c r="I1" s="1617"/>
      <c r="J1" s="1617"/>
      <c r="K1" s="1617"/>
      <c r="L1" s="1617"/>
      <c r="M1" s="1617"/>
      <c r="N1" s="1617"/>
      <c r="O1" s="1617"/>
      <c r="P1" s="1617"/>
      <c r="Q1" s="1617"/>
      <c r="R1" s="1617"/>
      <c r="S1" s="1617"/>
      <c r="T1" s="1617"/>
      <c r="U1" s="1617"/>
      <c r="V1" s="1617"/>
      <c r="W1" s="1617"/>
      <c r="X1" s="1617"/>
      <c r="Y1" s="1617"/>
      <c r="Z1" s="1617"/>
      <c r="AA1" s="1617"/>
      <c r="AB1" s="1617"/>
      <c r="AC1" s="1617"/>
      <c r="AD1" s="1617"/>
      <c r="AE1" s="1617"/>
      <c r="AF1" s="1617"/>
      <c r="AG1" s="1617"/>
      <c r="AH1" s="1617"/>
      <c r="AI1" s="1617"/>
      <c r="AJ1" s="1617"/>
      <c r="AK1" s="1617"/>
      <c r="AL1" s="1617"/>
      <c r="AM1" s="1617"/>
      <c r="AN1" s="1617"/>
      <c r="AO1" s="1617"/>
      <c r="AP1" s="1617"/>
      <c r="AQ1" s="1617"/>
      <c r="AR1" s="1617"/>
      <c r="AS1" s="1617"/>
      <c r="AT1" s="1617"/>
      <c r="AU1" s="1617"/>
      <c r="AV1" s="1617"/>
      <c r="AW1" s="1617"/>
    </row>
    <row r="2" spans="1:55" ht="21" customHeight="1">
      <c r="A2" s="1618" t="s">
        <v>85</v>
      </c>
      <c r="B2" s="1618"/>
      <c r="C2" s="1618"/>
      <c r="D2" s="1618"/>
      <c r="E2" s="1618"/>
      <c r="F2" s="1618"/>
      <c r="G2" s="1618"/>
      <c r="H2" s="1618"/>
      <c r="I2" s="1618"/>
      <c r="J2" s="1618"/>
      <c r="K2" s="1618"/>
      <c r="L2" s="1618"/>
      <c r="M2" s="1618"/>
      <c r="N2" s="1618"/>
      <c r="O2" s="1618"/>
      <c r="P2" s="1618"/>
      <c r="Q2" s="1618"/>
      <c r="R2" s="1618"/>
      <c r="S2" s="1618"/>
      <c r="T2" s="1618"/>
      <c r="U2" s="1618"/>
      <c r="V2" s="1618"/>
      <c r="W2" s="1618"/>
      <c r="X2" s="1618"/>
      <c r="Y2" s="1618"/>
      <c r="Z2" s="1618"/>
      <c r="AA2" s="1618"/>
      <c r="AB2" s="1618"/>
      <c r="AC2" s="1618"/>
      <c r="AD2" s="1618"/>
      <c r="AE2" s="1618"/>
      <c r="AF2" s="1618"/>
      <c r="AG2" s="1618"/>
      <c r="AH2" s="1618"/>
      <c r="AI2" s="1618"/>
      <c r="AJ2" s="1618"/>
      <c r="AK2" s="1618"/>
      <c r="AL2" s="1618"/>
      <c r="AM2" s="1618"/>
      <c r="AN2" s="1618"/>
      <c r="AO2" s="1618"/>
      <c r="AP2" s="1618"/>
      <c r="AQ2" s="1618"/>
      <c r="AR2" s="1618"/>
      <c r="AS2" s="1618"/>
      <c r="AT2" s="1618"/>
      <c r="AU2" s="1618"/>
      <c r="AV2" s="1618"/>
      <c r="AW2" s="1618"/>
      <c r="AX2" s="1618"/>
      <c r="AY2" s="1618"/>
      <c r="AZ2" s="1618"/>
      <c r="BA2" s="1618"/>
      <c r="BB2" s="1618"/>
      <c r="BC2" s="1618"/>
    </row>
    <row r="3" spans="1:55" ht="21" customHeight="1" thickBot="1">
      <c r="A3" s="8"/>
      <c r="B3" s="8"/>
      <c r="C3" s="8"/>
      <c r="D3" s="8"/>
    </row>
    <row r="4" spans="1:55" ht="21" customHeight="1" thickBot="1">
      <c r="A4" s="1619" t="s">
        <v>86</v>
      </c>
      <c r="B4" s="1620"/>
      <c r="C4" s="1620"/>
      <c r="D4" s="1620"/>
      <c r="E4" s="1620"/>
      <c r="F4" s="1620"/>
      <c r="G4" s="1620"/>
      <c r="H4" s="1620"/>
      <c r="I4" s="1620"/>
      <c r="J4" s="1620"/>
      <c r="K4" s="1620"/>
      <c r="L4" s="1620"/>
      <c r="M4" s="1620"/>
      <c r="N4" s="1620"/>
      <c r="O4" s="1620"/>
      <c r="P4" s="1620"/>
      <c r="Q4" s="1620"/>
      <c r="R4" s="1620"/>
      <c r="S4" s="1620"/>
      <c r="T4" s="1620"/>
      <c r="U4" s="1620"/>
      <c r="V4" s="1620"/>
      <c r="W4" s="1620"/>
      <c r="X4" s="1620"/>
      <c r="Y4" s="1620"/>
      <c r="Z4" s="1620"/>
      <c r="AA4" s="1620"/>
      <c r="AB4" s="1620"/>
      <c r="AC4" s="1620"/>
      <c r="AD4" s="1620"/>
      <c r="AE4" s="1620"/>
      <c r="AF4" s="1620" t="s">
        <v>87</v>
      </c>
      <c r="AG4" s="1620"/>
      <c r="AH4" s="1620"/>
      <c r="AI4" s="1620"/>
      <c r="AJ4" s="1620"/>
      <c r="AK4" s="1620"/>
      <c r="AL4" s="1620"/>
      <c r="AM4" s="1620"/>
      <c r="AN4" s="1620"/>
      <c r="AO4" s="1620"/>
      <c r="AP4" s="1620"/>
      <c r="AQ4" s="1620"/>
      <c r="AR4" s="1620"/>
      <c r="AS4" s="1620"/>
      <c r="AT4" s="1620"/>
      <c r="AU4" s="1620"/>
      <c r="AV4" s="1620"/>
      <c r="AW4" s="1620"/>
      <c r="AX4" s="1620"/>
      <c r="AY4" s="1620"/>
      <c r="AZ4" s="1620"/>
      <c r="BA4" s="1620"/>
      <c r="BB4" s="1620"/>
      <c r="BC4" s="1621"/>
    </row>
    <row r="5" spans="1:55" ht="21" customHeight="1" thickBot="1">
      <c r="A5" s="1605" t="s">
        <v>50</v>
      </c>
      <c r="B5" s="1606"/>
      <c r="C5" s="1606"/>
      <c r="D5" s="1606"/>
      <c r="E5" s="1606"/>
      <c r="F5" s="1606"/>
      <c r="G5" s="1606"/>
      <c r="H5" s="1607"/>
      <c r="I5" s="1608"/>
      <c r="J5" s="1608"/>
      <c r="K5" s="1608"/>
      <c r="L5" s="1608"/>
      <c r="M5" s="1608"/>
      <c r="N5" s="1608"/>
      <c r="O5" s="1608"/>
      <c r="P5" s="1608"/>
      <c r="Q5" s="1608"/>
      <c r="R5" s="1608"/>
      <c r="S5" s="1609" t="s">
        <v>412</v>
      </c>
      <c r="T5" s="1610"/>
      <c r="U5" s="1610"/>
      <c r="V5" s="1610"/>
      <c r="W5" s="1610"/>
      <c r="X5" s="1610"/>
      <c r="Y5" s="1610"/>
      <c r="Z5" s="1611"/>
      <c r="AA5" s="1612"/>
      <c r="AB5" s="1613"/>
      <c r="AC5" s="1613"/>
      <c r="AD5" s="1613"/>
      <c r="AE5" s="1613"/>
      <c r="AF5" s="1613"/>
      <c r="AG5" s="1613"/>
      <c r="AH5" s="1613"/>
      <c r="AI5" s="1613"/>
      <c r="AJ5" s="1614"/>
      <c r="AK5" s="1607" t="s">
        <v>88</v>
      </c>
      <c r="AL5" s="1608"/>
      <c r="AM5" s="1608"/>
      <c r="AN5" s="1608"/>
      <c r="AO5" s="1608"/>
      <c r="AP5" s="1608"/>
      <c r="AQ5" s="1608"/>
      <c r="AR5" s="1608"/>
      <c r="AS5" s="1615"/>
      <c r="AT5" s="1612"/>
      <c r="AU5" s="1613"/>
      <c r="AV5" s="1613"/>
      <c r="AW5" s="1613"/>
      <c r="AX5" s="1613"/>
      <c r="AY5" s="1613"/>
      <c r="AZ5" s="1613"/>
      <c r="BA5" s="1613"/>
      <c r="BB5" s="1613"/>
      <c r="BC5" s="1616"/>
    </row>
    <row r="6" spans="1:55" ht="21" customHeight="1" thickBot="1">
      <c r="A6" s="1622" t="s">
        <v>237</v>
      </c>
      <c r="B6" s="1623"/>
      <c r="C6" s="1623"/>
      <c r="D6" s="1623"/>
      <c r="E6" s="1623"/>
      <c r="F6" s="1623"/>
      <c r="G6" s="1623"/>
      <c r="H6" s="1623"/>
      <c r="I6" s="1623"/>
      <c r="J6" s="1623"/>
      <c r="K6" s="1623"/>
      <c r="L6" s="1623"/>
      <c r="M6" s="1623"/>
      <c r="N6" s="1623"/>
      <c r="O6" s="1623"/>
      <c r="P6" s="1623"/>
      <c r="Q6" s="1623"/>
      <c r="R6" s="1623"/>
      <c r="S6" s="1623"/>
      <c r="T6" s="1623"/>
      <c r="U6" s="1623"/>
      <c r="V6" s="1623"/>
      <c r="W6" s="1623"/>
      <c r="X6" s="1623"/>
      <c r="Y6" s="1623"/>
      <c r="Z6" s="1623"/>
      <c r="AA6" s="1623"/>
      <c r="AB6" s="1623"/>
      <c r="AC6" s="1623"/>
      <c r="AD6" s="1623"/>
      <c r="AE6" s="1623"/>
      <c r="AF6" s="1623" t="s">
        <v>89</v>
      </c>
      <c r="AG6" s="1623"/>
      <c r="AH6" s="1623"/>
      <c r="AI6" s="1623"/>
      <c r="AJ6" s="1623"/>
      <c r="AK6" s="1623"/>
      <c r="AL6" s="1623"/>
      <c r="AM6" s="1623"/>
      <c r="AN6" s="1623"/>
      <c r="AO6" s="1623"/>
      <c r="AP6" s="1623"/>
      <c r="AQ6" s="1623"/>
      <c r="AR6" s="1623"/>
      <c r="AS6" s="1623"/>
      <c r="AT6" s="1623"/>
      <c r="AU6" s="1623"/>
      <c r="AV6" s="1623"/>
      <c r="AW6" s="1623"/>
      <c r="AX6" s="1623"/>
      <c r="AY6" s="1623"/>
      <c r="AZ6" s="1623"/>
      <c r="BA6" s="1623"/>
      <c r="BB6" s="1623"/>
      <c r="BC6" s="1624"/>
    </row>
    <row r="7" spans="1:55" ht="21" customHeight="1">
      <c r="A7" s="1625" t="s">
        <v>61</v>
      </c>
      <c r="B7" s="1626"/>
      <c r="C7" s="1626"/>
      <c r="D7" s="1626"/>
      <c r="E7" s="1626"/>
      <c r="F7" s="1626"/>
      <c r="G7" s="1629" t="s">
        <v>60</v>
      </c>
      <c r="H7" s="1629"/>
      <c r="I7" s="1629"/>
      <c r="J7" s="1629"/>
      <c r="K7" s="1629"/>
      <c r="L7" s="1626" t="s">
        <v>231</v>
      </c>
      <c r="M7" s="1626"/>
      <c r="N7" s="1626"/>
      <c r="O7" s="1626"/>
      <c r="P7" s="1626"/>
      <c r="Q7" s="1626"/>
      <c r="R7" s="1631"/>
      <c r="S7" s="1625" t="s">
        <v>90</v>
      </c>
      <c r="T7" s="1626"/>
      <c r="U7" s="1626"/>
      <c r="V7" s="1626"/>
      <c r="W7" s="1626"/>
      <c r="X7" s="1626"/>
      <c r="Y7" s="1633"/>
      <c r="Z7" s="1625" t="s">
        <v>91</v>
      </c>
      <c r="AA7" s="1626"/>
      <c r="AB7" s="1626"/>
      <c r="AC7" s="1626"/>
      <c r="AD7" s="1626"/>
      <c r="AE7" s="1626"/>
      <c r="AF7" s="1633"/>
      <c r="AG7" s="1625" t="s">
        <v>92</v>
      </c>
      <c r="AH7" s="1626"/>
      <c r="AI7" s="1626"/>
      <c r="AJ7" s="1626"/>
      <c r="AK7" s="1626"/>
      <c r="AL7" s="1626"/>
      <c r="AM7" s="1633"/>
      <c r="AN7" s="1646" t="s">
        <v>93</v>
      </c>
      <c r="AO7" s="1626"/>
      <c r="AP7" s="1626"/>
      <c r="AQ7" s="1626"/>
      <c r="AR7" s="1626"/>
      <c r="AS7" s="1626"/>
      <c r="AT7" s="1631"/>
      <c r="AU7" s="1647" t="s">
        <v>94</v>
      </c>
      <c r="AV7" s="1629"/>
      <c r="AW7" s="1629"/>
      <c r="AX7" s="1629" t="s">
        <v>95</v>
      </c>
      <c r="AY7" s="1629"/>
      <c r="AZ7" s="1629"/>
      <c r="BA7" s="1629" t="s">
        <v>96</v>
      </c>
      <c r="BB7" s="1629"/>
      <c r="BC7" s="1649"/>
    </row>
    <row r="8" spans="1:55" ht="21" customHeight="1">
      <c r="A8" s="1627"/>
      <c r="B8" s="1628"/>
      <c r="C8" s="1628"/>
      <c r="D8" s="1628"/>
      <c r="E8" s="1628"/>
      <c r="F8" s="1628"/>
      <c r="G8" s="1630"/>
      <c r="H8" s="1630"/>
      <c r="I8" s="1630"/>
      <c r="J8" s="1630"/>
      <c r="K8" s="1630"/>
      <c r="L8" s="1628"/>
      <c r="M8" s="1628"/>
      <c r="N8" s="1628"/>
      <c r="O8" s="1628"/>
      <c r="P8" s="1628"/>
      <c r="Q8" s="1628"/>
      <c r="R8" s="1632"/>
      <c r="S8" s="16">
        <v>1</v>
      </c>
      <c r="T8" s="17">
        <v>2</v>
      </c>
      <c r="U8" s="17">
        <v>3</v>
      </c>
      <c r="V8" s="17">
        <v>4</v>
      </c>
      <c r="W8" s="17">
        <v>5</v>
      </c>
      <c r="X8" s="17">
        <v>6</v>
      </c>
      <c r="Y8" s="18">
        <v>7</v>
      </c>
      <c r="Z8" s="16">
        <v>8</v>
      </c>
      <c r="AA8" s="17">
        <v>9</v>
      </c>
      <c r="AB8" s="17">
        <v>10</v>
      </c>
      <c r="AC8" s="17">
        <v>11</v>
      </c>
      <c r="AD8" s="17">
        <v>12</v>
      </c>
      <c r="AE8" s="17">
        <v>13</v>
      </c>
      <c r="AF8" s="18">
        <v>14</v>
      </c>
      <c r="AG8" s="16">
        <v>15</v>
      </c>
      <c r="AH8" s="17">
        <v>16</v>
      </c>
      <c r="AI8" s="17">
        <v>17</v>
      </c>
      <c r="AJ8" s="17">
        <v>18</v>
      </c>
      <c r="AK8" s="17">
        <v>19</v>
      </c>
      <c r="AL8" s="17">
        <v>20</v>
      </c>
      <c r="AM8" s="18">
        <v>21</v>
      </c>
      <c r="AN8" s="19">
        <v>22</v>
      </c>
      <c r="AO8" s="17">
        <v>23</v>
      </c>
      <c r="AP8" s="17">
        <v>24</v>
      </c>
      <c r="AQ8" s="17">
        <v>25</v>
      </c>
      <c r="AR8" s="17">
        <v>26</v>
      </c>
      <c r="AS8" s="17">
        <v>27</v>
      </c>
      <c r="AT8" s="41">
        <v>28</v>
      </c>
      <c r="AU8" s="1648"/>
      <c r="AV8" s="1630"/>
      <c r="AW8" s="1630"/>
      <c r="AX8" s="1630"/>
      <c r="AY8" s="1630"/>
      <c r="AZ8" s="1630"/>
      <c r="BA8" s="1630"/>
      <c r="BB8" s="1630"/>
      <c r="BC8" s="1650"/>
    </row>
    <row r="9" spans="1:55" ht="21" customHeight="1">
      <c r="A9" s="1627"/>
      <c r="B9" s="1628"/>
      <c r="C9" s="1628"/>
      <c r="D9" s="1628"/>
      <c r="E9" s="1628"/>
      <c r="F9" s="1628"/>
      <c r="G9" s="1630"/>
      <c r="H9" s="1630"/>
      <c r="I9" s="1630"/>
      <c r="J9" s="1630"/>
      <c r="K9" s="1630"/>
      <c r="L9" s="1628"/>
      <c r="M9" s="1628"/>
      <c r="N9" s="1628"/>
      <c r="O9" s="1628"/>
      <c r="P9" s="1628"/>
      <c r="Q9" s="1628"/>
      <c r="R9" s="1632"/>
      <c r="S9" s="20" t="s">
        <v>104</v>
      </c>
      <c r="T9" s="40" t="s">
        <v>105</v>
      </c>
      <c r="U9" s="40" t="s">
        <v>106</v>
      </c>
      <c r="V9" s="40" t="s">
        <v>107</v>
      </c>
      <c r="W9" s="40" t="s">
        <v>108</v>
      </c>
      <c r="X9" s="40" t="s">
        <v>109</v>
      </c>
      <c r="Y9" s="42" t="s">
        <v>110</v>
      </c>
      <c r="Z9" s="20" t="s">
        <v>111</v>
      </c>
      <c r="AA9" s="40" t="s">
        <v>105</v>
      </c>
      <c r="AB9" s="40" t="s">
        <v>106</v>
      </c>
      <c r="AC9" s="40" t="s">
        <v>107</v>
      </c>
      <c r="AD9" s="40" t="s">
        <v>108</v>
      </c>
      <c r="AE9" s="40" t="s">
        <v>109</v>
      </c>
      <c r="AF9" s="42" t="s">
        <v>110</v>
      </c>
      <c r="AG9" s="20" t="s">
        <v>111</v>
      </c>
      <c r="AH9" s="40" t="s">
        <v>105</v>
      </c>
      <c r="AI9" s="40" t="s">
        <v>106</v>
      </c>
      <c r="AJ9" s="40" t="s">
        <v>107</v>
      </c>
      <c r="AK9" s="40" t="s">
        <v>108</v>
      </c>
      <c r="AL9" s="40" t="s">
        <v>109</v>
      </c>
      <c r="AM9" s="42" t="s">
        <v>110</v>
      </c>
      <c r="AN9" s="20" t="s">
        <v>111</v>
      </c>
      <c r="AO9" s="40" t="s">
        <v>105</v>
      </c>
      <c r="AP9" s="40" t="s">
        <v>106</v>
      </c>
      <c r="AQ9" s="40" t="s">
        <v>107</v>
      </c>
      <c r="AR9" s="40" t="s">
        <v>108</v>
      </c>
      <c r="AS9" s="40" t="s">
        <v>109</v>
      </c>
      <c r="AT9" s="42" t="s">
        <v>110</v>
      </c>
      <c r="AU9" s="1648"/>
      <c r="AV9" s="1630"/>
      <c r="AW9" s="1630"/>
      <c r="AX9" s="1630"/>
      <c r="AY9" s="1630"/>
      <c r="AZ9" s="1630"/>
      <c r="BA9" s="1630"/>
      <c r="BB9" s="1630"/>
      <c r="BC9" s="1650"/>
    </row>
    <row r="10" spans="1:55" ht="21" customHeight="1">
      <c r="A10" s="1627" t="s">
        <v>186</v>
      </c>
      <c r="B10" s="1628"/>
      <c r="C10" s="1628"/>
      <c r="D10" s="1628"/>
      <c r="E10" s="1628"/>
      <c r="F10" s="1628"/>
      <c r="G10" s="1651"/>
      <c r="H10" s="1651"/>
      <c r="I10" s="1651"/>
      <c r="J10" s="1651"/>
      <c r="K10" s="1651"/>
      <c r="L10" s="1628"/>
      <c r="M10" s="1628"/>
      <c r="N10" s="1628"/>
      <c r="O10" s="1628"/>
      <c r="P10" s="1628"/>
      <c r="Q10" s="1628"/>
      <c r="R10" s="1632"/>
      <c r="S10" s="16"/>
      <c r="T10" s="17"/>
      <c r="U10" s="17"/>
      <c r="V10" s="17"/>
      <c r="W10" s="17"/>
      <c r="X10" s="17"/>
      <c r="Y10" s="18"/>
      <c r="Z10" s="16"/>
      <c r="AA10" s="17"/>
      <c r="AB10" s="17"/>
      <c r="AC10" s="17"/>
      <c r="AD10" s="17"/>
      <c r="AE10" s="17"/>
      <c r="AF10" s="18"/>
      <c r="AG10" s="16"/>
      <c r="AH10" s="17"/>
      <c r="AI10" s="17"/>
      <c r="AJ10" s="17"/>
      <c r="AK10" s="17"/>
      <c r="AL10" s="17"/>
      <c r="AM10" s="18"/>
      <c r="AN10" s="19"/>
      <c r="AO10" s="17"/>
      <c r="AP10" s="17"/>
      <c r="AQ10" s="17"/>
      <c r="AR10" s="17"/>
      <c r="AS10" s="17"/>
      <c r="AT10" s="43"/>
      <c r="AU10" s="1652">
        <f>SUM(S10:AT10)</f>
        <v>0</v>
      </c>
      <c r="AV10" s="1652"/>
      <c r="AW10" s="1653"/>
      <c r="AX10" s="1654">
        <f>ROUNDDOWN(AU10/4,2)</f>
        <v>0</v>
      </c>
      <c r="AY10" s="1652"/>
      <c r="AZ10" s="1653"/>
      <c r="BA10" s="1655" t="str">
        <f>IF(ISBLANK($AU$22),"",ROUNDDOWN(AX10/$AU$22,1))</f>
        <v/>
      </c>
      <c r="BB10" s="1656"/>
      <c r="BC10" s="1657"/>
    </row>
    <row r="11" spans="1:55" ht="21" customHeight="1" thickBot="1">
      <c r="A11" s="1634" t="s">
        <v>24</v>
      </c>
      <c r="B11" s="1635"/>
      <c r="C11" s="1635"/>
      <c r="D11" s="1635"/>
      <c r="E11" s="1635"/>
      <c r="F11" s="1636"/>
      <c r="G11" s="1637"/>
      <c r="H11" s="1637"/>
      <c r="I11" s="1637"/>
      <c r="J11" s="1637"/>
      <c r="K11" s="1637"/>
      <c r="L11" s="1638"/>
      <c r="M11" s="1638"/>
      <c r="N11" s="1638"/>
      <c r="O11" s="1638"/>
      <c r="P11" s="1638"/>
      <c r="Q11" s="1638"/>
      <c r="R11" s="1639"/>
      <c r="S11" s="214"/>
      <c r="T11" s="215"/>
      <c r="U11" s="215"/>
      <c r="V11" s="215"/>
      <c r="W11" s="215"/>
      <c r="X11" s="216"/>
      <c r="Y11" s="217"/>
      <c r="Z11" s="214"/>
      <c r="AA11" s="215"/>
      <c r="AB11" s="215"/>
      <c r="AC11" s="215"/>
      <c r="AD11" s="215"/>
      <c r="AE11" s="216"/>
      <c r="AF11" s="217"/>
      <c r="AG11" s="214"/>
      <c r="AH11" s="215"/>
      <c r="AI11" s="215"/>
      <c r="AJ11" s="215"/>
      <c r="AK11" s="215"/>
      <c r="AL11" s="216"/>
      <c r="AM11" s="217"/>
      <c r="AN11" s="214"/>
      <c r="AO11" s="215"/>
      <c r="AP11" s="215"/>
      <c r="AQ11" s="215"/>
      <c r="AR11" s="215"/>
      <c r="AS11" s="216"/>
      <c r="AT11" s="89"/>
      <c r="AU11" s="1640">
        <f t="shared" ref="AU11:AU20" si="0">SUM(S11:AT11)</f>
        <v>0</v>
      </c>
      <c r="AV11" s="1640"/>
      <c r="AW11" s="1641"/>
      <c r="AX11" s="1642">
        <f>ROUNDDOWN(AU11/4,2)</f>
        <v>0</v>
      </c>
      <c r="AY11" s="1640"/>
      <c r="AZ11" s="1641"/>
      <c r="BA11" s="1643" t="str">
        <f>IF(ISBLANK($AU$22),"",ROUNDDOWN(AX11/$AU$22,1))</f>
        <v/>
      </c>
      <c r="BB11" s="1644"/>
      <c r="BC11" s="1645"/>
    </row>
    <row r="12" spans="1:55" ht="21" customHeight="1" thickTop="1">
      <c r="A12" s="1661"/>
      <c r="B12" s="1662"/>
      <c r="C12" s="1662"/>
      <c r="D12" s="1662"/>
      <c r="E12" s="1662"/>
      <c r="F12" s="1662"/>
      <c r="G12" s="1663"/>
      <c r="H12" s="1663"/>
      <c r="I12" s="1663"/>
      <c r="J12" s="1663"/>
      <c r="K12" s="1663"/>
      <c r="L12" s="1662"/>
      <c r="M12" s="1662"/>
      <c r="N12" s="1662"/>
      <c r="O12" s="1662"/>
      <c r="P12" s="1662"/>
      <c r="Q12" s="1662"/>
      <c r="R12" s="1664"/>
      <c r="S12" s="218"/>
      <c r="T12" s="219"/>
      <c r="U12" s="219"/>
      <c r="V12" s="219"/>
      <c r="W12" s="219"/>
      <c r="X12" s="219"/>
      <c r="Y12" s="220"/>
      <c r="Z12" s="218"/>
      <c r="AA12" s="219"/>
      <c r="AB12" s="219"/>
      <c r="AC12" s="219"/>
      <c r="AD12" s="219"/>
      <c r="AE12" s="219"/>
      <c r="AF12" s="220"/>
      <c r="AG12" s="218"/>
      <c r="AH12" s="219"/>
      <c r="AI12" s="219"/>
      <c r="AJ12" s="219"/>
      <c r="AK12" s="219"/>
      <c r="AL12" s="219"/>
      <c r="AM12" s="220"/>
      <c r="AN12" s="221"/>
      <c r="AO12" s="219"/>
      <c r="AP12" s="219"/>
      <c r="AQ12" s="219"/>
      <c r="AR12" s="219"/>
      <c r="AS12" s="219"/>
      <c r="AT12" s="85"/>
      <c r="AU12" s="1665">
        <f>SUM(S12:AT12)</f>
        <v>0</v>
      </c>
      <c r="AV12" s="1665"/>
      <c r="AW12" s="1666"/>
      <c r="AX12" s="1667">
        <f t="shared" ref="AX12:AX20" si="1">ROUNDDOWN(AU12/4,2)</f>
        <v>0</v>
      </c>
      <c r="AY12" s="1665"/>
      <c r="AZ12" s="1666"/>
      <c r="BA12" s="1655" t="str">
        <f t="shared" ref="BA12:BA17" si="2">IF(ISBLANK($AU$22),"",ROUNDDOWN(AX12/$AU$22,1))</f>
        <v/>
      </c>
      <c r="BB12" s="1656"/>
      <c r="BC12" s="1657"/>
    </row>
    <row r="13" spans="1:55" ht="21" customHeight="1">
      <c r="A13" s="1627"/>
      <c r="B13" s="1628"/>
      <c r="C13" s="1628"/>
      <c r="D13" s="1628"/>
      <c r="E13" s="1628"/>
      <c r="F13" s="1628"/>
      <c r="G13" s="1651"/>
      <c r="H13" s="1651"/>
      <c r="I13" s="1651"/>
      <c r="J13" s="1651"/>
      <c r="K13" s="1651"/>
      <c r="L13" s="1628"/>
      <c r="M13" s="1628"/>
      <c r="N13" s="1628"/>
      <c r="O13" s="1628"/>
      <c r="P13" s="1628"/>
      <c r="Q13" s="1628"/>
      <c r="R13" s="1632"/>
      <c r="S13" s="16"/>
      <c r="T13" s="219"/>
      <c r="U13" s="219"/>
      <c r="V13" s="219"/>
      <c r="W13" s="219"/>
      <c r="X13" s="17"/>
      <c r="Y13" s="18"/>
      <c r="Z13" s="16"/>
      <c r="AA13" s="17"/>
      <c r="AB13" s="17"/>
      <c r="AC13" s="17"/>
      <c r="AD13" s="17"/>
      <c r="AE13" s="17"/>
      <c r="AF13" s="18"/>
      <c r="AG13" s="16"/>
      <c r="AH13" s="17"/>
      <c r="AI13" s="17"/>
      <c r="AJ13" s="17"/>
      <c r="AK13" s="17"/>
      <c r="AL13" s="17"/>
      <c r="AM13" s="18"/>
      <c r="AN13" s="19"/>
      <c r="AO13" s="17"/>
      <c r="AP13" s="17"/>
      <c r="AQ13" s="17"/>
      <c r="AR13" s="17"/>
      <c r="AS13" s="17"/>
      <c r="AT13" s="43"/>
      <c r="AU13" s="1652">
        <f t="shared" si="0"/>
        <v>0</v>
      </c>
      <c r="AV13" s="1652"/>
      <c r="AW13" s="1653"/>
      <c r="AX13" s="1654">
        <f t="shared" si="1"/>
        <v>0</v>
      </c>
      <c r="AY13" s="1652"/>
      <c r="AZ13" s="1653"/>
      <c r="BA13" s="1658" t="str">
        <f t="shared" si="2"/>
        <v/>
      </c>
      <c r="BB13" s="1659"/>
      <c r="BC13" s="1660"/>
    </row>
    <row r="14" spans="1:55" ht="21" customHeight="1">
      <c r="A14" s="1627"/>
      <c r="B14" s="1628"/>
      <c r="C14" s="1628"/>
      <c r="D14" s="1628"/>
      <c r="E14" s="1628"/>
      <c r="F14" s="1628"/>
      <c r="G14" s="1651"/>
      <c r="H14" s="1651"/>
      <c r="I14" s="1651"/>
      <c r="J14" s="1651"/>
      <c r="K14" s="1651"/>
      <c r="L14" s="1628"/>
      <c r="M14" s="1628"/>
      <c r="N14" s="1628"/>
      <c r="O14" s="1628"/>
      <c r="P14" s="1628"/>
      <c r="Q14" s="1628"/>
      <c r="R14" s="1632"/>
      <c r="S14" s="16"/>
      <c r="T14" s="17"/>
      <c r="U14" s="17"/>
      <c r="V14" s="17"/>
      <c r="W14" s="17"/>
      <c r="X14" s="17"/>
      <c r="Y14" s="18"/>
      <c r="Z14" s="16"/>
      <c r="AA14" s="17"/>
      <c r="AB14" s="17"/>
      <c r="AC14" s="17"/>
      <c r="AD14" s="17"/>
      <c r="AE14" s="17"/>
      <c r="AF14" s="18"/>
      <c r="AG14" s="16"/>
      <c r="AH14" s="17"/>
      <c r="AI14" s="17"/>
      <c r="AJ14" s="17"/>
      <c r="AK14" s="17"/>
      <c r="AL14" s="17"/>
      <c r="AM14" s="18"/>
      <c r="AN14" s="19"/>
      <c r="AO14" s="17"/>
      <c r="AP14" s="17"/>
      <c r="AQ14" s="17"/>
      <c r="AR14" s="17"/>
      <c r="AS14" s="17"/>
      <c r="AT14" s="43"/>
      <c r="AU14" s="1652">
        <f t="shared" si="0"/>
        <v>0</v>
      </c>
      <c r="AV14" s="1652"/>
      <c r="AW14" s="1653"/>
      <c r="AX14" s="1654">
        <f t="shared" si="1"/>
        <v>0</v>
      </c>
      <c r="AY14" s="1652"/>
      <c r="AZ14" s="1653"/>
      <c r="BA14" s="1658" t="str">
        <f t="shared" si="2"/>
        <v/>
      </c>
      <c r="BB14" s="1659"/>
      <c r="BC14" s="1660"/>
    </row>
    <row r="15" spans="1:55" ht="21" customHeight="1">
      <c r="A15" s="1627"/>
      <c r="B15" s="1628"/>
      <c r="C15" s="1628"/>
      <c r="D15" s="1628"/>
      <c r="E15" s="1628"/>
      <c r="F15" s="1628"/>
      <c r="G15" s="1651"/>
      <c r="H15" s="1651"/>
      <c r="I15" s="1651"/>
      <c r="J15" s="1651"/>
      <c r="K15" s="1651"/>
      <c r="L15" s="1628"/>
      <c r="M15" s="1628"/>
      <c r="N15" s="1628"/>
      <c r="O15" s="1628"/>
      <c r="P15" s="1628"/>
      <c r="Q15" s="1628"/>
      <c r="R15" s="1632"/>
      <c r="S15" s="16"/>
      <c r="T15" s="17"/>
      <c r="U15" s="17"/>
      <c r="V15" s="17"/>
      <c r="W15" s="17"/>
      <c r="X15" s="17"/>
      <c r="Y15" s="18"/>
      <c r="Z15" s="16"/>
      <c r="AA15" s="17"/>
      <c r="AB15" s="17"/>
      <c r="AC15" s="17"/>
      <c r="AD15" s="17"/>
      <c r="AE15" s="17"/>
      <c r="AF15" s="18"/>
      <c r="AG15" s="16"/>
      <c r="AH15" s="17"/>
      <c r="AI15" s="17"/>
      <c r="AJ15" s="17"/>
      <c r="AK15" s="17"/>
      <c r="AL15" s="17"/>
      <c r="AM15" s="18"/>
      <c r="AN15" s="19"/>
      <c r="AO15" s="17"/>
      <c r="AP15" s="17"/>
      <c r="AQ15" s="17"/>
      <c r="AR15" s="17"/>
      <c r="AS15" s="17"/>
      <c r="AT15" s="43"/>
      <c r="AU15" s="1652">
        <f t="shared" si="0"/>
        <v>0</v>
      </c>
      <c r="AV15" s="1652"/>
      <c r="AW15" s="1653"/>
      <c r="AX15" s="1654">
        <f t="shared" si="1"/>
        <v>0</v>
      </c>
      <c r="AY15" s="1652"/>
      <c r="AZ15" s="1653"/>
      <c r="BA15" s="1658" t="str">
        <f t="shared" si="2"/>
        <v/>
      </c>
      <c r="BB15" s="1659"/>
      <c r="BC15" s="1660"/>
    </row>
    <row r="16" spans="1:55" ht="21" customHeight="1">
      <c r="A16" s="1627"/>
      <c r="B16" s="1628"/>
      <c r="C16" s="1628"/>
      <c r="D16" s="1628"/>
      <c r="E16" s="1628"/>
      <c r="F16" s="1628"/>
      <c r="G16" s="1628"/>
      <c r="H16" s="1628"/>
      <c r="I16" s="1628"/>
      <c r="J16" s="1628"/>
      <c r="K16" s="1628"/>
      <c r="L16" s="1628"/>
      <c r="M16" s="1628"/>
      <c r="N16" s="1628"/>
      <c r="O16" s="1628"/>
      <c r="P16" s="1628"/>
      <c r="Q16" s="1628"/>
      <c r="R16" s="1632"/>
      <c r="S16" s="16"/>
      <c r="T16" s="17"/>
      <c r="U16" s="17"/>
      <c r="V16" s="17"/>
      <c r="W16" s="17"/>
      <c r="X16" s="17"/>
      <c r="Y16" s="18"/>
      <c r="Z16" s="16"/>
      <c r="AA16" s="17"/>
      <c r="AB16" s="17"/>
      <c r="AC16" s="17"/>
      <c r="AD16" s="17"/>
      <c r="AE16" s="17"/>
      <c r="AF16" s="18"/>
      <c r="AG16" s="16"/>
      <c r="AH16" s="17"/>
      <c r="AI16" s="17"/>
      <c r="AJ16" s="17"/>
      <c r="AK16" s="17"/>
      <c r="AL16" s="17"/>
      <c r="AM16" s="18"/>
      <c r="AN16" s="19"/>
      <c r="AO16" s="17"/>
      <c r="AP16" s="17"/>
      <c r="AQ16" s="17"/>
      <c r="AR16" s="17"/>
      <c r="AS16" s="17"/>
      <c r="AT16" s="43"/>
      <c r="AU16" s="1652">
        <f t="shared" si="0"/>
        <v>0</v>
      </c>
      <c r="AV16" s="1652"/>
      <c r="AW16" s="1653"/>
      <c r="AX16" s="1654">
        <f t="shared" si="1"/>
        <v>0</v>
      </c>
      <c r="AY16" s="1652"/>
      <c r="AZ16" s="1653"/>
      <c r="BA16" s="1658" t="str">
        <f>IF(ISBLANK($AU$22),"",ROUNDDOWN(AX16/$AU$22,1))</f>
        <v/>
      </c>
      <c r="BB16" s="1659"/>
      <c r="BC16" s="1660"/>
    </row>
    <row r="17" spans="1:56" ht="21" customHeight="1" thickBot="1">
      <c r="A17" s="1627"/>
      <c r="B17" s="1628"/>
      <c r="C17" s="1628"/>
      <c r="D17" s="1628"/>
      <c r="E17" s="1628"/>
      <c r="F17" s="1628"/>
      <c r="G17" s="1628"/>
      <c r="H17" s="1628"/>
      <c r="I17" s="1628"/>
      <c r="J17" s="1628"/>
      <c r="K17" s="1628"/>
      <c r="L17" s="1628"/>
      <c r="M17" s="1628"/>
      <c r="N17" s="1628"/>
      <c r="O17" s="1628"/>
      <c r="P17" s="1628"/>
      <c r="Q17" s="1628"/>
      <c r="R17" s="1632"/>
      <c r="S17" s="16"/>
      <c r="T17" s="17"/>
      <c r="U17" s="17"/>
      <c r="V17" s="17"/>
      <c r="W17" s="17"/>
      <c r="X17" s="17"/>
      <c r="Y17" s="18"/>
      <c r="Z17" s="16"/>
      <c r="AA17" s="17"/>
      <c r="AB17" s="17"/>
      <c r="AC17" s="17"/>
      <c r="AD17" s="17"/>
      <c r="AE17" s="17"/>
      <c r="AF17" s="18"/>
      <c r="AG17" s="16"/>
      <c r="AH17" s="17"/>
      <c r="AI17" s="17"/>
      <c r="AJ17" s="17"/>
      <c r="AK17" s="17"/>
      <c r="AL17" s="17"/>
      <c r="AM17" s="18"/>
      <c r="AN17" s="19"/>
      <c r="AO17" s="17"/>
      <c r="AP17" s="17"/>
      <c r="AQ17" s="17"/>
      <c r="AR17" s="17"/>
      <c r="AS17" s="17"/>
      <c r="AT17" s="43"/>
      <c r="AU17" s="1652">
        <f t="shared" si="0"/>
        <v>0</v>
      </c>
      <c r="AV17" s="1652"/>
      <c r="AW17" s="1653"/>
      <c r="AX17" s="1654">
        <f t="shared" si="1"/>
        <v>0</v>
      </c>
      <c r="AY17" s="1652"/>
      <c r="AZ17" s="1653"/>
      <c r="BA17" s="1658" t="str">
        <f t="shared" si="2"/>
        <v/>
      </c>
      <c r="BB17" s="1659"/>
      <c r="BC17" s="1660"/>
    </row>
    <row r="18" spans="1:56" ht="21" customHeight="1" thickBot="1">
      <c r="A18" s="1668" t="s">
        <v>125</v>
      </c>
      <c r="B18" s="1608"/>
      <c r="C18" s="1608"/>
      <c r="D18" s="1608"/>
      <c r="E18" s="1608"/>
      <c r="F18" s="1608"/>
      <c r="G18" s="1608"/>
      <c r="H18" s="1608"/>
      <c r="I18" s="1608"/>
      <c r="J18" s="1608"/>
      <c r="K18" s="1608"/>
      <c r="L18" s="1608"/>
      <c r="M18" s="1608"/>
      <c r="N18" s="1608"/>
      <c r="O18" s="1608"/>
      <c r="P18" s="1608"/>
      <c r="Q18" s="1608"/>
      <c r="R18" s="1669"/>
      <c r="S18" s="90">
        <f>SUM(S12:S17)</f>
        <v>0</v>
      </c>
      <c r="T18" s="90">
        <f t="shared" ref="T18:AT18" si="3">SUM(T12:T17)</f>
        <v>0</v>
      </c>
      <c r="U18" s="90">
        <f t="shared" si="3"/>
        <v>0</v>
      </c>
      <c r="V18" s="90">
        <f t="shared" si="3"/>
        <v>0</v>
      </c>
      <c r="W18" s="90">
        <f t="shared" si="3"/>
        <v>0</v>
      </c>
      <c r="X18" s="90">
        <f t="shared" si="3"/>
        <v>0</v>
      </c>
      <c r="Y18" s="91">
        <f t="shared" si="3"/>
        <v>0</v>
      </c>
      <c r="Z18" s="92">
        <f t="shared" si="3"/>
        <v>0</v>
      </c>
      <c r="AA18" s="90">
        <f t="shared" si="3"/>
        <v>0</v>
      </c>
      <c r="AB18" s="90">
        <f t="shared" si="3"/>
        <v>0</v>
      </c>
      <c r="AC18" s="90">
        <f t="shared" si="3"/>
        <v>0</v>
      </c>
      <c r="AD18" s="90">
        <f t="shared" si="3"/>
        <v>0</v>
      </c>
      <c r="AE18" s="90">
        <f t="shared" si="3"/>
        <v>0</v>
      </c>
      <c r="AF18" s="93">
        <f t="shared" si="3"/>
        <v>0</v>
      </c>
      <c r="AG18" s="94">
        <f t="shared" si="3"/>
        <v>0</v>
      </c>
      <c r="AH18" s="90">
        <f t="shared" si="3"/>
        <v>0</v>
      </c>
      <c r="AI18" s="90">
        <f t="shared" si="3"/>
        <v>0</v>
      </c>
      <c r="AJ18" s="90">
        <f t="shared" si="3"/>
        <v>0</v>
      </c>
      <c r="AK18" s="90">
        <f t="shared" si="3"/>
        <v>0</v>
      </c>
      <c r="AL18" s="90">
        <f t="shared" si="3"/>
        <v>0</v>
      </c>
      <c r="AM18" s="91">
        <f t="shared" si="3"/>
        <v>0</v>
      </c>
      <c r="AN18" s="92">
        <f t="shared" si="3"/>
        <v>0</v>
      </c>
      <c r="AO18" s="90">
        <f t="shared" si="3"/>
        <v>0</v>
      </c>
      <c r="AP18" s="90">
        <f t="shared" si="3"/>
        <v>0</v>
      </c>
      <c r="AQ18" s="90">
        <f t="shared" si="3"/>
        <v>0</v>
      </c>
      <c r="AR18" s="90">
        <f t="shared" si="3"/>
        <v>0</v>
      </c>
      <c r="AS18" s="90">
        <f t="shared" si="3"/>
        <v>0</v>
      </c>
      <c r="AT18" s="93">
        <f t="shared" si="3"/>
        <v>0</v>
      </c>
      <c r="AU18" s="1670">
        <f>SUM(AU12:AW17)</f>
        <v>0</v>
      </c>
      <c r="AV18" s="1671"/>
      <c r="AW18" s="1671"/>
      <c r="AX18" s="1671">
        <f>SUM(AX12:AZ17)</f>
        <v>0</v>
      </c>
      <c r="AY18" s="1671"/>
      <c r="AZ18" s="1671"/>
      <c r="BA18" s="1671">
        <f>SUM(BA12:BC17)</f>
        <v>0</v>
      </c>
      <c r="BB18" s="1671"/>
      <c r="BC18" s="1672"/>
    </row>
    <row r="19" spans="1:56" ht="21" customHeight="1">
      <c r="A19" s="1627"/>
      <c r="B19" s="1628"/>
      <c r="C19" s="1628"/>
      <c r="D19" s="1628"/>
      <c r="E19" s="1628"/>
      <c r="F19" s="1628"/>
      <c r="G19" s="1651"/>
      <c r="H19" s="1651"/>
      <c r="I19" s="1651"/>
      <c r="J19" s="1651"/>
      <c r="K19" s="1651"/>
      <c r="L19" s="1628"/>
      <c r="M19" s="1628"/>
      <c r="N19" s="1628"/>
      <c r="O19" s="1628"/>
      <c r="P19" s="1628"/>
      <c r="Q19" s="1628"/>
      <c r="R19" s="1632"/>
      <c r="S19" s="16"/>
      <c r="T19" s="219"/>
      <c r="U19" s="219"/>
      <c r="V19" s="219"/>
      <c r="W19" s="219"/>
      <c r="X19" s="17"/>
      <c r="Y19" s="41"/>
      <c r="Z19" s="16"/>
      <c r="AA19" s="17"/>
      <c r="AB19" s="17"/>
      <c r="AC19" s="17"/>
      <c r="AD19" s="17"/>
      <c r="AE19" s="17"/>
      <c r="AF19" s="18"/>
      <c r="AG19" s="19"/>
      <c r="AH19" s="17"/>
      <c r="AI19" s="17"/>
      <c r="AJ19" s="17"/>
      <c r="AK19" s="17"/>
      <c r="AL19" s="17"/>
      <c r="AM19" s="41"/>
      <c r="AN19" s="16"/>
      <c r="AO19" s="17"/>
      <c r="AP19" s="17"/>
      <c r="AQ19" s="17"/>
      <c r="AR19" s="17"/>
      <c r="AS19" s="17"/>
      <c r="AT19" s="43"/>
      <c r="AU19" s="1652">
        <f t="shared" si="0"/>
        <v>0</v>
      </c>
      <c r="AV19" s="1652"/>
      <c r="AW19" s="1653"/>
      <c r="AX19" s="1654">
        <f t="shared" si="1"/>
        <v>0</v>
      </c>
      <c r="AY19" s="1652"/>
      <c r="AZ19" s="1653"/>
      <c r="BA19" s="1658" t="str">
        <f>IF(ISBLANK($AU$22),"",ROUNDDOWN(AX19/$AU$22,1))</f>
        <v/>
      </c>
      <c r="BB19" s="1659"/>
      <c r="BC19" s="1660"/>
    </row>
    <row r="20" spans="1:56" ht="21" customHeight="1" thickBot="1">
      <c r="A20" s="1627"/>
      <c r="B20" s="1628"/>
      <c r="C20" s="1628"/>
      <c r="D20" s="1628"/>
      <c r="E20" s="1628"/>
      <c r="F20" s="1628"/>
      <c r="G20" s="1628"/>
      <c r="H20" s="1628"/>
      <c r="I20" s="1628"/>
      <c r="J20" s="1628"/>
      <c r="K20" s="1628"/>
      <c r="L20" s="1628"/>
      <c r="M20" s="1628"/>
      <c r="N20" s="1628"/>
      <c r="O20" s="1628"/>
      <c r="P20" s="1628"/>
      <c r="Q20" s="1628"/>
      <c r="R20" s="1632"/>
      <c r="S20" s="16"/>
      <c r="T20" s="17"/>
      <c r="U20" s="17"/>
      <c r="V20" s="17"/>
      <c r="W20" s="17"/>
      <c r="X20" s="17"/>
      <c r="Y20" s="41"/>
      <c r="Z20" s="16"/>
      <c r="AA20" s="17"/>
      <c r="AB20" s="17"/>
      <c r="AC20" s="17"/>
      <c r="AD20" s="17"/>
      <c r="AE20" s="17"/>
      <c r="AF20" s="18"/>
      <c r="AG20" s="19"/>
      <c r="AH20" s="17"/>
      <c r="AI20" s="17"/>
      <c r="AJ20" s="17"/>
      <c r="AK20" s="17"/>
      <c r="AL20" s="17"/>
      <c r="AM20" s="41"/>
      <c r="AN20" s="16"/>
      <c r="AO20" s="17"/>
      <c r="AP20" s="17"/>
      <c r="AQ20" s="17"/>
      <c r="AR20" s="17"/>
      <c r="AS20" s="17"/>
      <c r="AT20" s="43"/>
      <c r="AU20" s="1652">
        <f t="shared" si="0"/>
        <v>0</v>
      </c>
      <c r="AV20" s="1652"/>
      <c r="AW20" s="1653"/>
      <c r="AX20" s="1654">
        <f t="shared" si="1"/>
        <v>0</v>
      </c>
      <c r="AY20" s="1652"/>
      <c r="AZ20" s="1653"/>
      <c r="BA20" s="1658" t="str">
        <f>IF(ISBLANK($AU$22),"",ROUNDDOWN(AX20/$AU$22,1))</f>
        <v/>
      </c>
      <c r="BB20" s="1659"/>
      <c r="BC20" s="1660"/>
    </row>
    <row r="21" spans="1:56" ht="21" customHeight="1" thickBot="1">
      <c r="A21" s="1668" t="s">
        <v>97</v>
      </c>
      <c r="B21" s="1608"/>
      <c r="C21" s="1608"/>
      <c r="D21" s="1608"/>
      <c r="E21" s="1608"/>
      <c r="F21" s="1608"/>
      <c r="G21" s="1608"/>
      <c r="H21" s="1608"/>
      <c r="I21" s="1608"/>
      <c r="J21" s="1608"/>
      <c r="K21" s="1608"/>
      <c r="L21" s="1608"/>
      <c r="M21" s="1608"/>
      <c r="N21" s="1608"/>
      <c r="O21" s="1608"/>
      <c r="P21" s="1608"/>
      <c r="Q21" s="1608"/>
      <c r="R21" s="1669"/>
      <c r="S21" s="90">
        <f>SUM(S10:S11)+S18+SUM(S19:S20)</f>
        <v>0</v>
      </c>
      <c r="T21" s="90">
        <f t="shared" ref="T21:AT21" si="4">SUM(T10:T11)+T18+SUM(T19:T20)</f>
        <v>0</v>
      </c>
      <c r="U21" s="90">
        <f t="shared" si="4"/>
        <v>0</v>
      </c>
      <c r="V21" s="90">
        <f t="shared" si="4"/>
        <v>0</v>
      </c>
      <c r="W21" s="90">
        <f t="shared" si="4"/>
        <v>0</v>
      </c>
      <c r="X21" s="90">
        <f t="shared" si="4"/>
        <v>0</v>
      </c>
      <c r="Y21" s="91">
        <f t="shared" si="4"/>
        <v>0</v>
      </c>
      <c r="Z21" s="92">
        <f t="shared" si="4"/>
        <v>0</v>
      </c>
      <c r="AA21" s="90">
        <f t="shared" si="4"/>
        <v>0</v>
      </c>
      <c r="AB21" s="90">
        <f>SUM(AB10:AB11)+AB18+SUM(AB19:AB20)</f>
        <v>0</v>
      </c>
      <c r="AC21" s="90">
        <f t="shared" si="4"/>
        <v>0</v>
      </c>
      <c r="AD21" s="90">
        <f t="shared" si="4"/>
        <v>0</v>
      </c>
      <c r="AE21" s="90">
        <f t="shared" si="4"/>
        <v>0</v>
      </c>
      <c r="AF21" s="93">
        <f t="shared" si="4"/>
        <v>0</v>
      </c>
      <c r="AG21" s="94">
        <f t="shared" si="4"/>
        <v>0</v>
      </c>
      <c r="AH21" s="90">
        <f t="shared" si="4"/>
        <v>0</v>
      </c>
      <c r="AI21" s="90">
        <f t="shared" si="4"/>
        <v>0</v>
      </c>
      <c r="AJ21" s="90">
        <f t="shared" si="4"/>
        <v>0</v>
      </c>
      <c r="AK21" s="90">
        <f t="shared" si="4"/>
        <v>0</v>
      </c>
      <c r="AL21" s="90">
        <f t="shared" si="4"/>
        <v>0</v>
      </c>
      <c r="AM21" s="91">
        <f t="shared" si="4"/>
        <v>0</v>
      </c>
      <c r="AN21" s="92">
        <f t="shared" si="4"/>
        <v>0</v>
      </c>
      <c r="AO21" s="90">
        <f t="shared" si="4"/>
        <v>0</v>
      </c>
      <c r="AP21" s="90">
        <f t="shared" si="4"/>
        <v>0</v>
      </c>
      <c r="AQ21" s="90">
        <f t="shared" si="4"/>
        <v>0</v>
      </c>
      <c r="AR21" s="90">
        <f t="shared" si="4"/>
        <v>0</v>
      </c>
      <c r="AS21" s="90">
        <f t="shared" si="4"/>
        <v>0</v>
      </c>
      <c r="AT21" s="93">
        <f t="shared" si="4"/>
        <v>0</v>
      </c>
      <c r="AU21" s="1673">
        <f>SUM(AU10:AU11)+AU18+SUM(AU19:AW20)</f>
        <v>0</v>
      </c>
      <c r="AV21" s="1673"/>
      <c r="AW21" s="1674"/>
      <c r="AX21" s="1673">
        <f>SUM(AX10:AX11)+AX18+SUM(AX19:AZ20)</f>
        <v>0</v>
      </c>
      <c r="AY21" s="1673"/>
      <c r="AZ21" s="1674"/>
      <c r="BA21" s="1675">
        <f>SUM(BA10:BA11)+BA18+SUM(BA19:BC20)</f>
        <v>0</v>
      </c>
      <c r="BB21" s="1676"/>
      <c r="BC21" s="1677"/>
    </row>
    <row r="22" spans="1:56" ht="21" customHeight="1" thickBot="1">
      <c r="A22" s="1668" t="s">
        <v>98</v>
      </c>
      <c r="B22" s="1608"/>
      <c r="C22" s="1608"/>
      <c r="D22" s="1608"/>
      <c r="E22" s="1608"/>
      <c r="F22" s="1608"/>
      <c r="G22" s="1608"/>
      <c r="H22" s="1608"/>
      <c r="I22" s="1608"/>
      <c r="J22" s="1608"/>
      <c r="K22" s="1608"/>
      <c r="L22" s="1608"/>
      <c r="M22" s="1608"/>
      <c r="N22" s="1608"/>
      <c r="O22" s="1608"/>
      <c r="P22" s="1608"/>
      <c r="Q22" s="1608"/>
      <c r="R22" s="1608"/>
      <c r="S22" s="1678"/>
      <c r="T22" s="1678"/>
      <c r="U22" s="1678"/>
      <c r="V22" s="1678"/>
      <c r="W22" s="1678"/>
      <c r="X22" s="1678"/>
      <c r="Y22" s="1678"/>
      <c r="Z22" s="1678"/>
      <c r="AA22" s="1678"/>
      <c r="AB22" s="1678"/>
      <c r="AC22" s="1678"/>
      <c r="AD22" s="1678"/>
      <c r="AE22" s="1678"/>
      <c r="AF22" s="1678"/>
      <c r="AG22" s="1678"/>
      <c r="AH22" s="1678"/>
      <c r="AI22" s="1678"/>
      <c r="AJ22" s="1678"/>
      <c r="AK22" s="1678"/>
      <c r="AL22" s="1678"/>
      <c r="AM22" s="1678"/>
      <c r="AN22" s="1678"/>
      <c r="AO22" s="1678"/>
      <c r="AP22" s="1678"/>
      <c r="AQ22" s="1678"/>
      <c r="AR22" s="1678"/>
      <c r="AS22" s="1678"/>
      <c r="AT22" s="1679"/>
      <c r="AU22" s="1668"/>
      <c r="AV22" s="1608"/>
      <c r="AW22" s="1608"/>
      <c r="AX22" s="1608"/>
      <c r="AY22" s="1608"/>
      <c r="AZ22" s="1608"/>
      <c r="BA22" s="1608"/>
      <c r="BB22" s="1608"/>
      <c r="BC22" s="1669"/>
    </row>
    <row r="23" spans="1:56" ht="21" customHeight="1" thickBot="1">
      <c r="A23" s="1682" t="s">
        <v>99</v>
      </c>
      <c r="B23" s="1683"/>
      <c r="C23" s="1683"/>
      <c r="D23" s="1683"/>
      <c r="E23" s="1683"/>
      <c r="F23" s="1683"/>
      <c r="G23" s="1683"/>
      <c r="H23" s="1683"/>
      <c r="I23" s="1683"/>
      <c r="J23" s="1683"/>
      <c r="K23" s="1683"/>
      <c r="L23" s="1683"/>
      <c r="M23" s="1683"/>
      <c r="N23" s="1683"/>
      <c r="O23" s="1683"/>
      <c r="P23" s="1683"/>
      <c r="Q23" s="1683"/>
      <c r="R23" s="1609"/>
      <c r="S23" s="222"/>
      <c r="T23" s="223"/>
      <c r="U23" s="223"/>
      <c r="V23" s="223"/>
      <c r="W23" s="223"/>
      <c r="X23" s="223"/>
      <c r="Y23" s="224"/>
      <c r="Z23" s="222"/>
      <c r="AA23" s="223"/>
      <c r="AB23" s="223"/>
      <c r="AC23" s="223"/>
      <c r="AD23" s="223"/>
      <c r="AE23" s="223"/>
      <c r="AF23" s="225"/>
      <c r="AG23" s="222"/>
      <c r="AH23" s="223"/>
      <c r="AI23" s="223"/>
      <c r="AJ23" s="223"/>
      <c r="AK23" s="223"/>
      <c r="AL23" s="223"/>
      <c r="AM23" s="225"/>
      <c r="AN23" s="222"/>
      <c r="AO23" s="223"/>
      <c r="AP23" s="223"/>
      <c r="AQ23" s="223"/>
      <c r="AR23" s="223"/>
      <c r="AS23" s="223"/>
      <c r="AT23" s="225"/>
      <c r="AU23" s="1684">
        <f>SUM(S23:AT23)</f>
        <v>0</v>
      </c>
      <c r="AV23" s="1685"/>
      <c r="AW23" s="1686"/>
      <c r="AX23" s="1687"/>
      <c r="AY23" s="1688"/>
      <c r="AZ23" s="1689"/>
      <c r="BA23" s="1687"/>
      <c r="BB23" s="1688"/>
      <c r="BC23" s="1690"/>
    </row>
    <row r="24" spans="1:56" ht="19.5" customHeight="1">
      <c r="A24" s="1681" t="s">
        <v>100</v>
      </c>
      <c r="B24" s="1681"/>
      <c r="C24" s="1681"/>
      <c r="D24" s="1681"/>
      <c r="E24" s="1681"/>
      <c r="F24" s="1681"/>
      <c r="G24" s="1681"/>
      <c r="H24" s="1681"/>
      <c r="I24" s="1681"/>
      <c r="J24" s="1681"/>
      <c r="K24" s="1681"/>
      <c r="L24" s="1681"/>
      <c r="M24" s="1681"/>
      <c r="N24" s="1681"/>
      <c r="O24" s="1681"/>
      <c r="P24" s="1681"/>
      <c r="Q24" s="1681"/>
      <c r="R24" s="1681"/>
      <c r="S24" s="1681"/>
      <c r="T24" s="1681"/>
      <c r="U24" s="1681"/>
      <c r="V24" s="1681"/>
      <c r="W24" s="1681"/>
      <c r="X24" s="1681"/>
      <c r="Y24" s="1681"/>
      <c r="Z24" s="1681"/>
      <c r="AA24" s="1681"/>
      <c r="AB24" s="1681"/>
      <c r="AC24" s="1681"/>
      <c r="AD24" s="1681"/>
      <c r="AE24" s="1681"/>
      <c r="AF24" s="1681"/>
      <c r="AG24" s="1681"/>
      <c r="AH24" s="1681"/>
      <c r="AI24" s="1681"/>
      <c r="AJ24" s="1681"/>
      <c r="AK24" s="1681"/>
      <c r="AL24" s="1681"/>
      <c r="AM24" s="1681"/>
      <c r="AN24" s="1681"/>
      <c r="AO24" s="1681"/>
      <c r="AP24" s="1681"/>
      <c r="AQ24" s="1681"/>
      <c r="AR24" s="1681"/>
      <c r="AS24" s="1681"/>
      <c r="AT24" s="1681"/>
      <c r="AU24" s="1681"/>
      <c r="AV24" s="1681"/>
      <c r="AW24" s="1681"/>
      <c r="AX24" s="1681"/>
      <c r="AY24" s="1681"/>
      <c r="AZ24" s="1681"/>
      <c r="BA24" s="1681"/>
      <c r="BB24" s="1681"/>
      <c r="BC24" s="1681"/>
      <c r="BD24" s="1681"/>
    </row>
    <row r="25" spans="1:56" ht="19.5" customHeight="1">
      <c r="A25" s="1691" t="s">
        <v>1116</v>
      </c>
      <c r="B25" s="1691"/>
      <c r="C25" s="1691"/>
      <c r="D25" s="1691"/>
      <c r="E25" s="1691"/>
      <c r="F25" s="1691"/>
      <c r="G25" s="1691"/>
      <c r="H25" s="1691"/>
      <c r="I25" s="1691"/>
      <c r="J25" s="1691"/>
      <c r="K25" s="1691"/>
      <c r="L25" s="1691"/>
      <c r="M25" s="1691"/>
      <c r="N25" s="1691"/>
      <c r="O25" s="1691"/>
      <c r="P25" s="1691"/>
      <c r="Q25" s="1691"/>
      <c r="R25" s="1691"/>
      <c r="S25" s="1691"/>
      <c r="T25" s="1691"/>
      <c r="U25" s="1691"/>
      <c r="V25" s="1691"/>
      <c r="W25" s="1691"/>
      <c r="X25" s="1691"/>
      <c r="Y25" s="1691"/>
      <c r="Z25" s="1691"/>
      <c r="AA25" s="1691"/>
      <c r="AB25" s="1691"/>
      <c r="AC25" s="1691"/>
      <c r="AD25" s="1691"/>
      <c r="AE25" s="1691"/>
      <c r="AF25" s="1691"/>
      <c r="AG25" s="1691"/>
      <c r="AH25" s="1691"/>
      <c r="AI25" s="1691"/>
      <c r="AJ25" s="1691"/>
      <c r="AK25" s="1691"/>
      <c r="AL25" s="1691"/>
      <c r="AM25" s="1691"/>
      <c r="AN25" s="1691"/>
      <c r="AO25" s="1691"/>
      <c r="AP25" s="1691"/>
      <c r="AQ25" s="1691"/>
      <c r="AR25" s="1691"/>
      <c r="AS25" s="1691"/>
      <c r="AT25" s="1691"/>
      <c r="AU25" s="1691"/>
      <c r="AV25" s="1691"/>
      <c r="AW25" s="1691"/>
      <c r="AX25" s="1691"/>
      <c r="AY25" s="1691"/>
      <c r="AZ25" s="1691"/>
      <c r="BA25" s="1691"/>
      <c r="BB25" s="1691"/>
      <c r="BC25" s="1691"/>
      <c r="BD25" s="1691"/>
    </row>
    <row r="26" spans="1:56" ht="19.5" customHeight="1">
      <c r="A26" s="1691"/>
      <c r="B26" s="1691"/>
      <c r="C26" s="1691"/>
      <c r="D26" s="1691"/>
      <c r="E26" s="1691"/>
      <c r="F26" s="1691"/>
      <c r="G26" s="1691"/>
      <c r="H26" s="1691"/>
      <c r="I26" s="1691"/>
      <c r="J26" s="1691"/>
      <c r="K26" s="1691"/>
      <c r="L26" s="1691"/>
      <c r="M26" s="1691"/>
      <c r="N26" s="1691"/>
      <c r="O26" s="1691"/>
      <c r="P26" s="1691"/>
      <c r="Q26" s="1691"/>
      <c r="R26" s="1691"/>
      <c r="S26" s="1691"/>
      <c r="T26" s="1691"/>
      <c r="U26" s="1691"/>
      <c r="V26" s="1691"/>
      <c r="W26" s="1691"/>
      <c r="X26" s="1691"/>
      <c r="Y26" s="1691"/>
      <c r="Z26" s="1691"/>
      <c r="AA26" s="1691"/>
      <c r="AB26" s="1691"/>
      <c r="AC26" s="1691"/>
      <c r="AD26" s="1691"/>
      <c r="AE26" s="1691"/>
      <c r="AF26" s="1691"/>
      <c r="AG26" s="1691"/>
      <c r="AH26" s="1691"/>
      <c r="AI26" s="1691"/>
      <c r="AJ26" s="1691"/>
      <c r="AK26" s="1691"/>
      <c r="AL26" s="1691"/>
      <c r="AM26" s="1691"/>
      <c r="AN26" s="1691"/>
      <c r="AO26" s="1691"/>
      <c r="AP26" s="1691"/>
      <c r="AQ26" s="1691"/>
      <c r="AR26" s="1691"/>
      <c r="AS26" s="1691"/>
      <c r="AT26" s="1691"/>
      <c r="AU26" s="1691"/>
      <c r="AV26" s="1691"/>
      <c r="AW26" s="1691"/>
      <c r="AX26" s="1691"/>
      <c r="AY26" s="1691"/>
      <c r="AZ26" s="1691"/>
      <c r="BA26" s="1691"/>
      <c r="BB26" s="1691"/>
      <c r="BC26" s="1691"/>
      <c r="BD26" s="1691"/>
    </row>
    <row r="27" spans="1:56" ht="19.5" customHeight="1">
      <c r="A27" s="1680" t="s">
        <v>30</v>
      </c>
      <c r="B27" s="1680"/>
      <c r="C27" s="1680"/>
      <c r="D27" s="1680"/>
      <c r="E27" s="1680"/>
      <c r="F27" s="1680"/>
      <c r="G27" s="1680"/>
      <c r="H27" s="1680"/>
      <c r="I27" s="1680"/>
      <c r="J27" s="1680"/>
      <c r="K27" s="1680"/>
      <c r="L27" s="1680"/>
      <c r="M27" s="1680"/>
      <c r="N27" s="1680"/>
      <c r="O27" s="1680"/>
      <c r="P27" s="1680"/>
      <c r="Q27" s="1680"/>
      <c r="R27" s="1680"/>
      <c r="S27" s="1680"/>
      <c r="T27" s="1680"/>
      <c r="U27" s="1680"/>
      <c r="V27" s="1680"/>
      <c r="W27" s="1680"/>
      <c r="X27" s="1680"/>
      <c r="Y27" s="1680"/>
      <c r="Z27" s="1680"/>
      <c r="AA27" s="1680"/>
      <c r="AB27" s="1680"/>
      <c r="AC27" s="1680"/>
      <c r="AD27" s="1680"/>
      <c r="AE27" s="1680"/>
      <c r="AF27" s="1680"/>
      <c r="AG27" s="1680"/>
      <c r="AH27" s="1680"/>
      <c r="AI27" s="1680"/>
      <c r="AJ27" s="1680"/>
      <c r="AK27" s="1680"/>
      <c r="AL27" s="1680"/>
      <c r="AM27" s="1680"/>
      <c r="AN27" s="1680"/>
      <c r="AO27" s="1680"/>
      <c r="AP27" s="1680"/>
      <c r="AQ27" s="1680"/>
      <c r="AR27" s="1680"/>
      <c r="AS27" s="1680"/>
      <c r="AT27" s="1680"/>
      <c r="AU27" s="1680"/>
      <c r="AV27" s="1680"/>
      <c r="AW27" s="1680"/>
      <c r="AX27" s="1680"/>
      <c r="AY27" s="1680"/>
      <c r="AZ27" s="1680"/>
      <c r="BA27" s="1680"/>
      <c r="BB27" s="1680"/>
      <c r="BC27" s="1680"/>
      <c r="BD27" s="1680"/>
    </row>
    <row r="28" spans="1:56" ht="19.5" customHeight="1">
      <c r="A28" s="1680"/>
      <c r="B28" s="1680"/>
      <c r="C28" s="1680"/>
      <c r="D28" s="1680"/>
      <c r="E28" s="1680"/>
      <c r="F28" s="1680"/>
      <c r="G28" s="1680"/>
      <c r="H28" s="1680"/>
      <c r="I28" s="1680"/>
      <c r="J28" s="1680"/>
      <c r="K28" s="1680"/>
      <c r="L28" s="1680"/>
      <c r="M28" s="1680"/>
      <c r="N28" s="1680"/>
      <c r="O28" s="1680"/>
      <c r="P28" s="1680"/>
      <c r="Q28" s="1680"/>
      <c r="R28" s="1680"/>
      <c r="S28" s="1680"/>
      <c r="T28" s="1680"/>
      <c r="U28" s="1680"/>
      <c r="V28" s="1680"/>
      <c r="W28" s="1680"/>
      <c r="X28" s="1680"/>
      <c r="Y28" s="1680"/>
      <c r="Z28" s="1680"/>
      <c r="AA28" s="1680"/>
      <c r="AB28" s="1680"/>
      <c r="AC28" s="1680"/>
      <c r="AD28" s="1680"/>
      <c r="AE28" s="1680"/>
      <c r="AF28" s="1680"/>
      <c r="AG28" s="1680"/>
      <c r="AH28" s="1680"/>
      <c r="AI28" s="1680"/>
      <c r="AJ28" s="1680"/>
      <c r="AK28" s="1680"/>
      <c r="AL28" s="1680"/>
      <c r="AM28" s="1680"/>
      <c r="AN28" s="1680"/>
      <c r="AO28" s="1680"/>
      <c r="AP28" s="1680"/>
      <c r="AQ28" s="1680"/>
      <c r="AR28" s="1680"/>
      <c r="AS28" s="1680"/>
      <c r="AT28" s="1680"/>
      <c r="AU28" s="1680"/>
      <c r="AV28" s="1680"/>
      <c r="AW28" s="1680"/>
      <c r="AX28" s="1680"/>
      <c r="AY28" s="1680"/>
      <c r="AZ28" s="1680"/>
      <c r="BA28" s="1680"/>
      <c r="BB28" s="1680"/>
      <c r="BC28" s="1680"/>
      <c r="BD28" s="1680"/>
    </row>
    <row r="29" spans="1:56" ht="19.5" customHeight="1">
      <c r="A29" s="1681" t="s">
        <v>254</v>
      </c>
      <c r="B29" s="1681"/>
      <c r="C29" s="1681"/>
      <c r="D29" s="1681"/>
      <c r="E29" s="1681"/>
      <c r="F29" s="1681"/>
      <c r="G29" s="1681"/>
      <c r="H29" s="1681"/>
      <c r="I29" s="1681"/>
      <c r="J29" s="1681"/>
      <c r="K29" s="1681"/>
      <c r="L29" s="1681"/>
      <c r="M29" s="1681"/>
      <c r="N29" s="1681"/>
      <c r="O29" s="1681"/>
      <c r="P29" s="1681"/>
      <c r="Q29" s="1681"/>
      <c r="R29" s="1681"/>
      <c r="S29" s="1681"/>
      <c r="T29" s="1681"/>
      <c r="U29" s="1681"/>
      <c r="V29" s="1681"/>
      <c r="W29" s="1681"/>
      <c r="X29" s="1681"/>
      <c r="Y29" s="1681"/>
      <c r="Z29" s="1681"/>
      <c r="AA29" s="1681"/>
      <c r="AB29" s="1681"/>
      <c r="AC29" s="1681"/>
      <c r="AD29" s="1681"/>
      <c r="AE29" s="1681"/>
      <c r="AF29" s="1681"/>
      <c r="AG29" s="1681"/>
      <c r="AH29" s="1681"/>
      <c r="AI29" s="1681"/>
      <c r="AJ29" s="1681"/>
      <c r="AK29" s="1681"/>
      <c r="AL29" s="1681"/>
      <c r="AM29" s="1681"/>
      <c r="AN29" s="1681"/>
      <c r="AO29" s="1681"/>
      <c r="AP29" s="1681"/>
      <c r="AQ29" s="1681"/>
      <c r="AR29" s="1681"/>
      <c r="AS29" s="1681"/>
      <c r="AT29" s="1681"/>
      <c r="AU29" s="1681"/>
      <c r="AV29" s="1681"/>
      <c r="AW29" s="1681"/>
      <c r="AX29" s="1681"/>
      <c r="AY29" s="1681"/>
      <c r="AZ29" s="1681"/>
      <c r="BA29" s="1681"/>
      <c r="BB29" s="1681"/>
      <c r="BC29" s="1681"/>
      <c r="BD29" s="1681"/>
    </row>
    <row r="30" spans="1:56" ht="19.5" customHeight="1">
      <c r="A30" s="1681" t="s">
        <v>31</v>
      </c>
      <c r="B30" s="1681"/>
      <c r="C30" s="1681"/>
      <c r="D30" s="1681"/>
      <c r="E30" s="1681"/>
      <c r="F30" s="1681"/>
      <c r="G30" s="1681"/>
      <c r="H30" s="1681"/>
      <c r="I30" s="1681"/>
      <c r="J30" s="1681"/>
      <c r="K30" s="1681"/>
      <c r="L30" s="1681"/>
      <c r="M30" s="1681"/>
      <c r="N30" s="1681"/>
      <c r="O30" s="1681"/>
      <c r="P30" s="1681"/>
      <c r="Q30" s="1681"/>
      <c r="R30" s="1681"/>
      <c r="S30" s="1681"/>
      <c r="T30" s="1681"/>
      <c r="U30" s="1681"/>
      <c r="V30" s="1681"/>
      <c r="W30" s="1681"/>
      <c r="X30" s="1681"/>
      <c r="Y30" s="1681"/>
      <c r="Z30" s="1681"/>
      <c r="AA30" s="1681"/>
      <c r="AB30" s="1681"/>
      <c r="AC30" s="1681"/>
      <c r="AD30" s="1681"/>
      <c r="AE30" s="1681"/>
      <c r="AF30" s="1681"/>
      <c r="AG30" s="1681"/>
      <c r="AH30" s="1681"/>
      <c r="AI30" s="1681"/>
      <c r="AJ30" s="1681"/>
      <c r="AK30" s="1681"/>
      <c r="AL30" s="1681"/>
      <c r="AM30" s="1681"/>
      <c r="AN30" s="1681"/>
      <c r="AO30" s="1681"/>
      <c r="AP30" s="1681"/>
      <c r="AQ30" s="1681"/>
      <c r="AR30" s="1681"/>
      <c r="AS30" s="1681"/>
      <c r="AT30" s="1681"/>
      <c r="AU30" s="1681"/>
      <c r="AV30" s="1681"/>
      <c r="AW30" s="1681"/>
      <c r="AX30" s="1681"/>
      <c r="AY30" s="1681"/>
      <c r="AZ30" s="1681"/>
      <c r="BA30" s="1681"/>
      <c r="BB30" s="1681"/>
      <c r="BC30" s="1681"/>
      <c r="BD30" s="1681"/>
    </row>
    <row r="31" spans="1:56" ht="19.5" customHeight="1">
      <c r="A31" s="1680" t="s">
        <v>32</v>
      </c>
      <c r="B31" s="1680"/>
      <c r="C31" s="1680"/>
      <c r="D31" s="1680"/>
      <c r="E31" s="1680"/>
      <c r="F31" s="1680"/>
      <c r="G31" s="1680"/>
      <c r="H31" s="1680"/>
      <c r="I31" s="1680"/>
      <c r="J31" s="1680"/>
      <c r="K31" s="1680"/>
      <c r="L31" s="1680"/>
      <c r="M31" s="1680"/>
      <c r="N31" s="1680"/>
      <c r="O31" s="1680"/>
      <c r="P31" s="1680"/>
      <c r="Q31" s="1680"/>
      <c r="R31" s="1680"/>
      <c r="S31" s="1680"/>
      <c r="T31" s="1680"/>
      <c r="U31" s="1680"/>
      <c r="V31" s="1680"/>
      <c r="W31" s="1680"/>
      <c r="X31" s="1680"/>
      <c r="Y31" s="1680"/>
      <c r="Z31" s="1680"/>
      <c r="AA31" s="1680"/>
      <c r="AB31" s="1680"/>
      <c r="AC31" s="1680"/>
      <c r="AD31" s="1680"/>
      <c r="AE31" s="1680"/>
      <c r="AF31" s="1680"/>
      <c r="AG31" s="1680"/>
      <c r="AH31" s="1680"/>
      <c r="AI31" s="1680"/>
      <c r="AJ31" s="1680"/>
      <c r="AK31" s="1680"/>
      <c r="AL31" s="1680"/>
      <c r="AM31" s="1680"/>
      <c r="AN31" s="1680"/>
      <c r="AO31" s="1680"/>
      <c r="AP31" s="1680"/>
      <c r="AQ31" s="1680"/>
      <c r="AR31" s="1680"/>
      <c r="AS31" s="1680"/>
      <c r="AT31" s="1680"/>
      <c r="AU31" s="1680"/>
      <c r="AV31" s="1680"/>
      <c r="AW31" s="1680"/>
      <c r="AX31" s="1680"/>
      <c r="AY31" s="1680"/>
      <c r="AZ31" s="1680"/>
      <c r="BA31" s="1680"/>
      <c r="BB31" s="1680"/>
      <c r="BC31" s="1680"/>
      <c r="BD31" s="1680"/>
    </row>
    <row r="32" spans="1:56" ht="19.5" customHeight="1">
      <c r="A32" s="1680"/>
      <c r="B32" s="1680"/>
      <c r="C32" s="1680"/>
      <c r="D32" s="1680"/>
      <c r="E32" s="1680"/>
      <c r="F32" s="1680"/>
      <c r="G32" s="1680"/>
      <c r="H32" s="1680"/>
      <c r="I32" s="1680"/>
      <c r="J32" s="1680"/>
      <c r="K32" s="1680"/>
      <c r="L32" s="1680"/>
      <c r="M32" s="1680"/>
      <c r="N32" s="1680"/>
      <c r="O32" s="1680"/>
      <c r="P32" s="1680"/>
      <c r="Q32" s="1680"/>
      <c r="R32" s="1680"/>
      <c r="S32" s="1680"/>
      <c r="T32" s="1680"/>
      <c r="U32" s="1680"/>
      <c r="V32" s="1680"/>
      <c r="W32" s="1680"/>
      <c r="X32" s="1680"/>
      <c r="Y32" s="1680"/>
      <c r="Z32" s="1680"/>
      <c r="AA32" s="1680"/>
      <c r="AB32" s="1680"/>
      <c r="AC32" s="1680"/>
      <c r="AD32" s="1680"/>
      <c r="AE32" s="1680"/>
      <c r="AF32" s="1680"/>
      <c r="AG32" s="1680"/>
      <c r="AH32" s="1680"/>
      <c r="AI32" s="1680"/>
      <c r="AJ32" s="1680"/>
      <c r="AK32" s="1680"/>
      <c r="AL32" s="1680"/>
      <c r="AM32" s="1680"/>
      <c r="AN32" s="1680"/>
      <c r="AO32" s="1680"/>
      <c r="AP32" s="1680"/>
      <c r="AQ32" s="1680"/>
      <c r="AR32" s="1680"/>
      <c r="AS32" s="1680"/>
      <c r="AT32" s="1680"/>
      <c r="AU32" s="1680"/>
      <c r="AV32" s="1680"/>
      <c r="AW32" s="1680"/>
      <c r="AX32" s="1680"/>
      <c r="AY32" s="1680"/>
      <c r="AZ32" s="1680"/>
      <c r="BA32" s="1680"/>
      <c r="BB32" s="1680"/>
      <c r="BC32" s="1680"/>
      <c r="BD32" s="1680"/>
    </row>
  </sheetData>
  <mergeCells count="106">
    <mergeCell ref="A27:BD28"/>
    <mergeCell ref="A29:BD29"/>
    <mergeCell ref="A30:BD30"/>
    <mergeCell ref="A31:BD32"/>
    <mergeCell ref="A23:R23"/>
    <mergeCell ref="AU23:AW23"/>
    <mergeCell ref="AX23:AZ23"/>
    <mergeCell ref="BA23:BC23"/>
    <mergeCell ref="A24:BD24"/>
    <mergeCell ref="A25:BD26"/>
    <mergeCell ref="A21:R21"/>
    <mergeCell ref="AU21:AW21"/>
    <mergeCell ref="AX21:AZ21"/>
    <mergeCell ref="BA21:BC21"/>
    <mergeCell ref="A22:AT22"/>
    <mergeCell ref="AU22:BC22"/>
    <mergeCell ref="A20:F20"/>
    <mergeCell ref="G20:K20"/>
    <mergeCell ref="L20:R20"/>
    <mergeCell ref="AU20:AW20"/>
    <mergeCell ref="AX20:AZ20"/>
    <mergeCell ref="BA20:BC20"/>
    <mergeCell ref="A18:R18"/>
    <mergeCell ref="AU18:AW18"/>
    <mergeCell ref="AX18:AZ18"/>
    <mergeCell ref="BA18:BC18"/>
    <mergeCell ref="A19:F19"/>
    <mergeCell ref="G19:K19"/>
    <mergeCell ref="L19:R19"/>
    <mergeCell ref="AU19:AW19"/>
    <mergeCell ref="AX19:AZ19"/>
    <mergeCell ref="BA19:BC19"/>
    <mergeCell ref="A17:F17"/>
    <mergeCell ref="G17:K17"/>
    <mergeCell ref="L17:R17"/>
    <mergeCell ref="AU17:AW17"/>
    <mergeCell ref="AX17:AZ17"/>
    <mergeCell ref="BA17:BC17"/>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2:F12"/>
    <mergeCell ref="G12:K12"/>
    <mergeCell ref="L12:R12"/>
    <mergeCell ref="AU12:AW12"/>
    <mergeCell ref="AX12:AZ12"/>
    <mergeCell ref="BA12:BC12"/>
    <mergeCell ref="A11:F11"/>
    <mergeCell ref="G11:K11"/>
    <mergeCell ref="L11:R11"/>
    <mergeCell ref="AU11:AW11"/>
    <mergeCell ref="AX11:AZ11"/>
    <mergeCell ref="BA11:BC11"/>
    <mergeCell ref="AN7:AT7"/>
    <mergeCell ref="AU7:AW9"/>
    <mergeCell ref="AX7:AZ9"/>
    <mergeCell ref="BA7:BC9"/>
    <mergeCell ref="A10:F10"/>
    <mergeCell ref="G10:K10"/>
    <mergeCell ref="L10:R10"/>
    <mergeCell ref="AU10:AW10"/>
    <mergeCell ref="AX10:AZ10"/>
    <mergeCell ref="BA10:BC10"/>
    <mergeCell ref="A6:R6"/>
    <mergeCell ref="S6:AE6"/>
    <mergeCell ref="AF6:AM6"/>
    <mergeCell ref="AN6:BC6"/>
    <mergeCell ref="A7:F9"/>
    <mergeCell ref="G7:K9"/>
    <mergeCell ref="L7:R9"/>
    <mergeCell ref="S7:Y7"/>
    <mergeCell ref="Z7:AF7"/>
    <mergeCell ref="AG7:AM7"/>
    <mergeCell ref="A5:G5"/>
    <mergeCell ref="H5:R5"/>
    <mergeCell ref="S5:Z5"/>
    <mergeCell ref="AA5:AJ5"/>
    <mergeCell ref="AK5:AS5"/>
    <mergeCell ref="AT5:BC5"/>
    <mergeCell ref="A1:AW1"/>
    <mergeCell ref="A2:BC2"/>
    <mergeCell ref="A4:R4"/>
    <mergeCell ref="S4:AE4"/>
    <mergeCell ref="AF4:AM4"/>
    <mergeCell ref="AN4:BC4"/>
  </mergeCells>
  <phoneticPr fontId="8"/>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00B0F0"/>
  </sheetPr>
  <dimension ref="A1:BD34"/>
  <sheetViews>
    <sheetView view="pageBreakPreview" zoomScaleNormal="100" workbookViewId="0">
      <selection sqref="A1:AW1"/>
    </sheetView>
  </sheetViews>
  <sheetFormatPr defaultColWidth="9" defaultRowHeight="21" customHeight="1"/>
  <cols>
    <col min="1" max="4" width="2.625" style="9" customWidth="1"/>
    <col min="5" max="18" width="2.625" style="8" customWidth="1"/>
    <col min="19" max="46" width="2.875" style="8" customWidth="1"/>
    <col min="47" max="70" width="2.625" style="8" customWidth="1"/>
    <col min="71" max="16384" width="9" style="8"/>
  </cols>
  <sheetData>
    <row r="1" spans="1:55" ht="21" customHeight="1">
      <c r="A1" s="1617"/>
      <c r="B1" s="1617"/>
      <c r="C1" s="1617"/>
      <c r="D1" s="1617"/>
      <c r="E1" s="1617"/>
      <c r="F1" s="1617"/>
      <c r="G1" s="1617"/>
      <c r="H1" s="1617"/>
      <c r="I1" s="1617"/>
      <c r="J1" s="1617"/>
      <c r="K1" s="1617"/>
      <c r="L1" s="1617"/>
      <c r="M1" s="1617"/>
      <c r="N1" s="1617"/>
      <c r="O1" s="1617"/>
      <c r="P1" s="1617"/>
      <c r="Q1" s="1617"/>
      <c r="R1" s="1617"/>
      <c r="S1" s="1617"/>
      <c r="T1" s="1617"/>
      <c r="U1" s="1617"/>
      <c r="V1" s="1617"/>
      <c r="W1" s="1617"/>
      <c r="X1" s="1617"/>
      <c r="Y1" s="1617"/>
      <c r="Z1" s="1617"/>
      <c r="AA1" s="1617"/>
      <c r="AB1" s="1617"/>
      <c r="AC1" s="1617"/>
      <c r="AD1" s="1617"/>
      <c r="AE1" s="1617"/>
      <c r="AF1" s="1617"/>
      <c r="AG1" s="1617"/>
      <c r="AH1" s="1617"/>
      <c r="AI1" s="1617"/>
      <c r="AJ1" s="1617"/>
      <c r="AK1" s="1617"/>
      <c r="AL1" s="1617"/>
      <c r="AM1" s="1617"/>
      <c r="AN1" s="1617"/>
      <c r="AO1" s="1617"/>
      <c r="AP1" s="1617"/>
      <c r="AQ1" s="1617"/>
      <c r="AR1" s="1617"/>
      <c r="AS1" s="1617"/>
      <c r="AT1" s="1617"/>
      <c r="AU1" s="1617"/>
      <c r="AV1" s="1617"/>
      <c r="AW1" s="1617"/>
    </row>
    <row r="2" spans="1:55" ht="21" customHeight="1">
      <c r="A2" s="1618" t="s">
        <v>85</v>
      </c>
      <c r="B2" s="1618"/>
      <c r="C2" s="1618"/>
      <c r="D2" s="1618"/>
      <c r="E2" s="1618"/>
      <c r="F2" s="1618"/>
      <c r="G2" s="1618"/>
      <c r="H2" s="1618"/>
      <c r="I2" s="1618"/>
      <c r="J2" s="1618"/>
      <c r="K2" s="1618"/>
      <c r="L2" s="1618"/>
      <c r="M2" s="1618"/>
      <c r="N2" s="1618"/>
      <c r="O2" s="1618"/>
      <c r="P2" s="1618"/>
      <c r="Q2" s="1618"/>
      <c r="R2" s="1618"/>
      <c r="S2" s="1618"/>
      <c r="T2" s="1618"/>
      <c r="U2" s="1618"/>
      <c r="V2" s="1618"/>
      <c r="W2" s="1618"/>
      <c r="X2" s="1618"/>
      <c r="Y2" s="1618"/>
      <c r="Z2" s="1618"/>
      <c r="AA2" s="1618"/>
      <c r="AB2" s="1618"/>
      <c r="AC2" s="1618"/>
      <c r="AD2" s="1618"/>
      <c r="AE2" s="1618"/>
      <c r="AF2" s="1618"/>
      <c r="AG2" s="1618"/>
      <c r="AH2" s="1618"/>
      <c r="AI2" s="1618"/>
      <c r="AJ2" s="1618"/>
      <c r="AK2" s="1618"/>
      <c r="AL2" s="1618"/>
      <c r="AM2" s="1618"/>
      <c r="AN2" s="1618"/>
      <c r="AO2" s="1618"/>
      <c r="AP2" s="1618"/>
      <c r="AQ2" s="1618"/>
      <c r="AR2" s="1618"/>
      <c r="AS2" s="1618"/>
      <c r="AT2" s="1618"/>
      <c r="AU2" s="1618"/>
      <c r="AV2" s="1618"/>
      <c r="AW2" s="1618"/>
      <c r="AX2" s="1618"/>
      <c r="AY2" s="1618"/>
      <c r="AZ2" s="1618"/>
      <c r="BA2" s="1618"/>
      <c r="BB2" s="1618"/>
      <c r="BC2" s="1618"/>
    </row>
    <row r="3" spans="1:55" ht="21" customHeight="1" thickBot="1">
      <c r="A3" s="8"/>
      <c r="B3" s="8"/>
      <c r="C3" s="8"/>
      <c r="D3" s="8"/>
    </row>
    <row r="4" spans="1:55" ht="21" customHeight="1" thickBot="1">
      <c r="A4" s="1619" t="s">
        <v>86</v>
      </c>
      <c r="B4" s="1620"/>
      <c r="C4" s="1620"/>
      <c r="D4" s="1620"/>
      <c r="E4" s="1620"/>
      <c r="F4" s="1620"/>
      <c r="G4" s="1620"/>
      <c r="H4" s="1620"/>
      <c r="I4" s="1620"/>
      <c r="J4" s="1620"/>
      <c r="K4" s="1620"/>
      <c r="L4" s="1620"/>
      <c r="M4" s="1620"/>
      <c r="N4" s="1620"/>
      <c r="O4" s="1620"/>
      <c r="P4" s="1620"/>
      <c r="Q4" s="1620"/>
      <c r="R4" s="1620"/>
      <c r="S4" s="1620" t="s">
        <v>233</v>
      </c>
      <c r="T4" s="1620"/>
      <c r="U4" s="1620"/>
      <c r="V4" s="1620"/>
      <c r="W4" s="1620"/>
      <c r="X4" s="1620"/>
      <c r="Y4" s="1620"/>
      <c r="Z4" s="1620"/>
      <c r="AA4" s="1620"/>
      <c r="AB4" s="1620"/>
      <c r="AC4" s="1620"/>
      <c r="AD4" s="1620"/>
      <c r="AE4" s="1620"/>
      <c r="AF4" s="1620" t="s">
        <v>87</v>
      </c>
      <c r="AG4" s="1620"/>
      <c r="AH4" s="1620"/>
      <c r="AI4" s="1620"/>
      <c r="AJ4" s="1620"/>
      <c r="AK4" s="1620"/>
      <c r="AL4" s="1620"/>
      <c r="AM4" s="1620"/>
      <c r="AN4" s="1620" t="s">
        <v>467</v>
      </c>
      <c r="AO4" s="1620"/>
      <c r="AP4" s="1620"/>
      <c r="AQ4" s="1620"/>
      <c r="AR4" s="1620"/>
      <c r="AS4" s="1620"/>
      <c r="AT4" s="1620"/>
      <c r="AU4" s="1620"/>
      <c r="AV4" s="1620"/>
      <c r="AW4" s="1620"/>
      <c r="AX4" s="1620"/>
      <c r="AY4" s="1620"/>
      <c r="AZ4" s="1620"/>
      <c r="BA4" s="1620"/>
      <c r="BB4" s="1620"/>
      <c r="BC4" s="1621"/>
    </row>
    <row r="5" spans="1:55" ht="21" customHeight="1" thickBot="1">
      <c r="A5" s="1605" t="s">
        <v>50</v>
      </c>
      <c r="B5" s="1606"/>
      <c r="C5" s="1606"/>
      <c r="D5" s="1606"/>
      <c r="E5" s="1606"/>
      <c r="F5" s="1606"/>
      <c r="G5" s="1606"/>
      <c r="H5" s="1607">
        <v>30</v>
      </c>
      <c r="I5" s="1608"/>
      <c r="J5" s="1608"/>
      <c r="K5" s="1608"/>
      <c r="L5" s="1608"/>
      <c r="M5" s="1608"/>
      <c r="N5" s="1608"/>
      <c r="O5" s="1608"/>
      <c r="P5" s="1608"/>
      <c r="Q5" s="1608"/>
      <c r="R5" s="1608"/>
      <c r="S5" s="1609" t="s">
        <v>155</v>
      </c>
      <c r="T5" s="1610"/>
      <c r="U5" s="1610"/>
      <c r="V5" s="1610"/>
      <c r="W5" s="1610"/>
      <c r="X5" s="1610"/>
      <c r="Y5" s="1610"/>
      <c r="Z5" s="1611"/>
      <c r="AA5" s="1612">
        <v>27</v>
      </c>
      <c r="AB5" s="1613"/>
      <c r="AC5" s="1613"/>
      <c r="AD5" s="1613"/>
      <c r="AE5" s="1613"/>
      <c r="AF5" s="1613"/>
      <c r="AG5" s="1613"/>
      <c r="AH5" s="1613"/>
      <c r="AI5" s="1613"/>
      <c r="AJ5" s="1614"/>
      <c r="AK5" s="1607" t="s">
        <v>88</v>
      </c>
      <c r="AL5" s="1608"/>
      <c r="AM5" s="1608"/>
      <c r="AN5" s="1608"/>
      <c r="AO5" s="1608"/>
      <c r="AP5" s="1608"/>
      <c r="AQ5" s="1608"/>
      <c r="AR5" s="1608"/>
      <c r="AS5" s="1615"/>
      <c r="AT5" s="1607">
        <v>6.3</v>
      </c>
      <c r="AU5" s="1608"/>
      <c r="AV5" s="1608"/>
      <c r="AW5" s="1608"/>
      <c r="AX5" s="1608"/>
      <c r="AY5" s="1608"/>
      <c r="AZ5" s="1608"/>
      <c r="BA5" s="1608"/>
      <c r="BB5" s="1608"/>
      <c r="BC5" s="1669"/>
    </row>
    <row r="6" spans="1:55" ht="21" customHeight="1" thickBot="1">
      <c r="A6" s="1622" t="s">
        <v>237</v>
      </c>
      <c r="B6" s="1623"/>
      <c r="C6" s="1623"/>
      <c r="D6" s="1623"/>
      <c r="E6" s="1623"/>
      <c r="F6" s="1623"/>
      <c r="G6" s="1623"/>
      <c r="H6" s="1623"/>
      <c r="I6" s="1623"/>
      <c r="J6" s="1623"/>
      <c r="K6" s="1623"/>
      <c r="L6" s="1623"/>
      <c r="M6" s="1623"/>
      <c r="N6" s="1623"/>
      <c r="O6" s="1623"/>
      <c r="P6" s="1623"/>
      <c r="Q6" s="1623"/>
      <c r="R6" s="1623"/>
      <c r="S6" s="1623"/>
      <c r="T6" s="1623"/>
      <c r="U6" s="1623"/>
      <c r="V6" s="1623"/>
      <c r="W6" s="1623"/>
      <c r="X6" s="1623"/>
      <c r="Y6" s="1623"/>
      <c r="Z6" s="1623"/>
      <c r="AA6" s="1623"/>
      <c r="AB6" s="1623"/>
      <c r="AC6" s="1623"/>
      <c r="AD6" s="1623"/>
      <c r="AE6" s="1623"/>
      <c r="AF6" s="1623" t="s">
        <v>89</v>
      </c>
      <c r="AG6" s="1623"/>
      <c r="AH6" s="1623"/>
      <c r="AI6" s="1623"/>
      <c r="AJ6" s="1623"/>
      <c r="AK6" s="1623"/>
      <c r="AL6" s="1623"/>
      <c r="AM6" s="1623"/>
      <c r="AN6" s="1623"/>
      <c r="AO6" s="1623"/>
      <c r="AP6" s="1623"/>
      <c r="AQ6" s="1623"/>
      <c r="AR6" s="1623"/>
      <c r="AS6" s="1623"/>
      <c r="AT6" s="1623"/>
      <c r="AU6" s="1623"/>
      <c r="AV6" s="1623"/>
      <c r="AW6" s="1623"/>
      <c r="AX6" s="1623"/>
      <c r="AY6" s="1623"/>
      <c r="AZ6" s="1623"/>
      <c r="BA6" s="1623"/>
      <c r="BB6" s="1623"/>
      <c r="BC6" s="1624"/>
    </row>
    <row r="7" spans="1:55" ht="21" customHeight="1">
      <c r="A7" s="1625" t="s">
        <v>61</v>
      </c>
      <c r="B7" s="1626"/>
      <c r="C7" s="1626"/>
      <c r="D7" s="1626"/>
      <c r="E7" s="1626"/>
      <c r="F7" s="1626"/>
      <c r="G7" s="1629" t="s">
        <v>60</v>
      </c>
      <c r="H7" s="1629"/>
      <c r="I7" s="1629"/>
      <c r="J7" s="1629"/>
      <c r="K7" s="1629"/>
      <c r="L7" s="1626" t="s">
        <v>231</v>
      </c>
      <c r="M7" s="1626"/>
      <c r="N7" s="1626"/>
      <c r="O7" s="1626"/>
      <c r="P7" s="1626"/>
      <c r="Q7" s="1626"/>
      <c r="R7" s="1631"/>
      <c r="S7" s="1625" t="s">
        <v>90</v>
      </c>
      <c r="T7" s="1626"/>
      <c r="U7" s="1626"/>
      <c r="V7" s="1626"/>
      <c r="W7" s="1626"/>
      <c r="X7" s="1626"/>
      <c r="Y7" s="1633"/>
      <c r="Z7" s="1625" t="s">
        <v>91</v>
      </c>
      <c r="AA7" s="1626"/>
      <c r="AB7" s="1626"/>
      <c r="AC7" s="1626"/>
      <c r="AD7" s="1626"/>
      <c r="AE7" s="1626"/>
      <c r="AF7" s="1633"/>
      <c r="AG7" s="1625" t="s">
        <v>92</v>
      </c>
      <c r="AH7" s="1626"/>
      <c r="AI7" s="1626"/>
      <c r="AJ7" s="1626"/>
      <c r="AK7" s="1626"/>
      <c r="AL7" s="1626"/>
      <c r="AM7" s="1633"/>
      <c r="AN7" s="1646" t="s">
        <v>93</v>
      </c>
      <c r="AO7" s="1626"/>
      <c r="AP7" s="1626"/>
      <c r="AQ7" s="1626"/>
      <c r="AR7" s="1626"/>
      <c r="AS7" s="1626"/>
      <c r="AT7" s="1631"/>
      <c r="AU7" s="1647" t="s">
        <v>94</v>
      </c>
      <c r="AV7" s="1629"/>
      <c r="AW7" s="1629"/>
      <c r="AX7" s="1629" t="s">
        <v>95</v>
      </c>
      <c r="AY7" s="1629"/>
      <c r="AZ7" s="1629"/>
      <c r="BA7" s="1629" t="s">
        <v>96</v>
      </c>
      <c r="BB7" s="1629"/>
      <c r="BC7" s="1649"/>
    </row>
    <row r="8" spans="1:55" ht="21" customHeight="1">
      <c r="A8" s="1627"/>
      <c r="B8" s="1628"/>
      <c r="C8" s="1628"/>
      <c r="D8" s="1628"/>
      <c r="E8" s="1628"/>
      <c r="F8" s="1628"/>
      <c r="G8" s="1630"/>
      <c r="H8" s="1630"/>
      <c r="I8" s="1630"/>
      <c r="J8" s="1630"/>
      <c r="K8" s="1630"/>
      <c r="L8" s="1628"/>
      <c r="M8" s="1628"/>
      <c r="N8" s="1628"/>
      <c r="O8" s="1628"/>
      <c r="P8" s="1628"/>
      <c r="Q8" s="1628"/>
      <c r="R8" s="1632"/>
      <c r="S8" s="16">
        <v>1</v>
      </c>
      <c r="T8" s="17">
        <v>2</v>
      </c>
      <c r="U8" s="17">
        <v>3</v>
      </c>
      <c r="V8" s="17">
        <v>4</v>
      </c>
      <c r="W8" s="17">
        <v>5</v>
      </c>
      <c r="X8" s="17">
        <v>6</v>
      </c>
      <c r="Y8" s="18">
        <v>7</v>
      </c>
      <c r="Z8" s="16">
        <v>8</v>
      </c>
      <c r="AA8" s="17">
        <v>9</v>
      </c>
      <c r="AB8" s="17">
        <v>10</v>
      </c>
      <c r="AC8" s="17">
        <v>11</v>
      </c>
      <c r="AD8" s="17">
        <v>12</v>
      </c>
      <c r="AE8" s="17">
        <v>13</v>
      </c>
      <c r="AF8" s="18">
        <v>14</v>
      </c>
      <c r="AG8" s="16">
        <v>15</v>
      </c>
      <c r="AH8" s="17">
        <v>16</v>
      </c>
      <c r="AI8" s="17">
        <v>17</v>
      </c>
      <c r="AJ8" s="17">
        <v>18</v>
      </c>
      <c r="AK8" s="17">
        <v>19</v>
      </c>
      <c r="AL8" s="17">
        <v>20</v>
      </c>
      <c r="AM8" s="18">
        <v>21</v>
      </c>
      <c r="AN8" s="19">
        <v>22</v>
      </c>
      <c r="AO8" s="17">
        <v>23</v>
      </c>
      <c r="AP8" s="17">
        <v>24</v>
      </c>
      <c r="AQ8" s="17">
        <v>25</v>
      </c>
      <c r="AR8" s="17">
        <v>26</v>
      </c>
      <c r="AS8" s="17">
        <v>27</v>
      </c>
      <c r="AT8" s="41">
        <v>28</v>
      </c>
      <c r="AU8" s="1648"/>
      <c r="AV8" s="1630"/>
      <c r="AW8" s="1630"/>
      <c r="AX8" s="1630"/>
      <c r="AY8" s="1630"/>
      <c r="AZ8" s="1630"/>
      <c r="BA8" s="1630"/>
      <c r="BB8" s="1630"/>
      <c r="BC8" s="1650"/>
    </row>
    <row r="9" spans="1:55" ht="21" customHeight="1">
      <c r="A9" s="1627"/>
      <c r="B9" s="1628"/>
      <c r="C9" s="1628"/>
      <c r="D9" s="1628"/>
      <c r="E9" s="1628"/>
      <c r="F9" s="1628"/>
      <c r="G9" s="1630"/>
      <c r="H9" s="1630"/>
      <c r="I9" s="1630"/>
      <c r="J9" s="1630"/>
      <c r="K9" s="1630"/>
      <c r="L9" s="1628"/>
      <c r="M9" s="1628"/>
      <c r="N9" s="1628"/>
      <c r="O9" s="1628"/>
      <c r="P9" s="1628"/>
      <c r="Q9" s="1628"/>
      <c r="R9" s="1632"/>
      <c r="S9" s="20" t="s">
        <v>104</v>
      </c>
      <c r="T9" s="40" t="s">
        <v>105</v>
      </c>
      <c r="U9" s="40" t="s">
        <v>106</v>
      </c>
      <c r="V9" s="40" t="s">
        <v>107</v>
      </c>
      <c r="W9" s="40" t="s">
        <v>108</v>
      </c>
      <c r="X9" s="40" t="s">
        <v>109</v>
      </c>
      <c r="Y9" s="42" t="s">
        <v>110</v>
      </c>
      <c r="Z9" s="20" t="s">
        <v>111</v>
      </c>
      <c r="AA9" s="40" t="s">
        <v>105</v>
      </c>
      <c r="AB9" s="40" t="s">
        <v>106</v>
      </c>
      <c r="AC9" s="40" t="s">
        <v>107</v>
      </c>
      <c r="AD9" s="40" t="s">
        <v>108</v>
      </c>
      <c r="AE9" s="40" t="s">
        <v>109</v>
      </c>
      <c r="AF9" s="42" t="s">
        <v>110</v>
      </c>
      <c r="AG9" s="20" t="s">
        <v>111</v>
      </c>
      <c r="AH9" s="40" t="s">
        <v>105</v>
      </c>
      <c r="AI9" s="40" t="s">
        <v>106</v>
      </c>
      <c r="AJ9" s="40" t="s">
        <v>107</v>
      </c>
      <c r="AK9" s="40" t="s">
        <v>108</v>
      </c>
      <c r="AL9" s="40" t="s">
        <v>109</v>
      </c>
      <c r="AM9" s="42" t="s">
        <v>110</v>
      </c>
      <c r="AN9" s="20" t="s">
        <v>111</v>
      </c>
      <c r="AO9" s="40" t="s">
        <v>105</v>
      </c>
      <c r="AP9" s="40" t="s">
        <v>106</v>
      </c>
      <c r="AQ9" s="40" t="s">
        <v>107</v>
      </c>
      <c r="AR9" s="40" t="s">
        <v>108</v>
      </c>
      <c r="AS9" s="40" t="s">
        <v>109</v>
      </c>
      <c r="AT9" s="42" t="s">
        <v>110</v>
      </c>
      <c r="AU9" s="1648"/>
      <c r="AV9" s="1630"/>
      <c r="AW9" s="1630"/>
      <c r="AX9" s="1630"/>
      <c r="AY9" s="1630"/>
      <c r="AZ9" s="1630"/>
      <c r="BA9" s="1630"/>
      <c r="BB9" s="1630"/>
      <c r="BC9" s="1650"/>
    </row>
    <row r="10" spans="1:55" ht="21" customHeight="1">
      <c r="A10" s="1627" t="s">
        <v>186</v>
      </c>
      <c r="B10" s="1628"/>
      <c r="C10" s="1628"/>
      <c r="D10" s="1628"/>
      <c r="E10" s="1628"/>
      <c r="F10" s="1628"/>
      <c r="G10" s="1651" t="s">
        <v>25</v>
      </c>
      <c r="H10" s="1651"/>
      <c r="I10" s="1651"/>
      <c r="J10" s="1651"/>
      <c r="K10" s="1651"/>
      <c r="L10" s="1628" t="s">
        <v>26</v>
      </c>
      <c r="M10" s="1628"/>
      <c r="N10" s="1628"/>
      <c r="O10" s="1628"/>
      <c r="P10" s="1628"/>
      <c r="Q10" s="1628"/>
      <c r="R10" s="1632"/>
      <c r="S10" s="68"/>
      <c r="T10" s="69">
        <v>8</v>
      </c>
      <c r="U10" s="69">
        <v>8</v>
      </c>
      <c r="V10" s="69">
        <v>8</v>
      </c>
      <c r="W10" s="69">
        <v>8</v>
      </c>
      <c r="X10" s="69">
        <v>8</v>
      </c>
      <c r="Y10" s="71"/>
      <c r="Z10" s="68"/>
      <c r="AA10" s="69">
        <v>8</v>
      </c>
      <c r="AB10" s="69">
        <v>8</v>
      </c>
      <c r="AC10" s="69">
        <v>8</v>
      </c>
      <c r="AD10" s="69">
        <v>8</v>
      </c>
      <c r="AE10" s="69">
        <v>8</v>
      </c>
      <c r="AF10" s="71"/>
      <c r="AG10" s="68"/>
      <c r="AH10" s="69">
        <v>8</v>
      </c>
      <c r="AI10" s="69">
        <v>8</v>
      </c>
      <c r="AJ10" s="69">
        <v>8</v>
      </c>
      <c r="AK10" s="69">
        <v>8</v>
      </c>
      <c r="AL10" s="69">
        <v>8</v>
      </c>
      <c r="AM10" s="71"/>
      <c r="AN10" s="72"/>
      <c r="AO10" s="69">
        <v>8</v>
      </c>
      <c r="AP10" s="69">
        <v>8</v>
      </c>
      <c r="AQ10" s="69">
        <v>8</v>
      </c>
      <c r="AR10" s="69">
        <v>8</v>
      </c>
      <c r="AS10" s="69">
        <v>8</v>
      </c>
      <c r="AT10" s="43"/>
      <c r="AU10" s="1652">
        <f t="shared" ref="AU10:AU19" si="0">SUM(S10:AT10)</f>
        <v>160</v>
      </c>
      <c r="AV10" s="1652"/>
      <c r="AW10" s="1653"/>
      <c r="AX10" s="1654">
        <f>ROUNDDOWN(AU10/4,2)</f>
        <v>40</v>
      </c>
      <c r="AY10" s="1652"/>
      <c r="AZ10" s="1653"/>
      <c r="BA10" s="1655">
        <f t="shared" ref="BA10:BA19" si="1">IF(ISBLANK($AU$24),"",ROUNDDOWN(AX10/$AU$24,1))</f>
        <v>1</v>
      </c>
      <c r="BB10" s="1656"/>
      <c r="BC10" s="1657"/>
    </row>
    <row r="11" spans="1:55" ht="21" customHeight="1" thickBot="1">
      <c r="A11" s="1634" t="s">
        <v>24</v>
      </c>
      <c r="B11" s="1635"/>
      <c r="C11" s="1635"/>
      <c r="D11" s="1635"/>
      <c r="E11" s="1635"/>
      <c r="F11" s="1636"/>
      <c r="G11" s="1637" t="s">
        <v>152</v>
      </c>
      <c r="H11" s="1637"/>
      <c r="I11" s="1637"/>
      <c r="J11" s="1637"/>
      <c r="K11" s="1637"/>
      <c r="L11" s="1638" t="s">
        <v>153</v>
      </c>
      <c r="M11" s="1638"/>
      <c r="N11" s="1638"/>
      <c r="O11" s="1638"/>
      <c r="P11" s="1638"/>
      <c r="Q11" s="1638"/>
      <c r="R11" s="1639"/>
      <c r="S11" s="86"/>
      <c r="T11" s="87">
        <v>8</v>
      </c>
      <c r="U11" s="87">
        <v>8</v>
      </c>
      <c r="V11" s="87">
        <v>8</v>
      </c>
      <c r="W11" s="87">
        <v>8</v>
      </c>
      <c r="X11" s="87">
        <v>8</v>
      </c>
      <c r="Y11" s="88"/>
      <c r="Z11" s="86"/>
      <c r="AA11" s="87">
        <v>8</v>
      </c>
      <c r="AB11" s="87">
        <v>8</v>
      </c>
      <c r="AC11" s="87">
        <v>8</v>
      </c>
      <c r="AD11" s="87">
        <v>8</v>
      </c>
      <c r="AE11" s="87">
        <v>8</v>
      </c>
      <c r="AF11" s="88"/>
      <c r="AG11" s="86"/>
      <c r="AH11" s="87">
        <v>8</v>
      </c>
      <c r="AI11" s="87">
        <v>8</v>
      </c>
      <c r="AJ11" s="87">
        <v>8</v>
      </c>
      <c r="AK11" s="87">
        <v>8</v>
      </c>
      <c r="AL11" s="87">
        <v>8</v>
      </c>
      <c r="AM11" s="88"/>
      <c r="AN11" s="86"/>
      <c r="AO11" s="87">
        <v>8</v>
      </c>
      <c r="AP11" s="87">
        <v>8</v>
      </c>
      <c r="AQ11" s="87">
        <v>8</v>
      </c>
      <c r="AR11" s="87">
        <v>8</v>
      </c>
      <c r="AS11" s="87">
        <v>8</v>
      </c>
      <c r="AT11" s="89"/>
      <c r="AU11" s="1640">
        <f t="shared" si="0"/>
        <v>160</v>
      </c>
      <c r="AV11" s="1640"/>
      <c r="AW11" s="1641"/>
      <c r="AX11" s="1642">
        <f>ROUNDDOWN(AU11/4,2)</f>
        <v>40</v>
      </c>
      <c r="AY11" s="1640"/>
      <c r="AZ11" s="1641"/>
      <c r="BA11" s="1643">
        <f t="shared" si="1"/>
        <v>1</v>
      </c>
      <c r="BB11" s="1644"/>
      <c r="BC11" s="1645"/>
    </row>
    <row r="12" spans="1:55" ht="21" customHeight="1" thickTop="1">
      <c r="A12" s="1627" t="s">
        <v>188</v>
      </c>
      <c r="B12" s="1628"/>
      <c r="C12" s="1628"/>
      <c r="D12" s="1628"/>
      <c r="E12" s="1628"/>
      <c r="F12" s="1628"/>
      <c r="G12" s="1663" t="s">
        <v>152</v>
      </c>
      <c r="H12" s="1663"/>
      <c r="I12" s="1663"/>
      <c r="J12" s="1663"/>
      <c r="K12" s="1663"/>
      <c r="L12" s="1662" t="s">
        <v>153</v>
      </c>
      <c r="M12" s="1662"/>
      <c r="N12" s="1662"/>
      <c r="O12" s="1662"/>
      <c r="P12" s="1662"/>
      <c r="Q12" s="1662"/>
      <c r="R12" s="1664"/>
      <c r="S12" s="83"/>
      <c r="T12" s="73">
        <v>8</v>
      </c>
      <c r="U12" s="73">
        <v>8</v>
      </c>
      <c r="V12" s="73">
        <v>8</v>
      </c>
      <c r="W12" s="73">
        <v>8</v>
      </c>
      <c r="X12" s="73">
        <v>8</v>
      </c>
      <c r="Y12" s="84"/>
      <c r="Z12" s="83"/>
      <c r="AA12" s="73">
        <v>8</v>
      </c>
      <c r="AB12" s="73">
        <v>8</v>
      </c>
      <c r="AC12" s="73">
        <v>8</v>
      </c>
      <c r="AD12" s="73">
        <v>8</v>
      </c>
      <c r="AE12" s="73">
        <v>8</v>
      </c>
      <c r="AF12" s="84"/>
      <c r="AG12" s="83"/>
      <c r="AH12" s="73">
        <v>8</v>
      </c>
      <c r="AI12" s="73">
        <v>8</v>
      </c>
      <c r="AJ12" s="73">
        <v>8</v>
      </c>
      <c r="AK12" s="73">
        <v>8</v>
      </c>
      <c r="AL12" s="73">
        <v>8</v>
      </c>
      <c r="AM12" s="84"/>
      <c r="AN12" s="83"/>
      <c r="AO12" s="73">
        <v>8</v>
      </c>
      <c r="AP12" s="73">
        <v>8</v>
      </c>
      <c r="AQ12" s="73">
        <v>8</v>
      </c>
      <c r="AR12" s="73">
        <v>8</v>
      </c>
      <c r="AS12" s="73">
        <v>8</v>
      </c>
      <c r="AT12" s="85"/>
      <c r="AU12" s="1665">
        <f t="shared" si="0"/>
        <v>160</v>
      </c>
      <c r="AV12" s="1665"/>
      <c r="AW12" s="1666"/>
      <c r="AX12" s="1667">
        <f t="shared" ref="AX12:AX22" si="2">ROUNDDOWN(AU12/4,2)</f>
        <v>40</v>
      </c>
      <c r="AY12" s="1665"/>
      <c r="AZ12" s="1666"/>
      <c r="BA12" s="1655">
        <f t="shared" si="1"/>
        <v>1</v>
      </c>
      <c r="BB12" s="1656"/>
      <c r="BC12" s="1657"/>
    </row>
    <row r="13" spans="1:55" ht="21" customHeight="1">
      <c r="A13" s="1627" t="s">
        <v>188</v>
      </c>
      <c r="B13" s="1628"/>
      <c r="C13" s="1628"/>
      <c r="D13" s="1628"/>
      <c r="E13" s="1628"/>
      <c r="F13" s="1628"/>
      <c r="G13" s="1651" t="s">
        <v>269</v>
      </c>
      <c r="H13" s="1651"/>
      <c r="I13" s="1651"/>
      <c r="J13" s="1651"/>
      <c r="K13" s="1651"/>
      <c r="L13" s="1628" t="s">
        <v>153</v>
      </c>
      <c r="M13" s="1628"/>
      <c r="N13" s="1628"/>
      <c r="O13" s="1628"/>
      <c r="P13" s="1628"/>
      <c r="Q13" s="1628"/>
      <c r="R13" s="1632"/>
      <c r="S13" s="68"/>
      <c r="T13" s="73">
        <v>8</v>
      </c>
      <c r="U13" s="73">
        <v>8</v>
      </c>
      <c r="V13" s="73">
        <v>8</v>
      </c>
      <c r="W13" s="73">
        <v>8</v>
      </c>
      <c r="X13" s="69">
        <v>8</v>
      </c>
      <c r="Y13" s="71"/>
      <c r="Z13" s="68"/>
      <c r="AA13" s="73">
        <v>8</v>
      </c>
      <c r="AB13" s="73">
        <v>8</v>
      </c>
      <c r="AC13" s="73">
        <v>8</v>
      </c>
      <c r="AD13" s="73">
        <v>8</v>
      </c>
      <c r="AE13" s="69">
        <v>8</v>
      </c>
      <c r="AF13" s="71"/>
      <c r="AG13" s="68"/>
      <c r="AH13" s="73">
        <v>8</v>
      </c>
      <c r="AI13" s="73">
        <v>8</v>
      </c>
      <c r="AJ13" s="73">
        <v>8</v>
      </c>
      <c r="AK13" s="73">
        <v>8</v>
      </c>
      <c r="AL13" s="69">
        <v>8</v>
      </c>
      <c r="AM13" s="71"/>
      <c r="AN13" s="68"/>
      <c r="AO13" s="73">
        <v>8</v>
      </c>
      <c r="AP13" s="73">
        <v>8</v>
      </c>
      <c r="AQ13" s="73">
        <v>8</v>
      </c>
      <c r="AR13" s="73">
        <v>8</v>
      </c>
      <c r="AS13" s="69">
        <v>8</v>
      </c>
      <c r="AT13" s="43"/>
      <c r="AU13" s="1652">
        <f t="shared" si="0"/>
        <v>160</v>
      </c>
      <c r="AV13" s="1652"/>
      <c r="AW13" s="1653"/>
      <c r="AX13" s="1654">
        <f t="shared" si="2"/>
        <v>40</v>
      </c>
      <c r="AY13" s="1652"/>
      <c r="AZ13" s="1653"/>
      <c r="BA13" s="1658">
        <f t="shared" si="1"/>
        <v>1</v>
      </c>
      <c r="BB13" s="1659"/>
      <c r="BC13" s="1660"/>
    </row>
    <row r="14" spans="1:55" ht="21" customHeight="1">
      <c r="A14" s="1627" t="s">
        <v>188</v>
      </c>
      <c r="B14" s="1628"/>
      <c r="C14" s="1628"/>
      <c r="D14" s="1628"/>
      <c r="E14" s="1628"/>
      <c r="F14" s="1628"/>
      <c r="G14" s="1651" t="s">
        <v>27</v>
      </c>
      <c r="H14" s="1651"/>
      <c r="I14" s="1651"/>
      <c r="J14" s="1651"/>
      <c r="K14" s="1651"/>
      <c r="L14" s="1628" t="s">
        <v>28</v>
      </c>
      <c r="M14" s="1628"/>
      <c r="N14" s="1628"/>
      <c r="O14" s="1628"/>
      <c r="P14" s="1628"/>
      <c r="Q14" s="1628"/>
      <c r="R14" s="1632"/>
      <c r="S14" s="68"/>
      <c r="T14" s="73">
        <v>6</v>
      </c>
      <c r="U14" s="73">
        <v>6</v>
      </c>
      <c r="V14" s="73">
        <v>6</v>
      </c>
      <c r="W14" s="73">
        <v>6</v>
      </c>
      <c r="X14" s="73">
        <v>6</v>
      </c>
      <c r="Y14" s="70"/>
      <c r="Z14" s="68"/>
      <c r="AA14" s="73">
        <v>6</v>
      </c>
      <c r="AB14" s="73">
        <v>6</v>
      </c>
      <c r="AC14" s="73">
        <v>6</v>
      </c>
      <c r="AD14" s="73">
        <v>6</v>
      </c>
      <c r="AE14" s="73">
        <v>6</v>
      </c>
      <c r="AF14" s="70"/>
      <c r="AG14" s="68"/>
      <c r="AH14" s="73">
        <v>6</v>
      </c>
      <c r="AI14" s="73">
        <v>6</v>
      </c>
      <c r="AJ14" s="73">
        <v>6</v>
      </c>
      <c r="AK14" s="73">
        <v>6</v>
      </c>
      <c r="AL14" s="73">
        <v>6</v>
      </c>
      <c r="AM14" s="71"/>
      <c r="AN14" s="68"/>
      <c r="AO14" s="73">
        <v>6</v>
      </c>
      <c r="AP14" s="73">
        <v>6</v>
      </c>
      <c r="AQ14" s="73">
        <v>6</v>
      </c>
      <c r="AR14" s="73">
        <v>6</v>
      </c>
      <c r="AS14" s="73">
        <v>6</v>
      </c>
      <c r="AT14" s="43"/>
      <c r="AU14" s="1652">
        <f t="shared" si="0"/>
        <v>120</v>
      </c>
      <c r="AV14" s="1652"/>
      <c r="AW14" s="1653"/>
      <c r="AX14" s="1654">
        <f>ROUNDDOWN(AU14/4,2)</f>
        <v>30</v>
      </c>
      <c r="AY14" s="1652"/>
      <c r="AZ14" s="1653"/>
      <c r="BA14" s="1658">
        <f t="shared" si="1"/>
        <v>0.7</v>
      </c>
      <c r="BB14" s="1659"/>
      <c r="BC14" s="1660"/>
    </row>
    <row r="15" spans="1:55" ht="21" customHeight="1">
      <c r="A15" s="1627" t="s">
        <v>189</v>
      </c>
      <c r="B15" s="1628"/>
      <c r="C15" s="1628"/>
      <c r="D15" s="1628"/>
      <c r="E15" s="1628"/>
      <c r="F15" s="1628"/>
      <c r="G15" s="1651" t="s">
        <v>152</v>
      </c>
      <c r="H15" s="1651"/>
      <c r="I15" s="1651"/>
      <c r="J15" s="1651"/>
      <c r="K15" s="1651"/>
      <c r="L15" s="1628" t="s">
        <v>153</v>
      </c>
      <c r="M15" s="1628"/>
      <c r="N15" s="1628"/>
      <c r="O15" s="1628"/>
      <c r="P15" s="1628"/>
      <c r="Q15" s="1628"/>
      <c r="R15" s="1632"/>
      <c r="S15" s="68"/>
      <c r="T15" s="73">
        <v>8</v>
      </c>
      <c r="U15" s="73">
        <v>8</v>
      </c>
      <c r="V15" s="73">
        <v>8</v>
      </c>
      <c r="W15" s="73">
        <v>8</v>
      </c>
      <c r="X15" s="69">
        <v>8</v>
      </c>
      <c r="Y15" s="71"/>
      <c r="Z15" s="68"/>
      <c r="AA15" s="73">
        <v>8</v>
      </c>
      <c r="AB15" s="73">
        <v>8</v>
      </c>
      <c r="AC15" s="73">
        <v>8</v>
      </c>
      <c r="AD15" s="73">
        <v>8</v>
      </c>
      <c r="AE15" s="69">
        <v>8</v>
      </c>
      <c r="AF15" s="71"/>
      <c r="AG15" s="68"/>
      <c r="AH15" s="73">
        <v>8</v>
      </c>
      <c r="AI15" s="73">
        <v>8</v>
      </c>
      <c r="AJ15" s="73">
        <v>8</v>
      </c>
      <c r="AK15" s="73">
        <v>8</v>
      </c>
      <c r="AL15" s="69">
        <v>8</v>
      </c>
      <c r="AM15" s="71"/>
      <c r="AN15" s="68"/>
      <c r="AO15" s="73">
        <v>8</v>
      </c>
      <c r="AP15" s="73">
        <v>8</v>
      </c>
      <c r="AQ15" s="73">
        <v>8</v>
      </c>
      <c r="AR15" s="73">
        <v>8</v>
      </c>
      <c r="AS15" s="69">
        <v>8</v>
      </c>
      <c r="AT15" s="43"/>
      <c r="AU15" s="1652">
        <f t="shared" si="0"/>
        <v>160</v>
      </c>
      <c r="AV15" s="1652"/>
      <c r="AW15" s="1653"/>
      <c r="AX15" s="1654">
        <f>ROUNDDOWN(AU15/4,2)</f>
        <v>40</v>
      </c>
      <c r="AY15" s="1652"/>
      <c r="AZ15" s="1653"/>
      <c r="BA15" s="1658">
        <f t="shared" si="1"/>
        <v>1</v>
      </c>
      <c r="BB15" s="1659"/>
      <c r="BC15" s="1660"/>
    </row>
    <row r="16" spans="1:55" ht="21" customHeight="1">
      <c r="A16" s="1627" t="s">
        <v>189</v>
      </c>
      <c r="B16" s="1628"/>
      <c r="C16" s="1628"/>
      <c r="D16" s="1628"/>
      <c r="E16" s="1628"/>
      <c r="F16" s="1628"/>
      <c r="G16" s="1651" t="s">
        <v>269</v>
      </c>
      <c r="H16" s="1651"/>
      <c r="I16" s="1651"/>
      <c r="J16" s="1651"/>
      <c r="K16" s="1651"/>
      <c r="L16" s="1628" t="s">
        <v>153</v>
      </c>
      <c r="M16" s="1628"/>
      <c r="N16" s="1628"/>
      <c r="O16" s="1628"/>
      <c r="P16" s="1628"/>
      <c r="Q16" s="1628"/>
      <c r="R16" s="1632"/>
      <c r="S16" s="68"/>
      <c r="T16" s="73">
        <v>8</v>
      </c>
      <c r="U16" s="73">
        <v>8</v>
      </c>
      <c r="V16" s="73">
        <v>8</v>
      </c>
      <c r="W16" s="73">
        <v>8</v>
      </c>
      <c r="X16" s="69">
        <v>8</v>
      </c>
      <c r="Y16" s="71"/>
      <c r="Z16" s="68"/>
      <c r="AA16" s="73">
        <v>8</v>
      </c>
      <c r="AB16" s="73">
        <v>8</v>
      </c>
      <c r="AC16" s="73">
        <v>8</v>
      </c>
      <c r="AD16" s="73">
        <v>8</v>
      </c>
      <c r="AE16" s="69">
        <v>8</v>
      </c>
      <c r="AF16" s="71"/>
      <c r="AG16" s="68"/>
      <c r="AH16" s="73">
        <v>8</v>
      </c>
      <c r="AI16" s="73">
        <v>8</v>
      </c>
      <c r="AJ16" s="73">
        <v>8</v>
      </c>
      <c r="AK16" s="73">
        <v>8</v>
      </c>
      <c r="AL16" s="69">
        <v>8</v>
      </c>
      <c r="AM16" s="71"/>
      <c r="AN16" s="68"/>
      <c r="AO16" s="73">
        <v>8</v>
      </c>
      <c r="AP16" s="73">
        <v>8</v>
      </c>
      <c r="AQ16" s="73">
        <v>8</v>
      </c>
      <c r="AR16" s="73">
        <v>8</v>
      </c>
      <c r="AS16" s="69">
        <v>8</v>
      </c>
      <c r="AT16" s="43"/>
      <c r="AU16" s="1652">
        <f t="shared" si="0"/>
        <v>160</v>
      </c>
      <c r="AV16" s="1652"/>
      <c r="AW16" s="1653"/>
      <c r="AX16" s="1654">
        <f t="shared" si="2"/>
        <v>40</v>
      </c>
      <c r="AY16" s="1652"/>
      <c r="AZ16" s="1653"/>
      <c r="BA16" s="1658">
        <f t="shared" si="1"/>
        <v>1</v>
      </c>
      <c r="BB16" s="1659"/>
      <c r="BC16" s="1660"/>
    </row>
    <row r="17" spans="1:56" ht="21" customHeight="1">
      <c r="A17" s="1627" t="s">
        <v>189</v>
      </c>
      <c r="B17" s="1628"/>
      <c r="C17" s="1628"/>
      <c r="D17" s="1628"/>
      <c r="E17" s="1628"/>
      <c r="F17" s="1628"/>
      <c r="G17" s="1651" t="s">
        <v>27</v>
      </c>
      <c r="H17" s="1651"/>
      <c r="I17" s="1651"/>
      <c r="J17" s="1651"/>
      <c r="K17" s="1651"/>
      <c r="L17" s="1628" t="s">
        <v>28</v>
      </c>
      <c r="M17" s="1628"/>
      <c r="N17" s="1628"/>
      <c r="O17" s="1628"/>
      <c r="P17" s="1628"/>
      <c r="Q17" s="1628"/>
      <c r="R17" s="1632"/>
      <c r="S17" s="68"/>
      <c r="T17" s="73">
        <v>6</v>
      </c>
      <c r="U17" s="73">
        <v>6</v>
      </c>
      <c r="V17" s="73">
        <v>6</v>
      </c>
      <c r="W17" s="73">
        <v>6</v>
      </c>
      <c r="X17" s="73">
        <v>6</v>
      </c>
      <c r="Y17" s="70"/>
      <c r="Z17" s="68"/>
      <c r="AA17" s="73">
        <v>6</v>
      </c>
      <c r="AB17" s="73">
        <v>6</v>
      </c>
      <c r="AC17" s="73">
        <v>6</v>
      </c>
      <c r="AD17" s="73">
        <v>6</v>
      </c>
      <c r="AE17" s="73">
        <v>6</v>
      </c>
      <c r="AF17" s="70"/>
      <c r="AG17" s="68"/>
      <c r="AH17" s="73">
        <v>6</v>
      </c>
      <c r="AI17" s="73">
        <v>6</v>
      </c>
      <c r="AJ17" s="73">
        <v>6</v>
      </c>
      <c r="AK17" s="73">
        <v>6</v>
      </c>
      <c r="AL17" s="73">
        <v>6</v>
      </c>
      <c r="AM17" s="71"/>
      <c r="AN17" s="68"/>
      <c r="AO17" s="73">
        <v>6</v>
      </c>
      <c r="AP17" s="73">
        <v>6</v>
      </c>
      <c r="AQ17" s="73">
        <v>6</v>
      </c>
      <c r="AR17" s="73">
        <v>6</v>
      </c>
      <c r="AS17" s="73">
        <v>6</v>
      </c>
      <c r="AT17" s="43"/>
      <c r="AU17" s="1652">
        <f t="shared" si="0"/>
        <v>120</v>
      </c>
      <c r="AV17" s="1652"/>
      <c r="AW17" s="1653"/>
      <c r="AX17" s="1654">
        <f t="shared" si="2"/>
        <v>30</v>
      </c>
      <c r="AY17" s="1652"/>
      <c r="AZ17" s="1653"/>
      <c r="BA17" s="1658">
        <f t="shared" si="1"/>
        <v>0.7</v>
      </c>
      <c r="BB17" s="1659"/>
      <c r="BC17" s="1660"/>
    </row>
    <row r="18" spans="1:56" ht="21" customHeight="1">
      <c r="A18" s="1627" t="s">
        <v>154</v>
      </c>
      <c r="B18" s="1628"/>
      <c r="C18" s="1628"/>
      <c r="D18" s="1628"/>
      <c r="E18" s="1628"/>
      <c r="F18" s="1628"/>
      <c r="G18" s="1651" t="s">
        <v>268</v>
      </c>
      <c r="H18" s="1651"/>
      <c r="I18" s="1651"/>
      <c r="J18" s="1651"/>
      <c r="K18" s="1651"/>
      <c r="L18" s="1628" t="s">
        <v>127</v>
      </c>
      <c r="M18" s="1628"/>
      <c r="N18" s="1628"/>
      <c r="O18" s="1628"/>
      <c r="P18" s="1628"/>
      <c r="Q18" s="1628"/>
      <c r="R18" s="1632"/>
      <c r="S18" s="68"/>
      <c r="T18" s="73">
        <v>8</v>
      </c>
      <c r="U18" s="73">
        <v>8</v>
      </c>
      <c r="V18" s="73">
        <v>8</v>
      </c>
      <c r="W18" s="73">
        <v>8</v>
      </c>
      <c r="X18" s="69">
        <v>8</v>
      </c>
      <c r="Y18" s="71"/>
      <c r="Z18" s="68"/>
      <c r="AA18" s="73">
        <v>8</v>
      </c>
      <c r="AB18" s="73">
        <v>8</v>
      </c>
      <c r="AC18" s="73">
        <v>8</v>
      </c>
      <c r="AD18" s="73">
        <v>8</v>
      </c>
      <c r="AE18" s="69">
        <v>8</v>
      </c>
      <c r="AF18" s="71"/>
      <c r="AG18" s="68"/>
      <c r="AH18" s="73">
        <v>8</v>
      </c>
      <c r="AI18" s="73">
        <v>8</v>
      </c>
      <c r="AJ18" s="73">
        <v>8</v>
      </c>
      <c r="AK18" s="73">
        <v>8</v>
      </c>
      <c r="AL18" s="69">
        <v>8</v>
      </c>
      <c r="AM18" s="71"/>
      <c r="AN18" s="68"/>
      <c r="AO18" s="73">
        <v>8</v>
      </c>
      <c r="AP18" s="73">
        <v>8</v>
      </c>
      <c r="AQ18" s="73">
        <v>8</v>
      </c>
      <c r="AR18" s="73">
        <v>8</v>
      </c>
      <c r="AS18" s="69">
        <v>8</v>
      </c>
      <c r="AT18" s="43"/>
      <c r="AU18" s="1652">
        <f t="shared" si="0"/>
        <v>160</v>
      </c>
      <c r="AV18" s="1652"/>
      <c r="AW18" s="1653"/>
      <c r="AX18" s="1654">
        <f>ROUNDDOWN(AU18/4,2)</f>
        <v>40</v>
      </c>
      <c r="AY18" s="1652"/>
      <c r="AZ18" s="1653"/>
      <c r="BA18" s="1658">
        <f t="shared" si="1"/>
        <v>1</v>
      </c>
      <c r="BB18" s="1659"/>
      <c r="BC18" s="1660"/>
    </row>
    <row r="19" spans="1:56" ht="21" customHeight="1" thickBot="1">
      <c r="A19" s="1627" t="s">
        <v>154</v>
      </c>
      <c r="B19" s="1628"/>
      <c r="C19" s="1628"/>
      <c r="D19" s="1628"/>
      <c r="E19" s="1628"/>
      <c r="F19" s="1628"/>
      <c r="G19" s="1651" t="s">
        <v>268</v>
      </c>
      <c r="H19" s="1651"/>
      <c r="I19" s="1651"/>
      <c r="J19" s="1651"/>
      <c r="K19" s="1651"/>
      <c r="L19" s="1628" t="s">
        <v>127</v>
      </c>
      <c r="M19" s="1628"/>
      <c r="N19" s="1628"/>
      <c r="O19" s="1628"/>
      <c r="P19" s="1628"/>
      <c r="Q19" s="1628"/>
      <c r="R19" s="1632"/>
      <c r="S19" s="68"/>
      <c r="T19" s="73">
        <v>8</v>
      </c>
      <c r="U19" s="73">
        <v>8</v>
      </c>
      <c r="V19" s="73">
        <v>8</v>
      </c>
      <c r="W19" s="73">
        <v>8</v>
      </c>
      <c r="X19" s="73">
        <v>8</v>
      </c>
      <c r="Y19" s="71"/>
      <c r="Z19" s="68"/>
      <c r="AA19" s="73">
        <v>8</v>
      </c>
      <c r="AB19" s="73">
        <v>8</v>
      </c>
      <c r="AC19" s="73">
        <v>8</v>
      </c>
      <c r="AD19" s="73">
        <v>8</v>
      </c>
      <c r="AE19" s="73">
        <v>8</v>
      </c>
      <c r="AF19" s="71"/>
      <c r="AG19" s="68"/>
      <c r="AH19" s="73">
        <v>8</v>
      </c>
      <c r="AI19" s="73">
        <v>8</v>
      </c>
      <c r="AJ19" s="73">
        <v>8</v>
      </c>
      <c r="AK19" s="73">
        <v>8</v>
      </c>
      <c r="AL19" s="73">
        <v>8</v>
      </c>
      <c r="AM19" s="71"/>
      <c r="AN19" s="68"/>
      <c r="AO19" s="73">
        <v>8</v>
      </c>
      <c r="AP19" s="73">
        <v>8</v>
      </c>
      <c r="AQ19" s="73">
        <v>8</v>
      </c>
      <c r="AR19" s="73">
        <v>8</v>
      </c>
      <c r="AS19" s="73">
        <v>8</v>
      </c>
      <c r="AT19" s="43"/>
      <c r="AU19" s="1652">
        <f t="shared" si="0"/>
        <v>160</v>
      </c>
      <c r="AV19" s="1652"/>
      <c r="AW19" s="1653"/>
      <c r="AX19" s="1654">
        <f>ROUNDDOWN(AU19/4,2)</f>
        <v>40</v>
      </c>
      <c r="AY19" s="1652"/>
      <c r="AZ19" s="1653"/>
      <c r="BA19" s="1658">
        <f t="shared" si="1"/>
        <v>1</v>
      </c>
      <c r="BB19" s="1659"/>
      <c r="BC19" s="1660"/>
    </row>
    <row r="20" spans="1:56" ht="21" customHeight="1" thickBot="1">
      <c r="A20" s="1668" t="s">
        <v>125</v>
      </c>
      <c r="B20" s="1608"/>
      <c r="C20" s="1608"/>
      <c r="D20" s="1608"/>
      <c r="E20" s="1608"/>
      <c r="F20" s="1608"/>
      <c r="G20" s="1608"/>
      <c r="H20" s="1608"/>
      <c r="I20" s="1608"/>
      <c r="J20" s="1608"/>
      <c r="K20" s="1608"/>
      <c r="L20" s="1608"/>
      <c r="M20" s="1608"/>
      <c r="N20" s="1608"/>
      <c r="O20" s="1608"/>
      <c r="P20" s="1608"/>
      <c r="Q20" s="1608"/>
      <c r="R20" s="1669"/>
      <c r="S20" s="90">
        <f t="shared" ref="S20:AT20" si="3">SUM(S12:S19)</f>
        <v>0</v>
      </c>
      <c r="T20" s="90">
        <f t="shared" si="3"/>
        <v>60</v>
      </c>
      <c r="U20" s="90">
        <f t="shared" si="3"/>
        <v>60</v>
      </c>
      <c r="V20" s="90">
        <f t="shared" si="3"/>
        <v>60</v>
      </c>
      <c r="W20" s="90">
        <f t="shared" si="3"/>
        <v>60</v>
      </c>
      <c r="X20" s="90">
        <f t="shared" si="3"/>
        <v>60</v>
      </c>
      <c r="Y20" s="91">
        <f t="shared" si="3"/>
        <v>0</v>
      </c>
      <c r="Z20" s="92">
        <f t="shared" si="3"/>
        <v>0</v>
      </c>
      <c r="AA20" s="90">
        <f t="shared" si="3"/>
        <v>60</v>
      </c>
      <c r="AB20" s="90">
        <f>SUM(AB12:AB19)</f>
        <v>60</v>
      </c>
      <c r="AC20" s="90">
        <f t="shared" si="3"/>
        <v>60</v>
      </c>
      <c r="AD20" s="90">
        <f t="shared" si="3"/>
        <v>60</v>
      </c>
      <c r="AE20" s="90">
        <f t="shared" si="3"/>
        <v>60</v>
      </c>
      <c r="AF20" s="93">
        <f t="shared" si="3"/>
        <v>0</v>
      </c>
      <c r="AG20" s="94">
        <f t="shared" si="3"/>
        <v>0</v>
      </c>
      <c r="AH20" s="90">
        <f t="shared" si="3"/>
        <v>60</v>
      </c>
      <c r="AI20" s="90">
        <f t="shared" si="3"/>
        <v>60</v>
      </c>
      <c r="AJ20" s="90">
        <f t="shared" si="3"/>
        <v>60</v>
      </c>
      <c r="AK20" s="90">
        <f t="shared" si="3"/>
        <v>60</v>
      </c>
      <c r="AL20" s="90">
        <f t="shared" si="3"/>
        <v>60</v>
      </c>
      <c r="AM20" s="91">
        <f t="shared" si="3"/>
        <v>0</v>
      </c>
      <c r="AN20" s="92">
        <f t="shared" si="3"/>
        <v>0</v>
      </c>
      <c r="AO20" s="90">
        <f t="shared" si="3"/>
        <v>60</v>
      </c>
      <c r="AP20" s="90">
        <f t="shared" si="3"/>
        <v>60</v>
      </c>
      <c r="AQ20" s="90">
        <f t="shared" si="3"/>
        <v>60</v>
      </c>
      <c r="AR20" s="90">
        <f t="shared" si="3"/>
        <v>60</v>
      </c>
      <c r="AS20" s="90">
        <f t="shared" si="3"/>
        <v>60</v>
      </c>
      <c r="AT20" s="93">
        <f t="shared" si="3"/>
        <v>0</v>
      </c>
      <c r="AU20" s="1670">
        <f>SUM(AU12:AW19)</f>
        <v>1200</v>
      </c>
      <c r="AV20" s="1671"/>
      <c r="AW20" s="1671"/>
      <c r="AX20" s="1671">
        <f>SUM(AX12:AZ19)</f>
        <v>300</v>
      </c>
      <c r="AY20" s="1671"/>
      <c r="AZ20" s="1671"/>
      <c r="BA20" s="1671">
        <f>SUM(BA12:BC19)</f>
        <v>7.4</v>
      </c>
      <c r="BB20" s="1671"/>
      <c r="BC20" s="1672"/>
    </row>
    <row r="21" spans="1:56" ht="21" customHeight="1">
      <c r="A21" s="1627" t="s">
        <v>126</v>
      </c>
      <c r="B21" s="1628"/>
      <c r="C21" s="1628"/>
      <c r="D21" s="1628"/>
      <c r="E21" s="1628"/>
      <c r="F21" s="1628"/>
      <c r="G21" s="1651" t="s">
        <v>29</v>
      </c>
      <c r="H21" s="1651"/>
      <c r="I21" s="1651"/>
      <c r="J21" s="1651"/>
      <c r="K21" s="1651"/>
      <c r="L21" s="1628" t="s">
        <v>127</v>
      </c>
      <c r="M21" s="1628"/>
      <c r="N21" s="1628"/>
      <c r="O21" s="1628"/>
      <c r="P21" s="1628"/>
      <c r="Q21" s="1628"/>
      <c r="R21" s="1632"/>
      <c r="S21" s="16"/>
      <c r="T21" s="73">
        <v>4</v>
      </c>
      <c r="U21" s="73">
        <v>4</v>
      </c>
      <c r="V21" s="73">
        <v>4</v>
      </c>
      <c r="W21" s="73">
        <v>4</v>
      </c>
      <c r="X21" s="73">
        <v>4</v>
      </c>
      <c r="Y21" s="70"/>
      <c r="Z21" s="68"/>
      <c r="AA21" s="73">
        <v>4</v>
      </c>
      <c r="AB21" s="73">
        <v>4</v>
      </c>
      <c r="AC21" s="73">
        <v>4</v>
      </c>
      <c r="AD21" s="73">
        <v>4</v>
      </c>
      <c r="AE21" s="73">
        <v>4</v>
      </c>
      <c r="AF21" s="70"/>
      <c r="AG21" s="68"/>
      <c r="AH21" s="73">
        <v>4</v>
      </c>
      <c r="AI21" s="73">
        <v>4</v>
      </c>
      <c r="AJ21" s="73">
        <v>4</v>
      </c>
      <c r="AK21" s="73">
        <v>4</v>
      </c>
      <c r="AL21" s="73">
        <v>4</v>
      </c>
      <c r="AM21" s="71"/>
      <c r="AN21" s="68"/>
      <c r="AO21" s="73">
        <v>4</v>
      </c>
      <c r="AP21" s="73">
        <v>4</v>
      </c>
      <c r="AQ21" s="73">
        <v>4</v>
      </c>
      <c r="AR21" s="73">
        <v>4</v>
      </c>
      <c r="AS21" s="73">
        <v>4</v>
      </c>
      <c r="AT21" s="43"/>
      <c r="AU21" s="1652">
        <f>SUM(S21:AT21)</f>
        <v>80</v>
      </c>
      <c r="AV21" s="1652"/>
      <c r="AW21" s="1653"/>
      <c r="AX21" s="1654">
        <f>ROUNDDOWN(AU21/4,2)</f>
        <v>20</v>
      </c>
      <c r="AY21" s="1652"/>
      <c r="AZ21" s="1653"/>
      <c r="BA21" s="1658">
        <f>IF(ISBLANK($AU$24),"",ROUNDDOWN(AX21/$AU$24,1))</f>
        <v>0.5</v>
      </c>
      <c r="BB21" s="1659"/>
      <c r="BC21" s="1660"/>
    </row>
    <row r="22" spans="1:56" ht="21" customHeight="1" thickBot="1">
      <c r="A22" s="1627" t="s">
        <v>18</v>
      </c>
      <c r="B22" s="1628"/>
      <c r="C22" s="1628"/>
      <c r="D22" s="1628"/>
      <c r="E22" s="1628"/>
      <c r="F22" s="1628"/>
      <c r="G22" s="1651" t="s">
        <v>29</v>
      </c>
      <c r="H22" s="1651"/>
      <c r="I22" s="1651"/>
      <c r="J22" s="1651"/>
      <c r="K22" s="1651"/>
      <c r="L22" s="1628" t="s">
        <v>127</v>
      </c>
      <c r="M22" s="1628"/>
      <c r="N22" s="1628"/>
      <c r="O22" s="1628"/>
      <c r="P22" s="1628"/>
      <c r="Q22" s="1628"/>
      <c r="R22" s="1632"/>
      <c r="S22" s="16"/>
      <c r="T22" s="73">
        <v>4</v>
      </c>
      <c r="U22" s="73">
        <v>4</v>
      </c>
      <c r="V22" s="73">
        <v>4</v>
      </c>
      <c r="W22" s="73">
        <v>4</v>
      </c>
      <c r="X22" s="73">
        <v>4</v>
      </c>
      <c r="Y22" s="70"/>
      <c r="Z22" s="68"/>
      <c r="AA22" s="73">
        <v>4</v>
      </c>
      <c r="AB22" s="73">
        <v>4</v>
      </c>
      <c r="AC22" s="73">
        <v>4</v>
      </c>
      <c r="AD22" s="73">
        <v>4</v>
      </c>
      <c r="AE22" s="73">
        <v>4</v>
      </c>
      <c r="AF22" s="70"/>
      <c r="AG22" s="68"/>
      <c r="AH22" s="73">
        <v>4</v>
      </c>
      <c r="AI22" s="73">
        <v>4</v>
      </c>
      <c r="AJ22" s="73">
        <v>4</v>
      </c>
      <c r="AK22" s="73">
        <v>4</v>
      </c>
      <c r="AL22" s="73">
        <v>4</v>
      </c>
      <c r="AM22" s="71"/>
      <c r="AN22" s="68"/>
      <c r="AO22" s="73">
        <v>4</v>
      </c>
      <c r="AP22" s="73">
        <v>4</v>
      </c>
      <c r="AQ22" s="73">
        <v>4</v>
      </c>
      <c r="AR22" s="73">
        <v>4</v>
      </c>
      <c r="AS22" s="73">
        <v>4</v>
      </c>
      <c r="AT22" s="43"/>
      <c r="AU22" s="1652">
        <f>SUM(S22:AT22)</f>
        <v>80</v>
      </c>
      <c r="AV22" s="1652"/>
      <c r="AW22" s="1653"/>
      <c r="AX22" s="1654">
        <f t="shared" si="2"/>
        <v>20</v>
      </c>
      <c r="AY22" s="1652"/>
      <c r="AZ22" s="1653"/>
      <c r="BA22" s="1658">
        <f>IF(ISBLANK($AU$24),"",ROUNDDOWN(AX22/$AU$24,1))</f>
        <v>0.5</v>
      </c>
      <c r="BB22" s="1659"/>
      <c r="BC22" s="1660"/>
    </row>
    <row r="23" spans="1:56" ht="21" customHeight="1" thickBot="1">
      <c r="A23" s="1668" t="s">
        <v>97</v>
      </c>
      <c r="B23" s="1608"/>
      <c r="C23" s="1608"/>
      <c r="D23" s="1608"/>
      <c r="E23" s="1608"/>
      <c r="F23" s="1608"/>
      <c r="G23" s="1608"/>
      <c r="H23" s="1608"/>
      <c r="I23" s="1608"/>
      <c r="J23" s="1608"/>
      <c r="K23" s="1608"/>
      <c r="L23" s="1608"/>
      <c r="M23" s="1608"/>
      <c r="N23" s="1608"/>
      <c r="O23" s="1608"/>
      <c r="P23" s="1608"/>
      <c r="Q23" s="1608"/>
      <c r="R23" s="1669"/>
      <c r="S23" s="90">
        <f t="shared" ref="S23:AT23" si="4">SUM(S10:S11)+S20+SUM(S21:S22)</f>
        <v>0</v>
      </c>
      <c r="T23" s="90">
        <f t="shared" si="4"/>
        <v>84</v>
      </c>
      <c r="U23" s="90">
        <f t="shared" si="4"/>
        <v>84</v>
      </c>
      <c r="V23" s="90">
        <f t="shared" si="4"/>
        <v>84</v>
      </c>
      <c r="W23" s="90">
        <f t="shared" si="4"/>
        <v>84</v>
      </c>
      <c r="X23" s="90">
        <f t="shared" si="4"/>
        <v>84</v>
      </c>
      <c r="Y23" s="91">
        <f t="shared" si="4"/>
        <v>0</v>
      </c>
      <c r="Z23" s="92">
        <f t="shared" si="4"/>
        <v>0</v>
      </c>
      <c r="AA23" s="90">
        <f t="shared" si="4"/>
        <v>84</v>
      </c>
      <c r="AB23" s="90">
        <f t="shared" si="4"/>
        <v>84</v>
      </c>
      <c r="AC23" s="90">
        <f t="shared" si="4"/>
        <v>84</v>
      </c>
      <c r="AD23" s="90">
        <f t="shared" si="4"/>
        <v>84</v>
      </c>
      <c r="AE23" s="90">
        <f t="shared" si="4"/>
        <v>84</v>
      </c>
      <c r="AF23" s="93">
        <f t="shared" si="4"/>
        <v>0</v>
      </c>
      <c r="AG23" s="94">
        <f t="shared" si="4"/>
        <v>0</v>
      </c>
      <c r="AH23" s="90">
        <f t="shared" si="4"/>
        <v>84</v>
      </c>
      <c r="AI23" s="90">
        <f t="shared" si="4"/>
        <v>84</v>
      </c>
      <c r="AJ23" s="90">
        <f t="shared" si="4"/>
        <v>84</v>
      </c>
      <c r="AK23" s="90">
        <f t="shared" si="4"/>
        <v>84</v>
      </c>
      <c r="AL23" s="90">
        <f t="shared" si="4"/>
        <v>84</v>
      </c>
      <c r="AM23" s="91">
        <f t="shared" si="4"/>
        <v>0</v>
      </c>
      <c r="AN23" s="92">
        <f t="shared" si="4"/>
        <v>0</v>
      </c>
      <c r="AO23" s="90">
        <f t="shared" si="4"/>
        <v>84</v>
      </c>
      <c r="AP23" s="90">
        <f t="shared" si="4"/>
        <v>84</v>
      </c>
      <c r="AQ23" s="90">
        <f t="shared" si="4"/>
        <v>84</v>
      </c>
      <c r="AR23" s="90">
        <f t="shared" si="4"/>
        <v>84</v>
      </c>
      <c r="AS23" s="90">
        <f t="shared" si="4"/>
        <v>84</v>
      </c>
      <c r="AT23" s="93">
        <f t="shared" si="4"/>
        <v>0</v>
      </c>
      <c r="AU23" s="1673">
        <f>SUM(AU10:AU11)+AU20+SUM(AU21:AW22)</f>
        <v>1680</v>
      </c>
      <c r="AV23" s="1673"/>
      <c r="AW23" s="1674"/>
      <c r="AX23" s="1673">
        <f>SUM(AX10:AX11)+AX20+SUM(AX21:AZ22)</f>
        <v>420</v>
      </c>
      <c r="AY23" s="1673"/>
      <c r="AZ23" s="1674"/>
      <c r="BA23" s="1675">
        <f>SUM(BA10:BA11)+BA20+SUM(BA21:BC22)</f>
        <v>10.4</v>
      </c>
      <c r="BB23" s="1676"/>
      <c r="BC23" s="1677"/>
    </row>
    <row r="24" spans="1:56" ht="21" customHeight="1" thickBot="1">
      <c r="A24" s="1668" t="s">
        <v>98</v>
      </c>
      <c r="B24" s="1608"/>
      <c r="C24" s="1608"/>
      <c r="D24" s="1608"/>
      <c r="E24" s="1608"/>
      <c r="F24" s="1608"/>
      <c r="G24" s="1608"/>
      <c r="H24" s="1608"/>
      <c r="I24" s="1608"/>
      <c r="J24" s="1608"/>
      <c r="K24" s="1608"/>
      <c r="L24" s="1608"/>
      <c r="M24" s="1608"/>
      <c r="N24" s="1608"/>
      <c r="O24" s="1608"/>
      <c r="P24" s="1608"/>
      <c r="Q24" s="1608"/>
      <c r="R24" s="1608"/>
      <c r="S24" s="1678"/>
      <c r="T24" s="1678"/>
      <c r="U24" s="1678"/>
      <c r="V24" s="1678"/>
      <c r="W24" s="1678"/>
      <c r="X24" s="1678"/>
      <c r="Y24" s="1678"/>
      <c r="Z24" s="1678"/>
      <c r="AA24" s="1678"/>
      <c r="AB24" s="1678"/>
      <c r="AC24" s="1678"/>
      <c r="AD24" s="1678"/>
      <c r="AE24" s="1678"/>
      <c r="AF24" s="1678"/>
      <c r="AG24" s="1678"/>
      <c r="AH24" s="1678"/>
      <c r="AI24" s="1678"/>
      <c r="AJ24" s="1678"/>
      <c r="AK24" s="1678"/>
      <c r="AL24" s="1678"/>
      <c r="AM24" s="1678"/>
      <c r="AN24" s="1678"/>
      <c r="AO24" s="1678"/>
      <c r="AP24" s="1678"/>
      <c r="AQ24" s="1678"/>
      <c r="AR24" s="1678"/>
      <c r="AS24" s="1678"/>
      <c r="AT24" s="1679"/>
      <c r="AU24" s="1668">
        <v>40</v>
      </c>
      <c r="AV24" s="1608"/>
      <c r="AW24" s="1608"/>
      <c r="AX24" s="1608"/>
      <c r="AY24" s="1608"/>
      <c r="AZ24" s="1608"/>
      <c r="BA24" s="1608"/>
      <c r="BB24" s="1608"/>
      <c r="BC24" s="1669"/>
    </row>
    <row r="25" spans="1:56" ht="21" customHeight="1" thickBot="1">
      <c r="A25" s="1682" t="s">
        <v>99</v>
      </c>
      <c r="B25" s="1683"/>
      <c r="C25" s="1683"/>
      <c r="D25" s="1683"/>
      <c r="E25" s="1683"/>
      <c r="F25" s="1683"/>
      <c r="G25" s="1683"/>
      <c r="H25" s="1683"/>
      <c r="I25" s="1683"/>
      <c r="J25" s="1683"/>
      <c r="K25" s="1683"/>
      <c r="L25" s="1683"/>
      <c r="M25" s="1683"/>
      <c r="N25" s="1683"/>
      <c r="O25" s="1683"/>
      <c r="P25" s="1683"/>
      <c r="Q25" s="1683"/>
      <c r="R25" s="1609"/>
      <c r="S25" s="44"/>
      <c r="T25" s="78">
        <v>7</v>
      </c>
      <c r="U25" s="78">
        <v>7</v>
      </c>
      <c r="V25" s="78">
        <v>7</v>
      </c>
      <c r="W25" s="78">
        <v>7</v>
      </c>
      <c r="X25" s="78">
        <v>7</v>
      </c>
      <c r="Y25" s="79"/>
      <c r="Z25" s="78"/>
      <c r="AA25" s="78">
        <v>7</v>
      </c>
      <c r="AB25" s="78">
        <v>7</v>
      </c>
      <c r="AC25" s="78">
        <v>7</v>
      </c>
      <c r="AD25" s="78">
        <v>7</v>
      </c>
      <c r="AE25" s="131">
        <v>7</v>
      </c>
      <c r="AF25" s="80"/>
      <c r="AG25" s="81"/>
      <c r="AH25" s="78">
        <v>7</v>
      </c>
      <c r="AI25" s="78">
        <v>7</v>
      </c>
      <c r="AJ25" s="78">
        <v>7</v>
      </c>
      <c r="AK25" s="78">
        <v>7</v>
      </c>
      <c r="AL25" s="78">
        <v>7</v>
      </c>
      <c r="AM25" s="80"/>
      <c r="AN25" s="81"/>
      <c r="AO25" s="78">
        <v>7</v>
      </c>
      <c r="AP25" s="78">
        <v>7</v>
      </c>
      <c r="AQ25" s="78">
        <v>7</v>
      </c>
      <c r="AR25" s="78">
        <v>7</v>
      </c>
      <c r="AS25" s="78">
        <v>7</v>
      </c>
      <c r="AT25" s="95"/>
      <c r="AU25" s="1684">
        <f>SUM(S25:AT25)</f>
        <v>140</v>
      </c>
      <c r="AV25" s="1685"/>
      <c r="AW25" s="1686"/>
      <c r="AX25" s="1687"/>
      <c r="AY25" s="1688"/>
      <c r="AZ25" s="1689"/>
      <c r="BA25" s="1687"/>
      <c r="BB25" s="1688"/>
      <c r="BC25" s="1690"/>
    </row>
    <row r="26" spans="1:56" ht="14.25" customHeight="1">
      <c r="A26" s="1681" t="s">
        <v>100</v>
      </c>
      <c r="B26" s="1681"/>
      <c r="C26" s="1681"/>
      <c r="D26" s="1681"/>
      <c r="E26" s="1681"/>
      <c r="F26" s="1681"/>
      <c r="G26" s="1681"/>
      <c r="H26" s="1681"/>
      <c r="I26" s="1681"/>
      <c r="J26" s="1681"/>
      <c r="K26" s="1681"/>
      <c r="L26" s="1681"/>
      <c r="M26" s="1681"/>
      <c r="N26" s="1681"/>
      <c r="O26" s="1681"/>
      <c r="P26" s="1681"/>
      <c r="Q26" s="1681"/>
      <c r="R26" s="1681"/>
      <c r="S26" s="1681"/>
      <c r="T26" s="1681"/>
      <c r="U26" s="1681"/>
      <c r="V26" s="1681"/>
      <c r="W26" s="1681"/>
      <c r="X26" s="1681"/>
      <c r="Y26" s="1681"/>
      <c r="Z26" s="1681"/>
      <c r="AA26" s="1681"/>
      <c r="AB26" s="1681"/>
      <c r="AC26" s="1681"/>
      <c r="AD26" s="1681"/>
      <c r="AE26" s="1681"/>
      <c r="AF26" s="1681"/>
      <c r="AG26" s="1681"/>
      <c r="AH26" s="1681"/>
      <c r="AI26" s="1681"/>
      <c r="AJ26" s="1681"/>
      <c r="AK26" s="1681"/>
      <c r="AL26" s="1681"/>
      <c r="AM26" s="1681"/>
      <c r="AN26" s="1681"/>
      <c r="AO26" s="1681"/>
      <c r="AP26" s="1681"/>
      <c r="AQ26" s="1681"/>
      <c r="AR26" s="1681"/>
      <c r="AS26" s="1681"/>
      <c r="AT26" s="1681"/>
      <c r="AU26" s="1681"/>
      <c r="AV26" s="1681"/>
      <c r="AW26" s="1681"/>
      <c r="AX26" s="1681"/>
      <c r="AY26" s="1681"/>
      <c r="AZ26" s="1681"/>
      <c r="BA26" s="1681"/>
      <c r="BB26" s="1681"/>
      <c r="BC26" s="1681"/>
      <c r="BD26" s="1681"/>
    </row>
    <row r="27" spans="1:56" ht="14.25" customHeight="1">
      <c r="A27" s="1691" t="s">
        <v>1116</v>
      </c>
      <c r="B27" s="1691"/>
      <c r="C27" s="1691"/>
      <c r="D27" s="1691"/>
      <c r="E27" s="1691"/>
      <c r="F27" s="1691"/>
      <c r="G27" s="1691"/>
      <c r="H27" s="1691"/>
      <c r="I27" s="1691"/>
      <c r="J27" s="1691"/>
      <c r="K27" s="1691"/>
      <c r="L27" s="1691"/>
      <c r="M27" s="1691"/>
      <c r="N27" s="1691"/>
      <c r="O27" s="1691"/>
      <c r="P27" s="1691"/>
      <c r="Q27" s="1691"/>
      <c r="R27" s="1691"/>
      <c r="S27" s="1691"/>
      <c r="T27" s="1691"/>
      <c r="U27" s="1691"/>
      <c r="V27" s="1691"/>
      <c r="W27" s="1691"/>
      <c r="X27" s="1691"/>
      <c r="Y27" s="1691"/>
      <c r="Z27" s="1691"/>
      <c r="AA27" s="1691"/>
      <c r="AB27" s="1691"/>
      <c r="AC27" s="1691"/>
      <c r="AD27" s="1691"/>
      <c r="AE27" s="1691"/>
      <c r="AF27" s="1691"/>
      <c r="AG27" s="1691"/>
      <c r="AH27" s="1691"/>
      <c r="AI27" s="1691"/>
      <c r="AJ27" s="1691"/>
      <c r="AK27" s="1691"/>
      <c r="AL27" s="1691"/>
      <c r="AM27" s="1691"/>
      <c r="AN27" s="1691"/>
      <c r="AO27" s="1691"/>
      <c r="AP27" s="1691"/>
      <c r="AQ27" s="1691"/>
      <c r="AR27" s="1691"/>
      <c r="AS27" s="1691"/>
      <c r="AT27" s="1691"/>
      <c r="AU27" s="1691"/>
      <c r="AV27" s="1691"/>
      <c r="AW27" s="1691"/>
      <c r="AX27" s="1691"/>
      <c r="AY27" s="1691"/>
      <c r="AZ27" s="1691"/>
      <c r="BA27" s="1691"/>
      <c r="BB27" s="1691"/>
      <c r="BC27" s="1691"/>
      <c r="BD27" s="1691"/>
    </row>
    <row r="28" spans="1:56" ht="14.25" customHeight="1">
      <c r="A28" s="1691"/>
      <c r="B28" s="1691"/>
      <c r="C28" s="1691"/>
      <c r="D28" s="1691"/>
      <c r="E28" s="1691"/>
      <c r="F28" s="1691"/>
      <c r="G28" s="1691"/>
      <c r="H28" s="1691"/>
      <c r="I28" s="1691"/>
      <c r="J28" s="1691"/>
      <c r="K28" s="1691"/>
      <c r="L28" s="1691"/>
      <c r="M28" s="1691"/>
      <c r="N28" s="1691"/>
      <c r="O28" s="1691"/>
      <c r="P28" s="1691"/>
      <c r="Q28" s="1691"/>
      <c r="R28" s="1691"/>
      <c r="S28" s="1691"/>
      <c r="T28" s="1691"/>
      <c r="U28" s="1691"/>
      <c r="V28" s="1691"/>
      <c r="W28" s="1691"/>
      <c r="X28" s="1691"/>
      <c r="Y28" s="1691"/>
      <c r="Z28" s="1691"/>
      <c r="AA28" s="1691"/>
      <c r="AB28" s="1691"/>
      <c r="AC28" s="1691"/>
      <c r="AD28" s="1691"/>
      <c r="AE28" s="1691"/>
      <c r="AF28" s="1691"/>
      <c r="AG28" s="1691"/>
      <c r="AH28" s="1691"/>
      <c r="AI28" s="1691"/>
      <c r="AJ28" s="1691"/>
      <c r="AK28" s="1691"/>
      <c r="AL28" s="1691"/>
      <c r="AM28" s="1691"/>
      <c r="AN28" s="1691"/>
      <c r="AO28" s="1691"/>
      <c r="AP28" s="1691"/>
      <c r="AQ28" s="1691"/>
      <c r="AR28" s="1691"/>
      <c r="AS28" s="1691"/>
      <c r="AT28" s="1691"/>
      <c r="AU28" s="1691"/>
      <c r="AV28" s="1691"/>
      <c r="AW28" s="1691"/>
      <c r="AX28" s="1691"/>
      <c r="AY28" s="1691"/>
      <c r="AZ28" s="1691"/>
      <c r="BA28" s="1691"/>
      <c r="BB28" s="1691"/>
      <c r="BC28" s="1691"/>
      <c r="BD28" s="1691"/>
    </row>
    <row r="29" spans="1:56" ht="14.25" customHeight="1">
      <c r="A29" s="1680" t="s">
        <v>30</v>
      </c>
      <c r="B29" s="1680"/>
      <c r="C29" s="1680"/>
      <c r="D29" s="1680"/>
      <c r="E29" s="1680"/>
      <c r="F29" s="1680"/>
      <c r="G29" s="1680"/>
      <c r="H29" s="1680"/>
      <c r="I29" s="1680"/>
      <c r="J29" s="1680"/>
      <c r="K29" s="1680"/>
      <c r="L29" s="1680"/>
      <c r="M29" s="1680"/>
      <c r="N29" s="1680"/>
      <c r="O29" s="1680"/>
      <c r="P29" s="1680"/>
      <c r="Q29" s="1680"/>
      <c r="R29" s="1680"/>
      <c r="S29" s="1680"/>
      <c r="T29" s="1680"/>
      <c r="U29" s="1680"/>
      <c r="V29" s="1680"/>
      <c r="W29" s="1680"/>
      <c r="X29" s="1680"/>
      <c r="Y29" s="1680"/>
      <c r="Z29" s="1680"/>
      <c r="AA29" s="1680"/>
      <c r="AB29" s="1680"/>
      <c r="AC29" s="1680"/>
      <c r="AD29" s="1680"/>
      <c r="AE29" s="1680"/>
      <c r="AF29" s="1680"/>
      <c r="AG29" s="1680"/>
      <c r="AH29" s="1680"/>
      <c r="AI29" s="1680"/>
      <c r="AJ29" s="1680"/>
      <c r="AK29" s="1680"/>
      <c r="AL29" s="1680"/>
      <c r="AM29" s="1680"/>
      <c r="AN29" s="1680"/>
      <c r="AO29" s="1680"/>
      <c r="AP29" s="1680"/>
      <c r="AQ29" s="1680"/>
      <c r="AR29" s="1680"/>
      <c r="AS29" s="1680"/>
      <c r="AT29" s="1680"/>
      <c r="AU29" s="1680"/>
      <c r="AV29" s="1680"/>
      <c r="AW29" s="1680"/>
      <c r="AX29" s="1680"/>
      <c r="AY29" s="1680"/>
      <c r="AZ29" s="1680"/>
      <c r="BA29" s="1680"/>
      <c r="BB29" s="1680"/>
      <c r="BC29" s="1680"/>
      <c r="BD29" s="1680"/>
    </row>
    <row r="30" spans="1:56" ht="14.25" customHeight="1">
      <c r="A30" s="1680"/>
      <c r="B30" s="1680"/>
      <c r="C30" s="1680"/>
      <c r="D30" s="1680"/>
      <c r="E30" s="1680"/>
      <c r="F30" s="1680"/>
      <c r="G30" s="1680"/>
      <c r="H30" s="1680"/>
      <c r="I30" s="1680"/>
      <c r="J30" s="1680"/>
      <c r="K30" s="1680"/>
      <c r="L30" s="1680"/>
      <c r="M30" s="1680"/>
      <c r="N30" s="1680"/>
      <c r="O30" s="1680"/>
      <c r="P30" s="1680"/>
      <c r="Q30" s="1680"/>
      <c r="R30" s="1680"/>
      <c r="S30" s="1680"/>
      <c r="T30" s="1680"/>
      <c r="U30" s="1680"/>
      <c r="V30" s="1680"/>
      <c r="W30" s="1680"/>
      <c r="X30" s="1680"/>
      <c r="Y30" s="1680"/>
      <c r="Z30" s="1680"/>
      <c r="AA30" s="1680"/>
      <c r="AB30" s="1680"/>
      <c r="AC30" s="1680"/>
      <c r="AD30" s="1680"/>
      <c r="AE30" s="1680"/>
      <c r="AF30" s="1680"/>
      <c r="AG30" s="1680"/>
      <c r="AH30" s="1680"/>
      <c r="AI30" s="1680"/>
      <c r="AJ30" s="1680"/>
      <c r="AK30" s="1680"/>
      <c r="AL30" s="1680"/>
      <c r="AM30" s="1680"/>
      <c r="AN30" s="1680"/>
      <c r="AO30" s="1680"/>
      <c r="AP30" s="1680"/>
      <c r="AQ30" s="1680"/>
      <c r="AR30" s="1680"/>
      <c r="AS30" s="1680"/>
      <c r="AT30" s="1680"/>
      <c r="AU30" s="1680"/>
      <c r="AV30" s="1680"/>
      <c r="AW30" s="1680"/>
      <c r="AX30" s="1680"/>
      <c r="AY30" s="1680"/>
      <c r="AZ30" s="1680"/>
      <c r="BA30" s="1680"/>
      <c r="BB30" s="1680"/>
      <c r="BC30" s="1680"/>
      <c r="BD30" s="1680"/>
    </row>
    <row r="31" spans="1:56" ht="14.25" customHeight="1">
      <c r="A31" s="1681" t="s">
        <v>254</v>
      </c>
      <c r="B31" s="1681"/>
      <c r="C31" s="1681"/>
      <c r="D31" s="1681"/>
      <c r="E31" s="1681"/>
      <c r="F31" s="1681"/>
      <c r="G31" s="1681"/>
      <c r="H31" s="1681"/>
      <c r="I31" s="1681"/>
      <c r="J31" s="1681"/>
      <c r="K31" s="1681"/>
      <c r="L31" s="1681"/>
      <c r="M31" s="1681"/>
      <c r="N31" s="1681"/>
      <c r="O31" s="1681"/>
      <c r="P31" s="1681"/>
      <c r="Q31" s="1681"/>
      <c r="R31" s="1681"/>
      <c r="S31" s="1681"/>
      <c r="T31" s="1681"/>
      <c r="U31" s="1681"/>
      <c r="V31" s="1681"/>
      <c r="W31" s="1681"/>
      <c r="X31" s="1681"/>
      <c r="Y31" s="1681"/>
      <c r="Z31" s="1681"/>
      <c r="AA31" s="1681"/>
      <c r="AB31" s="1681"/>
      <c r="AC31" s="1681"/>
      <c r="AD31" s="1681"/>
      <c r="AE31" s="1681"/>
      <c r="AF31" s="1681"/>
      <c r="AG31" s="1681"/>
      <c r="AH31" s="1681"/>
      <c r="AI31" s="1681"/>
      <c r="AJ31" s="1681"/>
      <c r="AK31" s="1681"/>
      <c r="AL31" s="1681"/>
      <c r="AM31" s="1681"/>
      <c r="AN31" s="1681"/>
      <c r="AO31" s="1681"/>
      <c r="AP31" s="1681"/>
      <c r="AQ31" s="1681"/>
      <c r="AR31" s="1681"/>
      <c r="AS31" s="1681"/>
      <c r="AT31" s="1681"/>
      <c r="AU31" s="1681"/>
      <c r="AV31" s="1681"/>
      <c r="AW31" s="1681"/>
      <c r="AX31" s="1681"/>
      <c r="AY31" s="1681"/>
      <c r="AZ31" s="1681"/>
      <c r="BA31" s="1681"/>
      <c r="BB31" s="1681"/>
      <c r="BC31" s="1681"/>
      <c r="BD31" s="1681"/>
    </row>
    <row r="32" spans="1:56" ht="14.25" customHeight="1">
      <c r="A32" s="1681" t="s">
        <v>31</v>
      </c>
      <c r="B32" s="1681"/>
      <c r="C32" s="1681"/>
      <c r="D32" s="1681"/>
      <c r="E32" s="1681"/>
      <c r="F32" s="1681"/>
      <c r="G32" s="1681"/>
      <c r="H32" s="1681"/>
      <c r="I32" s="1681"/>
      <c r="J32" s="1681"/>
      <c r="K32" s="1681"/>
      <c r="L32" s="1681"/>
      <c r="M32" s="1681"/>
      <c r="N32" s="1681"/>
      <c r="O32" s="1681"/>
      <c r="P32" s="1681"/>
      <c r="Q32" s="1681"/>
      <c r="R32" s="1681"/>
      <c r="S32" s="1681"/>
      <c r="T32" s="1681"/>
      <c r="U32" s="1681"/>
      <c r="V32" s="1681"/>
      <c r="W32" s="1681"/>
      <c r="X32" s="1681"/>
      <c r="Y32" s="1681"/>
      <c r="Z32" s="1681"/>
      <c r="AA32" s="1681"/>
      <c r="AB32" s="1681"/>
      <c r="AC32" s="1681"/>
      <c r="AD32" s="1681"/>
      <c r="AE32" s="1681"/>
      <c r="AF32" s="1681"/>
      <c r="AG32" s="1681"/>
      <c r="AH32" s="1681"/>
      <c r="AI32" s="1681"/>
      <c r="AJ32" s="1681"/>
      <c r="AK32" s="1681"/>
      <c r="AL32" s="1681"/>
      <c r="AM32" s="1681"/>
      <c r="AN32" s="1681"/>
      <c r="AO32" s="1681"/>
      <c r="AP32" s="1681"/>
      <c r="AQ32" s="1681"/>
      <c r="AR32" s="1681"/>
      <c r="AS32" s="1681"/>
      <c r="AT32" s="1681"/>
      <c r="AU32" s="1681"/>
      <c r="AV32" s="1681"/>
      <c r="AW32" s="1681"/>
      <c r="AX32" s="1681"/>
      <c r="AY32" s="1681"/>
      <c r="AZ32" s="1681"/>
      <c r="BA32" s="1681"/>
      <c r="BB32" s="1681"/>
      <c r="BC32" s="1681"/>
      <c r="BD32" s="1681"/>
    </row>
    <row r="33" spans="1:56" ht="14.25" customHeight="1">
      <c r="A33" s="1680" t="s">
        <v>32</v>
      </c>
      <c r="B33" s="1680"/>
      <c r="C33" s="1680"/>
      <c r="D33" s="1680"/>
      <c r="E33" s="1680"/>
      <c r="F33" s="1680"/>
      <c r="G33" s="1680"/>
      <c r="H33" s="1680"/>
      <c r="I33" s="1680"/>
      <c r="J33" s="1680"/>
      <c r="K33" s="1680"/>
      <c r="L33" s="1680"/>
      <c r="M33" s="1680"/>
      <c r="N33" s="1680"/>
      <c r="O33" s="1680"/>
      <c r="P33" s="1680"/>
      <c r="Q33" s="1680"/>
      <c r="R33" s="1680"/>
      <c r="S33" s="1680"/>
      <c r="T33" s="1680"/>
      <c r="U33" s="1680"/>
      <c r="V33" s="1680"/>
      <c r="W33" s="1680"/>
      <c r="X33" s="1680"/>
      <c r="Y33" s="1680"/>
      <c r="Z33" s="1680"/>
      <c r="AA33" s="1680"/>
      <c r="AB33" s="1680"/>
      <c r="AC33" s="1680"/>
      <c r="AD33" s="1680"/>
      <c r="AE33" s="1680"/>
      <c r="AF33" s="1680"/>
      <c r="AG33" s="1680"/>
      <c r="AH33" s="1680"/>
      <c r="AI33" s="1680"/>
      <c r="AJ33" s="1680"/>
      <c r="AK33" s="1680"/>
      <c r="AL33" s="1680"/>
      <c r="AM33" s="1680"/>
      <c r="AN33" s="1680"/>
      <c r="AO33" s="1680"/>
      <c r="AP33" s="1680"/>
      <c r="AQ33" s="1680"/>
      <c r="AR33" s="1680"/>
      <c r="AS33" s="1680"/>
      <c r="AT33" s="1680"/>
      <c r="AU33" s="1680"/>
      <c r="AV33" s="1680"/>
      <c r="AW33" s="1680"/>
      <c r="AX33" s="1680"/>
      <c r="AY33" s="1680"/>
      <c r="AZ33" s="1680"/>
      <c r="BA33" s="1680"/>
      <c r="BB33" s="1680"/>
      <c r="BC33" s="1680"/>
      <c r="BD33" s="1680"/>
    </row>
    <row r="34" spans="1:56" ht="14.25" customHeight="1">
      <c r="A34" s="1680"/>
      <c r="B34" s="1680"/>
      <c r="C34" s="1680"/>
      <c r="D34" s="1680"/>
      <c r="E34" s="1680"/>
      <c r="F34" s="1680"/>
      <c r="G34" s="1680"/>
      <c r="H34" s="1680"/>
      <c r="I34" s="1680"/>
      <c r="J34" s="1680"/>
      <c r="K34" s="1680"/>
      <c r="L34" s="1680"/>
      <c r="M34" s="1680"/>
      <c r="N34" s="1680"/>
      <c r="O34" s="1680"/>
      <c r="P34" s="1680"/>
      <c r="Q34" s="1680"/>
      <c r="R34" s="1680"/>
      <c r="S34" s="1680"/>
      <c r="T34" s="1680"/>
      <c r="U34" s="1680"/>
      <c r="V34" s="1680"/>
      <c r="W34" s="1680"/>
      <c r="X34" s="1680"/>
      <c r="Y34" s="1680"/>
      <c r="Z34" s="1680"/>
      <c r="AA34" s="1680"/>
      <c r="AB34" s="1680"/>
      <c r="AC34" s="1680"/>
      <c r="AD34" s="1680"/>
      <c r="AE34" s="1680"/>
      <c r="AF34" s="1680"/>
      <c r="AG34" s="1680"/>
      <c r="AH34" s="1680"/>
      <c r="AI34" s="1680"/>
      <c r="AJ34" s="1680"/>
      <c r="AK34" s="1680"/>
      <c r="AL34" s="1680"/>
      <c r="AM34" s="1680"/>
      <c r="AN34" s="1680"/>
      <c r="AO34" s="1680"/>
      <c r="AP34" s="1680"/>
      <c r="AQ34" s="1680"/>
      <c r="AR34" s="1680"/>
      <c r="AS34" s="1680"/>
      <c r="AT34" s="1680"/>
      <c r="AU34" s="1680"/>
      <c r="AV34" s="1680"/>
      <c r="AW34" s="1680"/>
      <c r="AX34" s="1680"/>
      <c r="AY34" s="1680"/>
      <c r="AZ34" s="1680"/>
      <c r="BA34" s="1680"/>
      <c r="BB34" s="1680"/>
      <c r="BC34" s="1680"/>
      <c r="BD34" s="1680"/>
    </row>
  </sheetData>
  <mergeCells count="118">
    <mergeCell ref="A33:BD34"/>
    <mergeCell ref="A26:BD26"/>
    <mergeCell ref="A27:BD28"/>
    <mergeCell ref="A31:BD31"/>
    <mergeCell ref="A32:BD32"/>
    <mergeCell ref="A29:BD30"/>
    <mergeCell ref="A23:R23"/>
    <mergeCell ref="AU23:AW23"/>
    <mergeCell ref="AX23:AZ23"/>
    <mergeCell ref="BA23:BC23"/>
    <mergeCell ref="AU21:AW21"/>
    <mergeCell ref="A24:AT24"/>
    <mergeCell ref="AU24:BC24"/>
    <mergeCell ref="A25:R25"/>
    <mergeCell ref="AU25:AW25"/>
    <mergeCell ref="AX25:AZ25"/>
    <mergeCell ref="BA25:BC25"/>
    <mergeCell ref="AU20:AW20"/>
    <mergeCell ref="AX20:AZ20"/>
    <mergeCell ref="AX21:AZ21"/>
    <mergeCell ref="BA21:BC21"/>
    <mergeCell ref="A22:F22"/>
    <mergeCell ref="G22:K22"/>
    <mergeCell ref="L22:R22"/>
    <mergeCell ref="AU22:AW22"/>
    <mergeCell ref="AX22:AZ22"/>
    <mergeCell ref="BA20:BC20"/>
    <mergeCell ref="BA22:BC22"/>
    <mergeCell ref="A21:F21"/>
    <mergeCell ref="G21:K21"/>
    <mergeCell ref="L21:R21"/>
    <mergeCell ref="A20:R20"/>
    <mergeCell ref="A18:F18"/>
    <mergeCell ref="L13:R13"/>
    <mergeCell ref="L15:R15"/>
    <mergeCell ref="A19:F19"/>
    <mergeCell ref="L18:R18"/>
    <mergeCell ref="G15:K15"/>
    <mergeCell ref="G16:K16"/>
    <mergeCell ref="L17:R17"/>
    <mergeCell ref="A14:F14"/>
    <mergeCell ref="G14:K14"/>
    <mergeCell ref="A17:F17"/>
    <mergeCell ref="A13:F13"/>
    <mergeCell ref="A15:F15"/>
    <mergeCell ref="A16:F16"/>
    <mergeCell ref="A1:AW1"/>
    <mergeCell ref="AX13:AZ13"/>
    <mergeCell ref="AX15:AZ15"/>
    <mergeCell ref="AX16:AZ16"/>
    <mergeCell ref="AX14:AZ14"/>
    <mergeCell ref="L16:R16"/>
    <mergeCell ref="BA14:BC14"/>
    <mergeCell ref="BA18:BC18"/>
    <mergeCell ref="BA11:BC11"/>
    <mergeCell ref="BA10:BC10"/>
    <mergeCell ref="BA12:BC12"/>
    <mergeCell ref="AX18:AZ18"/>
    <mergeCell ref="AX10:AZ10"/>
    <mergeCell ref="AX11:AZ11"/>
    <mergeCell ref="BA13:BC13"/>
    <mergeCell ref="BA16:BC16"/>
    <mergeCell ref="AX12:AZ12"/>
    <mergeCell ref="G10:K10"/>
    <mergeCell ref="AU10:AW10"/>
    <mergeCell ref="AU17:AW17"/>
    <mergeCell ref="AU11:AW11"/>
    <mergeCell ref="AU13:AW13"/>
    <mergeCell ref="AU15:AW15"/>
    <mergeCell ref="A2:BC2"/>
    <mergeCell ref="AX19:AZ19"/>
    <mergeCell ref="L19:R19"/>
    <mergeCell ref="G18:K18"/>
    <mergeCell ref="G19:K19"/>
    <mergeCell ref="AU19:AW19"/>
    <mergeCell ref="AU18:AW18"/>
    <mergeCell ref="G13:K13"/>
    <mergeCell ref="BA19:BC19"/>
    <mergeCell ref="AX17:AZ17"/>
    <mergeCell ref="BA17:BC17"/>
    <mergeCell ref="BA15:BC15"/>
    <mergeCell ref="AU16:AW16"/>
    <mergeCell ref="AU14:AW14"/>
    <mergeCell ref="G17:K17"/>
    <mergeCell ref="L14:R14"/>
    <mergeCell ref="A4:R4"/>
    <mergeCell ref="S4:AE4"/>
    <mergeCell ref="AF4:AM4"/>
    <mergeCell ref="AN4:BC4"/>
    <mergeCell ref="AX7:AZ9"/>
    <mergeCell ref="AU7:AW9"/>
    <mergeCell ref="G7:K9"/>
    <mergeCell ref="S6:AE6"/>
    <mergeCell ref="BA7:BC9"/>
    <mergeCell ref="AK5:AS5"/>
    <mergeCell ref="A6:R6"/>
    <mergeCell ref="Z7:AF7"/>
    <mergeCell ref="AG7:AM7"/>
    <mergeCell ref="AN7:AT7"/>
    <mergeCell ref="AU12:AW12"/>
    <mergeCell ref="A12:F12"/>
    <mergeCell ref="L12:R12"/>
    <mergeCell ref="A7:F9"/>
    <mergeCell ref="H5:R5"/>
    <mergeCell ref="AT5:BC5"/>
    <mergeCell ref="A5:G5"/>
    <mergeCell ref="S5:Z5"/>
    <mergeCell ref="AA5:AJ5"/>
    <mergeCell ref="L7:R9"/>
    <mergeCell ref="S7:Y7"/>
    <mergeCell ref="AF6:AM6"/>
    <mergeCell ref="AN6:BC6"/>
    <mergeCell ref="A10:F10"/>
    <mergeCell ref="A11:F11"/>
    <mergeCell ref="G12:K12"/>
    <mergeCell ref="G11:K11"/>
    <mergeCell ref="L10:R10"/>
    <mergeCell ref="L11:R11"/>
  </mergeCells>
  <phoneticPr fontId="8"/>
  <printOptions horizontalCentered="1"/>
  <pageMargins left="0.39370078740157483" right="0.39370078740157483" top="0.19685039370078741" bottom="0.19685039370078741" header="0.39370078740157483" footer="0.39370078740157483"/>
  <pageSetup paperSize="9" scale="89"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A1:AM57"/>
  <sheetViews>
    <sheetView showGridLines="0" view="pageBreakPreview" zoomScaleNormal="100" zoomScaleSheetLayoutView="100" workbookViewId="0"/>
  </sheetViews>
  <sheetFormatPr defaultColWidth="2.25" defaultRowHeight="13.5"/>
  <cols>
    <col min="1" max="1" width="2.375" style="758" customWidth="1"/>
    <col min="2" max="2" width="2.375" style="757" customWidth="1"/>
    <col min="3" max="38" width="2.375" style="758" customWidth="1"/>
    <col min="39" max="256" width="2.25" style="758"/>
    <col min="257" max="294" width="2.375" style="758" customWidth="1"/>
    <col min="295" max="512" width="2.25" style="758"/>
    <col min="513" max="550" width="2.375" style="758" customWidth="1"/>
    <col min="551" max="768" width="2.25" style="758"/>
    <col min="769" max="806" width="2.375" style="758" customWidth="1"/>
    <col min="807" max="1024" width="2.25" style="758"/>
    <col min="1025" max="1062" width="2.375" style="758" customWidth="1"/>
    <col min="1063" max="1280" width="2.25" style="758"/>
    <col min="1281" max="1318" width="2.375" style="758" customWidth="1"/>
    <col min="1319" max="1536" width="2.25" style="758"/>
    <col min="1537" max="1574" width="2.375" style="758" customWidth="1"/>
    <col min="1575" max="1792" width="2.25" style="758"/>
    <col min="1793" max="1830" width="2.375" style="758" customWidth="1"/>
    <col min="1831" max="2048" width="2.25" style="758"/>
    <col min="2049" max="2086" width="2.375" style="758" customWidth="1"/>
    <col min="2087" max="2304" width="2.25" style="758"/>
    <col min="2305" max="2342" width="2.375" style="758" customWidth="1"/>
    <col min="2343" max="2560" width="2.25" style="758"/>
    <col min="2561" max="2598" width="2.375" style="758" customWidth="1"/>
    <col min="2599" max="2816" width="2.25" style="758"/>
    <col min="2817" max="2854" width="2.375" style="758" customWidth="1"/>
    <col min="2855" max="3072" width="2.25" style="758"/>
    <col min="3073" max="3110" width="2.375" style="758" customWidth="1"/>
    <col min="3111" max="3328" width="2.25" style="758"/>
    <col min="3329" max="3366" width="2.375" style="758" customWidth="1"/>
    <col min="3367" max="3584" width="2.25" style="758"/>
    <col min="3585" max="3622" width="2.375" style="758" customWidth="1"/>
    <col min="3623" max="3840" width="2.25" style="758"/>
    <col min="3841" max="3878" width="2.375" style="758" customWidth="1"/>
    <col min="3879" max="4096" width="2.25" style="758"/>
    <col min="4097" max="4134" width="2.375" style="758" customWidth="1"/>
    <col min="4135" max="4352" width="2.25" style="758"/>
    <col min="4353" max="4390" width="2.375" style="758" customWidth="1"/>
    <col min="4391" max="4608" width="2.25" style="758"/>
    <col min="4609" max="4646" width="2.375" style="758" customWidth="1"/>
    <col min="4647" max="4864" width="2.25" style="758"/>
    <col min="4865" max="4902" width="2.375" style="758" customWidth="1"/>
    <col min="4903" max="5120" width="2.25" style="758"/>
    <col min="5121" max="5158" width="2.375" style="758" customWidth="1"/>
    <col min="5159" max="5376" width="2.25" style="758"/>
    <col min="5377" max="5414" width="2.375" style="758" customWidth="1"/>
    <col min="5415" max="5632" width="2.25" style="758"/>
    <col min="5633" max="5670" width="2.375" style="758" customWidth="1"/>
    <col min="5671" max="5888" width="2.25" style="758"/>
    <col min="5889" max="5926" width="2.375" style="758" customWidth="1"/>
    <col min="5927" max="6144" width="2.25" style="758"/>
    <col min="6145" max="6182" width="2.375" style="758" customWidth="1"/>
    <col min="6183" max="6400" width="2.25" style="758"/>
    <col min="6401" max="6438" width="2.375" style="758" customWidth="1"/>
    <col min="6439" max="6656" width="2.25" style="758"/>
    <col min="6657" max="6694" width="2.375" style="758" customWidth="1"/>
    <col min="6695" max="6912" width="2.25" style="758"/>
    <col min="6913" max="6950" width="2.375" style="758" customWidth="1"/>
    <col min="6951" max="7168" width="2.25" style="758"/>
    <col min="7169" max="7206" width="2.375" style="758" customWidth="1"/>
    <col min="7207" max="7424" width="2.25" style="758"/>
    <col min="7425" max="7462" width="2.375" style="758" customWidth="1"/>
    <col min="7463" max="7680" width="2.25" style="758"/>
    <col min="7681" max="7718" width="2.375" style="758" customWidth="1"/>
    <col min="7719" max="7936" width="2.25" style="758"/>
    <col min="7937" max="7974" width="2.375" style="758" customWidth="1"/>
    <col min="7975" max="8192" width="2.25" style="758"/>
    <col min="8193" max="8230" width="2.375" style="758" customWidth="1"/>
    <col min="8231" max="8448" width="2.25" style="758"/>
    <col min="8449" max="8486" width="2.375" style="758" customWidth="1"/>
    <col min="8487" max="8704" width="2.25" style="758"/>
    <col min="8705" max="8742" width="2.375" style="758" customWidth="1"/>
    <col min="8743" max="8960" width="2.25" style="758"/>
    <col min="8961" max="8998" width="2.375" style="758" customWidth="1"/>
    <col min="8999" max="9216" width="2.25" style="758"/>
    <col min="9217" max="9254" width="2.375" style="758" customWidth="1"/>
    <col min="9255" max="9472" width="2.25" style="758"/>
    <col min="9473" max="9510" width="2.375" style="758" customWidth="1"/>
    <col min="9511" max="9728" width="2.25" style="758"/>
    <col min="9729" max="9766" width="2.375" style="758" customWidth="1"/>
    <col min="9767" max="9984" width="2.25" style="758"/>
    <col min="9985" max="10022" width="2.375" style="758" customWidth="1"/>
    <col min="10023" max="10240" width="2.25" style="758"/>
    <col min="10241" max="10278" width="2.375" style="758" customWidth="1"/>
    <col min="10279" max="10496" width="2.25" style="758"/>
    <col min="10497" max="10534" width="2.375" style="758" customWidth="1"/>
    <col min="10535" max="10752" width="2.25" style="758"/>
    <col min="10753" max="10790" width="2.375" style="758" customWidth="1"/>
    <col min="10791" max="11008" width="2.25" style="758"/>
    <col min="11009" max="11046" width="2.375" style="758" customWidth="1"/>
    <col min="11047" max="11264" width="2.25" style="758"/>
    <col min="11265" max="11302" width="2.375" style="758" customWidth="1"/>
    <col min="11303" max="11520" width="2.25" style="758"/>
    <col min="11521" max="11558" width="2.375" style="758" customWidth="1"/>
    <col min="11559" max="11776" width="2.25" style="758"/>
    <col min="11777" max="11814" width="2.375" style="758" customWidth="1"/>
    <col min="11815" max="12032" width="2.25" style="758"/>
    <col min="12033" max="12070" width="2.375" style="758" customWidth="1"/>
    <col min="12071" max="12288" width="2.25" style="758"/>
    <col min="12289" max="12326" width="2.375" style="758" customWidth="1"/>
    <col min="12327" max="12544" width="2.25" style="758"/>
    <col min="12545" max="12582" width="2.375" style="758" customWidth="1"/>
    <col min="12583" max="12800" width="2.25" style="758"/>
    <col min="12801" max="12838" width="2.375" style="758" customWidth="1"/>
    <col min="12839" max="13056" width="2.25" style="758"/>
    <col min="13057" max="13094" width="2.375" style="758" customWidth="1"/>
    <col min="13095" max="13312" width="2.25" style="758"/>
    <col min="13313" max="13350" width="2.375" style="758" customWidth="1"/>
    <col min="13351" max="13568" width="2.25" style="758"/>
    <col min="13569" max="13606" width="2.375" style="758" customWidth="1"/>
    <col min="13607" max="13824" width="2.25" style="758"/>
    <col min="13825" max="13862" width="2.375" style="758" customWidth="1"/>
    <col min="13863" max="14080" width="2.25" style="758"/>
    <col min="14081" max="14118" width="2.375" style="758" customWidth="1"/>
    <col min="14119" max="14336" width="2.25" style="758"/>
    <col min="14337" max="14374" width="2.375" style="758" customWidth="1"/>
    <col min="14375" max="14592" width="2.25" style="758"/>
    <col min="14593" max="14630" width="2.375" style="758" customWidth="1"/>
    <col min="14631" max="14848" width="2.25" style="758"/>
    <col min="14849" max="14886" width="2.375" style="758" customWidth="1"/>
    <col min="14887" max="15104" width="2.25" style="758"/>
    <col min="15105" max="15142" width="2.375" style="758" customWidth="1"/>
    <col min="15143" max="15360" width="2.25" style="758"/>
    <col min="15361" max="15398" width="2.375" style="758" customWidth="1"/>
    <col min="15399" max="15616" width="2.25" style="758"/>
    <col min="15617" max="15654" width="2.375" style="758" customWidth="1"/>
    <col min="15655" max="15872" width="2.25" style="758"/>
    <col min="15873" max="15910" width="2.375" style="758" customWidth="1"/>
    <col min="15911" max="16128" width="2.25" style="758"/>
    <col min="16129" max="16166" width="2.375" style="758" customWidth="1"/>
    <col min="16167" max="16384" width="2.25" style="758"/>
  </cols>
  <sheetData>
    <row r="1" spans="1:39" ht="21" customHeight="1">
      <c r="A1" s="756" t="s">
        <v>1203</v>
      </c>
      <c r="AB1" s="1773" t="s">
        <v>859</v>
      </c>
      <c r="AC1" s="1773"/>
      <c r="AD1" s="1773"/>
      <c r="AE1" s="1773"/>
      <c r="AF1" s="1773"/>
      <c r="AG1" s="1773"/>
      <c r="AH1" s="1773"/>
      <c r="AI1" s="1773"/>
      <c r="AK1" s="1744" t="s">
        <v>447</v>
      </c>
      <c r="AL1" s="1744"/>
    </row>
    <row r="2" spans="1:39" ht="20.25" customHeight="1"/>
    <row r="3" spans="1:39" ht="20.25" customHeight="1">
      <c r="A3" s="1774" t="s">
        <v>1124</v>
      </c>
      <c r="B3" s="1775"/>
      <c r="C3" s="1775"/>
      <c r="D3" s="1775"/>
      <c r="E3" s="1775"/>
      <c r="F3" s="1775"/>
      <c r="G3" s="1775"/>
      <c r="H3" s="1775"/>
      <c r="I3" s="1775"/>
      <c r="J3" s="1775"/>
      <c r="K3" s="1775"/>
      <c r="L3" s="1775"/>
      <c r="M3" s="1775"/>
      <c r="N3" s="1775"/>
      <c r="O3" s="1775"/>
      <c r="P3" s="1775"/>
      <c r="Q3" s="1775"/>
      <c r="R3" s="1775"/>
      <c r="S3" s="1775"/>
      <c r="T3" s="1775"/>
      <c r="U3" s="1775"/>
      <c r="V3" s="1775"/>
      <c r="W3" s="1775"/>
      <c r="X3" s="1775"/>
      <c r="Y3" s="1775"/>
      <c r="Z3" s="1775"/>
      <c r="AA3" s="1775"/>
      <c r="AB3" s="1775"/>
      <c r="AC3" s="1775"/>
      <c r="AD3" s="1775"/>
      <c r="AE3" s="1775"/>
      <c r="AF3" s="1775"/>
      <c r="AG3" s="1775"/>
      <c r="AH3" s="1775"/>
      <c r="AI3" s="1775"/>
      <c r="AJ3" s="1775"/>
      <c r="AK3" s="1775"/>
      <c r="AL3" s="1775"/>
      <c r="AM3" s="1775"/>
    </row>
    <row r="4" spans="1:39" ht="20.25" customHeight="1">
      <c r="A4" s="1775"/>
      <c r="B4" s="1775"/>
      <c r="C4" s="1775"/>
      <c r="D4" s="1775"/>
      <c r="E4" s="1775"/>
      <c r="F4" s="1775"/>
      <c r="G4" s="1775"/>
      <c r="H4" s="1775"/>
      <c r="I4" s="1775"/>
      <c r="J4" s="1775"/>
      <c r="K4" s="1775"/>
      <c r="L4" s="1775"/>
      <c r="M4" s="1775"/>
      <c r="N4" s="1775"/>
      <c r="O4" s="1775"/>
      <c r="P4" s="1775"/>
      <c r="Q4" s="1775"/>
      <c r="R4" s="1775"/>
      <c r="S4" s="1775"/>
      <c r="T4" s="1775"/>
      <c r="U4" s="1775"/>
      <c r="V4" s="1775"/>
      <c r="W4" s="1775"/>
      <c r="X4" s="1775"/>
      <c r="Y4" s="1775"/>
      <c r="Z4" s="1775"/>
      <c r="AA4" s="1775"/>
      <c r="AB4" s="1775"/>
      <c r="AC4" s="1775"/>
      <c r="AD4" s="1775"/>
      <c r="AE4" s="1775"/>
      <c r="AF4" s="1775"/>
      <c r="AG4" s="1775"/>
      <c r="AH4" s="1775"/>
      <c r="AI4" s="1775"/>
      <c r="AJ4" s="1775"/>
      <c r="AK4" s="1775"/>
      <c r="AL4" s="1775"/>
      <c r="AM4" s="1775"/>
    </row>
    <row r="5" spans="1:39" ht="20.25" customHeight="1"/>
    <row r="6" spans="1:39" ht="25.5" customHeight="1">
      <c r="B6" s="1776" t="s">
        <v>448</v>
      </c>
      <c r="C6" s="1777"/>
      <c r="D6" s="1777"/>
      <c r="E6" s="1777"/>
      <c r="F6" s="1777"/>
      <c r="G6" s="1777"/>
      <c r="H6" s="1777"/>
      <c r="I6" s="1777"/>
      <c r="J6" s="1777"/>
      <c r="K6" s="1778"/>
      <c r="L6" s="1776"/>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c r="AJ6" s="1777"/>
      <c r="AK6" s="1777"/>
      <c r="AL6" s="1778"/>
    </row>
    <row r="7" spans="1:39" ht="10.5" customHeight="1">
      <c r="B7" s="1779" t="s">
        <v>449</v>
      </c>
      <c r="C7" s="1780"/>
      <c r="D7" s="1734" t="s">
        <v>1204</v>
      </c>
      <c r="E7" s="1735"/>
      <c r="F7" s="1735"/>
      <c r="G7" s="1735"/>
      <c r="H7" s="1735"/>
      <c r="I7" s="1735"/>
      <c r="J7" s="1735"/>
      <c r="K7" s="1735"/>
      <c r="L7" s="1735"/>
      <c r="M7" s="1735"/>
      <c r="N7" s="1735"/>
      <c r="O7" s="1735"/>
      <c r="P7" s="1735"/>
      <c r="Q7" s="1736"/>
      <c r="R7" s="1779" t="s">
        <v>450</v>
      </c>
      <c r="S7" s="1780"/>
      <c r="T7" s="1734" t="s">
        <v>1204</v>
      </c>
      <c r="U7" s="1735"/>
      <c r="V7" s="1735"/>
      <c r="W7" s="1735"/>
      <c r="X7" s="1735"/>
      <c r="Y7" s="1735"/>
      <c r="Z7" s="1735"/>
      <c r="AA7" s="1735"/>
      <c r="AB7" s="1735"/>
      <c r="AC7" s="1735"/>
      <c r="AD7" s="1735"/>
      <c r="AE7" s="1735"/>
      <c r="AF7" s="1735"/>
      <c r="AG7" s="1735"/>
      <c r="AH7" s="1735"/>
      <c r="AI7" s="1735"/>
      <c r="AJ7" s="1735"/>
      <c r="AK7" s="1735"/>
      <c r="AL7" s="1736"/>
    </row>
    <row r="8" spans="1:39" ht="10.5" customHeight="1">
      <c r="B8" s="1781"/>
      <c r="C8" s="1782"/>
      <c r="D8" s="1785"/>
      <c r="E8" s="1744"/>
      <c r="F8" s="1744"/>
      <c r="G8" s="1744"/>
      <c r="H8" s="1744"/>
      <c r="I8" s="1744"/>
      <c r="J8" s="1744"/>
      <c r="K8" s="1744"/>
      <c r="L8" s="1744"/>
      <c r="M8" s="1744"/>
      <c r="N8" s="1744"/>
      <c r="O8" s="1744"/>
      <c r="P8" s="1744"/>
      <c r="Q8" s="1786"/>
      <c r="R8" s="1781"/>
      <c r="S8" s="1782"/>
      <c r="T8" s="1785"/>
      <c r="U8" s="1744"/>
      <c r="V8" s="1744"/>
      <c r="W8" s="1744"/>
      <c r="X8" s="1744"/>
      <c r="Y8" s="1744"/>
      <c r="Z8" s="1744"/>
      <c r="AA8" s="1744"/>
      <c r="AB8" s="1744"/>
      <c r="AC8" s="1744"/>
      <c r="AD8" s="1744"/>
      <c r="AE8" s="1744"/>
      <c r="AF8" s="1744"/>
      <c r="AG8" s="1744"/>
      <c r="AH8" s="1744"/>
      <c r="AI8" s="1744"/>
      <c r="AJ8" s="1744"/>
      <c r="AK8" s="1744"/>
      <c r="AL8" s="1786"/>
    </row>
    <row r="9" spans="1:39" ht="10.5" customHeight="1">
      <c r="B9" s="1781"/>
      <c r="C9" s="1782"/>
      <c r="D9" s="1785"/>
      <c r="E9" s="1744"/>
      <c r="F9" s="1744"/>
      <c r="G9" s="1744"/>
      <c r="H9" s="1744"/>
      <c r="I9" s="1744"/>
      <c r="J9" s="1744"/>
      <c r="K9" s="1744"/>
      <c r="L9" s="1744"/>
      <c r="M9" s="1744"/>
      <c r="N9" s="1744"/>
      <c r="O9" s="1744"/>
      <c r="P9" s="1744"/>
      <c r="Q9" s="1786"/>
      <c r="R9" s="1781"/>
      <c r="S9" s="1782"/>
      <c r="T9" s="1785"/>
      <c r="U9" s="1744"/>
      <c r="V9" s="1744"/>
      <c r="W9" s="1744"/>
      <c r="X9" s="1744"/>
      <c r="Y9" s="1744"/>
      <c r="Z9" s="1744"/>
      <c r="AA9" s="1744"/>
      <c r="AB9" s="1744"/>
      <c r="AC9" s="1744"/>
      <c r="AD9" s="1744"/>
      <c r="AE9" s="1744"/>
      <c r="AF9" s="1744"/>
      <c r="AG9" s="1744"/>
      <c r="AH9" s="1744"/>
      <c r="AI9" s="1744"/>
      <c r="AJ9" s="1744"/>
      <c r="AK9" s="1744"/>
      <c r="AL9" s="1786"/>
    </row>
    <row r="10" spans="1:39" ht="10.5" customHeight="1">
      <c r="B10" s="1781"/>
      <c r="C10" s="1782"/>
      <c r="D10" s="1785"/>
      <c r="E10" s="1744"/>
      <c r="F10" s="1744"/>
      <c r="G10" s="1744"/>
      <c r="H10" s="1744"/>
      <c r="I10" s="1744"/>
      <c r="J10" s="1744"/>
      <c r="K10" s="1744"/>
      <c r="L10" s="1744"/>
      <c r="M10" s="1744"/>
      <c r="N10" s="1744"/>
      <c r="O10" s="1744"/>
      <c r="P10" s="1744"/>
      <c r="Q10" s="1786"/>
      <c r="R10" s="1781"/>
      <c r="S10" s="1782"/>
      <c r="T10" s="1785"/>
      <c r="U10" s="1744"/>
      <c r="V10" s="1744"/>
      <c r="W10" s="1744"/>
      <c r="X10" s="1744"/>
      <c r="Y10" s="1744"/>
      <c r="Z10" s="1744"/>
      <c r="AA10" s="1744"/>
      <c r="AB10" s="1744"/>
      <c r="AC10" s="1744"/>
      <c r="AD10" s="1744"/>
      <c r="AE10" s="1744"/>
      <c r="AF10" s="1744"/>
      <c r="AG10" s="1744"/>
      <c r="AH10" s="1744"/>
      <c r="AI10" s="1744"/>
      <c r="AJ10" s="1744"/>
      <c r="AK10" s="1744"/>
      <c r="AL10" s="1786"/>
    </row>
    <row r="11" spans="1:39" ht="10.5" customHeight="1">
      <c r="B11" s="1781"/>
      <c r="C11" s="1782"/>
      <c r="D11" s="1785"/>
      <c r="E11" s="1744"/>
      <c r="F11" s="1744"/>
      <c r="G11" s="1744"/>
      <c r="H11" s="1744"/>
      <c r="I11" s="1744"/>
      <c r="J11" s="1744"/>
      <c r="K11" s="1744"/>
      <c r="L11" s="1744"/>
      <c r="M11" s="1744"/>
      <c r="N11" s="1744"/>
      <c r="O11" s="1744"/>
      <c r="P11" s="1744"/>
      <c r="Q11" s="1786"/>
      <c r="R11" s="1781"/>
      <c r="S11" s="1782"/>
      <c r="T11" s="1785"/>
      <c r="U11" s="1744"/>
      <c r="V11" s="1744"/>
      <c r="W11" s="1744"/>
      <c r="X11" s="1744"/>
      <c r="Y11" s="1744"/>
      <c r="Z11" s="1744"/>
      <c r="AA11" s="1744"/>
      <c r="AB11" s="1744"/>
      <c r="AC11" s="1744"/>
      <c r="AD11" s="1744"/>
      <c r="AE11" s="1744"/>
      <c r="AF11" s="1744"/>
      <c r="AG11" s="1744"/>
      <c r="AH11" s="1744"/>
      <c r="AI11" s="1744"/>
      <c r="AJ11" s="1744"/>
      <c r="AK11" s="1744"/>
      <c r="AL11" s="1786"/>
    </row>
    <row r="12" spans="1:39" ht="10.5" customHeight="1">
      <c r="B12" s="1781"/>
      <c r="C12" s="1782"/>
      <c r="D12" s="1785"/>
      <c r="E12" s="1744"/>
      <c r="F12" s="1744"/>
      <c r="G12" s="1744"/>
      <c r="H12" s="1744"/>
      <c r="I12" s="1744"/>
      <c r="J12" s="1744"/>
      <c r="K12" s="1744"/>
      <c r="L12" s="1744"/>
      <c r="M12" s="1744"/>
      <c r="N12" s="1744"/>
      <c r="O12" s="1744"/>
      <c r="P12" s="1744"/>
      <c r="Q12" s="1786"/>
      <c r="R12" s="1781"/>
      <c r="S12" s="1782"/>
      <c r="T12" s="1785"/>
      <c r="U12" s="1744"/>
      <c r="V12" s="1744"/>
      <c r="W12" s="1744"/>
      <c r="X12" s="1744"/>
      <c r="Y12" s="1744"/>
      <c r="Z12" s="1744"/>
      <c r="AA12" s="1744"/>
      <c r="AB12" s="1744"/>
      <c r="AC12" s="1744"/>
      <c r="AD12" s="1744"/>
      <c r="AE12" s="1744"/>
      <c r="AF12" s="1744"/>
      <c r="AG12" s="1744"/>
      <c r="AH12" s="1744"/>
      <c r="AI12" s="1744"/>
      <c r="AJ12" s="1744"/>
      <c r="AK12" s="1744"/>
      <c r="AL12" s="1786"/>
    </row>
    <row r="13" spans="1:39" ht="10.5" customHeight="1">
      <c r="B13" s="1781"/>
      <c r="C13" s="1782"/>
      <c r="D13" s="1785"/>
      <c r="E13" s="1744"/>
      <c r="F13" s="1744"/>
      <c r="G13" s="1744"/>
      <c r="H13" s="1744"/>
      <c r="I13" s="1744"/>
      <c r="J13" s="1744"/>
      <c r="K13" s="1744"/>
      <c r="L13" s="1744"/>
      <c r="M13" s="1744"/>
      <c r="N13" s="1744"/>
      <c r="O13" s="1744"/>
      <c r="P13" s="1744"/>
      <c r="Q13" s="1786"/>
      <c r="R13" s="1781"/>
      <c r="S13" s="1782"/>
      <c r="T13" s="1785"/>
      <c r="U13" s="1744"/>
      <c r="V13" s="1744"/>
      <c r="W13" s="1744"/>
      <c r="X13" s="1744"/>
      <c r="Y13" s="1744"/>
      <c r="Z13" s="1744"/>
      <c r="AA13" s="1744"/>
      <c r="AB13" s="1744"/>
      <c r="AC13" s="1744"/>
      <c r="AD13" s="1744"/>
      <c r="AE13" s="1744"/>
      <c r="AF13" s="1744"/>
      <c r="AG13" s="1744"/>
      <c r="AH13" s="1744"/>
      <c r="AI13" s="1744"/>
      <c r="AJ13" s="1744"/>
      <c r="AK13" s="1744"/>
      <c r="AL13" s="1786"/>
    </row>
    <row r="14" spans="1:39" ht="10.5" customHeight="1">
      <c r="B14" s="1781"/>
      <c r="C14" s="1782"/>
      <c r="D14" s="1785"/>
      <c r="E14" s="1744"/>
      <c r="F14" s="1744"/>
      <c r="G14" s="1744"/>
      <c r="H14" s="1744"/>
      <c r="I14" s="1744"/>
      <c r="J14" s="1744"/>
      <c r="K14" s="1744"/>
      <c r="L14" s="1744"/>
      <c r="M14" s="1744"/>
      <c r="N14" s="1744"/>
      <c r="O14" s="1744"/>
      <c r="P14" s="1744"/>
      <c r="Q14" s="1786"/>
      <c r="R14" s="1781"/>
      <c r="S14" s="1782"/>
      <c r="T14" s="1785"/>
      <c r="U14" s="1744"/>
      <c r="V14" s="1744"/>
      <c r="W14" s="1744"/>
      <c r="X14" s="1744"/>
      <c r="Y14" s="1744"/>
      <c r="Z14" s="1744"/>
      <c r="AA14" s="1744"/>
      <c r="AB14" s="1744"/>
      <c r="AC14" s="1744"/>
      <c r="AD14" s="1744"/>
      <c r="AE14" s="1744"/>
      <c r="AF14" s="1744"/>
      <c r="AG14" s="1744"/>
      <c r="AH14" s="1744"/>
      <c r="AI14" s="1744"/>
      <c r="AJ14" s="1744"/>
      <c r="AK14" s="1744"/>
      <c r="AL14" s="1786"/>
    </row>
    <row r="15" spans="1:39" ht="10.5" customHeight="1">
      <c r="B15" s="1781"/>
      <c r="C15" s="1782"/>
      <c r="D15" s="1785"/>
      <c r="E15" s="1744"/>
      <c r="F15" s="1744"/>
      <c r="G15" s="1744"/>
      <c r="H15" s="1744"/>
      <c r="I15" s="1744"/>
      <c r="J15" s="1744"/>
      <c r="K15" s="1744"/>
      <c r="L15" s="1744"/>
      <c r="M15" s="1744"/>
      <c r="N15" s="1744"/>
      <c r="O15" s="1744"/>
      <c r="P15" s="1744"/>
      <c r="Q15" s="1786"/>
      <c r="R15" s="1781"/>
      <c r="S15" s="1782"/>
      <c r="T15" s="1785"/>
      <c r="U15" s="1744"/>
      <c r="V15" s="1744"/>
      <c r="W15" s="1744"/>
      <c r="X15" s="1744"/>
      <c r="Y15" s="1744"/>
      <c r="Z15" s="1744"/>
      <c r="AA15" s="1744"/>
      <c r="AB15" s="1744"/>
      <c r="AC15" s="1744"/>
      <c r="AD15" s="1744"/>
      <c r="AE15" s="1744"/>
      <c r="AF15" s="1744"/>
      <c r="AG15" s="1744"/>
      <c r="AH15" s="1744"/>
      <c r="AI15" s="1744"/>
      <c r="AJ15" s="1744"/>
      <c r="AK15" s="1744"/>
      <c r="AL15" s="1786"/>
    </row>
    <row r="16" spans="1:39" ht="10.5" customHeight="1">
      <c r="B16" s="1781"/>
      <c r="C16" s="1782"/>
      <c r="D16" s="1785"/>
      <c r="E16" s="1744"/>
      <c r="F16" s="1744"/>
      <c r="G16" s="1744"/>
      <c r="H16" s="1744"/>
      <c r="I16" s="1744"/>
      <c r="J16" s="1744"/>
      <c r="K16" s="1744"/>
      <c r="L16" s="1744"/>
      <c r="M16" s="1744"/>
      <c r="N16" s="1744"/>
      <c r="O16" s="1744"/>
      <c r="P16" s="1744"/>
      <c r="Q16" s="1786"/>
      <c r="R16" s="1781"/>
      <c r="S16" s="1782"/>
      <c r="T16" s="1785"/>
      <c r="U16" s="1744"/>
      <c r="V16" s="1744"/>
      <c r="W16" s="1744"/>
      <c r="X16" s="1744"/>
      <c r="Y16" s="1744"/>
      <c r="Z16" s="1744"/>
      <c r="AA16" s="1744"/>
      <c r="AB16" s="1744"/>
      <c r="AC16" s="1744"/>
      <c r="AD16" s="1744"/>
      <c r="AE16" s="1744"/>
      <c r="AF16" s="1744"/>
      <c r="AG16" s="1744"/>
      <c r="AH16" s="1744"/>
      <c r="AI16" s="1744"/>
      <c r="AJ16" s="1744"/>
      <c r="AK16" s="1744"/>
      <c r="AL16" s="1786"/>
    </row>
    <row r="17" spans="2:38" ht="10.5" customHeight="1">
      <c r="B17" s="1781"/>
      <c r="C17" s="1782"/>
      <c r="D17" s="1785"/>
      <c r="E17" s="1744"/>
      <c r="F17" s="1744"/>
      <c r="G17" s="1744"/>
      <c r="H17" s="1744"/>
      <c r="I17" s="1744"/>
      <c r="J17" s="1744"/>
      <c r="K17" s="1744"/>
      <c r="L17" s="1744"/>
      <c r="M17" s="1744"/>
      <c r="N17" s="1744"/>
      <c r="O17" s="1744"/>
      <c r="P17" s="1744"/>
      <c r="Q17" s="1786"/>
      <c r="R17" s="1781"/>
      <c r="S17" s="1782"/>
      <c r="T17" s="1785"/>
      <c r="U17" s="1744"/>
      <c r="V17" s="1744"/>
      <c r="W17" s="1744"/>
      <c r="X17" s="1744"/>
      <c r="Y17" s="1744"/>
      <c r="Z17" s="1744"/>
      <c r="AA17" s="1744"/>
      <c r="AB17" s="1744"/>
      <c r="AC17" s="1744"/>
      <c r="AD17" s="1744"/>
      <c r="AE17" s="1744"/>
      <c r="AF17" s="1744"/>
      <c r="AG17" s="1744"/>
      <c r="AH17" s="1744"/>
      <c r="AI17" s="1744"/>
      <c r="AJ17" s="1744"/>
      <c r="AK17" s="1744"/>
      <c r="AL17" s="1786"/>
    </row>
    <row r="18" spans="2:38" ht="10.5" customHeight="1">
      <c r="B18" s="1781"/>
      <c r="C18" s="1782"/>
      <c r="D18" s="1785"/>
      <c r="E18" s="1744"/>
      <c r="F18" s="1744"/>
      <c r="G18" s="1744"/>
      <c r="H18" s="1744"/>
      <c r="I18" s="1744"/>
      <c r="J18" s="1744"/>
      <c r="K18" s="1744"/>
      <c r="L18" s="1744"/>
      <c r="M18" s="1744"/>
      <c r="N18" s="1744"/>
      <c r="O18" s="1744"/>
      <c r="P18" s="1744"/>
      <c r="Q18" s="1786"/>
      <c r="R18" s="1781"/>
      <c r="S18" s="1782"/>
      <c r="T18" s="1785"/>
      <c r="U18" s="1744"/>
      <c r="V18" s="1744"/>
      <c r="W18" s="1744"/>
      <c r="X18" s="1744"/>
      <c r="Y18" s="1744"/>
      <c r="Z18" s="1744"/>
      <c r="AA18" s="1744"/>
      <c r="AB18" s="1744"/>
      <c r="AC18" s="1744"/>
      <c r="AD18" s="1744"/>
      <c r="AE18" s="1744"/>
      <c r="AF18" s="1744"/>
      <c r="AG18" s="1744"/>
      <c r="AH18" s="1744"/>
      <c r="AI18" s="1744"/>
      <c r="AJ18" s="1744"/>
      <c r="AK18" s="1744"/>
      <c r="AL18" s="1786"/>
    </row>
    <row r="19" spans="2:38" ht="10.5" customHeight="1">
      <c r="B19" s="1781"/>
      <c r="C19" s="1782"/>
      <c r="D19" s="1785"/>
      <c r="E19" s="1744"/>
      <c r="F19" s="1744"/>
      <c r="G19" s="1744"/>
      <c r="H19" s="1744"/>
      <c r="I19" s="1744"/>
      <c r="J19" s="1744"/>
      <c r="K19" s="1744"/>
      <c r="L19" s="1744"/>
      <c r="M19" s="1744"/>
      <c r="N19" s="1744"/>
      <c r="O19" s="1744"/>
      <c r="P19" s="1744"/>
      <c r="Q19" s="1786"/>
      <c r="R19" s="1781"/>
      <c r="S19" s="1782"/>
      <c r="T19" s="1785"/>
      <c r="U19" s="1744"/>
      <c r="V19" s="1744"/>
      <c r="W19" s="1744"/>
      <c r="X19" s="1744"/>
      <c r="Y19" s="1744"/>
      <c r="Z19" s="1744"/>
      <c r="AA19" s="1744"/>
      <c r="AB19" s="1744"/>
      <c r="AC19" s="1744"/>
      <c r="AD19" s="1744"/>
      <c r="AE19" s="1744"/>
      <c r="AF19" s="1744"/>
      <c r="AG19" s="1744"/>
      <c r="AH19" s="1744"/>
      <c r="AI19" s="1744"/>
      <c r="AJ19" s="1744"/>
      <c r="AK19" s="1744"/>
      <c r="AL19" s="1786"/>
    </row>
    <row r="20" spans="2:38" ht="10.5" customHeight="1">
      <c r="B20" s="1781"/>
      <c r="C20" s="1782"/>
      <c r="D20" s="1785"/>
      <c r="E20" s="1744"/>
      <c r="F20" s="1744"/>
      <c r="G20" s="1744"/>
      <c r="H20" s="1744"/>
      <c r="I20" s="1744"/>
      <c r="J20" s="1744"/>
      <c r="K20" s="1744"/>
      <c r="L20" s="1744"/>
      <c r="M20" s="1744"/>
      <c r="N20" s="1744"/>
      <c r="O20" s="1744"/>
      <c r="P20" s="1744"/>
      <c r="Q20" s="1786"/>
      <c r="R20" s="1781"/>
      <c r="S20" s="1782"/>
      <c r="T20" s="1785"/>
      <c r="U20" s="1744"/>
      <c r="V20" s="1744"/>
      <c r="W20" s="1744"/>
      <c r="X20" s="1744"/>
      <c r="Y20" s="1744"/>
      <c r="Z20" s="1744"/>
      <c r="AA20" s="1744"/>
      <c r="AB20" s="1744"/>
      <c r="AC20" s="1744"/>
      <c r="AD20" s="1744"/>
      <c r="AE20" s="1744"/>
      <c r="AF20" s="1744"/>
      <c r="AG20" s="1744"/>
      <c r="AH20" s="1744"/>
      <c r="AI20" s="1744"/>
      <c r="AJ20" s="1744"/>
      <c r="AK20" s="1744"/>
      <c r="AL20" s="1786"/>
    </row>
    <row r="21" spans="2:38" ht="10.5" customHeight="1">
      <c r="B21" s="1781"/>
      <c r="C21" s="1782"/>
      <c r="D21" s="1785"/>
      <c r="E21" s="1744"/>
      <c r="F21" s="1744"/>
      <c r="G21" s="1744"/>
      <c r="H21" s="1744"/>
      <c r="I21" s="1744"/>
      <c r="J21" s="1744"/>
      <c r="K21" s="1744"/>
      <c r="L21" s="1744"/>
      <c r="M21" s="1744"/>
      <c r="N21" s="1744"/>
      <c r="O21" s="1744"/>
      <c r="P21" s="1744"/>
      <c r="Q21" s="1786"/>
      <c r="R21" s="1781"/>
      <c r="S21" s="1782"/>
      <c r="T21" s="1785"/>
      <c r="U21" s="1744"/>
      <c r="V21" s="1744"/>
      <c r="W21" s="1744"/>
      <c r="X21" s="1744"/>
      <c r="Y21" s="1744"/>
      <c r="Z21" s="1744"/>
      <c r="AA21" s="1744"/>
      <c r="AB21" s="1744"/>
      <c r="AC21" s="1744"/>
      <c r="AD21" s="1744"/>
      <c r="AE21" s="1744"/>
      <c r="AF21" s="1744"/>
      <c r="AG21" s="1744"/>
      <c r="AH21" s="1744"/>
      <c r="AI21" s="1744"/>
      <c r="AJ21" s="1744"/>
      <c r="AK21" s="1744"/>
      <c r="AL21" s="1786"/>
    </row>
    <row r="22" spans="2:38" ht="10.5" customHeight="1">
      <c r="B22" s="1781"/>
      <c r="C22" s="1782"/>
      <c r="D22" s="1785"/>
      <c r="E22" s="1744"/>
      <c r="F22" s="1744"/>
      <c r="G22" s="1744"/>
      <c r="H22" s="1744"/>
      <c r="I22" s="1744"/>
      <c r="J22" s="1744"/>
      <c r="K22" s="1744"/>
      <c r="L22" s="1744"/>
      <c r="M22" s="1744"/>
      <c r="N22" s="1744"/>
      <c r="O22" s="1744"/>
      <c r="P22" s="1744"/>
      <c r="Q22" s="1786"/>
      <c r="R22" s="1781"/>
      <c r="S22" s="1782"/>
      <c r="T22" s="1785"/>
      <c r="U22" s="1744"/>
      <c r="V22" s="1744"/>
      <c r="W22" s="1744"/>
      <c r="X22" s="1744"/>
      <c r="Y22" s="1744"/>
      <c r="Z22" s="1744"/>
      <c r="AA22" s="1744"/>
      <c r="AB22" s="1744"/>
      <c r="AC22" s="1744"/>
      <c r="AD22" s="1744"/>
      <c r="AE22" s="1744"/>
      <c r="AF22" s="1744"/>
      <c r="AG22" s="1744"/>
      <c r="AH22" s="1744"/>
      <c r="AI22" s="1744"/>
      <c r="AJ22" s="1744"/>
      <c r="AK22" s="1744"/>
      <c r="AL22" s="1786"/>
    </row>
    <row r="23" spans="2:38" ht="10.5" customHeight="1">
      <c r="B23" s="1781"/>
      <c r="C23" s="1782"/>
      <c r="D23" s="1785"/>
      <c r="E23" s="1744"/>
      <c r="F23" s="1744"/>
      <c r="G23" s="1744"/>
      <c r="H23" s="1744"/>
      <c r="I23" s="1744"/>
      <c r="J23" s="1744"/>
      <c r="K23" s="1744"/>
      <c r="L23" s="1744"/>
      <c r="M23" s="1744"/>
      <c r="N23" s="1744"/>
      <c r="O23" s="1744"/>
      <c r="P23" s="1744"/>
      <c r="Q23" s="1786"/>
      <c r="R23" s="1781"/>
      <c r="S23" s="1782"/>
      <c r="T23" s="1785"/>
      <c r="U23" s="1744"/>
      <c r="V23" s="1744"/>
      <c r="W23" s="1744"/>
      <c r="X23" s="1744"/>
      <c r="Y23" s="1744"/>
      <c r="Z23" s="1744"/>
      <c r="AA23" s="1744"/>
      <c r="AB23" s="1744"/>
      <c r="AC23" s="1744"/>
      <c r="AD23" s="1744"/>
      <c r="AE23" s="1744"/>
      <c r="AF23" s="1744"/>
      <c r="AG23" s="1744"/>
      <c r="AH23" s="1744"/>
      <c r="AI23" s="1744"/>
      <c r="AJ23" s="1744"/>
      <c r="AK23" s="1744"/>
      <c r="AL23" s="1786"/>
    </row>
    <row r="24" spans="2:38" ht="10.5" customHeight="1">
      <c r="B24" s="1783"/>
      <c r="C24" s="1784"/>
      <c r="D24" s="1747"/>
      <c r="E24" s="1748"/>
      <c r="F24" s="1748"/>
      <c r="G24" s="1748"/>
      <c r="H24" s="1748"/>
      <c r="I24" s="1748"/>
      <c r="J24" s="1748"/>
      <c r="K24" s="1748"/>
      <c r="L24" s="1748"/>
      <c r="M24" s="1748"/>
      <c r="N24" s="1748"/>
      <c r="O24" s="1748"/>
      <c r="P24" s="1748"/>
      <c r="Q24" s="1749"/>
      <c r="R24" s="1783"/>
      <c r="S24" s="1784"/>
      <c r="T24" s="1747"/>
      <c r="U24" s="1748"/>
      <c r="V24" s="1748"/>
      <c r="W24" s="1748"/>
      <c r="X24" s="1748"/>
      <c r="Y24" s="1748"/>
      <c r="Z24" s="1748"/>
      <c r="AA24" s="1748"/>
      <c r="AB24" s="1748"/>
      <c r="AC24" s="1748"/>
      <c r="AD24" s="1748"/>
      <c r="AE24" s="1748"/>
      <c r="AF24" s="1748"/>
      <c r="AG24" s="1748"/>
      <c r="AH24" s="1748"/>
      <c r="AI24" s="1748"/>
      <c r="AJ24" s="1748"/>
      <c r="AK24" s="1748"/>
      <c r="AL24" s="1749"/>
    </row>
    <row r="25" spans="2:38" ht="13.5" customHeight="1">
      <c r="B25" s="1764" t="s">
        <v>1123</v>
      </c>
      <c r="C25" s="1765"/>
      <c r="D25" s="759"/>
      <c r="E25" s="759"/>
      <c r="F25" s="759"/>
      <c r="G25" s="759"/>
      <c r="H25" s="759"/>
      <c r="I25" s="759"/>
      <c r="J25" s="759"/>
      <c r="K25" s="759"/>
      <c r="L25" s="759"/>
      <c r="M25" s="759"/>
      <c r="N25" s="759"/>
      <c r="O25" s="759"/>
      <c r="P25" s="759"/>
      <c r="Q25" s="759"/>
      <c r="R25" s="760"/>
      <c r="S25" s="760"/>
      <c r="T25" s="759"/>
      <c r="U25" s="759"/>
      <c r="V25" s="759"/>
      <c r="W25" s="761"/>
      <c r="X25" s="761"/>
      <c r="Y25" s="761"/>
      <c r="Z25" s="761"/>
      <c r="AA25" s="761"/>
      <c r="AB25" s="761"/>
      <c r="AC25" s="761"/>
      <c r="AD25" s="761"/>
      <c r="AE25" s="761"/>
      <c r="AF25" s="761"/>
      <c r="AG25" s="761"/>
      <c r="AH25" s="761"/>
      <c r="AI25" s="761"/>
      <c r="AJ25" s="761"/>
      <c r="AK25" s="761"/>
      <c r="AL25" s="762"/>
    </row>
    <row r="26" spans="2:38" ht="13.9" customHeight="1">
      <c r="B26" s="1766"/>
      <c r="C26" s="1767"/>
      <c r="E26" s="1734"/>
      <c r="F26" s="1736"/>
      <c r="G26" s="1770" t="s">
        <v>451</v>
      </c>
      <c r="H26" s="1770"/>
      <c r="I26" s="1770"/>
      <c r="J26" s="1770"/>
      <c r="K26" s="1770"/>
      <c r="L26" s="1770"/>
      <c r="M26" s="1770"/>
      <c r="N26" s="1770"/>
      <c r="O26" s="1771"/>
      <c r="S26" s="1744"/>
      <c r="T26" s="1744"/>
      <c r="U26" s="1744"/>
      <c r="V26" s="1744"/>
      <c r="W26" s="1744"/>
      <c r="X26" s="1744"/>
      <c r="Y26" s="1744"/>
      <c r="Z26" s="1744"/>
      <c r="AA26" s="1744"/>
      <c r="AB26" s="1744"/>
      <c r="AC26" s="1744"/>
      <c r="AD26" s="1744"/>
      <c r="AE26" s="1744"/>
      <c r="AF26" s="1744"/>
      <c r="AG26" s="1744"/>
      <c r="AH26" s="1744"/>
      <c r="AL26" s="763"/>
    </row>
    <row r="27" spans="2:38">
      <c r="B27" s="1766"/>
      <c r="C27" s="1767"/>
      <c r="E27" s="1747"/>
      <c r="F27" s="1749"/>
      <c r="G27" s="1772" t="s">
        <v>1122</v>
      </c>
      <c r="H27" s="1772"/>
      <c r="I27" s="1772"/>
      <c r="J27" s="1772"/>
      <c r="K27" s="1772" t="s">
        <v>1121</v>
      </c>
      <c r="L27" s="1772"/>
      <c r="M27" s="1772"/>
      <c r="N27" s="1772"/>
      <c r="O27" s="1771"/>
      <c r="S27" s="1744"/>
      <c r="T27" s="1744"/>
      <c r="U27" s="1744"/>
      <c r="V27" s="1744"/>
      <c r="W27" s="1744"/>
      <c r="X27" s="1744"/>
      <c r="Y27" s="1744"/>
      <c r="Z27" s="1744"/>
      <c r="AA27" s="1744"/>
      <c r="AB27" s="1744"/>
      <c r="AC27" s="1744"/>
      <c r="AD27" s="1744"/>
      <c r="AE27" s="1744"/>
      <c r="AF27" s="1744"/>
      <c r="AG27" s="1744"/>
      <c r="AH27" s="1744"/>
      <c r="AL27" s="763"/>
    </row>
    <row r="28" spans="2:38" ht="11.25" customHeight="1">
      <c r="B28" s="1766"/>
      <c r="C28" s="1767"/>
      <c r="E28" s="1729" t="s">
        <v>452</v>
      </c>
      <c r="F28" s="1730"/>
      <c r="G28" s="1733"/>
      <c r="H28" s="1733"/>
      <c r="I28" s="1733"/>
      <c r="J28" s="1733" t="s">
        <v>15</v>
      </c>
      <c r="K28" s="1733"/>
      <c r="L28" s="1733"/>
      <c r="M28" s="1733"/>
      <c r="N28" s="1733" t="s">
        <v>15</v>
      </c>
      <c r="O28" s="1771"/>
      <c r="S28" s="1763"/>
      <c r="T28" s="1763"/>
      <c r="U28" s="1763"/>
      <c r="V28" s="1763"/>
      <c r="W28" s="1763"/>
      <c r="X28" s="1763"/>
      <c r="Y28" s="1763"/>
      <c r="Z28" s="1763"/>
      <c r="AA28" s="1763"/>
      <c r="AB28" s="1763"/>
      <c r="AC28" s="1763"/>
      <c r="AD28" s="1763"/>
      <c r="AE28" s="1763"/>
      <c r="AF28" s="1763"/>
      <c r="AG28" s="1763"/>
      <c r="AH28" s="1763"/>
      <c r="AL28" s="763"/>
    </row>
    <row r="29" spans="2:38" ht="11.25" customHeight="1">
      <c r="B29" s="1766"/>
      <c r="C29" s="1767"/>
      <c r="E29" s="1745"/>
      <c r="F29" s="1746"/>
      <c r="G29" s="1733"/>
      <c r="H29" s="1733"/>
      <c r="I29" s="1733"/>
      <c r="J29" s="1733"/>
      <c r="K29" s="1733"/>
      <c r="L29" s="1733"/>
      <c r="M29" s="1733"/>
      <c r="N29" s="1733"/>
      <c r="O29" s="1771"/>
      <c r="S29" s="1763"/>
      <c r="T29" s="1763"/>
      <c r="U29" s="1763"/>
      <c r="V29" s="1763"/>
      <c r="W29" s="1763"/>
      <c r="X29" s="1763"/>
      <c r="Y29" s="1763"/>
      <c r="Z29" s="1763"/>
      <c r="AA29" s="1763"/>
      <c r="AB29" s="1763"/>
      <c r="AC29" s="1763"/>
      <c r="AD29" s="1763"/>
      <c r="AE29" s="1763"/>
      <c r="AF29" s="1763"/>
      <c r="AG29" s="1763"/>
      <c r="AH29" s="1763"/>
      <c r="AL29" s="763"/>
    </row>
    <row r="30" spans="2:38" ht="11.25" customHeight="1">
      <c r="B30" s="1766"/>
      <c r="C30" s="1767"/>
      <c r="E30" s="1729" t="s">
        <v>453</v>
      </c>
      <c r="F30" s="1730"/>
      <c r="G30" s="1733"/>
      <c r="H30" s="1733"/>
      <c r="I30" s="1733"/>
      <c r="J30" s="1733" t="s">
        <v>15</v>
      </c>
      <c r="K30" s="1733"/>
      <c r="L30" s="1733"/>
      <c r="M30" s="1733"/>
      <c r="N30" s="1733" t="s">
        <v>15</v>
      </c>
      <c r="O30" s="1771"/>
      <c r="S30" s="1763"/>
      <c r="T30" s="1763"/>
      <c r="U30" s="1763"/>
      <c r="V30" s="1763"/>
      <c r="W30" s="1763"/>
      <c r="X30" s="1763"/>
      <c r="Y30" s="1763"/>
      <c r="Z30" s="1763"/>
      <c r="AA30" s="1763"/>
      <c r="AB30" s="1763"/>
      <c r="AC30" s="1763"/>
      <c r="AD30" s="1763"/>
      <c r="AE30" s="1763"/>
      <c r="AF30" s="1763"/>
      <c r="AG30" s="1763"/>
      <c r="AH30" s="1763"/>
      <c r="AL30" s="763"/>
    </row>
    <row r="31" spans="2:38" ht="11.25" customHeight="1" thickBot="1">
      <c r="B31" s="1766"/>
      <c r="C31" s="1767"/>
      <c r="E31" s="1745"/>
      <c r="F31" s="1746"/>
      <c r="G31" s="1733"/>
      <c r="H31" s="1733"/>
      <c r="I31" s="1733"/>
      <c r="J31" s="1733"/>
      <c r="K31" s="1733"/>
      <c r="L31" s="1733"/>
      <c r="M31" s="1733"/>
      <c r="N31" s="1733"/>
      <c r="O31" s="1771"/>
      <c r="AL31" s="763"/>
    </row>
    <row r="32" spans="2:38" ht="11.25" customHeight="1">
      <c r="B32" s="1766"/>
      <c r="C32" s="1767"/>
      <c r="E32" s="1729" t="s">
        <v>454</v>
      </c>
      <c r="F32" s="1730"/>
      <c r="G32" s="1733"/>
      <c r="H32" s="1733"/>
      <c r="I32" s="1733"/>
      <c r="J32" s="1733" t="s">
        <v>15</v>
      </c>
      <c r="K32" s="1733"/>
      <c r="L32" s="1733"/>
      <c r="M32" s="1733"/>
      <c r="N32" s="1733" t="s">
        <v>15</v>
      </c>
      <c r="O32" s="1771"/>
      <c r="S32" s="1758" t="s">
        <v>1085</v>
      </c>
      <c r="T32" s="1759"/>
      <c r="U32" s="1759"/>
      <c r="V32" s="1759"/>
      <c r="W32" s="1759"/>
      <c r="X32" s="1759"/>
      <c r="Y32" s="1759"/>
      <c r="Z32" s="1760"/>
      <c r="AA32" s="1758" t="s">
        <v>1205</v>
      </c>
      <c r="AB32" s="1759"/>
      <c r="AC32" s="1759"/>
      <c r="AD32" s="1759"/>
      <c r="AE32" s="1759"/>
      <c r="AF32" s="1759"/>
      <c r="AG32" s="1759"/>
      <c r="AH32" s="1760"/>
      <c r="AL32" s="763"/>
    </row>
    <row r="33" spans="2:38" ht="11.25" customHeight="1" thickBot="1">
      <c r="B33" s="1766"/>
      <c r="C33" s="1767"/>
      <c r="E33" s="1745"/>
      <c r="F33" s="1746"/>
      <c r="G33" s="1733"/>
      <c r="H33" s="1733"/>
      <c r="I33" s="1733"/>
      <c r="J33" s="1733"/>
      <c r="K33" s="1733"/>
      <c r="L33" s="1733"/>
      <c r="M33" s="1733"/>
      <c r="N33" s="1733"/>
      <c r="O33" s="1771"/>
      <c r="S33" s="1761"/>
      <c r="T33" s="1738"/>
      <c r="U33" s="1738"/>
      <c r="V33" s="1738"/>
      <c r="W33" s="1738"/>
      <c r="X33" s="1738"/>
      <c r="Y33" s="1738"/>
      <c r="Z33" s="1762"/>
      <c r="AA33" s="1761"/>
      <c r="AB33" s="1738"/>
      <c r="AC33" s="1738"/>
      <c r="AD33" s="1738"/>
      <c r="AE33" s="1738"/>
      <c r="AF33" s="1738"/>
      <c r="AG33" s="1738"/>
      <c r="AH33" s="1762"/>
      <c r="AL33" s="763"/>
    </row>
    <row r="34" spans="2:38" ht="11.25" customHeight="1">
      <c r="B34" s="1766"/>
      <c r="C34" s="1767"/>
      <c r="E34" s="1729" t="s">
        <v>455</v>
      </c>
      <c r="F34" s="1730"/>
      <c r="G34" s="1733"/>
      <c r="H34" s="1733"/>
      <c r="I34" s="1733"/>
      <c r="J34" s="1733" t="s">
        <v>15</v>
      </c>
      <c r="K34" s="1733"/>
      <c r="L34" s="1733"/>
      <c r="M34" s="1733"/>
      <c r="N34" s="1733" t="s">
        <v>15</v>
      </c>
      <c r="O34" s="1771"/>
      <c r="S34" s="1752"/>
      <c r="T34" s="1753"/>
      <c r="U34" s="1753"/>
      <c r="V34" s="1753"/>
      <c r="W34" s="1753"/>
      <c r="X34" s="1753"/>
      <c r="Y34" s="1753"/>
      <c r="Z34" s="1754"/>
      <c r="AA34" s="1752"/>
      <c r="AB34" s="1753"/>
      <c r="AC34" s="1753"/>
      <c r="AD34" s="1753"/>
      <c r="AE34" s="1753"/>
      <c r="AF34" s="1753"/>
      <c r="AG34" s="1753"/>
      <c r="AH34" s="1754"/>
      <c r="AL34" s="763"/>
    </row>
    <row r="35" spans="2:38" ht="11.25" customHeight="1" thickBot="1">
      <c r="B35" s="1766"/>
      <c r="C35" s="1767"/>
      <c r="E35" s="1745"/>
      <c r="F35" s="1746"/>
      <c r="G35" s="1733"/>
      <c r="H35" s="1733"/>
      <c r="I35" s="1733"/>
      <c r="J35" s="1733"/>
      <c r="K35" s="1733"/>
      <c r="L35" s="1733"/>
      <c r="M35" s="1733"/>
      <c r="N35" s="1733"/>
      <c r="O35" s="1771"/>
      <c r="S35" s="1755"/>
      <c r="T35" s="1756"/>
      <c r="U35" s="1756"/>
      <c r="V35" s="1756"/>
      <c r="W35" s="1756"/>
      <c r="X35" s="1756"/>
      <c r="Y35" s="1756"/>
      <c r="Z35" s="1757"/>
      <c r="AA35" s="1755"/>
      <c r="AB35" s="1756"/>
      <c r="AC35" s="1756"/>
      <c r="AD35" s="1756"/>
      <c r="AE35" s="1756"/>
      <c r="AF35" s="1756"/>
      <c r="AG35" s="1756"/>
      <c r="AH35" s="1757"/>
      <c r="AL35" s="763"/>
    </row>
    <row r="36" spans="2:38" ht="11.25" customHeight="1">
      <c r="B36" s="1766"/>
      <c r="C36" s="1767"/>
      <c r="E36" s="1729" t="s">
        <v>456</v>
      </c>
      <c r="F36" s="1730"/>
      <c r="G36" s="1733"/>
      <c r="H36" s="1733"/>
      <c r="I36" s="1733"/>
      <c r="J36" s="1733" t="s">
        <v>15</v>
      </c>
      <c r="K36" s="1733"/>
      <c r="L36" s="1733"/>
      <c r="M36" s="1733"/>
      <c r="N36" s="1733" t="s">
        <v>15</v>
      </c>
      <c r="O36" s="1771"/>
      <c r="S36" s="764"/>
      <c r="T36" s="764"/>
      <c r="U36" s="764"/>
      <c r="V36" s="764"/>
      <c r="W36" s="764"/>
      <c r="X36" s="764"/>
      <c r="Y36" s="764"/>
      <c r="Z36" s="764"/>
      <c r="AA36" s="764"/>
      <c r="AB36" s="764"/>
      <c r="AC36" s="764"/>
      <c r="AD36" s="764"/>
      <c r="AE36" s="764"/>
      <c r="AF36" s="764"/>
      <c r="AG36" s="764"/>
      <c r="AH36" s="764"/>
      <c r="AI36" s="764"/>
      <c r="AJ36" s="764"/>
      <c r="AL36" s="763"/>
    </row>
    <row r="37" spans="2:38" ht="11.25" customHeight="1">
      <c r="B37" s="1766"/>
      <c r="C37" s="1767"/>
      <c r="E37" s="1745"/>
      <c r="F37" s="1746"/>
      <c r="G37" s="1733"/>
      <c r="H37" s="1733"/>
      <c r="I37" s="1733"/>
      <c r="J37" s="1733"/>
      <c r="K37" s="1733"/>
      <c r="L37" s="1733"/>
      <c r="M37" s="1733"/>
      <c r="N37" s="1733"/>
      <c r="O37" s="1771"/>
      <c r="S37" s="764"/>
      <c r="T37" s="764"/>
      <c r="U37" s="764"/>
      <c r="V37" s="764"/>
      <c r="W37" s="764"/>
      <c r="X37" s="764"/>
      <c r="Y37" s="764"/>
      <c r="Z37" s="764"/>
      <c r="AA37" s="764"/>
      <c r="AB37" s="764"/>
      <c r="AC37" s="764"/>
      <c r="AD37" s="764"/>
      <c r="AE37" s="764"/>
      <c r="AF37" s="764"/>
      <c r="AG37" s="764"/>
      <c r="AH37" s="764"/>
      <c r="AI37" s="764"/>
      <c r="AJ37" s="764"/>
      <c r="AL37" s="763"/>
    </row>
    <row r="38" spans="2:38" ht="11.25" customHeight="1">
      <c r="B38" s="1766"/>
      <c r="C38" s="1767"/>
      <c r="E38" s="1729" t="s">
        <v>457</v>
      </c>
      <c r="F38" s="1730"/>
      <c r="G38" s="1733"/>
      <c r="H38" s="1733"/>
      <c r="I38" s="1733"/>
      <c r="J38" s="1733" t="s">
        <v>15</v>
      </c>
      <c r="K38" s="1733"/>
      <c r="L38" s="1733"/>
      <c r="M38" s="1733"/>
      <c r="N38" s="1733" t="s">
        <v>15</v>
      </c>
      <c r="O38" s="1771"/>
      <c r="S38" s="1750"/>
      <c r="T38" s="1750"/>
      <c r="U38" s="1750"/>
      <c r="V38" s="1750"/>
      <c r="W38" s="1750"/>
      <c r="X38" s="1750"/>
      <c r="Y38" s="1750"/>
      <c r="Z38" s="1750"/>
      <c r="AA38" s="1750"/>
      <c r="AB38" s="1750"/>
      <c r="AC38" s="1750"/>
      <c r="AD38" s="1750"/>
      <c r="AE38" s="1750"/>
      <c r="AF38" s="1750"/>
      <c r="AG38" s="1750"/>
      <c r="AH38" s="1750"/>
      <c r="AI38" s="1750"/>
      <c r="AJ38" s="1750"/>
      <c r="AL38" s="763"/>
    </row>
    <row r="39" spans="2:38" ht="11.25" customHeight="1">
      <c r="B39" s="1766"/>
      <c r="C39" s="1767"/>
      <c r="E39" s="1745"/>
      <c r="F39" s="1746"/>
      <c r="G39" s="1733"/>
      <c r="H39" s="1733"/>
      <c r="I39" s="1733"/>
      <c r="J39" s="1733"/>
      <c r="K39" s="1733"/>
      <c r="L39" s="1733"/>
      <c r="M39" s="1733"/>
      <c r="N39" s="1733"/>
      <c r="O39" s="1771"/>
      <c r="S39" s="1750"/>
      <c r="T39" s="1750"/>
      <c r="U39" s="1750"/>
      <c r="V39" s="1750"/>
      <c r="W39" s="1750"/>
      <c r="X39" s="1750"/>
      <c r="Y39" s="1750"/>
      <c r="Z39" s="1750"/>
      <c r="AA39" s="1750"/>
      <c r="AB39" s="1750"/>
      <c r="AC39" s="1750"/>
      <c r="AD39" s="1750"/>
      <c r="AE39" s="1750"/>
      <c r="AF39" s="1750"/>
      <c r="AG39" s="1750"/>
      <c r="AH39" s="1750"/>
      <c r="AI39" s="1750"/>
      <c r="AJ39" s="1750"/>
      <c r="AL39" s="763"/>
    </row>
    <row r="40" spans="2:38" ht="11.25" customHeight="1">
      <c r="B40" s="1766"/>
      <c r="C40" s="1767"/>
      <c r="E40" s="1729" t="s">
        <v>458</v>
      </c>
      <c r="F40" s="1730"/>
      <c r="G40" s="1733"/>
      <c r="H40" s="1733"/>
      <c r="I40" s="1733"/>
      <c r="J40" s="1733" t="s">
        <v>15</v>
      </c>
      <c r="K40" s="1733"/>
      <c r="L40" s="1733"/>
      <c r="M40" s="1733"/>
      <c r="N40" s="1733" t="s">
        <v>15</v>
      </c>
      <c r="O40" s="1771"/>
      <c r="S40" s="1743"/>
      <c r="T40" s="1743"/>
      <c r="U40" s="1742"/>
      <c r="V40" s="1742"/>
      <c r="W40" s="1742"/>
      <c r="X40" s="1742"/>
      <c r="Y40" s="1743"/>
      <c r="Z40" s="1743"/>
      <c r="AA40" s="1743"/>
      <c r="AB40" s="1742"/>
      <c r="AC40" s="1743"/>
      <c r="AD40" s="1743"/>
      <c r="AE40" s="1742"/>
      <c r="AF40" s="1743"/>
      <c r="AG40" s="1743"/>
      <c r="AH40" s="1742"/>
      <c r="AI40" s="1751"/>
      <c r="AJ40" s="1751"/>
      <c r="AL40" s="763"/>
    </row>
    <row r="41" spans="2:38" ht="11.25" customHeight="1">
      <c r="B41" s="1766"/>
      <c r="C41" s="1767"/>
      <c r="E41" s="1745"/>
      <c r="F41" s="1746"/>
      <c r="G41" s="1733"/>
      <c r="H41" s="1733"/>
      <c r="I41" s="1733"/>
      <c r="J41" s="1733"/>
      <c r="K41" s="1733"/>
      <c r="L41" s="1733"/>
      <c r="M41" s="1733"/>
      <c r="N41" s="1733"/>
      <c r="O41" s="1771"/>
      <c r="S41" s="1743"/>
      <c r="T41" s="1743"/>
      <c r="U41" s="1742"/>
      <c r="V41" s="1742"/>
      <c r="W41" s="1742"/>
      <c r="X41" s="1742"/>
      <c r="Y41" s="1743"/>
      <c r="Z41" s="1743"/>
      <c r="AA41" s="1743"/>
      <c r="AB41" s="1742"/>
      <c r="AC41" s="1743"/>
      <c r="AD41" s="1743"/>
      <c r="AE41" s="1742"/>
      <c r="AF41" s="1743"/>
      <c r="AG41" s="1743"/>
      <c r="AH41" s="1742"/>
      <c r="AI41" s="1751"/>
      <c r="AJ41" s="1751"/>
      <c r="AL41" s="763"/>
    </row>
    <row r="42" spans="2:38" ht="11.25" customHeight="1">
      <c r="B42" s="1766"/>
      <c r="C42" s="1767"/>
      <c r="E42" s="1729" t="s">
        <v>459</v>
      </c>
      <c r="F42" s="1730"/>
      <c r="G42" s="1733"/>
      <c r="H42" s="1733"/>
      <c r="I42" s="1733"/>
      <c r="J42" s="1733" t="s">
        <v>15</v>
      </c>
      <c r="K42" s="1733"/>
      <c r="L42" s="1733"/>
      <c r="M42" s="1733"/>
      <c r="N42" s="1733" t="s">
        <v>15</v>
      </c>
      <c r="O42" s="1771"/>
      <c r="S42" s="1743"/>
      <c r="T42" s="1743"/>
      <c r="U42" s="1742"/>
      <c r="V42" s="1742"/>
      <c r="W42" s="1742"/>
      <c r="X42" s="1742"/>
      <c r="Y42" s="1743"/>
      <c r="Z42" s="1743"/>
      <c r="AA42" s="1743"/>
      <c r="AB42" s="1742"/>
      <c r="AC42" s="1743"/>
      <c r="AD42" s="1743"/>
      <c r="AE42" s="1742"/>
      <c r="AF42" s="1743"/>
      <c r="AG42" s="1743"/>
      <c r="AH42" s="1742"/>
      <c r="AI42" s="1751"/>
      <c r="AJ42" s="1751"/>
      <c r="AL42" s="763"/>
    </row>
    <row r="43" spans="2:38" ht="11.25" customHeight="1">
      <c r="B43" s="1766"/>
      <c r="C43" s="1767"/>
      <c r="E43" s="1745"/>
      <c r="F43" s="1746"/>
      <c r="G43" s="1733"/>
      <c r="H43" s="1733"/>
      <c r="I43" s="1733"/>
      <c r="J43" s="1733"/>
      <c r="K43" s="1733"/>
      <c r="L43" s="1733"/>
      <c r="M43" s="1733"/>
      <c r="N43" s="1733"/>
      <c r="O43" s="1771"/>
      <c r="S43" s="1743"/>
      <c r="T43" s="1743"/>
      <c r="U43" s="1742"/>
      <c r="V43" s="1742"/>
      <c r="W43" s="1742"/>
      <c r="X43" s="1742"/>
      <c r="Y43" s="1743"/>
      <c r="Z43" s="1743"/>
      <c r="AA43" s="1743"/>
      <c r="AB43" s="1742"/>
      <c r="AC43" s="1743"/>
      <c r="AD43" s="1743"/>
      <c r="AE43" s="1742"/>
      <c r="AF43" s="1743"/>
      <c r="AG43" s="1743"/>
      <c r="AH43" s="1742"/>
      <c r="AI43" s="1751"/>
      <c r="AJ43" s="1751"/>
      <c r="AL43" s="763"/>
    </row>
    <row r="44" spans="2:38" ht="11.25" customHeight="1">
      <c r="B44" s="1766"/>
      <c r="C44" s="1767"/>
      <c r="E44" s="1729" t="s">
        <v>460</v>
      </c>
      <c r="F44" s="1730"/>
      <c r="G44" s="1733"/>
      <c r="H44" s="1733"/>
      <c r="I44" s="1733"/>
      <c r="J44" s="1733" t="s">
        <v>15</v>
      </c>
      <c r="K44" s="1733"/>
      <c r="L44" s="1733"/>
      <c r="M44" s="1733"/>
      <c r="N44" s="1733" t="s">
        <v>15</v>
      </c>
      <c r="O44" s="1771"/>
      <c r="S44" s="1742"/>
      <c r="T44" s="1742"/>
      <c r="U44" s="1742"/>
      <c r="V44" s="1742"/>
      <c r="W44" s="1742"/>
      <c r="X44" s="1742"/>
      <c r="Y44" s="1744"/>
      <c r="Z44" s="1744"/>
      <c r="AA44" s="1744"/>
      <c r="AB44" s="1742"/>
      <c r="AC44" s="1744"/>
      <c r="AD44" s="1744"/>
      <c r="AE44" s="1742"/>
      <c r="AF44" s="1744"/>
      <c r="AG44" s="1744"/>
      <c r="AH44" s="1742"/>
      <c r="AI44" s="1742"/>
      <c r="AJ44" s="1742"/>
      <c r="AL44" s="763"/>
    </row>
    <row r="45" spans="2:38" ht="11.25" customHeight="1">
      <c r="B45" s="1766"/>
      <c r="C45" s="1767"/>
      <c r="E45" s="1745"/>
      <c r="F45" s="1746"/>
      <c r="G45" s="1733"/>
      <c r="H45" s="1733"/>
      <c r="I45" s="1733"/>
      <c r="J45" s="1733"/>
      <c r="K45" s="1733"/>
      <c r="L45" s="1733"/>
      <c r="M45" s="1733"/>
      <c r="N45" s="1733"/>
      <c r="O45" s="1771"/>
      <c r="S45" s="1742"/>
      <c r="T45" s="1742"/>
      <c r="U45" s="1742"/>
      <c r="V45" s="1742"/>
      <c r="W45" s="1742"/>
      <c r="X45" s="1742"/>
      <c r="Y45" s="1744"/>
      <c r="Z45" s="1744"/>
      <c r="AA45" s="1744"/>
      <c r="AB45" s="1742"/>
      <c r="AC45" s="1744"/>
      <c r="AD45" s="1744"/>
      <c r="AE45" s="1742"/>
      <c r="AF45" s="1744"/>
      <c r="AG45" s="1744"/>
      <c r="AH45" s="1742"/>
      <c r="AI45" s="1742"/>
      <c r="AJ45" s="1742"/>
      <c r="AL45" s="763"/>
    </row>
    <row r="46" spans="2:38" ht="11.25" customHeight="1">
      <c r="B46" s="1766"/>
      <c r="C46" s="1767"/>
      <c r="E46" s="1729" t="s">
        <v>461</v>
      </c>
      <c r="F46" s="1730"/>
      <c r="G46" s="1733"/>
      <c r="H46" s="1733"/>
      <c r="I46" s="1733"/>
      <c r="J46" s="1733" t="s">
        <v>15</v>
      </c>
      <c r="K46" s="1733"/>
      <c r="L46" s="1733"/>
      <c r="M46" s="1733"/>
      <c r="N46" s="1733" t="s">
        <v>15</v>
      </c>
      <c r="O46" s="1771"/>
      <c r="S46" s="765"/>
      <c r="T46" s="765"/>
      <c r="U46" s="765"/>
      <c r="V46" s="765"/>
      <c r="W46" s="765"/>
      <c r="X46" s="765"/>
      <c r="Y46" s="765"/>
      <c r="Z46" s="765"/>
      <c r="AL46" s="763"/>
    </row>
    <row r="47" spans="2:38" ht="11.25" customHeight="1">
      <c r="B47" s="1766"/>
      <c r="C47" s="1767"/>
      <c r="E47" s="1745"/>
      <c r="F47" s="1746"/>
      <c r="G47" s="1733"/>
      <c r="H47" s="1733"/>
      <c r="I47" s="1733"/>
      <c r="J47" s="1733"/>
      <c r="K47" s="1733"/>
      <c r="L47" s="1733"/>
      <c r="M47" s="1733"/>
      <c r="N47" s="1733"/>
      <c r="O47" s="1771"/>
      <c r="S47" s="1734" t="s">
        <v>1206</v>
      </c>
      <c r="T47" s="1735"/>
      <c r="U47" s="1735"/>
      <c r="V47" s="1735"/>
      <c r="W47" s="1735"/>
      <c r="X47" s="1735"/>
      <c r="Y47" s="1735"/>
      <c r="Z47" s="1736"/>
      <c r="AL47" s="763"/>
    </row>
    <row r="48" spans="2:38" ht="11.25" customHeight="1">
      <c r="B48" s="1766"/>
      <c r="C48" s="1767"/>
      <c r="E48" s="1729" t="s">
        <v>462</v>
      </c>
      <c r="F48" s="1730"/>
      <c r="G48" s="1733"/>
      <c r="H48" s="1733"/>
      <c r="I48" s="1733"/>
      <c r="J48" s="1733" t="s">
        <v>15</v>
      </c>
      <c r="K48" s="1733"/>
      <c r="L48" s="1733"/>
      <c r="M48" s="1733"/>
      <c r="N48" s="1733" t="s">
        <v>15</v>
      </c>
      <c r="O48" s="1771"/>
      <c r="S48" s="1747"/>
      <c r="T48" s="1748"/>
      <c r="U48" s="1748"/>
      <c r="V48" s="1748"/>
      <c r="W48" s="1748"/>
      <c r="X48" s="1748"/>
      <c r="Y48" s="1748"/>
      <c r="Z48" s="1749"/>
      <c r="AL48" s="763"/>
    </row>
    <row r="49" spans="2:38" ht="11.25" customHeight="1" thickBot="1">
      <c r="B49" s="1766"/>
      <c r="C49" s="1767"/>
      <c r="E49" s="1745"/>
      <c r="F49" s="1746"/>
      <c r="G49" s="1733"/>
      <c r="H49" s="1733"/>
      <c r="I49" s="1733"/>
      <c r="J49" s="1733"/>
      <c r="K49" s="1733"/>
      <c r="L49" s="1733"/>
      <c r="M49" s="1733"/>
      <c r="N49" s="1733"/>
      <c r="O49" s="1771"/>
      <c r="S49" s="1726" t="s">
        <v>1122</v>
      </c>
      <c r="T49" s="1727"/>
      <c r="U49" s="1727"/>
      <c r="V49" s="1728"/>
      <c r="W49" s="1726" t="s">
        <v>1121</v>
      </c>
      <c r="X49" s="1727"/>
      <c r="Y49" s="1727"/>
      <c r="Z49" s="1728"/>
      <c r="AL49" s="763"/>
    </row>
    <row r="50" spans="2:38" ht="11.25" customHeight="1">
      <c r="B50" s="1766"/>
      <c r="C50" s="1767"/>
      <c r="E50" s="1729" t="s">
        <v>463</v>
      </c>
      <c r="F50" s="1730"/>
      <c r="G50" s="1733"/>
      <c r="H50" s="1733"/>
      <c r="I50" s="1733"/>
      <c r="J50" s="1733" t="s">
        <v>15</v>
      </c>
      <c r="K50" s="1733"/>
      <c r="L50" s="1733"/>
      <c r="M50" s="1733"/>
      <c r="N50" s="1733" t="s">
        <v>15</v>
      </c>
      <c r="O50" s="1771"/>
      <c r="S50" s="1734"/>
      <c r="T50" s="1735"/>
      <c r="U50" s="1736"/>
      <c r="V50" s="1740" t="s">
        <v>15</v>
      </c>
      <c r="W50" s="1734"/>
      <c r="X50" s="1735"/>
      <c r="Y50" s="1736"/>
      <c r="Z50" s="1740" t="s">
        <v>15</v>
      </c>
      <c r="AE50" s="1692" t="s">
        <v>1207</v>
      </c>
      <c r="AF50" s="1693"/>
      <c r="AG50" s="1693"/>
      <c r="AH50" s="1693"/>
      <c r="AI50" s="1693"/>
      <c r="AJ50" s="1693"/>
      <c r="AK50" s="1694"/>
      <c r="AL50" s="763"/>
    </row>
    <row r="51" spans="2:38" ht="11.25" customHeight="1" thickBot="1">
      <c r="B51" s="1766"/>
      <c r="C51" s="1767"/>
      <c r="E51" s="1731"/>
      <c r="F51" s="1732"/>
      <c r="G51" s="1733"/>
      <c r="H51" s="1733"/>
      <c r="I51" s="1733"/>
      <c r="J51" s="1733"/>
      <c r="K51" s="1733"/>
      <c r="L51" s="1733"/>
      <c r="M51" s="1733"/>
      <c r="N51" s="1733"/>
      <c r="O51" s="1771"/>
      <c r="S51" s="1737"/>
      <c r="T51" s="1738"/>
      <c r="U51" s="1739"/>
      <c r="V51" s="1741"/>
      <c r="W51" s="1737"/>
      <c r="X51" s="1738"/>
      <c r="Y51" s="1739"/>
      <c r="Z51" s="1741"/>
      <c r="AE51" s="1695"/>
      <c r="AF51" s="1696"/>
      <c r="AG51" s="1696"/>
      <c r="AH51" s="1696"/>
      <c r="AI51" s="1696"/>
      <c r="AJ51" s="1696"/>
      <c r="AK51" s="1697"/>
      <c r="AL51" s="763"/>
    </row>
    <row r="52" spans="2:38" ht="11.25" customHeight="1">
      <c r="B52" s="1766"/>
      <c r="C52" s="1767"/>
      <c r="E52" s="1698" t="s">
        <v>1208</v>
      </c>
      <c r="F52" s="1699"/>
      <c r="G52" s="1702">
        <f>SUM(G28:I51)</f>
        <v>0</v>
      </c>
      <c r="H52" s="1702"/>
      <c r="I52" s="1702"/>
      <c r="J52" s="1696" t="s">
        <v>1209</v>
      </c>
      <c r="K52" s="1702">
        <f>SUM(K28:M51)</f>
        <v>0</v>
      </c>
      <c r="L52" s="1702"/>
      <c r="M52" s="1702"/>
      <c r="N52" s="1696" t="s">
        <v>15</v>
      </c>
      <c r="O52" s="766"/>
      <c r="P52" s="1703" t="s">
        <v>464</v>
      </c>
      <c r="Q52" s="1703"/>
      <c r="R52" s="766"/>
      <c r="S52" s="1698" t="s">
        <v>97</v>
      </c>
      <c r="T52" s="1699"/>
      <c r="U52" s="1705">
        <f>S50+W50</f>
        <v>0</v>
      </c>
      <c r="V52" s="1706"/>
      <c r="W52" s="1706"/>
      <c r="X52" s="1706"/>
      <c r="Y52" s="1707"/>
      <c r="Z52" s="1711" t="s">
        <v>15</v>
      </c>
      <c r="AB52" s="1703" t="s">
        <v>465</v>
      </c>
      <c r="AC52" s="1703"/>
      <c r="AE52" s="1713" t="e">
        <f>ROUNDDOWN(G54/U52,2)</f>
        <v>#DIV/0!</v>
      </c>
      <c r="AF52" s="1714"/>
      <c r="AG52" s="1714"/>
      <c r="AH52" s="1714"/>
      <c r="AI52" s="1714"/>
      <c r="AJ52" s="1714"/>
      <c r="AK52" s="1715"/>
      <c r="AL52" s="763"/>
    </row>
    <row r="53" spans="2:38" ht="11.25" customHeight="1" thickBot="1">
      <c r="B53" s="1766"/>
      <c r="C53" s="1767"/>
      <c r="E53" s="1700"/>
      <c r="F53" s="1701"/>
      <c r="G53" s="1702"/>
      <c r="H53" s="1702"/>
      <c r="I53" s="1702"/>
      <c r="J53" s="1696"/>
      <c r="K53" s="1702"/>
      <c r="L53" s="1702"/>
      <c r="M53" s="1702"/>
      <c r="N53" s="1696"/>
      <c r="O53" s="766"/>
      <c r="P53" s="1703"/>
      <c r="Q53" s="1703"/>
      <c r="R53" s="766"/>
      <c r="S53" s="1700"/>
      <c r="T53" s="1701"/>
      <c r="U53" s="1708"/>
      <c r="V53" s="1709"/>
      <c r="W53" s="1709"/>
      <c r="X53" s="1709"/>
      <c r="Y53" s="1710"/>
      <c r="Z53" s="1712"/>
      <c r="AB53" s="1703"/>
      <c r="AC53" s="1703"/>
      <c r="AE53" s="1716"/>
      <c r="AF53" s="1717"/>
      <c r="AG53" s="1717"/>
      <c r="AH53" s="1717"/>
      <c r="AI53" s="1717"/>
      <c r="AJ53" s="1717"/>
      <c r="AK53" s="1718"/>
      <c r="AL53" s="763"/>
    </row>
    <row r="54" spans="2:38" ht="11.25" customHeight="1">
      <c r="B54" s="1766"/>
      <c r="C54" s="1767"/>
      <c r="E54" s="1719" t="s">
        <v>97</v>
      </c>
      <c r="F54" s="1720"/>
      <c r="G54" s="1723">
        <f>G52+K52</f>
        <v>0</v>
      </c>
      <c r="H54" s="1723"/>
      <c r="I54" s="1723"/>
      <c r="J54" s="1723"/>
      <c r="K54" s="1723"/>
      <c r="L54" s="1723"/>
      <c r="M54" s="1723"/>
      <c r="N54" s="1725" t="s">
        <v>15</v>
      </c>
      <c r="O54" s="766"/>
      <c r="P54" s="767"/>
      <c r="Q54" s="767"/>
      <c r="R54" s="766"/>
      <c r="S54" s="768"/>
      <c r="T54" s="768"/>
      <c r="U54" s="767"/>
      <c r="V54" s="767"/>
      <c r="W54" s="767"/>
      <c r="X54" s="767"/>
      <c r="Y54" s="767"/>
      <c r="Z54" s="767"/>
      <c r="AB54" s="767"/>
      <c r="AC54" s="767"/>
      <c r="AE54" s="769"/>
      <c r="AF54" s="769"/>
      <c r="AG54" s="769"/>
      <c r="AH54" s="769"/>
      <c r="AI54" s="769"/>
      <c r="AJ54" s="767"/>
      <c r="AK54" s="767"/>
      <c r="AL54" s="763"/>
    </row>
    <row r="55" spans="2:38" ht="14.25" thickBot="1">
      <c r="B55" s="1768"/>
      <c r="C55" s="1769"/>
      <c r="D55" s="765"/>
      <c r="E55" s="1721"/>
      <c r="F55" s="1722"/>
      <c r="G55" s="1724"/>
      <c r="H55" s="1724"/>
      <c r="I55" s="1724"/>
      <c r="J55" s="1724"/>
      <c r="K55" s="1724"/>
      <c r="L55" s="1724"/>
      <c r="M55" s="1724"/>
      <c r="N55" s="1712"/>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65"/>
      <c r="AL55" s="770"/>
    </row>
    <row r="56" spans="2:38" ht="186" customHeight="1">
      <c r="B56" s="1704" t="s">
        <v>1210</v>
      </c>
      <c r="C56" s="1704"/>
      <c r="D56" s="1704"/>
      <c r="E56" s="1704"/>
      <c r="F56" s="1704"/>
      <c r="G56" s="1704"/>
      <c r="H56" s="1704"/>
      <c r="I56" s="1704"/>
      <c r="J56" s="1704"/>
      <c r="K56" s="1704"/>
      <c r="L56" s="1704"/>
      <c r="M56" s="1704"/>
      <c r="N56" s="1704"/>
      <c r="O56" s="1704"/>
      <c r="P56" s="1704"/>
      <c r="Q56" s="1704"/>
      <c r="R56" s="1704"/>
      <c r="S56" s="1704"/>
      <c r="T56" s="1704"/>
      <c r="U56" s="1704"/>
      <c r="V56" s="1704"/>
      <c r="W56" s="1704"/>
      <c r="X56" s="1704"/>
      <c r="Y56" s="1704"/>
      <c r="Z56" s="1704"/>
      <c r="AA56" s="1704"/>
      <c r="AB56" s="1704"/>
      <c r="AC56" s="1704"/>
      <c r="AD56" s="1704"/>
      <c r="AE56" s="1704"/>
      <c r="AF56" s="1704"/>
      <c r="AG56" s="1704"/>
      <c r="AH56" s="1704"/>
      <c r="AI56" s="1704"/>
      <c r="AJ56" s="1704"/>
      <c r="AK56" s="1704"/>
      <c r="AL56" s="1704"/>
    </row>
    <row r="57" spans="2:38">
      <c r="B57" s="1704"/>
      <c r="C57" s="1704"/>
      <c r="D57" s="1704"/>
      <c r="E57" s="1704"/>
      <c r="F57" s="1704"/>
      <c r="G57" s="1704"/>
      <c r="H57" s="1704"/>
      <c r="I57" s="1704"/>
      <c r="J57" s="1704"/>
      <c r="K57" s="1704"/>
      <c r="L57" s="1704"/>
      <c r="M57" s="1704"/>
      <c r="N57" s="1704"/>
      <c r="O57" s="1704"/>
      <c r="P57" s="1704"/>
      <c r="Q57" s="1704"/>
      <c r="R57" s="1704"/>
      <c r="S57" s="1704"/>
      <c r="T57" s="1704"/>
      <c r="U57" s="1704"/>
      <c r="V57" s="1704"/>
      <c r="W57" s="1704"/>
      <c r="X57" s="1704"/>
      <c r="Y57" s="1704"/>
      <c r="Z57" s="1704"/>
      <c r="AA57" s="1704"/>
      <c r="AB57" s="1704"/>
      <c r="AC57" s="1704"/>
      <c r="AD57" s="1704"/>
      <c r="AE57" s="1704"/>
      <c r="AF57" s="1704"/>
      <c r="AG57" s="1704"/>
      <c r="AH57" s="1704"/>
      <c r="AI57" s="1704"/>
      <c r="AJ57" s="1704"/>
      <c r="AK57" s="1704"/>
      <c r="AL57" s="1704"/>
    </row>
  </sheetData>
  <mergeCells count="121">
    <mergeCell ref="AB1:AI1"/>
    <mergeCell ref="AK1:AL1"/>
    <mergeCell ref="A3:AM4"/>
    <mergeCell ref="B6:K6"/>
    <mergeCell ref="L6:AL6"/>
    <mergeCell ref="B7:C24"/>
    <mergeCell ref="D7:Q24"/>
    <mergeCell ref="R7:S24"/>
    <mergeCell ref="T7:AL24"/>
    <mergeCell ref="K28:M29"/>
    <mergeCell ref="N28:N29"/>
    <mergeCell ref="S28:AH30"/>
    <mergeCell ref="E30:F31"/>
    <mergeCell ref="G30:I31"/>
    <mergeCell ref="J30:J31"/>
    <mergeCell ref="K30:M31"/>
    <mergeCell ref="N30:N31"/>
    <mergeCell ref="B25:C55"/>
    <mergeCell ref="E26:F27"/>
    <mergeCell ref="G26:N26"/>
    <mergeCell ref="O26:O51"/>
    <mergeCell ref="S26:AH27"/>
    <mergeCell ref="G27:J27"/>
    <mergeCell ref="K27:N27"/>
    <mergeCell ref="E28:F29"/>
    <mergeCell ref="G28:I29"/>
    <mergeCell ref="J28:J29"/>
    <mergeCell ref="AA32:AH33"/>
    <mergeCell ref="E34:F35"/>
    <mergeCell ref="G34:I35"/>
    <mergeCell ref="J34:J35"/>
    <mergeCell ref="K34:M35"/>
    <mergeCell ref="N34:N35"/>
    <mergeCell ref="S34:Z35"/>
    <mergeCell ref="AA34:AH35"/>
    <mergeCell ref="E32:F33"/>
    <mergeCell ref="G32:I33"/>
    <mergeCell ref="J32:J33"/>
    <mergeCell ref="K32:M33"/>
    <mergeCell ref="N32:N33"/>
    <mergeCell ref="S32:Z33"/>
    <mergeCell ref="E36:F37"/>
    <mergeCell ref="G36:I37"/>
    <mergeCell ref="J36:J37"/>
    <mergeCell ref="K36:M37"/>
    <mergeCell ref="N36:N37"/>
    <mergeCell ref="E38:F39"/>
    <mergeCell ref="G38:I39"/>
    <mergeCell ref="J38:J39"/>
    <mergeCell ref="K38:M39"/>
    <mergeCell ref="N38:N39"/>
    <mergeCell ref="S38:AJ39"/>
    <mergeCell ref="E40:F41"/>
    <mergeCell ref="G40:I41"/>
    <mergeCell ref="J40:J41"/>
    <mergeCell ref="K40:M41"/>
    <mergeCell ref="N40:N41"/>
    <mergeCell ref="S40:T43"/>
    <mergeCell ref="U40:U45"/>
    <mergeCell ref="V40:W45"/>
    <mergeCell ref="X40:X45"/>
    <mergeCell ref="AI40:AJ43"/>
    <mergeCell ref="E42:F43"/>
    <mergeCell ref="G42:I43"/>
    <mergeCell ref="J42:J43"/>
    <mergeCell ref="K42:M43"/>
    <mergeCell ref="N42:N43"/>
    <mergeCell ref="Y40:AA43"/>
    <mergeCell ref="AB40:AB45"/>
    <mergeCell ref="AC40:AD43"/>
    <mergeCell ref="AE40:AE45"/>
    <mergeCell ref="AF40:AG43"/>
    <mergeCell ref="AH40:AH45"/>
    <mergeCell ref="Y44:AA45"/>
    <mergeCell ref="AC44:AD45"/>
    <mergeCell ref="AF44:AG45"/>
    <mergeCell ref="AI44:AJ45"/>
    <mergeCell ref="E46:F47"/>
    <mergeCell ref="G46:I47"/>
    <mergeCell ref="J46:J47"/>
    <mergeCell ref="K46:M47"/>
    <mergeCell ref="N46:N47"/>
    <mergeCell ref="S47:Z48"/>
    <mergeCell ref="E48:F49"/>
    <mergeCell ref="G48:I49"/>
    <mergeCell ref="J48:J49"/>
    <mergeCell ref="E44:F45"/>
    <mergeCell ref="G44:I45"/>
    <mergeCell ref="J44:J45"/>
    <mergeCell ref="K44:M45"/>
    <mergeCell ref="N44:N45"/>
    <mergeCell ref="S44:T45"/>
    <mergeCell ref="K48:M49"/>
    <mergeCell ref="N48:N49"/>
    <mergeCell ref="S49:V49"/>
    <mergeCell ref="W49:Z49"/>
    <mergeCell ref="E50:F51"/>
    <mergeCell ref="G50:I51"/>
    <mergeCell ref="J50:J51"/>
    <mergeCell ref="K50:M51"/>
    <mergeCell ref="N50:N51"/>
    <mergeCell ref="S50:U51"/>
    <mergeCell ref="V50:V51"/>
    <mergeCell ref="W50:Y51"/>
    <mergeCell ref="Z50:Z51"/>
    <mergeCell ref="AE50:AK51"/>
    <mergeCell ref="E52:F53"/>
    <mergeCell ref="G52:I53"/>
    <mergeCell ref="J52:J53"/>
    <mergeCell ref="K52:M53"/>
    <mergeCell ref="N52:N53"/>
    <mergeCell ref="P52:Q53"/>
    <mergeCell ref="B56:AL57"/>
    <mergeCell ref="S52:T53"/>
    <mergeCell ref="U52:Y53"/>
    <mergeCell ref="Z52:Z53"/>
    <mergeCell ref="AB52:AC53"/>
    <mergeCell ref="AE52:AK53"/>
    <mergeCell ref="E54:F55"/>
    <mergeCell ref="G54:M55"/>
    <mergeCell ref="N54:N55"/>
  </mergeCells>
  <phoneticPr fontId="8"/>
  <dataValidations count="2">
    <dataValidation type="list" allowBlank="1" showInputMessage="1" showErrorMessage="1" sqref="T7:AL24" xr:uid="{00000000-0002-0000-0B00-000000000000}">
      <formula1>"選択下さい。,１．就職後６月以上定着率が５割以上,２．就職後６月以上定着率が４割以上５割未満,３．就職後６月以上定着率が３割以上４割未満,４．就職後６月以上定着率が２割以上３割未満,５．就職後６月以上定着率が１割以上２割未満,６．就職後６月以上定着率が０割超１割未満,７．就職後６月以上定着率が０,８．なし（経過措置対象）"</formula1>
    </dataValidation>
    <dataValidation type="list" allowBlank="1" showInputMessage="1" showErrorMessage="1" sqref="D7:Q24" xr:uid="{00000000-0002-0000-0B00-000001000000}">
      <formula1>"選択下さい。,１．21人以上40人以下,２．41人以上60人以下,３．61人以上80人以下,４．81人以上,５．20人以下"</formula1>
    </dataValidation>
  </dataValidations>
  <pageMargins left="0.7" right="0.7" top="0.75" bottom="0.75" header="0.3" footer="0.3"/>
  <pageSetup paperSize="9" scale="91"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AM59"/>
  <sheetViews>
    <sheetView showGridLines="0" view="pageBreakPreview" zoomScaleNormal="100" zoomScaleSheetLayoutView="100" workbookViewId="0"/>
  </sheetViews>
  <sheetFormatPr defaultColWidth="2.25" defaultRowHeight="13.5"/>
  <cols>
    <col min="1" max="1" width="2.375" style="758" customWidth="1"/>
    <col min="2" max="2" width="2.375" style="757" customWidth="1"/>
    <col min="3" max="35" width="2.375" style="758" customWidth="1"/>
    <col min="36" max="36" width="3" style="758" customWidth="1"/>
    <col min="37" max="38" width="2.375" style="758" customWidth="1"/>
    <col min="39" max="256" width="2.25" style="758"/>
    <col min="257" max="294" width="2.375" style="758" customWidth="1"/>
    <col min="295" max="512" width="2.25" style="758"/>
    <col min="513" max="550" width="2.375" style="758" customWidth="1"/>
    <col min="551" max="768" width="2.25" style="758"/>
    <col min="769" max="806" width="2.375" style="758" customWidth="1"/>
    <col min="807" max="1024" width="2.25" style="758"/>
    <col min="1025" max="1062" width="2.375" style="758" customWidth="1"/>
    <col min="1063" max="1280" width="2.25" style="758"/>
    <col min="1281" max="1318" width="2.375" style="758" customWidth="1"/>
    <col min="1319" max="1536" width="2.25" style="758"/>
    <col min="1537" max="1574" width="2.375" style="758" customWidth="1"/>
    <col min="1575" max="1792" width="2.25" style="758"/>
    <col min="1793" max="1830" width="2.375" style="758" customWidth="1"/>
    <col min="1831" max="2048" width="2.25" style="758"/>
    <col min="2049" max="2086" width="2.375" style="758" customWidth="1"/>
    <col min="2087" max="2304" width="2.25" style="758"/>
    <col min="2305" max="2342" width="2.375" style="758" customWidth="1"/>
    <col min="2343" max="2560" width="2.25" style="758"/>
    <col min="2561" max="2598" width="2.375" style="758" customWidth="1"/>
    <col min="2599" max="2816" width="2.25" style="758"/>
    <col min="2817" max="2854" width="2.375" style="758" customWidth="1"/>
    <col min="2855" max="3072" width="2.25" style="758"/>
    <col min="3073" max="3110" width="2.375" style="758" customWidth="1"/>
    <col min="3111" max="3328" width="2.25" style="758"/>
    <col min="3329" max="3366" width="2.375" style="758" customWidth="1"/>
    <col min="3367" max="3584" width="2.25" style="758"/>
    <col min="3585" max="3622" width="2.375" style="758" customWidth="1"/>
    <col min="3623" max="3840" width="2.25" style="758"/>
    <col min="3841" max="3878" width="2.375" style="758" customWidth="1"/>
    <col min="3879" max="4096" width="2.25" style="758"/>
    <col min="4097" max="4134" width="2.375" style="758" customWidth="1"/>
    <col min="4135" max="4352" width="2.25" style="758"/>
    <col min="4353" max="4390" width="2.375" style="758" customWidth="1"/>
    <col min="4391" max="4608" width="2.25" style="758"/>
    <col min="4609" max="4646" width="2.375" style="758" customWidth="1"/>
    <col min="4647" max="4864" width="2.25" style="758"/>
    <col min="4865" max="4902" width="2.375" style="758" customWidth="1"/>
    <col min="4903" max="5120" width="2.25" style="758"/>
    <col min="5121" max="5158" width="2.375" style="758" customWidth="1"/>
    <col min="5159" max="5376" width="2.25" style="758"/>
    <col min="5377" max="5414" width="2.375" style="758" customWidth="1"/>
    <col min="5415" max="5632" width="2.25" style="758"/>
    <col min="5633" max="5670" width="2.375" style="758" customWidth="1"/>
    <col min="5671" max="5888" width="2.25" style="758"/>
    <col min="5889" max="5926" width="2.375" style="758" customWidth="1"/>
    <col min="5927" max="6144" width="2.25" style="758"/>
    <col min="6145" max="6182" width="2.375" style="758" customWidth="1"/>
    <col min="6183" max="6400" width="2.25" style="758"/>
    <col min="6401" max="6438" width="2.375" style="758" customWidth="1"/>
    <col min="6439" max="6656" width="2.25" style="758"/>
    <col min="6657" max="6694" width="2.375" style="758" customWidth="1"/>
    <col min="6695" max="6912" width="2.25" style="758"/>
    <col min="6913" max="6950" width="2.375" style="758" customWidth="1"/>
    <col min="6951" max="7168" width="2.25" style="758"/>
    <col min="7169" max="7206" width="2.375" style="758" customWidth="1"/>
    <col min="7207" max="7424" width="2.25" style="758"/>
    <col min="7425" max="7462" width="2.375" style="758" customWidth="1"/>
    <col min="7463" max="7680" width="2.25" style="758"/>
    <col min="7681" max="7718" width="2.375" style="758" customWidth="1"/>
    <col min="7719" max="7936" width="2.25" style="758"/>
    <col min="7937" max="7974" width="2.375" style="758" customWidth="1"/>
    <col min="7975" max="8192" width="2.25" style="758"/>
    <col min="8193" max="8230" width="2.375" style="758" customWidth="1"/>
    <col min="8231" max="8448" width="2.25" style="758"/>
    <col min="8449" max="8486" width="2.375" style="758" customWidth="1"/>
    <col min="8487" max="8704" width="2.25" style="758"/>
    <col min="8705" max="8742" width="2.375" style="758" customWidth="1"/>
    <col min="8743" max="8960" width="2.25" style="758"/>
    <col min="8961" max="8998" width="2.375" style="758" customWidth="1"/>
    <col min="8999" max="9216" width="2.25" style="758"/>
    <col min="9217" max="9254" width="2.375" style="758" customWidth="1"/>
    <col min="9255" max="9472" width="2.25" style="758"/>
    <col min="9473" max="9510" width="2.375" style="758" customWidth="1"/>
    <col min="9511" max="9728" width="2.25" style="758"/>
    <col min="9729" max="9766" width="2.375" style="758" customWidth="1"/>
    <col min="9767" max="9984" width="2.25" style="758"/>
    <col min="9985" max="10022" width="2.375" style="758" customWidth="1"/>
    <col min="10023" max="10240" width="2.25" style="758"/>
    <col min="10241" max="10278" width="2.375" style="758" customWidth="1"/>
    <col min="10279" max="10496" width="2.25" style="758"/>
    <col min="10497" max="10534" width="2.375" style="758" customWidth="1"/>
    <col min="10535" max="10752" width="2.25" style="758"/>
    <col min="10753" max="10790" width="2.375" style="758" customWidth="1"/>
    <col min="10791" max="11008" width="2.25" style="758"/>
    <col min="11009" max="11046" width="2.375" style="758" customWidth="1"/>
    <col min="11047" max="11264" width="2.25" style="758"/>
    <col min="11265" max="11302" width="2.375" style="758" customWidth="1"/>
    <col min="11303" max="11520" width="2.25" style="758"/>
    <col min="11521" max="11558" width="2.375" style="758" customWidth="1"/>
    <col min="11559" max="11776" width="2.25" style="758"/>
    <col min="11777" max="11814" width="2.375" style="758" customWidth="1"/>
    <col min="11815" max="12032" width="2.25" style="758"/>
    <col min="12033" max="12070" width="2.375" style="758" customWidth="1"/>
    <col min="12071" max="12288" width="2.25" style="758"/>
    <col min="12289" max="12326" width="2.375" style="758" customWidth="1"/>
    <col min="12327" max="12544" width="2.25" style="758"/>
    <col min="12545" max="12582" width="2.375" style="758" customWidth="1"/>
    <col min="12583" max="12800" width="2.25" style="758"/>
    <col min="12801" max="12838" width="2.375" style="758" customWidth="1"/>
    <col min="12839" max="13056" width="2.25" style="758"/>
    <col min="13057" max="13094" width="2.375" style="758" customWidth="1"/>
    <col min="13095" max="13312" width="2.25" style="758"/>
    <col min="13313" max="13350" width="2.375" style="758" customWidth="1"/>
    <col min="13351" max="13568" width="2.25" style="758"/>
    <col min="13569" max="13606" width="2.375" style="758" customWidth="1"/>
    <col min="13607" max="13824" width="2.25" style="758"/>
    <col min="13825" max="13862" width="2.375" style="758" customWidth="1"/>
    <col min="13863" max="14080" width="2.25" style="758"/>
    <col min="14081" max="14118" width="2.375" style="758" customWidth="1"/>
    <col min="14119" max="14336" width="2.25" style="758"/>
    <col min="14337" max="14374" width="2.375" style="758" customWidth="1"/>
    <col min="14375" max="14592" width="2.25" style="758"/>
    <col min="14593" max="14630" width="2.375" style="758" customWidth="1"/>
    <col min="14631" max="14848" width="2.25" style="758"/>
    <col min="14849" max="14886" width="2.375" style="758" customWidth="1"/>
    <col min="14887" max="15104" width="2.25" style="758"/>
    <col min="15105" max="15142" width="2.375" style="758" customWidth="1"/>
    <col min="15143" max="15360" width="2.25" style="758"/>
    <col min="15361" max="15398" width="2.375" style="758" customWidth="1"/>
    <col min="15399" max="15616" width="2.25" style="758"/>
    <col min="15617" max="15654" width="2.375" style="758" customWidth="1"/>
    <col min="15655" max="15872" width="2.25" style="758"/>
    <col min="15873" max="15910" width="2.375" style="758" customWidth="1"/>
    <col min="15911" max="16128" width="2.25" style="758"/>
    <col min="16129" max="16166" width="2.375" style="758" customWidth="1"/>
    <col min="16167" max="16384" width="2.25" style="758"/>
  </cols>
  <sheetData>
    <row r="1" spans="1:39" ht="21" customHeight="1">
      <c r="A1" s="756" t="s">
        <v>1211</v>
      </c>
      <c r="AB1" s="1773" t="s">
        <v>859</v>
      </c>
      <c r="AC1" s="1773"/>
      <c r="AD1" s="1773"/>
      <c r="AE1" s="1773"/>
      <c r="AF1" s="1773"/>
      <c r="AG1" s="1773"/>
      <c r="AH1" s="1773"/>
      <c r="AI1" s="1773"/>
      <c r="AK1" s="1744" t="s">
        <v>447</v>
      </c>
      <c r="AL1" s="1744"/>
    </row>
    <row r="2" spans="1:39" ht="20.25" customHeight="1"/>
    <row r="3" spans="1:39" ht="20.25" customHeight="1">
      <c r="A3" s="1774" t="s">
        <v>1124</v>
      </c>
      <c r="B3" s="1775"/>
      <c r="C3" s="1775"/>
      <c r="D3" s="1775"/>
      <c r="E3" s="1775"/>
      <c r="F3" s="1775"/>
      <c r="G3" s="1775"/>
      <c r="H3" s="1775"/>
      <c r="I3" s="1775"/>
      <c r="J3" s="1775"/>
      <c r="K3" s="1775"/>
      <c r="L3" s="1775"/>
      <c r="M3" s="1775"/>
      <c r="N3" s="1775"/>
      <c r="O3" s="1775"/>
      <c r="P3" s="1775"/>
      <c r="Q3" s="1775"/>
      <c r="R3" s="1775"/>
      <c r="S3" s="1775"/>
      <c r="T3" s="1775"/>
      <c r="U3" s="1775"/>
      <c r="V3" s="1775"/>
      <c r="W3" s="1775"/>
      <c r="X3" s="1775"/>
      <c r="Y3" s="1775"/>
      <c r="Z3" s="1775"/>
      <c r="AA3" s="1775"/>
      <c r="AB3" s="1775"/>
      <c r="AC3" s="1775"/>
      <c r="AD3" s="1775"/>
      <c r="AE3" s="1775"/>
      <c r="AF3" s="1775"/>
      <c r="AG3" s="1775"/>
      <c r="AH3" s="1775"/>
      <c r="AI3" s="1775"/>
      <c r="AJ3" s="1775"/>
      <c r="AK3" s="1775"/>
      <c r="AL3" s="1775"/>
      <c r="AM3" s="1775"/>
    </row>
    <row r="4" spans="1:39" ht="20.25" customHeight="1">
      <c r="A4" s="1775"/>
      <c r="B4" s="1775"/>
      <c r="C4" s="1775"/>
      <c r="D4" s="1775"/>
      <c r="E4" s="1775"/>
      <c r="F4" s="1775"/>
      <c r="G4" s="1775"/>
      <c r="H4" s="1775"/>
      <c r="I4" s="1775"/>
      <c r="J4" s="1775"/>
      <c r="K4" s="1775"/>
      <c r="L4" s="1775"/>
      <c r="M4" s="1775"/>
      <c r="N4" s="1775"/>
      <c r="O4" s="1775"/>
      <c r="P4" s="1775"/>
      <c r="Q4" s="1775"/>
      <c r="R4" s="1775"/>
      <c r="S4" s="1775"/>
      <c r="T4" s="1775"/>
      <c r="U4" s="1775"/>
      <c r="V4" s="1775"/>
      <c r="W4" s="1775"/>
      <c r="X4" s="1775"/>
      <c r="Y4" s="1775"/>
      <c r="Z4" s="1775"/>
      <c r="AA4" s="1775"/>
      <c r="AB4" s="1775"/>
      <c r="AC4" s="1775"/>
      <c r="AD4" s="1775"/>
      <c r="AE4" s="1775"/>
      <c r="AF4" s="1775"/>
      <c r="AG4" s="1775"/>
      <c r="AH4" s="1775"/>
      <c r="AI4" s="1775"/>
      <c r="AJ4" s="1775"/>
      <c r="AK4" s="1775"/>
      <c r="AL4" s="1775"/>
      <c r="AM4" s="1775"/>
    </row>
    <row r="5" spans="1:39" ht="20.25" customHeight="1"/>
    <row r="6" spans="1:39" ht="25.5" customHeight="1">
      <c r="B6" s="1776" t="s">
        <v>448</v>
      </c>
      <c r="C6" s="1777"/>
      <c r="D6" s="1777"/>
      <c r="E6" s="1777"/>
      <c r="F6" s="1777"/>
      <c r="G6" s="1777"/>
      <c r="H6" s="1777"/>
      <c r="I6" s="1777"/>
      <c r="J6" s="1777"/>
      <c r="K6" s="1778"/>
      <c r="L6" s="1776"/>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c r="AJ6" s="1777"/>
      <c r="AK6" s="1777"/>
      <c r="AL6" s="1778"/>
    </row>
    <row r="7" spans="1:39" ht="10.5" customHeight="1">
      <c r="B7" s="1779" t="s">
        <v>449</v>
      </c>
      <c r="C7" s="1780"/>
      <c r="D7" s="1734" t="s">
        <v>1212</v>
      </c>
      <c r="E7" s="1735"/>
      <c r="F7" s="1735"/>
      <c r="G7" s="1735"/>
      <c r="H7" s="1735"/>
      <c r="I7" s="1735"/>
      <c r="J7" s="1735"/>
      <c r="K7" s="1735"/>
      <c r="L7" s="1735"/>
      <c r="M7" s="1735"/>
      <c r="N7" s="1735"/>
      <c r="O7" s="1735"/>
      <c r="P7" s="1735"/>
      <c r="Q7" s="1736"/>
      <c r="R7" s="1779" t="s">
        <v>450</v>
      </c>
      <c r="S7" s="1780"/>
      <c r="T7" s="1734" t="s">
        <v>1204</v>
      </c>
      <c r="U7" s="1735"/>
      <c r="V7" s="1735"/>
      <c r="W7" s="1735"/>
      <c r="X7" s="1735"/>
      <c r="Y7" s="1735"/>
      <c r="Z7" s="1735"/>
      <c r="AA7" s="1735"/>
      <c r="AB7" s="1735"/>
      <c r="AC7" s="1735"/>
      <c r="AD7" s="1735"/>
      <c r="AE7" s="1735"/>
      <c r="AF7" s="1735"/>
      <c r="AG7" s="1735"/>
      <c r="AH7" s="1735"/>
      <c r="AI7" s="1735"/>
      <c r="AJ7" s="1735"/>
      <c r="AK7" s="1735"/>
      <c r="AL7" s="1736"/>
    </row>
    <row r="8" spans="1:39" ht="10.5" customHeight="1">
      <c r="B8" s="1781"/>
      <c r="C8" s="1782"/>
      <c r="D8" s="1785"/>
      <c r="E8" s="1744"/>
      <c r="F8" s="1744"/>
      <c r="G8" s="1744"/>
      <c r="H8" s="1744"/>
      <c r="I8" s="1744"/>
      <c r="J8" s="1744"/>
      <c r="K8" s="1744"/>
      <c r="L8" s="1744"/>
      <c r="M8" s="1744"/>
      <c r="N8" s="1744"/>
      <c r="O8" s="1744"/>
      <c r="P8" s="1744"/>
      <c r="Q8" s="1786"/>
      <c r="R8" s="1781"/>
      <c r="S8" s="1782"/>
      <c r="T8" s="1785"/>
      <c r="U8" s="1744"/>
      <c r="V8" s="1744"/>
      <c r="W8" s="1744"/>
      <c r="X8" s="1744"/>
      <c r="Y8" s="1744"/>
      <c r="Z8" s="1744"/>
      <c r="AA8" s="1744"/>
      <c r="AB8" s="1744"/>
      <c r="AC8" s="1744"/>
      <c r="AD8" s="1744"/>
      <c r="AE8" s="1744"/>
      <c r="AF8" s="1744"/>
      <c r="AG8" s="1744"/>
      <c r="AH8" s="1744"/>
      <c r="AI8" s="1744"/>
      <c r="AJ8" s="1744"/>
      <c r="AK8" s="1744"/>
      <c r="AL8" s="1786"/>
    </row>
    <row r="9" spans="1:39" ht="10.5" customHeight="1">
      <c r="B9" s="1781"/>
      <c r="C9" s="1782"/>
      <c r="D9" s="1785"/>
      <c r="E9" s="1744"/>
      <c r="F9" s="1744"/>
      <c r="G9" s="1744"/>
      <c r="H9" s="1744"/>
      <c r="I9" s="1744"/>
      <c r="J9" s="1744"/>
      <c r="K9" s="1744"/>
      <c r="L9" s="1744"/>
      <c r="M9" s="1744"/>
      <c r="N9" s="1744"/>
      <c r="O9" s="1744"/>
      <c r="P9" s="1744"/>
      <c r="Q9" s="1786"/>
      <c r="R9" s="1781"/>
      <c r="S9" s="1782"/>
      <c r="T9" s="1785"/>
      <c r="U9" s="1744"/>
      <c r="V9" s="1744"/>
      <c r="W9" s="1744"/>
      <c r="X9" s="1744"/>
      <c r="Y9" s="1744"/>
      <c r="Z9" s="1744"/>
      <c r="AA9" s="1744"/>
      <c r="AB9" s="1744"/>
      <c r="AC9" s="1744"/>
      <c r="AD9" s="1744"/>
      <c r="AE9" s="1744"/>
      <c r="AF9" s="1744"/>
      <c r="AG9" s="1744"/>
      <c r="AH9" s="1744"/>
      <c r="AI9" s="1744"/>
      <c r="AJ9" s="1744"/>
      <c r="AK9" s="1744"/>
      <c r="AL9" s="1786"/>
    </row>
    <row r="10" spans="1:39" ht="10.5" customHeight="1">
      <c r="B10" s="1781"/>
      <c r="C10" s="1782"/>
      <c r="D10" s="1785"/>
      <c r="E10" s="1744"/>
      <c r="F10" s="1744"/>
      <c r="G10" s="1744"/>
      <c r="H10" s="1744"/>
      <c r="I10" s="1744"/>
      <c r="J10" s="1744"/>
      <c r="K10" s="1744"/>
      <c r="L10" s="1744"/>
      <c r="M10" s="1744"/>
      <c r="N10" s="1744"/>
      <c r="O10" s="1744"/>
      <c r="P10" s="1744"/>
      <c r="Q10" s="1786"/>
      <c r="R10" s="1781"/>
      <c r="S10" s="1782"/>
      <c r="T10" s="1785"/>
      <c r="U10" s="1744"/>
      <c r="V10" s="1744"/>
      <c r="W10" s="1744"/>
      <c r="X10" s="1744"/>
      <c r="Y10" s="1744"/>
      <c r="Z10" s="1744"/>
      <c r="AA10" s="1744"/>
      <c r="AB10" s="1744"/>
      <c r="AC10" s="1744"/>
      <c r="AD10" s="1744"/>
      <c r="AE10" s="1744"/>
      <c r="AF10" s="1744"/>
      <c r="AG10" s="1744"/>
      <c r="AH10" s="1744"/>
      <c r="AI10" s="1744"/>
      <c r="AJ10" s="1744"/>
      <c r="AK10" s="1744"/>
      <c r="AL10" s="1786"/>
    </row>
    <row r="11" spans="1:39" ht="10.5" customHeight="1">
      <c r="B11" s="1781"/>
      <c r="C11" s="1782"/>
      <c r="D11" s="1785"/>
      <c r="E11" s="1744"/>
      <c r="F11" s="1744"/>
      <c r="G11" s="1744"/>
      <c r="H11" s="1744"/>
      <c r="I11" s="1744"/>
      <c r="J11" s="1744"/>
      <c r="K11" s="1744"/>
      <c r="L11" s="1744"/>
      <c r="M11" s="1744"/>
      <c r="N11" s="1744"/>
      <c r="O11" s="1744"/>
      <c r="P11" s="1744"/>
      <c r="Q11" s="1786"/>
      <c r="R11" s="1781"/>
      <c r="S11" s="1782"/>
      <c r="T11" s="1785"/>
      <c r="U11" s="1744"/>
      <c r="V11" s="1744"/>
      <c r="W11" s="1744"/>
      <c r="X11" s="1744"/>
      <c r="Y11" s="1744"/>
      <c r="Z11" s="1744"/>
      <c r="AA11" s="1744"/>
      <c r="AB11" s="1744"/>
      <c r="AC11" s="1744"/>
      <c r="AD11" s="1744"/>
      <c r="AE11" s="1744"/>
      <c r="AF11" s="1744"/>
      <c r="AG11" s="1744"/>
      <c r="AH11" s="1744"/>
      <c r="AI11" s="1744"/>
      <c r="AJ11" s="1744"/>
      <c r="AK11" s="1744"/>
      <c r="AL11" s="1786"/>
    </row>
    <row r="12" spans="1:39" ht="10.5" customHeight="1">
      <c r="B12" s="1781"/>
      <c r="C12" s="1782"/>
      <c r="D12" s="1785"/>
      <c r="E12" s="1744"/>
      <c r="F12" s="1744"/>
      <c r="G12" s="1744"/>
      <c r="H12" s="1744"/>
      <c r="I12" s="1744"/>
      <c r="J12" s="1744"/>
      <c r="K12" s="1744"/>
      <c r="L12" s="1744"/>
      <c r="M12" s="1744"/>
      <c r="N12" s="1744"/>
      <c r="O12" s="1744"/>
      <c r="P12" s="1744"/>
      <c r="Q12" s="1786"/>
      <c r="R12" s="1781"/>
      <c r="S12" s="1782"/>
      <c r="T12" s="1785"/>
      <c r="U12" s="1744"/>
      <c r="V12" s="1744"/>
      <c r="W12" s="1744"/>
      <c r="X12" s="1744"/>
      <c r="Y12" s="1744"/>
      <c r="Z12" s="1744"/>
      <c r="AA12" s="1744"/>
      <c r="AB12" s="1744"/>
      <c r="AC12" s="1744"/>
      <c r="AD12" s="1744"/>
      <c r="AE12" s="1744"/>
      <c r="AF12" s="1744"/>
      <c r="AG12" s="1744"/>
      <c r="AH12" s="1744"/>
      <c r="AI12" s="1744"/>
      <c r="AJ12" s="1744"/>
      <c r="AK12" s="1744"/>
      <c r="AL12" s="1786"/>
    </row>
    <row r="13" spans="1:39" ht="10.5" customHeight="1">
      <c r="B13" s="1781"/>
      <c r="C13" s="1782"/>
      <c r="D13" s="1785"/>
      <c r="E13" s="1744"/>
      <c r="F13" s="1744"/>
      <c r="G13" s="1744"/>
      <c r="H13" s="1744"/>
      <c r="I13" s="1744"/>
      <c r="J13" s="1744"/>
      <c r="K13" s="1744"/>
      <c r="L13" s="1744"/>
      <c r="M13" s="1744"/>
      <c r="N13" s="1744"/>
      <c r="O13" s="1744"/>
      <c r="P13" s="1744"/>
      <c r="Q13" s="1786"/>
      <c r="R13" s="1781"/>
      <c r="S13" s="1782"/>
      <c r="T13" s="1785"/>
      <c r="U13" s="1744"/>
      <c r="V13" s="1744"/>
      <c r="W13" s="1744"/>
      <c r="X13" s="1744"/>
      <c r="Y13" s="1744"/>
      <c r="Z13" s="1744"/>
      <c r="AA13" s="1744"/>
      <c r="AB13" s="1744"/>
      <c r="AC13" s="1744"/>
      <c r="AD13" s="1744"/>
      <c r="AE13" s="1744"/>
      <c r="AF13" s="1744"/>
      <c r="AG13" s="1744"/>
      <c r="AH13" s="1744"/>
      <c r="AI13" s="1744"/>
      <c r="AJ13" s="1744"/>
      <c r="AK13" s="1744"/>
      <c r="AL13" s="1786"/>
    </row>
    <row r="14" spans="1:39" ht="10.5" customHeight="1">
      <c r="B14" s="1781"/>
      <c r="C14" s="1782"/>
      <c r="D14" s="1785"/>
      <c r="E14" s="1744"/>
      <c r="F14" s="1744"/>
      <c r="G14" s="1744"/>
      <c r="H14" s="1744"/>
      <c r="I14" s="1744"/>
      <c r="J14" s="1744"/>
      <c r="K14" s="1744"/>
      <c r="L14" s="1744"/>
      <c r="M14" s="1744"/>
      <c r="N14" s="1744"/>
      <c r="O14" s="1744"/>
      <c r="P14" s="1744"/>
      <c r="Q14" s="1786"/>
      <c r="R14" s="1781"/>
      <c r="S14" s="1782"/>
      <c r="T14" s="1785"/>
      <c r="U14" s="1744"/>
      <c r="V14" s="1744"/>
      <c r="W14" s="1744"/>
      <c r="X14" s="1744"/>
      <c r="Y14" s="1744"/>
      <c r="Z14" s="1744"/>
      <c r="AA14" s="1744"/>
      <c r="AB14" s="1744"/>
      <c r="AC14" s="1744"/>
      <c r="AD14" s="1744"/>
      <c r="AE14" s="1744"/>
      <c r="AF14" s="1744"/>
      <c r="AG14" s="1744"/>
      <c r="AH14" s="1744"/>
      <c r="AI14" s="1744"/>
      <c r="AJ14" s="1744"/>
      <c r="AK14" s="1744"/>
      <c r="AL14" s="1786"/>
    </row>
    <row r="15" spans="1:39" ht="10.5" customHeight="1">
      <c r="B15" s="1781"/>
      <c r="C15" s="1782"/>
      <c r="D15" s="1785"/>
      <c r="E15" s="1744"/>
      <c r="F15" s="1744"/>
      <c r="G15" s="1744"/>
      <c r="H15" s="1744"/>
      <c r="I15" s="1744"/>
      <c r="J15" s="1744"/>
      <c r="K15" s="1744"/>
      <c r="L15" s="1744"/>
      <c r="M15" s="1744"/>
      <c r="N15" s="1744"/>
      <c r="O15" s="1744"/>
      <c r="P15" s="1744"/>
      <c r="Q15" s="1786"/>
      <c r="R15" s="1781"/>
      <c r="S15" s="1782"/>
      <c r="T15" s="1785"/>
      <c r="U15" s="1744"/>
      <c r="V15" s="1744"/>
      <c r="W15" s="1744"/>
      <c r="X15" s="1744"/>
      <c r="Y15" s="1744"/>
      <c r="Z15" s="1744"/>
      <c r="AA15" s="1744"/>
      <c r="AB15" s="1744"/>
      <c r="AC15" s="1744"/>
      <c r="AD15" s="1744"/>
      <c r="AE15" s="1744"/>
      <c r="AF15" s="1744"/>
      <c r="AG15" s="1744"/>
      <c r="AH15" s="1744"/>
      <c r="AI15" s="1744"/>
      <c r="AJ15" s="1744"/>
      <c r="AK15" s="1744"/>
      <c r="AL15" s="1786"/>
    </row>
    <row r="16" spans="1:39" ht="10.5" customHeight="1">
      <c r="B16" s="1781"/>
      <c r="C16" s="1782"/>
      <c r="D16" s="1785"/>
      <c r="E16" s="1744"/>
      <c r="F16" s="1744"/>
      <c r="G16" s="1744"/>
      <c r="H16" s="1744"/>
      <c r="I16" s="1744"/>
      <c r="J16" s="1744"/>
      <c r="K16" s="1744"/>
      <c r="L16" s="1744"/>
      <c r="M16" s="1744"/>
      <c r="N16" s="1744"/>
      <c r="O16" s="1744"/>
      <c r="P16" s="1744"/>
      <c r="Q16" s="1786"/>
      <c r="R16" s="1781"/>
      <c r="S16" s="1782"/>
      <c r="T16" s="1785"/>
      <c r="U16" s="1744"/>
      <c r="V16" s="1744"/>
      <c r="W16" s="1744"/>
      <c r="X16" s="1744"/>
      <c r="Y16" s="1744"/>
      <c r="Z16" s="1744"/>
      <c r="AA16" s="1744"/>
      <c r="AB16" s="1744"/>
      <c r="AC16" s="1744"/>
      <c r="AD16" s="1744"/>
      <c r="AE16" s="1744"/>
      <c r="AF16" s="1744"/>
      <c r="AG16" s="1744"/>
      <c r="AH16" s="1744"/>
      <c r="AI16" s="1744"/>
      <c r="AJ16" s="1744"/>
      <c r="AK16" s="1744"/>
      <c r="AL16" s="1786"/>
    </row>
    <row r="17" spans="2:38" ht="10.5" customHeight="1">
      <c r="B17" s="1781"/>
      <c r="C17" s="1782"/>
      <c r="D17" s="1785"/>
      <c r="E17" s="1744"/>
      <c r="F17" s="1744"/>
      <c r="G17" s="1744"/>
      <c r="H17" s="1744"/>
      <c r="I17" s="1744"/>
      <c r="J17" s="1744"/>
      <c r="K17" s="1744"/>
      <c r="L17" s="1744"/>
      <c r="M17" s="1744"/>
      <c r="N17" s="1744"/>
      <c r="O17" s="1744"/>
      <c r="P17" s="1744"/>
      <c r="Q17" s="1786"/>
      <c r="R17" s="1781"/>
      <c r="S17" s="1782"/>
      <c r="T17" s="1785"/>
      <c r="U17" s="1744"/>
      <c r="V17" s="1744"/>
      <c r="W17" s="1744"/>
      <c r="X17" s="1744"/>
      <c r="Y17" s="1744"/>
      <c r="Z17" s="1744"/>
      <c r="AA17" s="1744"/>
      <c r="AB17" s="1744"/>
      <c r="AC17" s="1744"/>
      <c r="AD17" s="1744"/>
      <c r="AE17" s="1744"/>
      <c r="AF17" s="1744"/>
      <c r="AG17" s="1744"/>
      <c r="AH17" s="1744"/>
      <c r="AI17" s="1744"/>
      <c r="AJ17" s="1744"/>
      <c r="AK17" s="1744"/>
      <c r="AL17" s="1786"/>
    </row>
    <row r="18" spans="2:38" ht="10.5" customHeight="1">
      <c r="B18" s="1781"/>
      <c r="C18" s="1782"/>
      <c r="D18" s="1785"/>
      <c r="E18" s="1744"/>
      <c r="F18" s="1744"/>
      <c r="G18" s="1744"/>
      <c r="H18" s="1744"/>
      <c r="I18" s="1744"/>
      <c r="J18" s="1744"/>
      <c r="K18" s="1744"/>
      <c r="L18" s="1744"/>
      <c r="M18" s="1744"/>
      <c r="N18" s="1744"/>
      <c r="O18" s="1744"/>
      <c r="P18" s="1744"/>
      <c r="Q18" s="1786"/>
      <c r="R18" s="1781"/>
      <c r="S18" s="1782"/>
      <c r="T18" s="1785"/>
      <c r="U18" s="1744"/>
      <c r="V18" s="1744"/>
      <c r="W18" s="1744"/>
      <c r="X18" s="1744"/>
      <c r="Y18" s="1744"/>
      <c r="Z18" s="1744"/>
      <c r="AA18" s="1744"/>
      <c r="AB18" s="1744"/>
      <c r="AC18" s="1744"/>
      <c r="AD18" s="1744"/>
      <c r="AE18" s="1744"/>
      <c r="AF18" s="1744"/>
      <c r="AG18" s="1744"/>
      <c r="AH18" s="1744"/>
      <c r="AI18" s="1744"/>
      <c r="AJ18" s="1744"/>
      <c r="AK18" s="1744"/>
      <c r="AL18" s="1786"/>
    </row>
    <row r="19" spans="2:38" ht="10.5" customHeight="1">
      <c r="B19" s="1781"/>
      <c r="C19" s="1782"/>
      <c r="D19" s="1785"/>
      <c r="E19" s="1744"/>
      <c r="F19" s="1744"/>
      <c r="G19" s="1744"/>
      <c r="H19" s="1744"/>
      <c r="I19" s="1744"/>
      <c r="J19" s="1744"/>
      <c r="K19" s="1744"/>
      <c r="L19" s="1744"/>
      <c r="M19" s="1744"/>
      <c r="N19" s="1744"/>
      <c r="O19" s="1744"/>
      <c r="P19" s="1744"/>
      <c r="Q19" s="1786"/>
      <c r="R19" s="1781"/>
      <c r="S19" s="1782"/>
      <c r="T19" s="1785"/>
      <c r="U19" s="1744"/>
      <c r="V19" s="1744"/>
      <c r="W19" s="1744"/>
      <c r="X19" s="1744"/>
      <c r="Y19" s="1744"/>
      <c r="Z19" s="1744"/>
      <c r="AA19" s="1744"/>
      <c r="AB19" s="1744"/>
      <c r="AC19" s="1744"/>
      <c r="AD19" s="1744"/>
      <c r="AE19" s="1744"/>
      <c r="AF19" s="1744"/>
      <c r="AG19" s="1744"/>
      <c r="AH19" s="1744"/>
      <c r="AI19" s="1744"/>
      <c r="AJ19" s="1744"/>
      <c r="AK19" s="1744"/>
      <c r="AL19" s="1786"/>
    </row>
    <row r="20" spans="2:38" ht="10.5" customHeight="1">
      <c r="B20" s="1781"/>
      <c r="C20" s="1782"/>
      <c r="D20" s="1785"/>
      <c r="E20" s="1744"/>
      <c r="F20" s="1744"/>
      <c r="G20" s="1744"/>
      <c r="H20" s="1744"/>
      <c r="I20" s="1744"/>
      <c r="J20" s="1744"/>
      <c r="K20" s="1744"/>
      <c r="L20" s="1744"/>
      <c r="M20" s="1744"/>
      <c r="N20" s="1744"/>
      <c r="O20" s="1744"/>
      <c r="P20" s="1744"/>
      <c r="Q20" s="1786"/>
      <c r="R20" s="1781"/>
      <c r="S20" s="1782"/>
      <c r="T20" s="1785"/>
      <c r="U20" s="1744"/>
      <c r="V20" s="1744"/>
      <c r="W20" s="1744"/>
      <c r="X20" s="1744"/>
      <c r="Y20" s="1744"/>
      <c r="Z20" s="1744"/>
      <c r="AA20" s="1744"/>
      <c r="AB20" s="1744"/>
      <c r="AC20" s="1744"/>
      <c r="AD20" s="1744"/>
      <c r="AE20" s="1744"/>
      <c r="AF20" s="1744"/>
      <c r="AG20" s="1744"/>
      <c r="AH20" s="1744"/>
      <c r="AI20" s="1744"/>
      <c r="AJ20" s="1744"/>
      <c r="AK20" s="1744"/>
      <c r="AL20" s="1786"/>
    </row>
    <row r="21" spans="2:38" ht="10.5" customHeight="1">
      <c r="B21" s="1781"/>
      <c r="C21" s="1782"/>
      <c r="D21" s="1785"/>
      <c r="E21" s="1744"/>
      <c r="F21" s="1744"/>
      <c r="G21" s="1744"/>
      <c r="H21" s="1744"/>
      <c r="I21" s="1744"/>
      <c r="J21" s="1744"/>
      <c r="K21" s="1744"/>
      <c r="L21" s="1744"/>
      <c r="M21" s="1744"/>
      <c r="N21" s="1744"/>
      <c r="O21" s="1744"/>
      <c r="P21" s="1744"/>
      <c r="Q21" s="1786"/>
      <c r="R21" s="1781"/>
      <c r="S21" s="1782"/>
      <c r="T21" s="1785"/>
      <c r="U21" s="1744"/>
      <c r="V21" s="1744"/>
      <c r="W21" s="1744"/>
      <c r="X21" s="1744"/>
      <c r="Y21" s="1744"/>
      <c r="Z21" s="1744"/>
      <c r="AA21" s="1744"/>
      <c r="AB21" s="1744"/>
      <c r="AC21" s="1744"/>
      <c r="AD21" s="1744"/>
      <c r="AE21" s="1744"/>
      <c r="AF21" s="1744"/>
      <c r="AG21" s="1744"/>
      <c r="AH21" s="1744"/>
      <c r="AI21" s="1744"/>
      <c r="AJ21" s="1744"/>
      <c r="AK21" s="1744"/>
      <c r="AL21" s="1786"/>
    </row>
    <row r="22" spans="2:38" ht="10.5" customHeight="1">
      <c r="B22" s="1781"/>
      <c r="C22" s="1782"/>
      <c r="D22" s="1785"/>
      <c r="E22" s="1744"/>
      <c r="F22" s="1744"/>
      <c r="G22" s="1744"/>
      <c r="H22" s="1744"/>
      <c r="I22" s="1744"/>
      <c r="J22" s="1744"/>
      <c r="K22" s="1744"/>
      <c r="L22" s="1744"/>
      <c r="M22" s="1744"/>
      <c r="N22" s="1744"/>
      <c r="O22" s="1744"/>
      <c r="P22" s="1744"/>
      <c r="Q22" s="1786"/>
      <c r="R22" s="1781"/>
      <c r="S22" s="1782"/>
      <c r="T22" s="1785"/>
      <c r="U22" s="1744"/>
      <c r="V22" s="1744"/>
      <c r="W22" s="1744"/>
      <c r="X22" s="1744"/>
      <c r="Y22" s="1744"/>
      <c r="Z22" s="1744"/>
      <c r="AA22" s="1744"/>
      <c r="AB22" s="1744"/>
      <c r="AC22" s="1744"/>
      <c r="AD22" s="1744"/>
      <c r="AE22" s="1744"/>
      <c r="AF22" s="1744"/>
      <c r="AG22" s="1744"/>
      <c r="AH22" s="1744"/>
      <c r="AI22" s="1744"/>
      <c r="AJ22" s="1744"/>
      <c r="AK22" s="1744"/>
      <c r="AL22" s="1786"/>
    </row>
    <row r="23" spans="2:38" ht="10.5" customHeight="1">
      <c r="B23" s="1781"/>
      <c r="C23" s="1782"/>
      <c r="D23" s="1785"/>
      <c r="E23" s="1744"/>
      <c r="F23" s="1744"/>
      <c r="G23" s="1744"/>
      <c r="H23" s="1744"/>
      <c r="I23" s="1744"/>
      <c r="J23" s="1744"/>
      <c r="K23" s="1744"/>
      <c r="L23" s="1744"/>
      <c r="M23" s="1744"/>
      <c r="N23" s="1744"/>
      <c r="O23" s="1744"/>
      <c r="P23" s="1744"/>
      <c r="Q23" s="1786"/>
      <c r="R23" s="1781"/>
      <c r="S23" s="1782"/>
      <c r="T23" s="1785"/>
      <c r="U23" s="1744"/>
      <c r="V23" s="1744"/>
      <c r="W23" s="1744"/>
      <c r="X23" s="1744"/>
      <c r="Y23" s="1744"/>
      <c r="Z23" s="1744"/>
      <c r="AA23" s="1744"/>
      <c r="AB23" s="1744"/>
      <c r="AC23" s="1744"/>
      <c r="AD23" s="1744"/>
      <c r="AE23" s="1744"/>
      <c r="AF23" s="1744"/>
      <c r="AG23" s="1744"/>
      <c r="AH23" s="1744"/>
      <c r="AI23" s="1744"/>
      <c r="AJ23" s="1744"/>
      <c r="AK23" s="1744"/>
      <c r="AL23" s="1786"/>
    </row>
    <row r="24" spans="2:38" ht="10.5" customHeight="1">
      <c r="B24" s="1783"/>
      <c r="C24" s="1784"/>
      <c r="D24" s="1747"/>
      <c r="E24" s="1748"/>
      <c r="F24" s="1748"/>
      <c r="G24" s="1748"/>
      <c r="H24" s="1748"/>
      <c r="I24" s="1748"/>
      <c r="J24" s="1748"/>
      <c r="K24" s="1748"/>
      <c r="L24" s="1748"/>
      <c r="M24" s="1748"/>
      <c r="N24" s="1748"/>
      <c r="O24" s="1748"/>
      <c r="P24" s="1748"/>
      <c r="Q24" s="1749"/>
      <c r="R24" s="1783"/>
      <c r="S24" s="1784"/>
      <c r="T24" s="1747"/>
      <c r="U24" s="1748"/>
      <c r="V24" s="1748"/>
      <c r="W24" s="1748"/>
      <c r="X24" s="1748"/>
      <c r="Y24" s="1748"/>
      <c r="Z24" s="1748"/>
      <c r="AA24" s="1748"/>
      <c r="AB24" s="1748"/>
      <c r="AC24" s="1748"/>
      <c r="AD24" s="1748"/>
      <c r="AE24" s="1748"/>
      <c r="AF24" s="1748"/>
      <c r="AG24" s="1748"/>
      <c r="AH24" s="1748"/>
      <c r="AI24" s="1748"/>
      <c r="AJ24" s="1748"/>
      <c r="AK24" s="1748"/>
      <c r="AL24" s="1749"/>
    </row>
    <row r="25" spans="2:38" ht="13.5" customHeight="1" thickBot="1">
      <c r="B25" s="1764" t="s">
        <v>1123</v>
      </c>
      <c r="C25" s="1765"/>
      <c r="D25" s="759"/>
      <c r="E25" s="759"/>
      <c r="F25" s="759"/>
      <c r="G25" s="759"/>
      <c r="H25" s="759"/>
      <c r="I25" s="759"/>
      <c r="J25" s="759"/>
      <c r="K25" s="759"/>
      <c r="L25" s="759"/>
      <c r="M25" s="759"/>
      <c r="N25" s="759"/>
      <c r="O25" s="759"/>
      <c r="P25" s="759"/>
      <c r="Q25" s="759"/>
      <c r="R25" s="760"/>
      <c r="S25" s="760"/>
      <c r="T25" s="759"/>
      <c r="U25" s="759"/>
      <c r="V25" s="759"/>
      <c r="W25" s="761"/>
      <c r="X25" s="761"/>
      <c r="Y25" s="761"/>
      <c r="Z25" s="761"/>
      <c r="AA25" s="761"/>
      <c r="AB25" s="761"/>
      <c r="AC25" s="761"/>
      <c r="AD25" s="761"/>
      <c r="AE25" s="761"/>
      <c r="AF25" s="761"/>
      <c r="AG25" s="761"/>
      <c r="AH25" s="761"/>
      <c r="AI25" s="761"/>
      <c r="AJ25" s="761"/>
      <c r="AK25" s="761"/>
      <c r="AL25" s="762"/>
    </row>
    <row r="26" spans="2:38" ht="13.9" customHeight="1">
      <c r="B26" s="1766"/>
      <c r="C26" s="1767"/>
      <c r="E26" s="1734"/>
      <c r="F26" s="1736"/>
      <c r="G26" s="1797" t="s">
        <v>451</v>
      </c>
      <c r="H26" s="1798"/>
      <c r="I26" s="1798"/>
      <c r="J26" s="1798"/>
      <c r="K26" s="1798"/>
      <c r="L26" s="1798"/>
      <c r="M26" s="1798"/>
      <c r="N26" s="1799"/>
      <c r="O26" s="1800" t="s">
        <v>1213</v>
      </c>
      <c r="S26" s="1758" t="s">
        <v>1214</v>
      </c>
      <c r="T26" s="1759"/>
      <c r="U26" s="1759"/>
      <c r="V26" s="1759"/>
      <c r="W26" s="1759"/>
      <c r="X26" s="1759"/>
      <c r="Y26" s="1759"/>
      <c r="Z26" s="1759"/>
      <c r="AA26" s="1759"/>
      <c r="AB26" s="1759"/>
      <c r="AC26" s="1759"/>
      <c r="AD26" s="1759"/>
      <c r="AE26" s="1759"/>
      <c r="AF26" s="1759"/>
      <c r="AG26" s="1759"/>
      <c r="AH26" s="1760"/>
      <c r="AL26" s="763"/>
    </row>
    <row r="27" spans="2:38" ht="14.25" thickBot="1">
      <c r="B27" s="1766"/>
      <c r="C27" s="1767"/>
      <c r="E27" s="1747"/>
      <c r="F27" s="1749"/>
      <c r="G27" s="1726" t="s">
        <v>1122</v>
      </c>
      <c r="H27" s="1727"/>
      <c r="I27" s="1727"/>
      <c r="J27" s="1728"/>
      <c r="K27" s="1729" t="s">
        <v>1121</v>
      </c>
      <c r="L27" s="1801"/>
      <c r="M27" s="1801"/>
      <c r="N27" s="1730"/>
      <c r="O27" s="1800"/>
      <c r="S27" s="1761"/>
      <c r="T27" s="1738"/>
      <c r="U27" s="1738"/>
      <c r="V27" s="1738"/>
      <c r="W27" s="1738"/>
      <c r="X27" s="1738"/>
      <c r="Y27" s="1738"/>
      <c r="Z27" s="1738"/>
      <c r="AA27" s="1738"/>
      <c r="AB27" s="1738"/>
      <c r="AC27" s="1738"/>
      <c r="AD27" s="1738"/>
      <c r="AE27" s="1738"/>
      <c r="AF27" s="1738"/>
      <c r="AG27" s="1738"/>
      <c r="AH27" s="1762"/>
      <c r="AL27" s="763"/>
    </row>
    <row r="28" spans="2:38" ht="11.25" customHeight="1">
      <c r="B28" s="1766"/>
      <c r="C28" s="1767"/>
      <c r="E28" s="1729" t="s">
        <v>452</v>
      </c>
      <c r="F28" s="1730"/>
      <c r="G28" s="1734"/>
      <c r="H28" s="1735"/>
      <c r="I28" s="1736"/>
      <c r="J28" s="1740" t="s">
        <v>15</v>
      </c>
      <c r="K28" s="1734"/>
      <c r="L28" s="1735"/>
      <c r="M28" s="1736"/>
      <c r="N28" s="1740" t="s">
        <v>15</v>
      </c>
      <c r="O28" s="1800"/>
      <c r="S28" s="1788" t="s">
        <v>1215</v>
      </c>
      <c r="T28" s="1789"/>
      <c r="U28" s="1789"/>
      <c r="V28" s="1789"/>
      <c r="W28" s="1789"/>
      <c r="X28" s="1789"/>
      <c r="Y28" s="1789"/>
      <c r="Z28" s="1789"/>
      <c r="AA28" s="1789"/>
      <c r="AB28" s="1789"/>
      <c r="AC28" s="1789"/>
      <c r="AD28" s="1789"/>
      <c r="AE28" s="1789"/>
      <c r="AF28" s="1789"/>
      <c r="AG28" s="1789"/>
      <c r="AH28" s="1790"/>
      <c r="AL28" s="763"/>
    </row>
    <row r="29" spans="2:38" ht="11.25" customHeight="1">
      <c r="B29" s="1766"/>
      <c r="C29" s="1767"/>
      <c r="E29" s="1745"/>
      <c r="F29" s="1746"/>
      <c r="G29" s="1747"/>
      <c r="H29" s="1748"/>
      <c r="I29" s="1749"/>
      <c r="J29" s="1787"/>
      <c r="K29" s="1747"/>
      <c r="L29" s="1748"/>
      <c r="M29" s="1749"/>
      <c r="N29" s="1787"/>
      <c r="O29" s="1800"/>
      <c r="S29" s="1791"/>
      <c r="T29" s="1792"/>
      <c r="U29" s="1792"/>
      <c r="V29" s="1792"/>
      <c r="W29" s="1792"/>
      <c r="X29" s="1792"/>
      <c r="Y29" s="1792"/>
      <c r="Z29" s="1792"/>
      <c r="AA29" s="1792"/>
      <c r="AB29" s="1792"/>
      <c r="AC29" s="1792"/>
      <c r="AD29" s="1792"/>
      <c r="AE29" s="1792"/>
      <c r="AF29" s="1792"/>
      <c r="AG29" s="1792"/>
      <c r="AH29" s="1793"/>
      <c r="AL29" s="763"/>
    </row>
    <row r="30" spans="2:38" ht="11.25" customHeight="1" thickBot="1">
      <c r="B30" s="1766"/>
      <c r="C30" s="1767"/>
      <c r="E30" s="1729" t="s">
        <v>453</v>
      </c>
      <c r="F30" s="1730"/>
      <c r="G30" s="1734"/>
      <c r="H30" s="1735"/>
      <c r="I30" s="1736"/>
      <c r="J30" s="1740" t="s">
        <v>15</v>
      </c>
      <c r="K30" s="1734"/>
      <c r="L30" s="1735"/>
      <c r="M30" s="1736"/>
      <c r="N30" s="1740" t="s">
        <v>15</v>
      </c>
      <c r="O30" s="1800"/>
      <c r="S30" s="1794"/>
      <c r="T30" s="1795"/>
      <c r="U30" s="1795"/>
      <c r="V30" s="1795"/>
      <c r="W30" s="1795"/>
      <c r="X30" s="1795"/>
      <c r="Y30" s="1795"/>
      <c r="Z30" s="1795"/>
      <c r="AA30" s="1795"/>
      <c r="AB30" s="1795"/>
      <c r="AC30" s="1795"/>
      <c r="AD30" s="1795"/>
      <c r="AE30" s="1795"/>
      <c r="AF30" s="1795"/>
      <c r="AG30" s="1795"/>
      <c r="AH30" s="1796"/>
      <c r="AL30" s="763"/>
    </row>
    <row r="31" spans="2:38" ht="11.25" customHeight="1" thickBot="1">
      <c r="B31" s="1766"/>
      <c r="C31" s="1767"/>
      <c r="E31" s="1745"/>
      <c r="F31" s="1746"/>
      <c r="G31" s="1747"/>
      <c r="H31" s="1748"/>
      <c r="I31" s="1749"/>
      <c r="J31" s="1787"/>
      <c r="K31" s="1747"/>
      <c r="L31" s="1748"/>
      <c r="M31" s="1749"/>
      <c r="N31" s="1787"/>
      <c r="O31" s="1800"/>
      <c r="AL31" s="763"/>
    </row>
    <row r="32" spans="2:38" ht="11.25" customHeight="1">
      <c r="B32" s="1766"/>
      <c r="C32" s="1767"/>
      <c r="E32" s="1729" t="s">
        <v>454</v>
      </c>
      <c r="F32" s="1730"/>
      <c r="G32" s="1734"/>
      <c r="H32" s="1735"/>
      <c r="I32" s="1736"/>
      <c r="J32" s="1740" t="s">
        <v>15</v>
      </c>
      <c r="K32" s="1734"/>
      <c r="L32" s="1735"/>
      <c r="M32" s="1736"/>
      <c r="N32" s="1740" t="s">
        <v>15</v>
      </c>
      <c r="O32" s="1800"/>
      <c r="S32" s="1758" t="s">
        <v>1085</v>
      </c>
      <c r="T32" s="1759"/>
      <c r="U32" s="1759"/>
      <c r="V32" s="1759"/>
      <c r="W32" s="1759"/>
      <c r="X32" s="1759"/>
      <c r="Y32" s="1759"/>
      <c r="Z32" s="1760"/>
      <c r="AA32" s="1758" t="s">
        <v>1205</v>
      </c>
      <c r="AB32" s="1759"/>
      <c r="AC32" s="1759"/>
      <c r="AD32" s="1759"/>
      <c r="AE32" s="1759"/>
      <c r="AF32" s="1759"/>
      <c r="AG32" s="1759"/>
      <c r="AH32" s="1760"/>
      <c r="AL32" s="763"/>
    </row>
    <row r="33" spans="2:38" ht="11.25" customHeight="1" thickBot="1">
      <c r="B33" s="1766"/>
      <c r="C33" s="1767"/>
      <c r="E33" s="1745"/>
      <c r="F33" s="1746"/>
      <c r="G33" s="1747"/>
      <c r="H33" s="1748"/>
      <c r="I33" s="1749"/>
      <c r="J33" s="1787"/>
      <c r="K33" s="1747"/>
      <c r="L33" s="1748"/>
      <c r="M33" s="1749"/>
      <c r="N33" s="1787"/>
      <c r="O33" s="1800"/>
      <c r="S33" s="1761"/>
      <c r="T33" s="1738"/>
      <c r="U33" s="1738"/>
      <c r="V33" s="1738"/>
      <c r="W33" s="1738"/>
      <c r="X33" s="1738"/>
      <c r="Y33" s="1738"/>
      <c r="Z33" s="1762"/>
      <c r="AA33" s="1761"/>
      <c r="AB33" s="1738"/>
      <c r="AC33" s="1738"/>
      <c r="AD33" s="1738"/>
      <c r="AE33" s="1738"/>
      <c r="AF33" s="1738"/>
      <c r="AG33" s="1738"/>
      <c r="AH33" s="1762"/>
      <c r="AL33" s="763"/>
    </row>
    <row r="34" spans="2:38" ht="11.25" customHeight="1">
      <c r="B34" s="1766"/>
      <c r="C34" s="1767"/>
      <c r="E34" s="1729" t="s">
        <v>455</v>
      </c>
      <c r="F34" s="1730"/>
      <c r="G34" s="1734"/>
      <c r="H34" s="1735"/>
      <c r="I34" s="1736"/>
      <c r="J34" s="1740" t="s">
        <v>15</v>
      </c>
      <c r="K34" s="1734"/>
      <c r="L34" s="1735"/>
      <c r="M34" s="1736"/>
      <c r="N34" s="1740" t="s">
        <v>15</v>
      </c>
      <c r="O34" s="1800"/>
      <c r="S34" s="1752"/>
      <c r="T34" s="1753"/>
      <c r="U34" s="1753"/>
      <c r="V34" s="1753"/>
      <c r="W34" s="1753"/>
      <c r="X34" s="1753"/>
      <c r="Y34" s="1753"/>
      <c r="Z34" s="1754"/>
      <c r="AA34" s="1752"/>
      <c r="AB34" s="1753"/>
      <c r="AC34" s="1753"/>
      <c r="AD34" s="1753"/>
      <c r="AE34" s="1753"/>
      <c r="AF34" s="1753"/>
      <c r="AG34" s="1753"/>
      <c r="AH34" s="1754"/>
      <c r="AL34" s="763"/>
    </row>
    <row r="35" spans="2:38" ht="11.25" customHeight="1" thickBot="1">
      <c r="B35" s="1766"/>
      <c r="C35" s="1767"/>
      <c r="E35" s="1745"/>
      <c r="F35" s="1746"/>
      <c r="G35" s="1747"/>
      <c r="H35" s="1748"/>
      <c r="I35" s="1749"/>
      <c r="J35" s="1787"/>
      <c r="K35" s="1747"/>
      <c r="L35" s="1748"/>
      <c r="M35" s="1749"/>
      <c r="N35" s="1787"/>
      <c r="O35" s="1800"/>
      <c r="S35" s="1755"/>
      <c r="T35" s="1756"/>
      <c r="U35" s="1756"/>
      <c r="V35" s="1756"/>
      <c r="W35" s="1756"/>
      <c r="X35" s="1756"/>
      <c r="Y35" s="1756"/>
      <c r="Z35" s="1757"/>
      <c r="AA35" s="1755"/>
      <c r="AB35" s="1756"/>
      <c r="AC35" s="1756"/>
      <c r="AD35" s="1756"/>
      <c r="AE35" s="1756"/>
      <c r="AF35" s="1756"/>
      <c r="AG35" s="1756"/>
      <c r="AH35" s="1757"/>
      <c r="AL35" s="763"/>
    </row>
    <row r="36" spans="2:38" ht="11.25" customHeight="1">
      <c r="B36" s="1766"/>
      <c r="C36" s="1767"/>
      <c r="E36" s="1729" t="s">
        <v>456</v>
      </c>
      <c r="F36" s="1730"/>
      <c r="G36" s="1734"/>
      <c r="H36" s="1735"/>
      <c r="I36" s="1736"/>
      <c r="J36" s="1740" t="s">
        <v>15</v>
      </c>
      <c r="K36" s="1734"/>
      <c r="L36" s="1735"/>
      <c r="M36" s="1736"/>
      <c r="N36" s="1740" t="s">
        <v>15</v>
      </c>
      <c r="O36" s="1800"/>
      <c r="S36" s="764"/>
      <c r="T36" s="764"/>
      <c r="U36" s="764"/>
      <c r="V36" s="764"/>
      <c r="W36" s="764"/>
      <c r="X36" s="764"/>
      <c r="Y36" s="764"/>
      <c r="Z36" s="764"/>
      <c r="AA36" s="764"/>
      <c r="AB36" s="764"/>
      <c r="AC36" s="764"/>
      <c r="AD36" s="764"/>
      <c r="AE36" s="764"/>
      <c r="AF36" s="764"/>
      <c r="AG36" s="764"/>
      <c r="AH36" s="764"/>
      <c r="AI36" s="764"/>
      <c r="AJ36" s="764"/>
      <c r="AL36" s="763"/>
    </row>
    <row r="37" spans="2:38" ht="11.25" customHeight="1">
      <c r="B37" s="1766"/>
      <c r="C37" s="1767"/>
      <c r="E37" s="1745"/>
      <c r="F37" s="1746"/>
      <c r="G37" s="1747"/>
      <c r="H37" s="1748"/>
      <c r="I37" s="1749"/>
      <c r="J37" s="1787"/>
      <c r="K37" s="1747"/>
      <c r="L37" s="1748"/>
      <c r="M37" s="1749"/>
      <c r="N37" s="1787"/>
      <c r="O37" s="1800"/>
      <c r="S37" s="764"/>
      <c r="T37" s="764"/>
      <c r="U37" s="764"/>
      <c r="V37" s="764"/>
      <c r="W37" s="764"/>
      <c r="X37" s="764"/>
      <c r="Y37" s="764"/>
      <c r="Z37" s="764"/>
      <c r="AA37" s="764"/>
      <c r="AB37" s="764"/>
      <c r="AC37" s="764"/>
      <c r="AD37" s="764"/>
      <c r="AE37" s="764"/>
      <c r="AF37" s="764"/>
      <c r="AG37" s="764"/>
      <c r="AH37" s="764"/>
      <c r="AI37" s="764"/>
      <c r="AJ37" s="764"/>
      <c r="AL37" s="763"/>
    </row>
    <row r="38" spans="2:38" ht="11.25" customHeight="1">
      <c r="B38" s="1766"/>
      <c r="C38" s="1767"/>
      <c r="E38" s="1729" t="s">
        <v>457</v>
      </c>
      <c r="F38" s="1730"/>
      <c r="G38" s="1734"/>
      <c r="H38" s="1735"/>
      <c r="I38" s="1736"/>
      <c r="J38" s="1740" t="s">
        <v>15</v>
      </c>
      <c r="K38" s="1734"/>
      <c r="L38" s="1735"/>
      <c r="M38" s="1736"/>
      <c r="N38" s="1740" t="s">
        <v>15</v>
      </c>
      <c r="O38" s="1800"/>
      <c r="S38" s="1802" t="s">
        <v>1216</v>
      </c>
      <c r="T38" s="1803"/>
      <c r="U38" s="1803"/>
      <c r="V38" s="1803"/>
      <c r="W38" s="1803"/>
      <c r="X38" s="1803"/>
      <c r="Y38" s="1803"/>
      <c r="Z38" s="1803"/>
      <c r="AA38" s="1803"/>
      <c r="AB38" s="1803"/>
      <c r="AC38" s="1803"/>
      <c r="AD38" s="1803"/>
      <c r="AE38" s="1803"/>
      <c r="AF38" s="1803"/>
      <c r="AG38" s="1803"/>
      <c r="AH38" s="1803"/>
      <c r="AI38" s="1803"/>
      <c r="AJ38" s="1803"/>
      <c r="AK38" s="1803"/>
      <c r="AL38" s="1804"/>
    </row>
    <row r="39" spans="2:38" ht="11.25" customHeight="1">
      <c r="B39" s="1766"/>
      <c r="C39" s="1767"/>
      <c r="E39" s="1745"/>
      <c r="F39" s="1746"/>
      <c r="G39" s="1747"/>
      <c r="H39" s="1748"/>
      <c r="I39" s="1749"/>
      <c r="J39" s="1787"/>
      <c r="K39" s="1747"/>
      <c r="L39" s="1748"/>
      <c r="M39" s="1749"/>
      <c r="N39" s="1787"/>
      <c r="O39" s="1800"/>
      <c r="S39" s="1805"/>
      <c r="T39" s="1806"/>
      <c r="U39" s="1806"/>
      <c r="V39" s="1806"/>
      <c r="W39" s="1806"/>
      <c r="X39" s="1806"/>
      <c r="Y39" s="1806"/>
      <c r="Z39" s="1806"/>
      <c r="AA39" s="1806"/>
      <c r="AB39" s="1806"/>
      <c r="AC39" s="1806"/>
      <c r="AD39" s="1806"/>
      <c r="AE39" s="1806"/>
      <c r="AF39" s="1806"/>
      <c r="AG39" s="1806"/>
      <c r="AH39" s="1806"/>
      <c r="AI39" s="1806"/>
      <c r="AJ39" s="1806"/>
      <c r="AK39" s="1806"/>
      <c r="AL39" s="1807"/>
    </row>
    <row r="40" spans="2:38" ht="11.25" customHeight="1">
      <c r="B40" s="1766"/>
      <c r="C40" s="1767"/>
      <c r="E40" s="1729" t="s">
        <v>458</v>
      </c>
      <c r="F40" s="1730"/>
      <c r="G40" s="1734"/>
      <c r="H40" s="1735"/>
      <c r="I40" s="1736"/>
      <c r="J40" s="1740" t="s">
        <v>15</v>
      </c>
      <c r="K40" s="1734"/>
      <c r="L40" s="1735"/>
      <c r="M40" s="1736"/>
      <c r="N40" s="1740" t="s">
        <v>15</v>
      </c>
      <c r="O40" s="1800"/>
      <c r="S40" s="1808" t="s">
        <v>1217</v>
      </c>
      <c r="T40" s="1808"/>
      <c r="U40" s="1810" t="s">
        <v>1218</v>
      </c>
      <c r="V40" s="1810">
        <v>0.3</v>
      </c>
      <c r="W40" s="1810"/>
      <c r="X40" s="1810" t="s">
        <v>1219</v>
      </c>
      <c r="Y40" s="1808" t="s">
        <v>1220</v>
      </c>
      <c r="Z40" s="1808"/>
      <c r="AA40" s="1808"/>
      <c r="AB40" s="1810" t="s">
        <v>464</v>
      </c>
      <c r="AC40" s="1810" t="s">
        <v>308</v>
      </c>
      <c r="AD40" s="1808" t="s">
        <v>1221</v>
      </c>
      <c r="AE40" s="1808"/>
      <c r="AF40" s="1810" t="s">
        <v>1219</v>
      </c>
      <c r="AG40" s="1808" t="s">
        <v>1222</v>
      </c>
      <c r="AH40" s="1808"/>
      <c r="AI40" s="1810" t="s">
        <v>309</v>
      </c>
      <c r="AJ40" s="1816" t="s">
        <v>1223</v>
      </c>
      <c r="AK40" s="1817" t="s">
        <v>1224</v>
      </c>
      <c r="AL40" s="1817"/>
    </row>
    <row r="41" spans="2:38" ht="11.25" customHeight="1">
      <c r="B41" s="1766"/>
      <c r="C41" s="1767"/>
      <c r="E41" s="1745"/>
      <c r="F41" s="1746"/>
      <c r="G41" s="1747"/>
      <c r="H41" s="1748"/>
      <c r="I41" s="1749"/>
      <c r="J41" s="1787"/>
      <c r="K41" s="1747"/>
      <c r="L41" s="1748"/>
      <c r="M41" s="1749"/>
      <c r="N41" s="1787"/>
      <c r="O41" s="1800"/>
      <c r="S41" s="1809"/>
      <c r="T41" s="1809"/>
      <c r="U41" s="1811"/>
      <c r="V41" s="1811"/>
      <c r="W41" s="1811"/>
      <c r="X41" s="1811"/>
      <c r="Y41" s="1809"/>
      <c r="Z41" s="1809"/>
      <c r="AA41" s="1809"/>
      <c r="AB41" s="1811"/>
      <c r="AC41" s="1811"/>
      <c r="AD41" s="1809"/>
      <c r="AE41" s="1809"/>
      <c r="AF41" s="1811"/>
      <c r="AG41" s="1809"/>
      <c r="AH41" s="1809"/>
      <c r="AI41" s="1811"/>
      <c r="AJ41" s="1816"/>
      <c r="AK41" s="1818"/>
      <c r="AL41" s="1818"/>
    </row>
    <row r="42" spans="2:38" ht="11.25" customHeight="1">
      <c r="B42" s="1766"/>
      <c r="C42" s="1767"/>
      <c r="E42" s="1729" t="s">
        <v>459</v>
      </c>
      <c r="F42" s="1730"/>
      <c r="G42" s="1734"/>
      <c r="H42" s="1735"/>
      <c r="I42" s="1736"/>
      <c r="J42" s="1740" t="s">
        <v>15</v>
      </c>
      <c r="K42" s="1734"/>
      <c r="L42" s="1735"/>
      <c r="M42" s="1736"/>
      <c r="N42" s="1740" t="s">
        <v>15</v>
      </c>
      <c r="O42" s="1800"/>
      <c r="S42" s="1809"/>
      <c r="T42" s="1809"/>
      <c r="U42" s="1811"/>
      <c r="V42" s="1811"/>
      <c r="W42" s="1811"/>
      <c r="X42" s="1811"/>
      <c r="Y42" s="1809"/>
      <c r="Z42" s="1809"/>
      <c r="AA42" s="1809"/>
      <c r="AB42" s="1811"/>
      <c r="AC42" s="1811"/>
      <c r="AD42" s="1809"/>
      <c r="AE42" s="1809"/>
      <c r="AF42" s="1811"/>
      <c r="AG42" s="1809"/>
      <c r="AH42" s="1809"/>
      <c r="AI42" s="1811"/>
      <c r="AJ42" s="1816"/>
      <c r="AK42" s="1818"/>
      <c r="AL42" s="1818"/>
    </row>
    <row r="43" spans="2:38" ht="11.25" customHeight="1">
      <c r="B43" s="1766"/>
      <c r="C43" s="1767"/>
      <c r="E43" s="1745"/>
      <c r="F43" s="1746"/>
      <c r="G43" s="1747"/>
      <c r="H43" s="1748"/>
      <c r="I43" s="1749"/>
      <c r="J43" s="1787"/>
      <c r="K43" s="1747"/>
      <c r="L43" s="1748"/>
      <c r="M43" s="1749"/>
      <c r="N43" s="1787"/>
      <c r="O43" s="1800"/>
      <c r="S43" s="1809"/>
      <c r="T43" s="1809"/>
      <c r="U43" s="1811"/>
      <c r="V43" s="1811"/>
      <c r="W43" s="1811"/>
      <c r="X43" s="1811"/>
      <c r="Y43" s="1809"/>
      <c r="Z43" s="1809"/>
      <c r="AA43" s="1809"/>
      <c r="AB43" s="1811"/>
      <c r="AC43" s="1811"/>
      <c r="AD43" s="1809"/>
      <c r="AE43" s="1809"/>
      <c r="AF43" s="1811"/>
      <c r="AG43" s="1809"/>
      <c r="AH43" s="1809"/>
      <c r="AI43" s="1811"/>
      <c r="AJ43" s="1816"/>
      <c r="AK43" s="1818"/>
      <c r="AL43" s="1818"/>
    </row>
    <row r="44" spans="2:38" ht="11.25" customHeight="1">
      <c r="B44" s="1766"/>
      <c r="C44" s="1767"/>
      <c r="E44" s="1729" t="s">
        <v>460</v>
      </c>
      <c r="F44" s="1730"/>
      <c r="G44" s="1734"/>
      <c r="H44" s="1735"/>
      <c r="I44" s="1736"/>
      <c r="J44" s="1740" t="s">
        <v>15</v>
      </c>
      <c r="K44" s="1734"/>
      <c r="L44" s="1735"/>
      <c r="M44" s="1736"/>
      <c r="N44" s="1740" t="s">
        <v>15</v>
      </c>
      <c r="O44" s="1800"/>
      <c r="S44" s="1811"/>
      <c r="T44" s="1811"/>
      <c r="U44" s="1811"/>
      <c r="V44" s="1811"/>
      <c r="W44" s="1811"/>
      <c r="X44" s="1811"/>
      <c r="Y44" s="1733"/>
      <c r="Z44" s="1733"/>
      <c r="AA44" s="1733"/>
      <c r="AB44" s="1811"/>
      <c r="AC44" s="1811"/>
      <c r="AD44" s="1733"/>
      <c r="AE44" s="1733"/>
      <c r="AF44" s="1811"/>
      <c r="AG44" s="1733"/>
      <c r="AH44" s="1733"/>
      <c r="AI44" s="1811"/>
      <c r="AJ44" s="1816"/>
      <c r="AK44" s="1812" t="e">
        <f>ROUNDDOWN((S44*V40+Y44)/(AD44+AG44),2)</f>
        <v>#DIV/0!</v>
      </c>
      <c r="AL44" s="1813"/>
    </row>
    <row r="45" spans="2:38" ht="11.25" customHeight="1">
      <c r="B45" s="1766"/>
      <c r="C45" s="1767"/>
      <c r="E45" s="1745"/>
      <c r="F45" s="1746"/>
      <c r="G45" s="1747"/>
      <c r="H45" s="1748"/>
      <c r="I45" s="1749"/>
      <c r="J45" s="1787"/>
      <c r="K45" s="1747"/>
      <c r="L45" s="1748"/>
      <c r="M45" s="1749"/>
      <c r="N45" s="1787"/>
      <c r="O45" s="1800"/>
      <c r="S45" s="1811"/>
      <c r="T45" s="1811"/>
      <c r="U45" s="1811"/>
      <c r="V45" s="1811"/>
      <c r="W45" s="1811"/>
      <c r="X45" s="1811"/>
      <c r="Y45" s="1733"/>
      <c r="Z45" s="1733"/>
      <c r="AA45" s="1733"/>
      <c r="AB45" s="1811"/>
      <c r="AC45" s="1811"/>
      <c r="AD45" s="1733"/>
      <c r="AE45" s="1733"/>
      <c r="AF45" s="1811"/>
      <c r="AG45" s="1733"/>
      <c r="AH45" s="1733"/>
      <c r="AI45" s="1811"/>
      <c r="AJ45" s="1810"/>
      <c r="AK45" s="1814"/>
      <c r="AL45" s="1815"/>
    </row>
    <row r="46" spans="2:38" ht="11.25" customHeight="1">
      <c r="B46" s="1766"/>
      <c r="C46" s="1767"/>
      <c r="E46" s="1729" t="s">
        <v>461</v>
      </c>
      <c r="F46" s="1730"/>
      <c r="G46" s="1734"/>
      <c r="H46" s="1735"/>
      <c r="I46" s="1736"/>
      <c r="J46" s="1740" t="s">
        <v>15</v>
      </c>
      <c r="K46" s="1734"/>
      <c r="L46" s="1735"/>
      <c r="M46" s="1736"/>
      <c r="N46" s="1740" t="s">
        <v>15</v>
      </c>
      <c r="O46" s="1800"/>
      <c r="S46" s="765"/>
      <c r="T46" s="765"/>
      <c r="U46" s="765"/>
      <c r="V46" s="765"/>
      <c r="W46" s="765"/>
      <c r="X46" s="765"/>
      <c r="Y46" s="765"/>
      <c r="Z46" s="765"/>
      <c r="AL46" s="763"/>
    </row>
    <row r="47" spans="2:38" ht="11.25" customHeight="1">
      <c r="B47" s="1766"/>
      <c r="C47" s="1767"/>
      <c r="E47" s="1745"/>
      <c r="F47" s="1746"/>
      <c r="G47" s="1747"/>
      <c r="H47" s="1748"/>
      <c r="I47" s="1749"/>
      <c r="J47" s="1787"/>
      <c r="K47" s="1747"/>
      <c r="L47" s="1748"/>
      <c r="M47" s="1749"/>
      <c r="N47" s="1787"/>
      <c r="O47" s="1800"/>
      <c r="S47" s="1734" t="s">
        <v>1206</v>
      </c>
      <c r="T47" s="1735"/>
      <c r="U47" s="1735"/>
      <c r="V47" s="1735"/>
      <c r="W47" s="1735"/>
      <c r="X47" s="1735"/>
      <c r="Y47" s="1735"/>
      <c r="Z47" s="1736"/>
      <c r="AL47" s="763"/>
    </row>
    <row r="48" spans="2:38" ht="11.25" customHeight="1">
      <c r="B48" s="1766"/>
      <c r="C48" s="1767"/>
      <c r="E48" s="1729" t="s">
        <v>462</v>
      </c>
      <c r="F48" s="1730"/>
      <c r="G48" s="1734"/>
      <c r="H48" s="1735"/>
      <c r="I48" s="1736"/>
      <c r="J48" s="1740" t="s">
        <v>15</v>
      </c>
      <c r="K48" s="1734"/>
      <c r="L48" s="1735"/>
      <c r="M48" s="1736"/>
      <c r="N48" s="1740" t="s">
        <v>15</v>
      </c>
      <c r="O48" s="1800"/>
      <c r="S48" s="1747"/>
      <c r="T48" s="1748"/>
      <c r="U48" s="1748"/>
      <c r="V48" s="1748"/>
      <c r="W48" s="1748"/>
      <c r="X48" s="1748"/>
      <c r="Y48" s="1748"/>
      <c r="Z48" s="1749"/>
      <c r="AL48" s="763"/>
    </row>
    <row r="49" spans="2:38" ht="11.25" customHeight="1" thickBot="1">
      <c r="B49" s="1766"/>
      <c r="C49" s="1767"/>
      <c r="E49" s="1745"/>
      <c r="F49" s="1746"/>
      <c r="G49" s="1747"/>
      <c r="H49" s="1748"/>
      <c r="I49" s="1749"/>
      <c r="J49" s="1787"/>
      <c r="K49" s="1747"/>
      <c r="L49" s="1748"/>
      <c r="M49" s="1749"/>
      <c r="N49" s="1787"/>
      <c r="O49" s="1800"/>
      <c r="S49" s="1726" t="s">
        <v>1122</v>
      </c>
      <c r="T49" s="1727"/>
      <c r="U49" s="1727"/>
      <c r="V49" s="1728"/>
      <c r="W49" s="1726" t="s">
        <v>1121</v>
      </c>
      <c r="X49" s="1727"/>
      <c r="Y49" s="1727"/>
      <c r="Z49" s="1728"/>
      <c r="AL49" s="763"/>
    </row>
    <row r="50" spans="2:38" ht="11.25" customHeight="1">
      <c r="B50" s="1766"/>
      <c r="C50" s="1767"/>
      <c r="E50" s="1729" t="s">
        <v>463</v>
      </c>
      <c r="F50" s="1730"/>
      <c r="G50" s="1734"/>
      <c r="H50" s="1735"/>
      <c r="I50" s="1736"/>
      <c r="J50" s="1740" t="s">
        <v>15</v>
      </c>
      <c r="K50" s="1734"/>
      <c r="L50" s="1735"/>
      <c r="M50" s="1736"/>
      <c r="N50" s="1740" t="s">
        <v>15</v>
      </c>
      <c r="O50" s="1800"/>
      <c r="S50" s="1734"/>
      <c r="T50" s="1735"/>
      <c r="U50" s="1736"/>
      <c r="V50" s="1740" t="s">
        <v>15</v>
      </c>
      <c r="W50" s="1734"/>
      <c r="X50" s="1735"/>
      <c r="Y50" s="1736"/>
      <c r="Z50" s="1740" t="s">
        <v>15</v>
      </c>
      <c r="AE50" s="1692" t="s">
        <v>1207</v>
      </c>
      <c r="AF50" s="1693"/>
      <c r="AG50" s="1693"/>
      <c r="AH50" s="1693"/>
      <c r="AI50" s="1693"/>
      <c r="AJ50" s="1693"/>
      <c r="AK50" s="1694"/>
      <c r="AL50" s="763"/>
    </row>
    <row r="51" spans="2:38" ht="11.25" customHeight="1" thickBot="1">
      <c r="B51" s="1766"/>
      <c r="C51" s="1767"/>
      <c r="E51" s="1731"/>
      <c r="F51" s="1732"/>
      <c r="G51" s="1747"/>
      <c r="H51" s="1748"/>
      <c r="I51" s="1749"/>
      <c r="J51" s="1787"/>
      <c r="K51" s="1747"/>
      <c r="L51" s="1748"/>
      <c r="M51" s="1749"/>
      <c r="N51" s="1787"/>
      <c r="O51" s="1800"/>
      <c r="S51" s="1737"/>
      <c r="T51" s="1738"/>
      <c r="U51" s="1739"/>
      <c r="V51" s="1741"/>
      <c r="W51" s="1737"/>
      <c r="X51" s="1738"/>
      <c r="Y51" s="1739"/>
      <c r="Z51" s="1741"/>
      <c r="AE51" s="1695"/>
      <c r="AF51" s="1696"/>
      <c r="AG51" s="1696"/>
      <c r="AH51" s="1696"/>
      <c r="AI51" s="1696"/>
      <c r="AJ51" s="1696"/>
      <c r="AK51" s="1697"/>
      <c r="AL51" s="763"/>
    </row>
    <row r="52" spans="2:38" ht="11.25" customHeight="1">
      <c r="B52" s="1766"/>
      <c r="C52" s="1767"/>
      <c r="E52" s="1698" t="s">
        <v>1208</v>
      </c>
      <c r="F52" s="1699"/>
      <c r="G52" s="1819">
        <f>SUM(G28:I51)</f>
        <v>0</v>
      </c>
      <c r="H52" s="1820"/>
      <c r="I52" s="1821"/>
      <c r="J52" s="1825" t="s">
        <v>1209</v>
      </c>
      <c r="K52" s="1819">
        <f>SUM(K28:M51)</f>
        <v>0</v>
      </c>
      <c r="L52" s="1820"/>
      <c r="M52" s="1821"/>
      <c r="N52" s="1711" t="s">
        <v>15</v>
      </c>
      <c r="O52" s="766"/>
      <c r="P52" s="1703" t="s">
        <v>464</v>
      </c>
      <c r="Q52" s="1703"/>
      <c r="R52" s="766"/>
      <c r="S52" s="1698" t="s">
        <v>97</v>
      </c>
      <c r="T52" s="1699"/>
      <c r="U52" s="1705">
        <f>S50+W50</f>
        <v>0</v>
      </c>
      <c r="V52" s="1706"/>
      <c r="W52" s="1706"/>
      <c r="X52" s="1706"/>
      <c r="Y52" s="1707"/>
      <c r="Z52" s="1711" t="s">
        <v>15</v>
      </c>
      <c r="AB52" s="1703" t="s">
        <v>465</v>
      </c>
      <c r="AC52" s="1703"/>
      <c r="AE52" s="1713" t="e">
        <f>ROUNDDOWN(G54/U52,2)</f>
        <v>#DIV/0!</v>
      </c>
      <c r="AF52" s="1714"/>
      <c r="AG52" s="1714"/>
      <c r="AH52" s="1714"/>
      <c r="AI52" s="1714"/>
      <c r="AJ52" s="1714"/>
      <c r="AK52" s="1715"/>
      <c r="AL52" s="763"/>
    </row>
    <row r="53" spans="2:38" ht="11.25" customHeight="1" thickBot="1">
      <c r="B53" s="1766"/>
      <c r="C53" s="1767"/>
      <c r="E53" s="1700"/>
      <c r="F53" s="1701"/>
      <c r="G53" s="1822"/>
      <c r="H53" s="1823"/>
      <c r="I53" s="1824"/>
      <c r="J53" s="1826"/>
      <c r="K53" s="1822"/>
      <c r="L53" s="1823"/>
      <c r="M53" s="1824"/>
      <c r="N53" s="1712"/>
      <c r="O53" s="766"/>
      <c r="P53" s="1703"/>
      <c r="Q53" s="1703"/>
      <c r="R53" s="766"/>
      <c r="S53" s="1700"/>
      <c r="T53" s="1701"/>
      <c r="U53" s="1708"/>
      <c r="V53" s="1709"/>
      <c r="W53" s="1709"/>
      <c r="X53" s="1709"/>
      <c r="Y53" s="1710"/>
      <c r="Z53" s="1712"/>
      <c r="AB53" s="1703"/>
      <c r="AC53" s="1703"/>
      <c r="AE53" s="1716"/>
      <c r="AF53" s="1717"/>
      <c r="AG53" s="1717"/>
      <c r="AH53" s="1717"/>
      <c r="AI53" s="1717"/>
      <c r="AJ53" s="1717"/>
      <c r="AK53" s="1718"/>
      <c r="AL53" s="763"/>
    </row>
    <row r="54" spans="2:38" ht="11.25" customHeight="1">
      <c r="B54" s="1766"/>
      <c r="C54" s="1767"/>
      <c r="E54" s="1719" t="s">
        <v>97</v>
      </c>
      <c r="F54" s="1720"/>
      <c r="G54" s="1827">
        <f>G52+K52</f>
        <v>0</v>
      </c>
      <c r="H54" s="1827"/>
      <c r="I54" s="1827"/>
      <c r="J54" s="1827"/>
      <c r="K54" s="1827"/>
      <c r="L54" s="1827"/>
      <c r="M54" s="1827"/>
      <c r="N54" s="1711" t="s">
        <v>15</v>
      </c>
      <c r="O54" s="766"/>
      <c r="P54" s="767"/>
      <c r="Q54" s="767"/>
      <c r="R54" s="766"/>
      <c r="S54" s="768"/>
      <c r="T54" s="768"/>
      <c r="U54" s="767"/>
      <c r="V54" s="767"/>
      <c r="W54" s="767"/>
      <c r="X54" s="767"/>
      <c r="Y54" s="767"/>
      <c r="Z54" s="767"/>
      <c r="AB54" s="767"/>
      <c r="AC54" s="767"/>
      <c r="AE54" s="769"/>
      <c r="AF54" s="769"/>
      <c r="AG54" s="769"/>
      <c r="AH54" s="769"/>
      <c r="AI54" s="769"/>
      <c r="AJ54" s="767"/>
      <c r="AK54" s="767"/>
      <c r="AL54" s="763"/>
    </row>
    <row r="55" spans="2:38" ht="14.25" thickBot="1">
      <c r="B55" s="1768"/>
      <c r="C55" s="1769"/>
      <c r="D55" s="765"/>
      <c r="E55" s="1721"/>
      <c r="F55" s="1722"/>
      <c r="G55" s="1724"/>
      <c r="H55" s="1724"/>
      <c r="I55" s="1724"/>
      <c r="J55" s="1724"/>
      <c r="K55" s="1724"/>
      <c r="L55" s="1724"/>
      <c r="M55" s="1724"/>
      <c r="N55" s="1712"/>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65"/>
      <c r="AL55" s="770"/>
    </row>
    <row r="56" spans="2:38" ht="187.5" customHeight="1">
      <c r="B56" s="1704" t="s">
        <v>1501</v>
      </c>
      <c r="C56" s="1704"/>
      <c r="D56" s="1704"/>
      <c r="E56" s="1704"/>
      <c r="F56" s="1704"/>
      <c r="G56" s="1704"/>
      <c r="H56" s="1704"/>
      <c r="I56" s="1704"/>
      <c r="J56" s="1704"/>
      <c r="K56" s="1704"/>
      <c r="L56" s="1704"/>
      <c r="M56" s="1704"/>
      <c r="N56" s="1704"/>
      <c r="O56" s="1704"/>
      <c r="P56" s="1704"/>
      <c r="Q56" s="1704"/>
      <c r="R56" s="1704"/>
      <c r="S56" s="1704"/>
      <c r="T56" s="1704"/>
      <c r="U56" s="1704"/>
      <c r="V56" s="1704"/>
      <c r="W56" s="1704"/>
      <c r="X56" s="1704"/>
      <c r="Y56" s="1704"/>
      <c r="Z56" s="1704"/>
      <c r="AA56" s="1704"/>
      <c r="AB56" s="1704"/>
      <c r="AC56" s="1704"/>
      <c r="AD56" s="1704"/>
      <c r="AE56" s="1704"/>
      <c r="AF56" s="1704"/>
      <c r="AG56" s="1704"/>
      <c r="AH56" s="1704"/>
      <c r="AI56" s="1704"/>
      <c r="AJ56" s="1704"/>
      <c r="AK56" s="1704"/>
      <c r="AL56" s="1704"/>
    </row>
    <row r="57" spans="2:38">
      <c r="B57" s="1704"/>
      <c r="C57" s="1704"/>
      <c r="D57" s="1704"/>
      <c r="E57" s="1704"/>
      <c r="F57" s="1704"/>
      <c r="G57" s="1704"/>
      <c r="H57" s="1704"/>
      <c r="I57" s="1704"/>
      <c r="J57" s="1704"/>
      <c r="K57" s="1704"/>
      <c r="L57" s="1704"/>
      <c r="M57" s="1704"/>
      <c r="N57" s="1704"/>
      <c r="O57" s="1704"/>
      <c r="P57" s="1704"/>
      <c r="Q57" s="1704"/>
      <c r="R57" s="1704"/>
      <c r="S57" s="1704"/>
      <c r="T57" s="1704"/>
      <c r="U57" s="1704"/>
      <c r="V57" s="1704"/>
      <c r="W57" s="1704"/>
      <c r="X57" s="1704"/>
      <c r="Y57" s="1704"/>
      <c r="Z57" s="1704"/>
      <c r="AA57" s="1704"/>
      <c r="AB57" s="1704"/>
      <c r="AC57" s="1704"/>
      <c r="AD57" s="1704"/>
      <c r="AE57" s="1704"/>
      <c r="AF57" s="1704"/>
      <c r="AG57" s="1704"/>
      <c r="AH57" s="1704"/>
      <c r="AI57" s="1704"/>
      <c r="AJ57" s="1704"/>
      <c r="AK57" s="1704"/>
      <c r="AL57" s="1704"/>
    </row>
    <row r="58" spans="2:38" ht="36" customHeight="1">
      <c r="B58" s="1704"/>
      <c r="C58" s="1704"/>
      <c r="D58" s="1704"/>
      <c r="E58" s="1704"/>
      <c r="F58" s="1704"/>
      <c r="G58" s="1704"/>
      <c r="H58" s="1704"/>
      <c r="I58" s="1704"/>
      <c r="J58" s="1704"/>
      <c r="K58" s="1704"/>
      <c r="L58" s="1704"/>
      <c r="M58" s="1704"/>
      <c r="N58" s="1704"/>
      <c r="O58" s="1704"/>
      <c r="P58" s="1704"/>
      <c r="Q58" s="1704"/>
      <c r="R58" s="1704"/>
      <c r="S58" s="1704"/>
      <c r="T58" s="1704"/>
      <c r="U58" s="1704"/>
      <c r="V58" s="1704"/>
      <c r="W58" s="1704"/>
      <c r="X58" s="1704"/>
      <c r="Y58" s="1704"/>
      <c r="Z58" s="1704"/>
      <c r="AA58" s="1704"/>
      <c r="AB58" s="1704"/>
      <c r="AC58" s="1704"/>
      <c r="AD58" s="1704"/>
      <c r="AE58" s="1704"/>
      <c r="AF58" s="1704"/>
      <c r="AG58" s="1704"/>
      <c r="AH58" s="1704"/>
      <c r="AI58" s="1704"/>
      <c r="AJ58" s="1704"/>
      <c r="AK58" s="1704"/>
      <c r="AL58" s="1704"/>
    </row>
    <row r="59" spans="2:38">
      <c r="B59" s="771"/>
      <c r="C59" s="771"/>
      <c r="D59" s="771"/>
      <c r="E59" s="771"/>
      <c r="F59" s="771"/>
      <c r="G59" s="771"/>
      <c r="H59" s="771"/>
      <c r="I59" s="771"/>
      <c r="J59" s="771"/>
      <c r="K59" s="771"/>
      <c r="L59" s="771"/>
      <c r="M59" s="771"/>
      <c r="N59" s="771"/>
      <c r="O59" s="771"/>
      <c r="P59" s="771"/>
      <c r="Q59" s="771"/>
      <c r="R59" s="771"/>
      <c r="S59" s="771"/>
      <c r="T59" s="771"/>
      <c r="U59" s="771"/>
      <c r="V59" s="771"/>
      <c r="W59" s="771"/>
      <c r="X59" s="771"/>
      <c r="Y59" s="771"/>
      <c r="Z59" s="771"/>
      <c r="AA59" s="771"/>
      <c r="AB59" s="771"/>
      <c r="AC59" s="771"/>
      <c r="AD59" s="771"/>
      <c r="AE59" s="771"/>
      <c r="AF59" s="771"/>
      <c r="AG59" s="771"/>
      <c r="AH59" s="771"/>
      <c r="AI59" s="771"/>
      <c r="AJ59" s="771"/>
      <c r="AK59" s="771"/>
      <c r="AL59" s="771"/>
    </row>
  </sheetData>
  <mergeCells count="123">
    <mergeCell ref="AE50:AK51"/>
    <mergeCell ref="E52:F53"/>
    <mergeCell ref="G52:I53"/>
    <mergeCell ref="J52:J53"/>
    <mergeCell ref="K52:M53"/>
    <mergeCell ref="N52:N53"/>
    <mergeCell ref="P52:Q53"/>
    <mergeCell ref="B56:AL58"/>
    <mergeCell ref="S52:T53"/>
    <mergeCell ref="U52:Y53"/>
    <mergeCell ref="Z52:Z53"/>
    <mergeCell ref="AB52:AC53"/>
    <mergeCell ref="AE52:AK53"/>
    <mergeCell ref="E54:F55"/>
    <mergeCell ref="G54:M55"/>
    <mergeCell ref="N54:N55"/>
    <mergeCell ref="K48:M49"/>
    <mergeCell ref="N48:N49"/>
    <mergeCell ref="S49:V49"/>
    <mergeCell ref="W49:Z49"/>
    <mergeCell ref="E50:F51"/>
    <mergeCell ref="G50:I51"/>
    <mergeCell ref="J50:J51"/>
    <mergeCell ref="K50:M51"/>
    <mergeCell ref="N50:N51"/>
    <mergeCell ref="S50:U51"/>
    <mergeCell ref="V50:V51"/>
    <mergeCell ref="W50:Y51"/>
    <mergeCell ref="Z50:Z51"/>
    <mergeCell ref="AK44:AL45"/>
    <mergeCell ref="E46:F47"/>
    <mergeCell ref="G46:I47"/>
    <mergeCell ref="J46:J47"/>
    <mergeCell ref="K46:M47"/>
    <mergeCell ref="N46:N47"/>
    <mergeCell ref="S47:Z48"/>
    <mergeCell ref="E48:F49"/>
    <mergeCell ref="G48:I49"/>
    <mergeCell ref="J48:J49"/>
    <mergeCell ref="J44:J45"/>
    <mergeCell ref="K44:M45"/>
    <mergeCell ref="N44:N45"/>
    <mergeCell ref="S44:T45"/>
    <mergeCell ref="Y44:AA45"/>
    <mergeCell ref="AD44:AE45"/>
    <mergeCell ref="AI40:AI45"/>
    <mergeCell ref="AJ40:AJ45"/>
    <mergeCell ref="AK40:AL43"/>
    <mergeCell ref="E42:F43"/>
    <mergeCell ref="G42:I43"/>
    <mergeCell ref="J42:J43"/>
    <mergeCell ref="K42:M43"/>
    <mergeCell ref="N42:N43"/>
    <mergeCell ref="E38:F39"/>
    <mergeCell ref="G38:I39"/>
    <mergeCell ref="J38:J39"/>
    <mergeCell ref="K38:M39"/>
    <mergeCell ref="N38:N39"/>
    <mergeCell ref="S38:AL39"/>
    <mergeCell ref="E40:F41"/>
    <mergeCell ref="G40:I41"/>
    <mergeCell ref="J40:J41"/>
    <mergeCell ref="K40:M41"/>
    <mergeCell ref="N40:N41"/>
    <mergeCell ref="S40:T43"/>
    <mergeCell ref="U40:U45"/>
    <mergeCell ref="V40:W45"/>
    <mergeCell ref="X40:X45"/>
    <mergeCell ref="E44:F45"/>
    <mergeCell ref="G44:I45"/>
    <mergeCell ref="Y40:AA43"/>
    <mergeCell ref="AB40:AB45"/>
    <mergeCell ref="AC40:AC45"/>
    <mergeCell ref="AD40:AE43"/>
    <mergeCell ref="AF40:AF45"/>
    <mergeCell ref="AG40:AH43"/>
    <mergeCell ref="AG44:AH45"/>
    <mergeCell ref="S34:Z35"/>
    <mergeCell ref="AA34:AH35"/>
    <mergeCell ref="E32:F33"/>
    <mergeCell ref="G32:I33"/>
    <mergeCell ref="J32:J33"/>
    <mergeCell ref="K32:M33"/>
    <mergeCell ref="N32:N33"/>
    <mergeCell ref="S32:Z33"/>
    <mergeCell ref="E36:F37"/>
    <mergeCell ref="G36:I37"/>
    <mergeCell ref="J36:J37"/>
    <mergeCell ref="K36:M37"/>
    <mergeCell ref="N36:N37"/>
    <mergeCell ref="K28:M29"/>
    <mergeCell ref="N28:N29"/>
    <mergeCell ref="S28:AH30"/>
    <mergeCell ref="E30:F31"/>
    <mergeCell ref="G30:I31"/>
    <mergeCell ref="J30:J31"/>
    <mergeCell ref="K30:M31"/>
    <mergeCell ref="N30:N31"/>
    <mergeCell ref="B25:C55"/>
    <mergeCell ref="E26:F27"/>
    <mergeCell ref="G26:N26"/>
    <mergeCell ref="O26:O51"/>
    <mergeCell ref="S26:AH27"/>
    <mergeCell ref="G27:J27"/>
    <mergeCell ref="K27:N27"/>
    <mergeCell ref="E28:F29"/>
    <mergeCell ref="G28:I29"/>
    <mergeCell ref="J28:J29"/>
    <mergeCell ref="AA32:AH33"/>
    <mergeCell ref="E34:F35"/>
    <mergeCell ref="G34:I35"/>
    <mergeCell ref="J34:J35"/>
    <mergeCell ref="K34:M35"/>
    <mergeCell ref="N34:N35"/>
    <mergeCell ref="AB1:AI1"/>
    <mergeCell ref="AK1:AL1"/>
    <mergeCell ref="A3:AM4"/>
    <mergeCell ref="B6:K6"/>
    <mergeCell ref="L6:AL6"/>
    <mergeCell ref="B7:C24"/>
    <mergeCell ref="D7:Q24"/>
    <mergeCell ref="R7:S24"/>
    <mergeCell ref="T7:AL24"/>
  </mergeCells>
  <phoneticPr fontId="8"/>
  <dataValidations count="3">
    <dataValidation type="list" allowBlank="1" showInputMessage="1" showErrorMessage="1" sqref="T7:AL24" xr:uid="{00000000-0002-0000-0C00-000000000000}">
      <formula1>"選択下さい。,１．就職後６月以上定着率が５割以上,２．就職後６月以上定着率が４割以上５割未満,３．就職後６月以上定着率が３割以上４割未満,４．就職後６月以上定着率が２割以上３割未満,５．就職後６月以上定着率が１割以上２割未満,６．就職後６月以上定着率が０割超１割未満,７．就職後６月以上定着率が０,８．なし（経過措置対象）"</formula1>
    </dataValidation>
    <dataValidation type="list" allowBlank="1" showInputMessage="1" showErrorMessage="1" sqref="D7:Q24" xr:uid="{00000000-0002-0000-0C00-000001000000}">
      <formula1>"選択下さい。,１．21人以上40人以下,２．41人以上60人以下,３．61人以上80人以下,４．81人以上,５．20人以下"</formula1>
    </dataValidation>
    <dataValidation type="list" allowBlank="1" showInputMessage="1" showErrorMessage="1" sqref="S28:AH30" xr:uid="{00000000-0002-0000-0C00-000002000000}">
      <formula1>"選択下さい,①前年度（13-24月）及び前々年度（1-12月）,②「初年度の利用定員に30/100を乗じた数」と「２年度目において、就労移行支援を受けた後就労し、就労継続している期間が６月に達した者の数」の合計数を初年度及び２年度目の利用定員の合計数で除して得た割合による算定"</formula1>
    </dataValidation>
  </dataValidations>
  <pageMargins left="0.7" right="0.7" top="0.75" bottom="0.75" header="0.3" footer="0.3"/>
  <pageSetup paperSize="9" scale="86"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pageSetUpPr fitToPage="1"/>
  </sheetPr>
  <dimension ref="A1:AM59"/>
  <sheetViews>
    <sheetView showGridLines="0" view="pageBreakPreview" zoomScaleNormal="100" zoomScaleSheetLayoutView="100" workbookViewId="0"/>
  </sheetViews>
  <sheetFormatPr defaultColWidth="2.25" defaultRowHeight="13.5"/>
  <cols>
    <col min="1" max="1" width="2.375" style="758" customWidth="1"/>
    <col min="2" max="2" width="2.375" style="757" customWidth="1"/>
    <col min="3" max="38" width="2.375" style="758" customWidth="1"/>
    <col min="39" max="256" width="2.25" style="758"/>
    <col min="257" max="294" width="2.375" style="758" customWidth="1"/>
    <col min="295" max="512" width="2.25" style="758"/>
    <col min="513" max="550" width="2.375" style="758" customWidth="1"/>
    <col min="551" max="768" width="2.25" style="758"/>
    <col min="769" max="806" width="2.375" style="758" customWidth="1"/>
    <col min="807" max="1024" width="2.25" style="758"/>
    <col min="1025" max="1062" width="2.375" style="758" customWidth="1"/>
    <col min="1063" max="1280" width="2.25" style="758"/>
    <col min="1281" max="1318" width="2.375" style="758" customWidth="1"/>
    <col min="1319" max="1536" width="2.25" style="758"/>
    <col min="1537" max="1574" width="2.375" style="758" customWidth="1"/>
    <col min="1575" max="1792" width="2.25" style="758"/>
    <col min="1793" max="1830" width="2.375" style="758" customWidth="1"/>
    <col min="1831" max="2048" width="2.25" style="758"/>
    <col min="2049" max="2086" width="2.375" style="758" customWidth="1"/>
    <col min="2087" max="2304" width="2.25" style="758"/>
    <col min="2305" max="2342" width="2.375" style="758" customWidth="1"/>
    <col min="2343" max="2560" width="2.25" style="758"/>
    <col min="2561" max="2598" width="2.375" style="758" customWidth="1"/>
    <col min="2599" max="2816" width="2.25" style="758"/>
    <col min="2817" max="2854" width="2.375" style="758" customWidth="1"/>
    <col min="2855" max="3072" width="2.25" style="758"/>
    <col min="3073" max="3110" width="2.375" style="758" customWidth="1"/>
    <col min="3111" max="3328" width="2.25" style="758"/>
    <col min="3329" max="3366" width="2.375" style="758" customWidth="1"/>
    <col min="3367" max="3584" width="2.25" style="758"/>
    <col min="3585" max="3622" width="2.375" style="758" customWidth="1"/>
    <col min="3623" max="3840" width="2.25" style="758"/>
    <col min="3841" max="3878" width="2.375" style="758" customWidth="1"/>
    <col min="3879" max="4096" width="2.25" style="758"/>
    <col min="4097" max="4134" width="2.375" style="758" customWidth="1"/>
    <col min="4135" max="4352" width="2.25" style="758"/>
    <col min="4353" max="4390" width="2.375" style="758" customWidth="1"/>
    <col min="4391" max="4608" width="2.25" style="758"/>
    <col min="4609" max="4646" width="2.375" style="758" customWidth="1"/>
    <col min="4647" max="4864" width="2.25" style="758"/>
    <col min="4865" max="4902" width="2.375" style="758" customWidth="1"/>
    <col min="4903" max="5120" width="2.25" style="758"/>
    <col min="5121" max="5158" width="2.375" style="758" customWidth="1"/>
    <col min="5159" max="5376" width="2.25" style="758"/>
    <col min="5377" max="5414" width="2.375" style="758" customWidth="1"/>
    <col min="5415" max="5632" width="2.25" style="758"/>
    <col min="5633" max="5670" width="2.375" style="758" customWidth="1"/>
    <col min="5671" max="5888" width="2.25" style="758"/>
    <col min="5889" max="5926" width="2.375" style="758" customWidth="1"/>
    <col min="5927" max="6144" width="2.25" style="758"/>
    <col min="6145" max="6182" width="2.375" style="758" customWidth="1"/>
    <col min="6183" max="6400" width="2.25" style="758"/>
    <col min="6401" max="6438" width="2.375" style="758" customWidth="1"/>
    <col min="6439" max="6656" width="2.25" style="758"/>
    <col min="6657" max="6694" width="2.375" style="758" customWidth="1"/>
    <col min="6695" max="6912" width="2.25" style="758"/>
    <col min="6913" max="6950" width="2.375" style="758" customWidth="1"/>
    <col min="6951" max="7168" width="2.25" style="758"/>
    <col min="7169" max="7206" width="2.375" style="758" customWidth="1"/>
    <col min="7207" max="7424" width="2.25" style="758"/>
    <col min="7425" max="7462" width="2.375" style="758" customWidth="1"/>
    <col min="7463" max="7680" width="2.25" style="758"/>
    <col min="7681" max="7718" width="2.375" style="758" customWidth="1"/>
    <col min="7719" max="7936" width="2.25" style="758"/>
    <col min="7937" max="7974" width="2.375" style="758" customWidth="1"/>
    <col min="7975" max="8192" width="2.25" style="758"/>
    <col min="8193" max="8230" width="2.375" style="758" customWidth="1"/>
    <col min="8231" max="8448" width="2.25" style="758"/>
    <col min="8449" max="8486" width="2.375" style="758" customWidth="1"/>
    <col min="8487" max="8704" width="2.25" style="758"/>
    <col min="8705" max="8742" width="2.375" style="758" customWidth="1"/>
    <col min="8743" max="8960" width="2.25" style="758"/>
    <col min="8961" max="8998" width="2.375" style="758" customWidth="1"/>
    <col min="8999" max="9216" width="2.25" style="758"/>
    <col min="9217" max="9254" width="2.375" style="758" customWidth="1"/>
    <col min="9255" max="9472" width="2.25" style="758"/>
    <col min="9473" max="9510" width="2.375" style="758" customWidth="1"/>
    <col min="9511" max="9728" width="2.25" style="758"/>
    <col min="9729" max="9766" width="2.375" style="758" customWidth="1"/>
    <col min="9767" max="9984" width="2.25" style="758"/>
    <col min="9985" max="10022" width="2.375" style="758" customWidth="1"/>
    <col min="10023" max="10240" width="2.25" style="758"/>
    <col min="10241" max="10278" width="2.375" style="758" customWidth="1"/>
    <col min="10279" max="10496" width="2.25" style="758"/>
    <col min="10497" max="10534" width="2.375" style="758" customWidth="1"/>
    <col min="10535" max="10752" width="2.25" style="758"/>
    <col min="10753" max="10790" width="2.375" style="758" customWidth="1"/>
    <col min="10791" max="11008" width="2.25" style="758"/>
    <col min="11009" max="11046" width="2.375" style="758" customWidth="1"/>
    <col min="11047" max="11264" width="2.25" style="758"/>
    <col min="11265" max="11302" width="2.375" style="758" customWidth="1"/>
    <col min="11303" max="11520" width="2.25" style="758"/>
    <col min="11521" max="11558" width="2.375" style="758" customWidth="1"/>
    <col min="11559" max="11776" width="2.25" style="758"/>
    <col min="11777" max="11814" width="2.375" style="758" customWidth="1"/>
    <col min="11815" max="12032" width="2.25" style="758"/>
    <col min="12033" max="12070" width="2.375" style="758" customWidth="1"/>
    <col min="12071" max="12288" width="2.25" style="758"/>
    <col min="12289" max="12326" width="2.375" style="758" customWidth="1"/>
    <col min="12327" max="12544" width="2.25" style="758"/>
    <col min="12545" max="12582" width="2.375" style="758" customWidth="1"/>
    <col min="12583" max="12800" width="2.25" style="758"/>
    <col min="12801" max="12838" width="2.375" style="758" customWidth="1"/>
    <col min="12839" max="13056" width="2.25" style="758"/>
    <col min="13057" max="13094" width="2.375" style="758" customWidth="1"/>
    <col min="13095" max="13312" width="2.25" style="758"/>
    <col min="13313" max="13350" width="2.375" style="758" customWidth="1"/>
    <col min="13351" max="13568" width="2.25" style="758"/>
    <col min="13569" max="13606" width="2.375" style="758" customWidth="1"/>
    <col min="13607" max="13824" width="2.25" style="758"/>
    <col min="13825" max="13862" width="2.375" style="758" customWidth="1"/>
    <col min="13863" max="14080" width="2.25" style="758"/>
    <col min="14081" max="14118" width="2.375" style="758" customWidth="1"/>
    <col min="14119" max="14336" width="2.25" style="758"/>
    <col min="14337" max="14374" width="2.375" style="758" customWidth="1"/>
    <col min="14375" max="14592" width="2.25" style="758"/>
    <col min="14593" max="14630" width="2.375" style="758" customWidth="1"/>
    <col min="14631" max="14848" width="2.25" style="758"/>
    <col min="14849" max="14886" width="2.375" style="758" customWidth="1"/>
    <col min="14887" max="15104" width="2.25" style="758"/>
    <col min="15105" max="15142" width="2.375" style="758" customWidth="1"/>
    <col min="15143" max="15360" width="2.25" style="758"/>
    <col min="15361" max="15398" width="2.375" style="758" customWidth="1"/>
    <col min="15399" max="15616" width="2.25" style="758"/>
    <col min="15617" max="15654" width="2.375" style="758" customWidth="1"/>
    <col min="15655" max="15872" width="2.25" style="758"/>
    <col min="15873" max="15910" width="2.375" style="758" customWidth="1"/>
    <col min="15911" max="16128" width="2.25" style="758"/>
    <col min="16129" max="16166" width="2.375" style="758" customWidth="1"/>
    <col min="16167" max="16384" width="2.25" style="758"/>
  </cols>
  <sheetData>
    <row r="1" spans="1:39" ht="21" customHeight="1">
      <c r="A1" s="772" t="s">
        <v>1225</v>
      </c>
      <c r="AB1" s="1773" t="s">
        <v>859</v>
      </c>
      <c r="AC1" s="1773"/>
      <c r="AD1" s="1773"/>
      <c r="AE1" s="1773"/>
      <c r="AF1" s="1773"/>
      <c r="AG1" s="1773"/>
      <c r="AH1" s="1773"/>
      <c r="AI1" s="1773"/>
      <c r="AK1" s="1744" t="s">
        <v>447</v>
      </c>
      <c r="AL1" s="1744"/>
    </row>
    <row r="2" spans="1:39" ht="20.25" customHeight="1"/>
    <row r="3" spans="1:39" ht="20.25" customHeight="1">
      <c r="A3" s="1774" t="s">
        <v>1124</v>
      </c>
      <c r="B3" s="1775"/>
      <c r="C3" s="1775"/>
      <c r="D3" s="1775"/>
      <c r="E3" s="1775"/>
      <c r="F3" s="1775"/>
      <c r="G3" s="1775"/>
      <c r="H3" s="1775"/>
      <c r="I3" s="1775"/>
      <c r="J3" s="1775"/>
      <c r="K3" s="1775"/>
      <c r="L3" s="1775"/>
      <c r="M3" s="1775"/>
      <c r="N3" s="1775"/>
      <c r="O3" s="1775"/>
      <c r="P3" s="1775"/>
      <c r="Q3" s="1775"/>
      <c r="R3" s="1775"/>
      <c r="S3" s="1775"/>
      <c r="T3" s="1775"/>
      <c r="U3" s="1775"/>
      <c r="V3" s="1775"/>
      <c r="W3" s="1775"/>
      <c r="X3" s="1775"/>
      <c r="Y3" s="1775"/>
      <c r="Z3" s="1775"/>
      <c r="AA3" s="1775"/>
      <c r="AB3" s="1775"/>
      <c r="AC3" s="1775"/>
      <c r="AD3" s="1775"/>
      <c r="AE3" s="1775"/>
      <c r="AF3" s="1775"/>
      <c r="AG3" s="1775"/>
      <c r="AH3" s="1775"/>
      <c r="AI3" s="1775"/>
      <c r="AJ3" s="1775"/>
      <c r="AK3" s="1775"/>
      <c r="AL3" s="1775"/>
      <c r="AM3" s="1775"/>
    </row>
    <row r="4" spans="1:39" ht="20.25" customHeight="1">
      <c r="A4" s="1775"/>
      <c r="B4" s="1775"/>
      <c r="C4" s="1775"/>
      <c r="D4" s="1775"/>
      <c r="E4" s="1775"/>
      <c r="F4" s="1775"/>
      <c r="G4" s="1775"/>
      <c r="H4" s="1775"/>
      <c r="I4" s="1775"/>
      <c r="J4" s="1775"/>
      <c r="K4" s="1775"/>
      <c r="L4" s="1775"/>
      <c r="M4" s="1775"/>
      <c r="N4" s="1775"/>
      <c r="O4" s="1775"/>
      <c r="P4" s="1775"/>
      <c r="Q4" s="1775"/>
      <c r="R4" s="1775"/>
      <c r="S4" s="1775"/>
      <c r="T4" s="1775"/>
      <c r="U4" s="1775"/>
      <c r="V4" s="1775"/>
      <c r="W4" s="1775"/>
      <c r="X4" s="1775"/>
      <c r="Y4" s="1775"/>
      <c r="Z4" s="1775"/>
      <c r="AA4" s="1775"/>
      <c r="AB4" s="1775"/>
      <c r="AC4" s="1775"/>
      <c r="AD4" s="1775"/>
      <c r="AE4" s="1775"/>
      <c r="AF4" s="1775"/>
      <c r="AG4" s="1775"/>
      <c r="AH4" s="1775"/>
      <c r="AI4" s="1775"/>
      <c r="AJ4" s="1775"/>
      <c r="AK4" s="1775"/>
      <c r="AL4" s="1775"/>
      <c r="AM4" s="1775"/>
    </row>
    <row r="5" spans="1:39" ht="20.25" customHeight="1"/>
    <row r="6" spans="1:39" ht="25.5" customHeight="1">
      <c r="B6" s="1776" t="s">
        <v>448</v>
      </c>
      <c r="C6" s="1777"/>
      <c r="D6" s="1777"/>
      <c r="E6" s="1777"/>
      <c r="F6" s="1777"/>
      <c r="G6" s="1777"/>
      <c r="H6" s="1777"/>
      <c r="I6" s="1777"/>
      <c r="J6" s="1777"/>
      <c r="K6" s="1778"/>
      <c r="L6" s="1776"/>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c r="AJ6" s="1777"/>
      <c r="AK6" s="1777"/>
      <c r="AL6" s="1778"/>
    </row>
    <row r="7" spans="1:39" ht="10.5" customHeight="1">
      <c r="B7" s="1779" t="s">
        <v>449</v>
      </c>
      <c r="C7" s="1780"/>
      <c r="D7" s="1734" t="s">
        <v>1204</v>
      </c>
      <c r="E7" s="1735"/>
      <c r="F7" s="1735"/>
      <c r="G7" s="1735"/>
      <c r="H7" s="1735"/>
      <c r="I7" s="1735"/>
      <c r="J7" s="1735"/>
      <c r="K7" s="1735"/>
      <c r="L7" s="1735"/>
      <c r="M7" s="1735"/>
      <c r="N7" s="1735"/>
      <c r="O7" s="1735"/>
      <c r="P7" s="1735"/>
      <c r="Q7" s="1736"/>
      <c r="R7" s="1779" t="s">
        <v>450</v>
      </c>
      <c r="S7" s="1780"/>
      <c r="T7" s="1734" t="s">
        <v>1204</v>
      </c>
      <c r="U7" s="1735"/>
      <c r="V7" s="1735"/>
      <c r="W7" s="1735"/>
      <c r="X7" s="1735"/>
      <c r="Y7" s="1735"/>
      <c r="Z7" s="1735"/>
      <c r="AA7" s="1735"/>
      <c r="AB7" s="1735"/>
      <c r="AC7" s="1735"/>
      <c r="AD7" s="1735"/>
      <c r="AE7" s="1735"/>
      <c r="AF7" s="1735"/>
      <c r="AG7" s="1735"/>
      <c r="AH7" s="1735"/>
      <c r="AI7" s="1735"/>
      <c r="AJ7" s="1735"/>
      <c r="AK7" s="1735"/>
      <c r="AL7" s="1736"/>
    </row>
    <row r="8" spans="1:39" ht="10.5" customHeight="1">
      <c r="B8" s="1781"/>
      <c r="C8" s="1782"/>
      <c r="D8" s="1785"/>
      <c r="E8" s="1744"/>
      <c r="F8" s="1744"/>
      <c r="G8" s="1744"/>
      <c r="H8" s="1744"/>
      <c r="I8" s="1744"/>
      <c r="J8" s="1744"/>
      <c r="K8" s="1744"/>
      <c r="L8" s="1744"/>
      <c r="M8" s="1744"/>
      <c r="N8" s="1744"/>
      <c r="O8" s="1744"/>
      <c r="P8" s="1744"/>
      <c r="Q8" s="1786"/>
      <c r="R8" s="1781"/>
      <c r="S8" s="1782"/>
      <c r="T8" s="1785"/>
      <c r="U8" s="1744"/>
      <c r="V8" s="1744"/>
      <c r="W8" s="1744"/>
      <c r="X8" s="1744"/>
      <c r="Y8" s="1744"/>
      <c r="Z8" s="1744"/>
      <c r="AA8" s="1744"/>
      <c r="AB8" s="1744"/>
      <c r="AC8" s="1744"/>
      <c r="AD8" s="1744"/>
      <c r="AE8" s="1744"/>
      <c r="AF8" s="1744"/>
      <c r="AG8" s="1744"/>
      <c r="AH8" s="1744"/>
      <c r="AI8" s="1744"/>
      <c r="AJ8" s="1744"/>
      <c r="AK8" s="1744"/>
      <c r="AL8" s="1786"/>
    </row>
    <row r="9" spans="1:39" ht="10.5" customHeight="1">
      <c r="B9" s="1781"/>
      <c r="C9" s="1782"/>
      <c r="D9" s="1785"/>
      <c r="E9" s="1744"/>
      <c r="F9" s="1744"/>
      <c r="G9" s="1744"/>
      <c r="H9" s="1744"/>
      <c r="I9" s="1744"/>
      <c r="J9" s="1744"/>
      <c r="K9" s="1744"/>
      <c r="L9" s="1744"/>
      <c r="M9" s="1744"/>
      <c r="N9" s="1744"/>
      <c r="O9" s="1744"/>
      <c r="P9" s="1744"/>
      <c r="Q9" s="1786"/>
      <c r="R9" s="1781"/>
      <c r="S9" s="1782"/>
      <c r="T9" s="1785"/>
      <c r="U9" s="1744"/>
      <c r="V9" s="1744"/>
      <c r="W9" s="1744"/>
      <c r="X9" s="1744"/>
      <c r="Y9" s="1744"/>
      <c r="Z9" s="1744"/>
      <c r="AA9" s="1744"/>
      <c r="AB9" s="1744"/>
      <c r="AC9" s="1744"/>
      <c r="AD9" s="1744"/>
      <c r="AE9" s="1744"/>
      <c r="AF9" s="1744"/>
      <c r="AG9" s="1744"/>
      <c r="AH9" s="1744"/>
      <c r="AI9" s="1744"/>
      <c r="AJ9" s="1744"/>
      <c r="AK9" s="1744"/>
      <c r="AL9" s="1786"/>
    </row>
    <row r="10" spans="1:39" ht="10.5" customHeight="1">
      <c r="B10" s="1781"/>
      <c r="C10" s="1782"/>
      <c r="D10" s="1785"/>
      <c r="E10" s="1744"/>
      <c r="F10" s="1744"/>
      <c r="G10" s="1744"/>
      <c r="H10" s="1744"/>
      <c r="I10" s="1744"/>
      <c r="J10" s="1744"/>
      <c r="K10" s="1744"/>
      <c r="L10" s="1744"/>
      <c r="M10" s="1744"/>
      <c r="N10" s="1744"/>
      <c r="O10" s="1744"/>
      <c r="P10" s="1744"/>
      <c r="Q10" s="1786"/>
      <c r="R10" s="1781"/>
      <c r="S10" s="1782"/>
      <c r="T10" s="1785"/>
      <c r="U10" s="1744"/>
      <c r="V10" s="1744"/>
      <c r="W10" s="1744"/>
      <c r="X10" s="1744"/>
      <c r="Y10" s="1744"/>
      <c r="Z10" s="1744"/>
      <c r="AA10" s="1744"/>
      <c r="AB10" s="1744"/>
      <c r="AC10" s="1744"/>
      <c r="AD10" s="1744"/>
      <c r="AE10" s="1744"/>
      <c r="AF10" s="1744"/>
      <c r="AG10" s="1744"/>
      <c r="AH10" s="1744"/>
      <c r="AI10" s="1744"/>
      <c r="AJ10" s="1744"/>
      <c r="AK10" s="1744"/>
      <c r="AL10" s="1786"/>
    </row>
    <row r="11" spans="1:39" ht="10.5" customHeight="1">
      <c r="B11" s="1781"/>
      <c r="C11" s="1782"/>
      <c r="D11" s="1785"/>
      <c r="E11" s="1744"/>
      <c r="F11" s="1744"/>
      <c r="G11" s="1744"/>
      <c r="H11" s="1744"/>
      <c r="I11" s="1744"/>
      <c r="J11" s="1744"/>
      <c r="K11" s="1744"/>
      <c r="L11" s="1744"/>
      <c r="M11" s="1744"/>
      <c r="N11" s="1744"/>
      <c r="O11" s="1744"/>
      <c r="P11" s="1744"/>
      <c r="Q11" s="1786"/>
      <c r="R11" s="1781"/>
      <c r="S11" s="1782"/>
      <c r="T11" s="1785"/>
      <c r="U11" s="1744"/>
      <c r="V11" s="1744"/>
      <c r="W11" s="1744"/>
      <c r="X11" s="1744"/>
      <c r="Y11" s="1744"/>
      <c r="Z11" s="1744"/>
      <c r="AA11" s="1744"/>
      <c r="AB11" s="1744"/>
      <c r="AC11" s="1744"/>
      <c r="AD11" s="1744"/>
      <c r="AE11" s="1744"/>
      <c r="AF11" s="1744"/>
      <c r="AG11" s="1744"/>
      <c r="AH11" s="1744"/>
      <c r="AI11" s="1744"/>
      <c r="AJ11" s="1744"/>
      <c r="AK11" s="1744"/>
      <c r="AL11" s="1786"/>
    </row>
    <row r="12" spans="1:39" ht="10.5" customHeight="1">
      <c r="B12" s="1781"/>
      <c r="C12" s="1782"/>
      <c r="D12" s="1785"/>
      <c r="E12" s="1744"/>
      <c r="F12" s="1744"/>
      <c r="G12" s="1744"/>
      <c r="H12" s="1744"/>
      <c r="I12" s="1744"/>
      <c r="J12" s="1744"/>
      <c r="K12" s="1744"/>
      <c r="L12" s="1744"/>
      <c r="M12" s="1744"/>
      <c r="N12" s="1744"/>
      <c r="O12" s="1744"/>
      <c r="P12" s="1744"/>
      <c r="Q12" s="1786"/>
      <c r="R12" s="1781"/>
      <c r="S12" s="1782"/>
      <c r="T12" s="1785"/>
      <c r="U12" s="1744"/>
      <c r="V12" s="1744"/>
      <c r="W12" s="1744"/>
      <c r="X12" s="1744"/>
      <c r="Y12" s="1744"/>
      <c r="Z12" s="1744"/>
      <c r="AA12" s="1744"/>
      <c r="AB12" s="1744"/>
      <c r="AC12" s="1744"/>
      <c r="AD12" s="1744"/>
      <c r="AE12" s="1744"/>
      <c r="AF12" s="1744"/>
      <c r="AG12" s="1744"/>
      <c r="AH12" s="1744"/>
      <c r="AI12" s="1744"/>
      <c r="AJ12" s="1744"/>
      <c r="AK12" s="1744"/>
      <c r="AL12" s="1786"/>
    </row>
    <row r="13" spans="1:39" ht="10.5" customHeight="1">
      <c r="B13" s="1781"/>
      <c r="C13" s="1782"/>
      <c r="D13" s="1785"/>
      <c r="E13" s="1744"/>
      <c r="F13" s="1744"/>
      <c r="G13" s="1744"/>
      <c r="H13" s="1744"/>
      <c r="I13" s="1744"/>
      <c r="J13" s="1744"/>
      <c r="K13" s="1744"/>
      <c r="L13" s="1744"/>
      <c r="M13" s="1744"/>
      <c r="N13" s="1744"/>
      <c r="O13" s="1744"/>
      <c r="P13" s="1744"/>
      <c r="Q13" s="1786"/>
      <c r="R13" s="1781"/>
      <c r="S13" s="1782"/>
      <c r="T13" s="1785"/>
      <c r="U13" s="1744"/>
      <c r="V13" s="1744"/>
      <c r="W13" s="1744"/>
      <c r="X13" s="1744"/>
      <c r="Y13" s="1744"/>
      <c r="Z13" s="1744"/>
      <c r="AA13" s="1744"/>
      <c r="AB13" s="1744"/>
      <c r="AC13" s="1744"/>
      <c r="AD13" s="1744"/>
      <c r="AE13" s="1744"/>
      <c r="AF13" s="1744"/>
      <c r="AG13" s="1744"/>
      <c r="AH13" s="1744"/>
      <c r="AI13" s="1744"/>
      <c r="AJ13" s="1744"/>
      <c r="AK13" s="1744"/>
      <c r="AL13" s="1786"/>
    </row>
    <row r="14" spans="1:39" ht="10.5" customHeight="1">
      <c r="B14" s="1781"/>
      <c r="C14" s="1782"/>
      <c r="D14" s="1785"/>
      <c r="E14" s="1744"/>
      <c r="F14" s="1744"/>
      <c r="G14" s="1744"/>
      <c r="H14" s="1744"/>
      <c r="I14" s="1744"/>
      <c r="J14" s="1744"/>
      <c r="K14" s="1744"/>
      <c r="L14" s="1744"/>
      <c r="M14" s="1744"/>
      <c r="N14" s="1744"/>
      <c r="O14" s="1744"/>
      <c r="P14" s="1744"/>
      <c r="Q14" s="1786"/>
      <c r="R14" s="1781"/>
      <c r="S14" s="1782"/>
      <c r="T14" s="1785"/>
      <c r="U14" s="1744"/>
      <c r="V14" s="1744"/>
      <c r="W14" s="1744"/>
      <c r="X14" s="1744"/>
      <c r="Y14" s="1744"/>
      <c r="Z14" s="1744"/>
      <c r="AA14" s="1744"/>
      <c r="AB14" s="1744"/>
      <c r="AC14" s="1744"/>
      <c r="AD14" s="1744"/>
      <c r="AE14" s="1744"/>
      <c r="AF14" s="1744"/>
      <c r="AG14" s="1744"/>
      <c r="AH14" s="1744"/>
      <c r="AI14" s="1744"/>
      <c r="AJ14" s="1744"/>
      <c r="AK14" s="1744"/>
      <c r="AL14" s="1786"/>
    </row>
    <row r="15" spans="1:39" ht="10.5" customHeight="1">
      <c r="B15" s="1781"/>
      <c r="C15" s="1782"/>
      <c r="D15" s="1785"/>
      <c r="E15" s="1744"/>
      <c r="F15" s="1744"/>
      <c r="G15" s="1744"/>
      <c r="H15" s="1744"/>
      <c r="I15" s="1744"/>
      <c r="J15" s="1744"/>
      <c r="K15" s="1744"/>
      <c r="L15" s="1744"/>
      <c r="M15" s="1744"/>
      <c r="N15" s="1744"/>
      <c r="O15" s="1744"/>
      <c r="P15" s="1744"/>
      <c r="Q15" s="1786"/>
      <c r="R15" s="1781"/>
      <c r="S15" s="1782"/>
      <c r="T15" s="1785"/>
      <c r="U15" s="1744"/>
      <c r="V15" s="1744"/>
      <c r="W15" s="1744"/>
      <c r="X15" s="1744"/>
      <c r="Y15" s="1744"/>
      <c r="Z15" s="1744"/>
      <c r="AA15" s="1744"/>
      <c r="AB15" s="1744"/>
      <c r="AC15" s="1744"/>
      <c r="AD15" s="1744"/>
      <c r="AE15" s="1744"/>
      <c r="AF15" s="1744"/>
      <c r="AG15" s="1744"/>
      <c r="AH15" s="1744"/>
      <c r="AI15" s="1744"/>
      <c r="AJ15" s="1744"/>
      <c r="AK15" s="1744"/>
      <c r="AL15" s="1786"/>
    </row>
    <row r="16" spans="1:39" ht="10.5" customHeight="1">
      <c r="B16" s="1781"/>
      <c r="C16" s="1782"/>
      <c r="D16" s="1785"/>
      <c r="E16" s="1744"/>
      <c r="F16" s="1744"/>
      <c r="G16" s="1744"/>
      <c r="H16" s="1744"/>
      <c r="I16" s="1744"/>
      <c r="J16" s="1744"/>
      <c r="K16" s="1744"/>
      <c r="L16" s="1744"/>
      <c r="M16" s="1744"/>
      <c r="N16" s="1744"/>
      <c r="O16" s="1744"/>
      <c r="P16" s="1744"/>
      <c r="Q16" s="1786"/>
      <c r="R16" s="1781"/>
      <c r="S16" s="1782"/>
      <c r="T16" s="1785"/>
      <c r="U16" s="1744"/>
      <c r="V16" s="1744"/>
      <c r="W16" s="1744"/>
      <c r="X16" s="1744"/>
      <c r="Y16" s="1744"/>
      <c r="Z16" s="1744"/>
      <c r="AA16" s="1744"/>
      <c r="AB16" s="1744"/>
      <c r="AC16" s="1744"/>
      <c r="AD16" s="1744"/>
      <c r="AE16" s="1744"/>
      <c r="AF16" s="1744"/>
      <c r="AG16" s="1744"/>
      <c r="AH16" s="1744"/>
      <c r="AI16" s="1744"/>
      <c r="AJ16" s="1744"/>
      <c r="AK16" s="1744"/>
      <c r="AL16" s="1786"/>
    </row>
    <row r="17" spans="2:38" ht="10.5" customHeight="1">
      <c r="B17" s="1781"/>
      <c r="C17" s="1782"/>
      <c r="D17" s="1785"/>
      <c r="E17" s="1744"/>
      <c r="F17" s="1744"/>
      <c r="G17" s="1744"/>
      <c r="H17" s="1744"/>
      <c r="I17" s="1744"/>
      <c r="J17" s="1744"/>
      <c r="K17" s="1744"/>
      <c r="L17" s="1744"/>
      <c r="M17" s="1744"/>
      <c r="N17" s="1744"/>
      <c r="O17" s="1744"/>
      <c r="P17" s="1744"/>
      <c r="Q17" s="1786"/>
      <c r="R17" s="1781"/>
      <c r="S17" s="1782"/>
      <c r="T17" s="1785"/>
      <c r="U17" s="1744"/>
      <c r="V17" s="1744"/>
      <c r="W17" s="1744"/>
      <c r="X17" s="1744"/>
      <c r="Y17" s="1744"/>
      <c r="Z17" s="1744"/>
      <c r="AA17" s="1744"/>
      <c r="AB17" s="1744"/>
      <c r="AC17" s="1744"/>
      <c r="AD17" s="1744"/>
      <c r="AE17" s="1744"/>
      <c r="AF17" s="1744"/>
      <c r="AG17" s="1744"/>
      <c r="AH17" s="1744"/>
      <c r="AI17" s="1744"/>
      <c r="AJ17" s="1744"/>
      <c r="AK17" s="1744"/>
      <c r="AL17" s="1786"/>
    </row>
    <row r="18" spans="2:38" ht="10.5" customHeight="1">
      <c r="B18" s="1781"/>
      <c r="C18" s="1782"/>
      <c r="D18" s="1785"/>
      <c r="E18" s="1744"/>
      <c r="F18" s="1744"/>
      <c r="G18" s="1744"/>
      <c r="H18" s="1744"/>
      <c r="I18" s="1744"/>
      <c r="J18" s="1744"/>
      <c r="K18" s="1744"/>
      <c r="L18" s="1744"/>
      <c r="M18" s="1744"/>
      <c r="N18" s="1744"/>
      <c r="O18" s="1744"/>
      <c r="P18" s="1744"/>
      <c r="Q18" s="1786"/>
      <c r="R18" s="1781"/>
      <c r="S18" s="1782"/>
      <c r="T18" s="1785"/>
      <c r="U18" s="1744"/>
      <c r="V18" s="1744"/>
      <c r="W18" s="1744"/>
      <c r="X18" s="1744"/>
      <c r="Y18" s="1744"/>
      <c r="Z18" s="1744"/>
      <c r="AA18" s="1744"/>
      <c r="AB18" s="1744"/>
      <c r="AC18" s="1744"/>
      <c r="AD18" s="1744"/>
      <c r="AE18" s="1744"/>
      <c r="AF18" s="1744"/>
      <c r="AG18" s="1744"/>
      <c r="AH18" s="1744"/>
      <c r="AI18" s="1744"/>
      <c r="AJ18" s="1744"/>
      <c r="AK18" s="1744"/>
      <c r="AL18" s="1786"/>
    </row>
    <row r="19" spans="2:38" ht="10.5" customHeight="1">
      <c r="B19" s="1781"/>
      <c r="C19" s="1782"/>
      <c r="D19" s="1785"/>
      <c r="E19" s="1744"/>
      <c r="F19" s="1744"/>
      <c r="G19" s="1744"/>
      <c r="H19" s="1744"/>
      <c r="I19" s="1744"/>
      <c r="J19" s="1744"/>
      <c r="K19" s="1744"/>
      <c r="L19" s="1744"/>
      <c r="M19" s="1744"/>
      <c r="N19" s="1744"/>
      <c r="O19" s="1744"/>
      <c r="P19" s="1744"/>
      <c r="Q19" s="1786"/>
      <c r="R19" s="1781"/>
      <c r="S19" s="1782"/>
      <c r="T19" s="1785"/>
      <c r="U19" s="1744"/>
      <c r="V19" s="1744"/>
      <c r="W19" s="1744"/>
      <c r="X19" s="1744"/>
      <c r="Y19" s="1744"/>
      <c r="Z19" s="1744"/>
      <c r="AA19" s="1744"/>
      <c r="AB19" s="1744"/>
      <c r="AC19" s="1744"/>
      <c r="AD19" s="1744"/>
      <c r="AE19" s="1744"/>
      <c r="AF19" s="1744"/>
      <c r="AG19" s="1744"/>
      <c r="AH19" s="1744"/>
      <c r="AI19" s="1744"/>
      <c r="AJ19" s="1744"/>
      <c r="AK19" s="1744"/>
      <c r="AL19" s="1786"/>
    </row>
    <row r="20" spans="2:38" ht="10.5" customHeight="1">
      <c r="B20" s="1781"/>
      <c r="C20" s="1782"/>
      <c r="D20" s="1785"/>
      <c r="E20" s="1744"/>
      <c r="F20" s="1744"/>
      <c r="G20" s="1744"/>
      <c r="H20" s="1744"/>
      <c r="I20" s="1744"/>
      <c r="J20" s="1744"/>
      <c r="K20" s="1744"/>
      <c r="L20" s="1744"/>
      <c r="M20" s="1744"/>
      <c r="N20" s="1744"/>
      <c r="O20" s="1744"/>
      <c r="P20" s="1744"/>
      <c r="Q20" s="1786"/>
      <c r="R20" s="1781"/>
      <c r="S20" s="1782"/>
      <c r="T20" s="1785"/>
      <c r="U20" s="1744"/>
      <c r="V20" s="1744"/>
      <c r="W20" s="1744"/>
      <c r="X20" s="1744"/>
      <c r="Y20" s="1744"/>
      <c r="Z20" s="1744"/>
      <c r="AA20" s="1744"/>
      <c r="AB20" s="1744"/>
      <c r="AC20" s="1744"/>
      <c r="AD20" s="1744"/>
      <c r="AE20" s="1744"/>
      <c r="AF20" s="1744"/>
      <c r="AG20" s="1744"/>
      <c r="AH20" s="1744"/>
      <c r="AI20" s="1744"/>
      <c r="AJ20" s="1744"/>
      <c r="AK20" s="1744"/>
      <c r="AL20" s="1786"/>
    </row>
    <row r="21" spans="2:38" ht="10.5" customHeight="1">
      <c r="B21" s="1781"/>
      <c r="C21" s="1782"/>
      <c r="D21" s="1785"/>
      <c r="E21" s="1744"/>
      <c r="F21" s="1744"/>
      <c r="G21" s="1744"/>
      <c r="H21" s="1744"/>
      <c r="I21" s="1744"/>
      <c r="J21" s="1744"/>
      <c r="K21" s="1744"/>
      <c r="L21" s="1744"/>
      <c r="M21" s="1744"/>
      <c r="N21" s="1744"/>
      <c r="O21" s="1744"/>
      <c r="P21" s="1744"/>
      <c r="Q21" s="1786"/>
      <c r="R21" s="1781"/>
      <c r="S21" s="1782"/>
      <c r="T21" s="1785"/>
      <c r="U21" s="1744"/>
      <c r="V21" s="1744"/>
      <c r="W21" s="1744"/>
      <c r="X21" s="1744"/>
      <c r="Y21" s="1744"/>
      <c r="Z21" s="1744"/>
      <c r="AA21" s="1744"/>
      <c r="AB21" s="1744"/>
      <c r="AC21" s="1744"/>
      <c r="AD21" s="1744"/>
      <c r="AE21" s="1744"/>
      <c r="AF21" s="1744"/>
      <c r="AG21" s="1744"/>
      <c r="AH21" s="1744"/>
      <c r="AI21" s="1744"/>
      <c r="AJ21" s="1744"/>
      <c r="AK21" s="1744"/>
      <c r="AL21" s="1786"/>
    </row>
    <row r="22" spans="2:38" ht="10.5" customHeight="1">
      <c r="B22" s="1781"/>
      <c r="C22" s="1782"/>
      <c r="D22" s="1785"/>
      <c r="E22" s="1744"/>
      <c r="F22" s="1744"/>
      <c r="G22" s="1744"/>
      <c r="H22" s="1744"/>
      <c r="I22" s="1744"/>
      <c r="J22" s="1744"/>
      <c r="K22" s="1744"/>
      <c r="L22" s="1744"/>
      <c r="M22" s="1744"/>
      <c r="N22" s="1744"/>
      <c r="O22" s="1744"/>
      <c r="P22" s="1744"/>
      <c r="Q22" s="1786"/>
      <c r="R22" s="1781"/>
      <c r="S22" s="1782"/>
      <c r="T22" s="1785"/>
      <c r="U22" s="1744"/>
      <c r="V22" s="1744"/>
      <c r="W22" s="1744"/>
      <c r="X22" s="1744"/>
      <c r="Y22" s="1744"/>
      <c r="Z22" s="1744"/>
      <c r="AA22" s="1744"/>
      <c r="AB22" s="1744"/>
      <c r="AC22" s="1744"/>
      <c r="AD22" s="1744"/>
      <c r="AE22" s="1744"/>
      <c r="AF22" s="1744"/>
      <c r="AG22" s="1744"/>
      <c r="AH22" s="1744"/>
      <c r="AI22" s="1744"/>
      <c r="AJ22" s="1744"/>
      <c r="AK22" s="1744"/>
      <c r="AL22" s="1786"/>
    </row>
    <row r="23" spans="2:38" ht="10.5" customHeight="1">
      <c r="B23" s="1781"/>
      <c r="C23" s="1782"/>
      <c r="D23" s="1785"/>
      <c r="E23" s="1744"/>
      <c r="F23" s="1744"/>
      <c r="G23" s="1744"/>
      <c r="H23" s="1744"/>
      <c r="I23" s="1744"/>
      <c r="J23" s="1744"/>
      <c r="K23" s="1744"/>
      <c r="L23" s="1744"/>
      <c r="M23" s="1744"/>
      <c r="N23" s="1744"/>
      <c r="O23" s="1744"/>
      <c r="P23" s="1744"/>
      <c r="Q23" s="1786"/>
      <c r="R23" s="1781"/>
      <c r="S23" s="1782"/>
      <c r="T23" s="1785"/>
      <c r="U23" s="1744"/>
      <c r="V23" s="1744"/>
      <c r="W23" s="1744"/>
      <c r="X23" s="1744"/>
      <c r="Y23" s="1744"/>
      <c r="Z23" s="1744"/>
      <c r="AA23" s="1744"/>
      <c r="AB23" s="1744"/>
      <c r="AC23" s="1744"/>
      <c r="AD23" s="1744"/>
      <c r="AE23" s="1744"/>
      <c r="AF23" s="1744"/>
      <c r="AG23" s="1744"/>
      <c r="AH23" s="1744"/>
      <c r="AI23" s="1744"/>
      <c r="AJ23" s="1744"/>
      <c r="AK23" s="1744"/>
      <c r="AL23" s="1786"/>
    </row>
    <row r="24" spans="2:38" ht="10.5" customHeight="1">
      <c r="B24" s="1783"/>
      <c r="C24" s="1784"/>
      <c r="D24" s="1747"/>
      <c r="E24" s="1748"/>
      <c r="F24" s="1748"/>
      <c r="G24" s="1748"/>
      <c r="H24" s="1748"/>
      <c r="I24" s="1748"/>
      <c r="J24" s="1748"/>
      <c r="K24" s="1748"/>
      <c r="L24" s="1748"/>
      <c r="M24" s="1748"/>
      <c r="N24" s="1748"/>
      <c r="O24" s="1748"/>
      <c r="P24" s="1748"/>
      <c r="Q24" s="1749"/>
      <c r="R24" s="1783"/>
      <c r="S24" s="1784"/>
      <c r="T24" s="1747"/>
      <c r="U24" s="1748"/>
      <c r="V24" s="1748"/>
      <c r="W24" s="1748"/>
      <c r="X24" s="1748"/>
      <c r="Y24" s="1748"/>
      <c r="Z24" s="1748"/>
      <c r="AA24" s="1748"/>
      <c r="AB24" s="1748"/>
      <c r="AC24" s="1748"/>
      <c r="AD24" s="1748"/>
      <c r="AE24" s="1748"/>
      <c r="AF24" s="1748"/>
      <c r="AG24" s="1748"/>
      <c r="AH24" s="1748"/>
      <c r="AI24" s="1748"/>
      <c r="AJ24" s="1748"/>
      <c r="AK24" s="1748"/>
      <c r="AL24" s="1749"/>
    </row>
    <row r="25" spans="2:38" ht="13.5" customHeight="1" thickBot="1">
      <c r="B25" s="1764" t="s">
        <v>1123</v>
      </c>
      <c r="C25" s="1765"/>
      <c r="D25" s="759"/>
      <c r="E25" s="759"/>
      <c r="F25" s="759"/>
      <c r="G25" s="759"/>
      <c r="H25" s="759"/>
      <c r="I25" s="759"/>
      <c r="J25" s="759"/>
      <c r="K25" s="759"/>
      <c r="L25" s="759"/>
      <c r="M25" s="759"/>
      <c r="N25" s="759"/>
      <c r="O25" s="759"/>
      <c r="P25" s="759"/>
      <c r="Q25" s="759"/>
      <c r="R25" s="760"/>
      <c r="S25" s="760"/>
      <c r="T25" s="759"/>
      <c r="U25" s="759"/>
      <c r="V25" s="759"/>
      <c r="W25" s="761"/>
      <c r="X25" s="761"/>
      <c r="Y25" s="761"/>
      <c r="Z25" s="761"/>
      <c r="AA25" s="761"/>
      <c r="AB25" s="761"/>
      <c r="AC25" s="761"/>
      <c r="AD25" s="761"/>
      <c r="AE25" s="761"/>
      <c r="AF25" s="761"/>
      <c r="AG25" s="761"/>
      <c r="AH25" s="761"/>
      <c r="AI25" s="761"/>
      <c r="AJ25" s="761"/>
      <c r="AK25" s="761"/>
      <c r="AL25" s="762"/>
    </row>
    <row r="26" spans="2:38">
      <c r="B26" s="1766"/>
      <c r="C26" s="1767"/>
      <c r="E26" s="1758" t="s">
        <v>1226</v>
      </c>
      <c r="F26" s="1759"/>
      <c r="G26" s="1759"/>
      <c r="H26" s="1759"/>
      <c r="I26" s="1759"/>
      <c r="J26" s="1759"/>
      <c r="K26" s="1759"/>
      <c r="L26" s="1759"/>
      <c r="M26" s="1759"/>
      <c r="N26" s="1759"/>
      <c r="O26" s="1759"/>
      <c r="P26" s="1759"/>
      <c r="Q26" s="1759"/>
      <c r="R26" s="1759"/>
      <c r="S26" s="1759"/>
      <c r="T26" s="1760"/>
      <c r="V26" s="1758" t="s">
        <v>1085</v>
      </c>
      <c r="W26" s="1759"/>
      <c r="X26" s="1759"/>
      <c r="Y26" s="1759"/>
      <c r="Z26" s="1759"/>
      <c r="AA26" s="1759"/>
      <c r="AB26" s="1759"/>
      <c r="AC26" s="1760"/>
      <c r="AD26" s="1758" t="s">
        <v>1227</v>
      </c>
      <c r="AE26" s="1759"/>
      <c r="AF26" s="1759"/>
      <c r="AG26" s="1759"/>
      <c r="AH26" s="1759"/>
      <c r="AI26" s="1759"/>
      <c r="AJ26" s="1759"/>
      <c r="AK26" s="1760"/>
      <c r="AL26" s="763"/>
    </row>
    <row r="27" spans="2:38" ht="14.25" thickBot="1">
      <c r="B27" s="1766"/>
      <c r="C27" s="1767"/>
      <c r="E27" s="1830"/>
      <c r="F27" s="1744"/>
      <c r="G27" s="1744"/>
      <c r="H27" s="1744"/>
      <c r="I27" s="1744"/>
      <c r="J27" s="1744"/>
      <c r="K27" s="1744"/>
      <c r="L27" s="1744"/>
      <c r="M27" s="1744"/>
      <c r="N27" s="1744"/>
      <c r="O27" s="1744"/>
      <c r="P27" s="1744"/>
      <c r="Q27" s="1744"/>
      <c r="R27" s="1744"/>
      <c r="S27" s="1744"/>
      <c r="T27" s="1831"/>
      <c r="V27" s="1761"/>
      <c r="W27" s="1738"/>
      <c r="X27" s="1738"/>
      <c r="Y27" s="1738"/>
      <c r="Z27" s="1738"/>
      <c r="AA27" s="1738"/>
      <c r="AB27" s="1738"/>
      <c r="AC27" s="1762"/>
      <c r="AD27" s="1761"/>
      <c r="AE27" s="1738"/>
      <c r="AF27" s="1738"/>
      <c r="AG27" s="1738"/>
      <c r="AH27" s="1738"/>
      <c r="AI27" s="1738"/>
      <c r="AJ27" s="1738"/>
      <c r="AK27" s="1762"/>
      <c r="AL27" s="763"/>
    </row>
    <row r="28" spans="2:38" ht="11.25" customHeight="1">
      <c r="B28" s="1766"/>
      <c r="C28" s="1767"/>
      <c r="E28" s="1862" t="s">
        <v>1215</v>
      </c>
      <c r="F28" s="1863"/>
      <c r="G28" s="1863"/>
      <c r="H28" s="1863"/>
      <c r="I28" s="1863"/>
      <c r="J28" s="1863"/>
      <c r="K28" s="1863"/>
      <c r="L28" s="1863"/>
      <c r="M28" s="1863"/>
      <c r="N28" s="1863"/>
      <c r="O28" s="1863"/>
      <c r="P28" s="1863"/>
      <c r="Q28" s="1863"/>
      <c r="R28" s="1863"/>
      <c r="S28" s="1863"/>
      <c r="T28" s="1864"/>
      <c r="V28" s="1758"/>
      <c r="W28" s="1759"/>
      <c r="X28" s="1759"/>
      <c r="Y28" s="1759"/>
      <c r="Z28" s="1759"/>
      <c r="AA28" s="1759"/>
      <c r="AB28" s="1759"/>
      <c r="AC28" s="1760"/>
      <c r="AD28" s="1759"/>
      <c r="AE28" s="1759"/>
      <c r="AF28" s="1759"/>
      <c r="AG28" s="1759"/>
      <c r="AH28" s="1759"/>
      <c r="AI28" s="1759"/>
      <c r="AJ28" s="1759"/>
      <c r="AK28" s="1760"/>
      <c r="AL28" s="763"/>
    </row>
    <row r="29" spans="2:38" ht="11.25" customHeight="1">
      <c r="B29" s="1766"/>
      <c r="C29" s="1767"/>
      <c r="E29" s="1865"/>
      <c r="F29" s="1866"/>
      <c r="G29" s="1866"/>
      <c r="H29" s="1866"/>
      <c r="I29" s="1866"/>
      <c r="J29" s="1866"/>
      <c r="K29" s="1866"/>
      <c r="L29" s="1866"/>
      <c r="M29" s="1866"/>
      <c r="N29" s="1866"/>
      <c r="O29" s="1866"/>
      <c r="P29" s="1866"/>
      <c r="Q29" s="1866"/>
      <c r="R29" s="1866"/>
      <c r="S29" s="1866"/>
      <c r="T29" s="1867"/>
      <c r="V29" s="1830"/>
      <c r="W29" s="1744"/>
      <c r="X29" s="1744"/>
      <c r="Y29" s="1744"/>
      <c r="Z29" s="1744"/>
      <c r="AA29" s="1744"/>
      <c r="AB29" s="1744"/>
      <c r="AC29" s="1831"/>
      <c r="AD29" s="1744"/>
      <c r="AE29" s="1744"/>
      <c r="AF29" s="1744"/>
      <c r="AG29" s="1744"/>
      <c r="AH29" s="1744"/>
      <c r="AI29" s="1744"/>
      <c r="AJ29" s="1744"/>
      <c r="AK29" s="1831"/>
      <c r="AL29" s="763"/>
    </row>
    <row r="30" spans="2:38" ht="11.25" customHeight="1" thickBot="1">
      <c r="B30" s="1766"/>
      <c r="C30" s="1767"/>
      <c r="E30" s="1865"/>
      <c r="F30" s="1866"/>
      <c r="G30" s="1866"/>
      <c r="H30" s="1866"/>
      <c r="I30" s="1866"/>
      <c r="J30" s="1866"/>
      <c r="K30" s="1866"/>
      <c r="L30" s="1866"/>
      <c r="M30" s="1866"/>
      <c r="N30" s="1866"/>
      <c r="O30" s="1866"/>
      <c r="P30" s="1866"/>
      <c r="Q30" s="1866"/>
      <c r="R30" s="1866"/>
      <c r="S30" s="1866"/>
      <c r="T30" s="1867"/>
      <c r="V30" s="1761"/>
      <c r="W30" s="1738"/>
      <c r="X30" s="1738"/>
      <c r="Y30" s="1738"/>
      <c r="Z30" s="1738"/>
      <c r="AA30" s="1738"/>
      <c r="AB30" s="1738"/>
      <c r="AC30" s="1762"/>
      <c r="AD30" s="1738"/>
      <c r="AE30" s="1738"/>
      <c r="AF30" s="1738"/>
      <c r="AG30" s="1738"/>
      <c r="AH30" s="1738"/>
      <c r="AI30" s="1738"/>
      <c r="AJ30" s="1738"/>
      <c r="AK30" s="1762"/>
      <c r="AL30" s="763"/>
    </row>
    <row r="31" spans="2:38" ht="11.25" customHeight="1">
      <c r="B31" s="1766"/>
      <c r="C31" s="1767"/>
      <c r="E31" s="1865"/>
      <c r="F31" s="1866"/>
      <c r="G31" s="1866"/>
      <c r="H31" s="1866"/>
      <c r="I31" s="1866"/>
      <c r="J31" s="1866"/>
      <c r="K31" s="1866"/>
      <c r="L31" s="1866"/>
      <c r="M31" s="1866"/>
      <c r="N31" s="1866"/>
      <c r="O31" s="1866"/>
      <c r="P31" s="1866"/>
      <c r="Q31" s="1866"/>
      <c r="R31" s="1866"/>
      <c r="S31" s="1866"/>
      <c r="T31" s="1867"/>
      <c r="V31" s="1871" t="s">
        <v>1228</v>
      </c>
      <c r="W31" s="1872"/>
      <c r="X31" s="1872"/>
      <c r="Y31" s="1872"/>
      <c r="Z31" s="1872"/>
      <c r="AA31" s="1872"/>
      <c r="AB31" s="1872"/>
      <c r="AC31" s="1873"/>
      <c r="AD31" s="1742"/>
      <c r="AE31" s="1742"/>
      <c r="AF31" s="1742"/>
      <c r="AG31" s="1742"/>
      <c r="AH31" s="1742"/>
      <c r="AI31" s="1742"/>
      <c r="AJ31" s="1742"/>
      <c r="AK31" s="1742"/>
      <c r="AL31" s="763"/>
    </row>
    <row r="32" spans="2:38" ht="11.25" customHeight="1" thickBot="1">
      <c r="B32" s="1766"/>
      <c r="C32" s="1767"/>
      <c r="E32" s="1868"/>
      <c r="F32" s="1869"/>
      <c r="G32" s="1869"/>
      <c r="H32" s="1869"/>
      <c r="I32" s="1869"/>
      <c r="J32" s="1869"/>
      <c r="K32" s="1869"/>
      <c r="L32" s="1869"/>
      <c r="M32" s="1869"/>
      <c r="N32" s="1869"/>
      <c r="O32" s="1869"/>
      <c r="P32" s="1869"/>
      <c r="Q32" s="1869"/>
      <c r="R32" s="1869"/>
      <c r="S32" s="1869"/>
      <c r="T32" s="1870"/>
      <c r="V32" s="1874"/>
      <c r="W32" s="1742"/>
      <c r="X32" s="1742"/>
      <c r="Y32" s="1742"/>
      <c r="Z32" s="1742"/>
      <c r="AA32" s="1742"/>
      <c r="AB32" s="1742"/>
      <c r="AC32" s="1875"/>
      <c r="AD32" s="1742"/>
      <c r="AE32" s="1742"/>
      <c r="AF32" s="1742"/>
      <c r="AG32" s="1742"/>
      <c r="AH32" s="1742"/>
      <c r="AI32" s="1742"/>
      <c r="AJ32" s="1742"/>
      <c r="AK32" s="1742"/>
      <c r="AL32" s="763"/>
    </row>
    <row r="33" spans="2:38" ht="11.25" customHeight="1">
      <c r="B33" s="1766"/>
      <c r="C33" s="1767"/>
      <c r="E33" s="1876" t="s">
        <v>1229</v>
      </c>
      <c r="F33" s="1877"/>
      <c r="G33" s="1877"/>
      <c r="H33" s="1877"/>
      <c r="I33" s="1877"/>
      <c r="J33" s="1877"/>
      <c r="K33" s="1877"/>
      <c r="L33" s="1877"/>
      <c r="M33" s="1877"/>
      <c r="N33" s="1877"/>
      <c r="O33" s="1877"/>
      <c r="P33" s="1877"/>
      <c r="Q33" s="1877"/>
      <c r="R33" s="1877"/>
      <c r="S33" s="1877"/>
      <c r="T33" s="1878"/>
      <c r="V33" s="1758"/>
      <c r="W33" s="1759"/>
      <c r="X33" s="1759"/>
      <c r="Y33" s="1759"/>
      <c r="Z33" s="1759"/>
      <c r="AA33" s="1759"/>
      <c r="AB33" s="1759"/>
      <c r="AC33" s="1760"/>
      <c r="AD33" s="1744"/>
      <c r="AE33" s="1744"/>
      <c r="AF33" s="1744"/>
      <c r="AG33" s="1744"/>
      <c r="AH33" s="1744"/>
      <c r="AI33" s="1744"/>
      <c r="AJ33" s="1744"/>
      <c r="AK33" s="1744"/>
      <c r="AL33" s="763"/>
    </row>
    <row r="34" spans="2:38" ht="11.25" customHeight="1">
      <c r="B34" s="1766"/>
      <c r="C34" s="1767"/>
      <c r="E34" s="1879"/>
      <c r="F34" s="1880"/>
      <c r="G34" s="1880"/>
      <c r="H34" s="1880"/>
      <c r="I34" s="1880"/>
      <c r="J34" s="1880"/>
      <c r="K34" s="1880"/>
      <c r="L34" s="1880"/>
      <c r="M34" s="1880"/>
      <c r="N34" s="1880"/>
      <c r="O34" s="1880"/>
      <c r="P34" s="1880"/>
      <c r="Q34" s="1880"/>
      <c r="R34" s="1880"/>
      <c r="S34" s="1880"/>
      <c r="T34" s="1881"/>
      <c r="V34" s="1830"/>
      <c r="W34" s="1744"/>
      <c r="X34" s="1744"/>
      <c r="Y34" s="1744"/>
      <c r="Z34" s="1744"/>
      <c r="AA34" s="1744"/>
      <c r="AB34" s="1744"/>
      <c r="AC34" s="1831"/>
      <c r="AD34" s="1744"/>
      <c r="AE34" s="1744"/>
      <c r="AF34" s="1744"/>
      <c r="AG34" s="1744"/>
      <c r="AH34" s="1744"/>
      <c r="AI34" s="1744"/>
      <c r="AJ34" s="1744"/>
      <c r="AK34" s="1744"/>
      <c r="AL34" s="763"/>
    </row>
    <row r="35" spans="2:38" ht="11.25" customHeight="1" thickBot="1">
      <c r="B35" s="1766"/>
      <c r="C35" s="1767"/>
      <c r="E35" s="1879"/>
      <c r="F35" s="1880"/>
      <c r="G35" s="1880"/>
      <c r="H35" s="1880"/>
      <c r="I35" s="1880"/>
      <c r="J35" s="1880"/>
      <c r="K35" s="1880"/>
      <c r="L35" s="1880"/>
      <c r="M35" s="1880"/>
      <c r="N35" s="1880"/>
      <c r="O35" s="1880"/>
      <c r="P35" s="1880"/>
      <c r="Q35" s="1880"/>
      <c r="R35" s="1880"/>
      <c r="S35" s="1880"/>
      <c r="T35" s="1881"/>
      <c r="V35" s="1761"/>
      <c r="W35" s="1738"/>
      <c r="X35" s="1738"/>
      <c r="Y35" s="1738"/>
      <c r="Z35" s="1738"/>
      <c r="AA35" s="1738"/>
      <c r="AB35" s="1738"/>
      <c r="AC35" s="1762"/>
      <c r="AD35" s="1744"/>
      <c r="AE35" s="1744"/>
      <c r="AF35" s="1744"/>
      <c r="AG35" s="1744"/>
      <c r="AH35" s="1744"/>
      <c r="AI35" s="1744"/>
      <c r="AJ35" s="1744"/>
      <c r="AK35" s="1744"/>
      <c r="AL35" s="763"/>
    </row>
    <row r="36" spans="2:38" ht="11.25" customHeight="1" thickBot="1">
      <c r="B36" s="1766"/>
      <c r="C36" s="1767"/>
      <c r="E36" s="1882"/>
      <c r="F36" s="1883"/>
      <c r="G36" s="1883"/>
      <c r="H36" s="1883"/>
      <c r="I36" s="1883"/>
      <c r="J36" s="1883"/>
      <c r="K36" s="1883"/>
      <c r="L36" s="1883"/>
      <c r="M36" s="1883"/>
      <c r="N36" s="1883"/>
      <c r="O36" s="1883"/>
      <c r="P36" s="1883"/>
      <c r="Q36" s="1883"/>
      <c r="R36" s="1883"/>
      <c r="S36" s="1883"/>
      <c r="T36" s="1884"/>
      <c r="AL36" s="763"/>
    </row>
    <row r="37" spans="2:38" ht="11.25" customHeight="1">
      <c r="B37" s="1766"/>
      <c r="C37" s="1767"/>
      <c r="AL37" s="763"/>
    </row>
    <row r="38" spans="2:38" ht="11.25" customHeight="1">
      <c r="B38" s="1766"/>
      <c r="C38" s="1767"/>
      <c r="V38" s="1829"/>
      <c r="W38" s="1829"/>
      <c r="X38" s="1832"/>
      <c r="Y38" s="1832"/>
      <c r="Z38" s="1832"/>
      <c r="AA38" s="1832"/>
      <c r="AB38" s="1832"/>
      <c r="AC38" s="1832"/>
      <c r="AD38" s="773"/>
      <c r="AE38" s="773"/>
      <c r="AF38" s="1832"/>
      <c r="AG38" s="1832"/>
      <c r="AH38" s="1832"/>
      <c r="AI38" s="1832"/>
      <c r="AJ38" s="1832"/>
      <c r="AK38" s="1832"/>
      <c r="AL38" s="763"/>
    </row>
    <row r="39" spans="2:38" ht="11.25" customHeight="1">
      <c r="B39" s="1766"/>
      <c r="C39" s="1767"/>
      <c r="V39" s="1829"/>
      <c r="W39" s="1829"/>
      <c r="X39" s="1833"/>
      <c r="Y39" s="1833"/>
      <c r="Z39" s="1833"/>
      <c r="AA39" s="1833"/>
      <c r="AB39" s="1833"/>
      <c r="AC39" s="1833"/>
      <c r="AD39" s="773"/>
      <c r="AE39" s="773"/>
      <c r="AF39" s="1833"/>
      <c r="AG39" s="1833"/>
      <c r="AH39" s="1833"/>
      <c r="AI39" s="1833"/>
      <c r="AJ39" s="1833"/>
      <c r="AK39" s="1833"/>
      <c r="AL39" s="763"/>
    </row>
    <row r="40" spans="2:38" ht="11.25" customHeight="1">
      <c r="B40" s="1766"/>
      <c r="C40" s="1767"/>
      <c r="V40" s="1828"/>
      <c r="W40" s="1828"/>
      <c r="X40" s="1829"/>
      <c r="Y40" s="1829"/>
      <c r="Z40" s="1829"/>
      <c r="AA40" s="1829"/>
      <c r="AB40" s="1829"/>
      <c r="AC40" s="1829"/>
      <c r="AD40" s="1828"/>
      <c r="AE40" s="1828"/>
      <c r="AF40" s="773"/>
      <c r="AG40" s="773"/>
      <c r="AH40" s="1829"/>
      <c r="AI40" s="773"/>
      <c r="AJ40" s="773"/>
      <c r="AK40" s="1829"/>
      <c r="AL40" s="763"/>
    </row>
    <row r="41" spans="2:38" ht="11.25" customHeight="1">
      <c r="B41" s="1766"/>
      <c r="C41" s="1767"/>
      <c r="V41" s="1828"/>
      <c r="W41" s="1828"/>
      <c r="X41" s="1829"/>
      <c r="Y41" s="1829"/>
      <c r="Z41" s="1829"/>
      <c r="AA41" s="1829"/>
      <c r="AB41" s="1829"/>
      <c r="AC41" s="1829"/>
      <c r="AD41" s="1828"/>
      <c r="AE41" s="1828"/>
      <c r="AF41" s="773"/>
      <c r="AG41" s="773"/>
      <c r="AH41" s="1829"/>
      <c r="AI41" s="773"/>
      <c r="AJ41" s="773"/>
      <c r="AK41" s="1829"/>
      <c r="AL41" s="763"/>
    </row>
    <row r="42" spans="2:38" ht="11.25" customHeight="1">
      <c r="B42" s="1766"/>
      <c r="C42" s="1767"/>
      <c r="V42" s="1828"/>
      <c r="W42" s="1828"/>
      <c r="X42" s="1829"/>
      <c r="Y42" s="1829"/>
      <c r="Z42" s="1829"/>
      <c r="AA42" s="1829"/>
      <c r="AB42" s="1829"/>
      <c r="AC42" s="1829"/>
      <c r="AD42" s="1828"/>
      <c r="AE42" s="1828"/>
      <c r="AF42" s="773"/>
      <c r="AG42" s="773"/>
      <c r="AH42" s="1829"/>
      <c r="AI42" s="773"/>
      <c r="AJ42" s="773"/>
      <c r="AK42" s="1829"/>
      <c r="AL42" s="763"/>
    </row>
    <row r="43" spans="2:38" ht="11.25" customHeight="1">
      <c r="B43" s="1766"/>
      <c r="C43" s="1767"/>
      <c r="F43" s="1734" t="s">
        <v>451</v>
      </c>
      <c r="G43" s="1735"/>
      <c r="H43" s="1735"/>
      <c r="I43" s="1735"/>
      <c r="J43" s="1735"/>
      <c r="K43" s="1735"/>
      <c r="L43" s="1735"/>
      <c r="M43" s="1735"/>
      <c r="N43" s="1735"/>
      <c r="O43" s="1735"/>
      <c r="P43" s="1735"/>
      <c r="Q43" s="1735"/>
      <c r="R43" s="1735"/>
      <c r="S43" s="1736"/>
      <c r="V43" s="1828"/>
      <c r="W43" s="1828"/>
      <c r="X43" s="1829"/>
      <c r="Y43" s="1829"/>
      <c r="Z43" s="1829"/>
      <c r="AA43" s="1829"/>
      <c r="AB43" s="1829"/>
      <c r="AC43" s="1829"/>
      <c r="AD43" s="1828"/>
      <c r="AE43" s="1828"/>
      <c r="AF43" s="773"/>
      <c r="AG43" s="773"/>
      <c r="AH43" s="1829"/>
      <c r="AI43" s="773"/>
      <c r="AJ43" s="773"/>
      <c r="AK43" s="1829"/>
      <c r="AL43" s="763"/>
    </row>
    <row r="44" spans="2:38" ht="11.25" customHeight="1">
      <c r="B44" s="1766"/>
      <c r="C44" s="1767"/>
      <c r="F44" s="1747"/>
      <c r="G44" s="1748"/>
      <c r="H44" s="1748"/>
      <c r="I44" s="1748"/>
      <c r="J44" s="1748"/>
      <c r="K44" s="1748"/>
      <c r="L44" s="1748"/>
      <c r="M44" s="1748"/>
      <c r="N44" s="1748"/>
      <c r="O44" s="1748"/>
      <c r="P44" s="1748"/>
      <c r="Q44" s="1748"/>
      <c r="R44" s="1748"/>
      <c r="S44" s="1749"/>
      <c r="V44" s="1828"/>
      <c r="W44" s="1828"/>
      <c r="X44" s="1829"/>
      <c r="Y44" s="1829"/>
      <c r="Z44" s="1829"/>
      <c r="AA44" s="1829"/>
      <c r="AB44" s="1829"/>
      <c r="AC44" s="1829"/>
      <c r="AD44" s="1828"/>
      <c r="AE44" s="1828"/>
      <c r="AF44" s="773"/>
      <c r="AG44" s="773"/>
      <c r="AH44" s="1829"/>
      <c r="AI44" s="773"/>
      <c r="AJ44" s="773"/>
      <c r="AK44" s="1829"/>
      <c r="AL44" s="763"/>
    </row>
    <row r="45" spans="2:38" ht="11.25" customHeight="1">
      <c r="B45" s="1766"/>
      <c r="C45" s="1767"/>
      <c r="F45" s="1729" t="s">
        <v>1230</v>
      </c>
      <c r="G45" s="1801"/>
      <c r="H45" s="1730"/>
      <c r="I45" s="1734"/>
      <c r="J45" s="1735"/>
      <c r="K45" s="1736"/>
      <c r="L45" s="1740" t="s">
        <v>1209</v>
      </c>
      <c r="M45" s="1729" t="s">
        <v>1231</v>
      </c>
      <c r="N45" s="1801"/>
      <c r="O45" s="1730"/>
      <c r="P45" s="1734"/>
      <c r="Q45" s="1735"/>
      <c r="R45" s="1736"/>
      <c r="S45" s="1740" t="s">
        <v>1209</v>
      </c>
      <c r="V45" s="1828"/>
      <c r="W45" s="1828"/>
      <c r="X45" s="1829"/>
      <c r="Y45" s="1829"/>
      <c r="Z45" s="1829"/>
      <c r="AA45" s="1829"/>
      <c r="AB45" s="1829"/>
      <c r="AC45" s="1829"/>
      <c r="AD45" s="1828"/>
      <c r="AE45" s="1828"/>
      <c r="AF45" s="773"/>
      <c r="AG45" s="773"/>
      <c r="AH45" s="1829"/>
      <c r="AI45" s="773"/>
      <c r="AJ45" s="773"/>
      <c r="AK45" s="1829"/>
      <c r="AL45" s="763"/>
    </row>
    <row r="46" spans="2:38" ht="11.25" customHeight="1">
      <c r="B46" s="1766"/>
      <c r="C46" s="1767"/>
      <c r="F46" s="1745"/>
      <c r="G46" s="1836"/>
      <c r="H46" s="1746"/>
      <c r="I46" s="1747"/>
      <c r="J46" s="1748"/>
      <c r="K46" s="1749"/>
      <c r="L46" s="1837"/>
      <c r="M46" s="1745"/>
      <c r="N46" s="1836"/>
      <c r="O46" s="1746"/>
      <c r="P46" s="1747"/>
      <c r="Q46" s="1748"/>
      <c r="R46" s="1749"/>
      <c r="S46" s="1837"/>
      <c r="V46" s="1834"/>
      <c r="W46" s="1834"/>
      <c r="X46" s="1834"/>
      <c r="Y46" s="1834"/>
      <c r="Z46" s="1829"/>
      <c r="AA46" s="1829"/>
      <c r="AB46" s="1829"/>
      <c r="AC46" s="1829"/>
      <c r="AD46" s="1835"/>
      <c r="AE46" s="1835"/>
      <c r="AF46" s="1835"/>
      <c r="AG46" s="1835"/>
      <c r="AH46" s="1829"/>
      <c r="AI46" s="1829"/>
      <c r="AJ46" s="1829"/>
      <c r="AK46" s="1829"/>
      <c r="AL46" s="763"/>
    </row>
    <row r="47" spans="2:38" ht="11.25" customHeight="1" thickBot="1">
      <c r="B47" s="1766"/>
      <c r="C47" s="1767"/>
      <c r="F47" s="1729" t="s">
        <v>1232</v>
      </c>
      <c r="G47" s="1801"/>
      <c r="H47" s="1730"/>
      <c r="I47" s="1734"/>
      <c r="J47" s="1735"/>
      <c r="K47" s="1736"/>
      <c r="L47" s="1837"/>
      <c r="M47" s="1729" t="s">
        <v>1233</v>
      </c>
      <c r="N47" s="1801"/>
      <c r="O47" s="1730"/>
      <c r="P47" s="1734"/>
      <c r="Q47" s="1735"/>
      <c r="R47" s="1736"/>
      <c r="S47" s="1837"/>
      <c r="V47" s="1829"/>
      <c r="W47" s="1829"/>
      <c r="X47" s="1829"/>
      <c r="Y47" s="1829"/>
      <c r="Z47" s="1829"/>
      <c r="AA47" s="1829"/>
      <c r="AB47" s="1829"/>
      <c r="AC47" s="1829"/>
      <c r="AD47" s="1829"/>
      <c r="AE47" s="1829"/>
      <c r="AF47" s="1829"/>
      <c r="AG47" s="1829"/>
      <c r="AH47" s="1829"/>
      <c r="AI47" s="1829"/>
      <c r="AJ47" s="1829"/>
      <c r="AK47" s="1829"/>
      <c r="AL47" s="763"/>
    </row>
    <row r="48" spans="2:38" ht="11.25" customHeight="1">
      <c r="B48" s="1766"/>
      <c r="C48" s="1767"/>
      <c r="F48" s="1745"/>
      <c r="G48" s="1836"/>
      <c r="H48" s="1746"/>
      <c r="I48" s="1747"/>
      <c r="J48" s="1748"/>
      <c r="K48" s="1749"/>
      <c r="L48" s="1837"/>
      <c r="M48" s="1745"/>
      <c r="N48" s="1836"/>
      <c r="O48" s="1746"/>
      <c r="P48" s="1747"/>
      <c r="Q48" s="1748"/>
      <c r="R48" s="1749"/>
      <c r="S48" s="1837"/>
      <c r="V48" s="773"/>
      <c r="W48" s="773"/>
      <c r="X48" s="773"/>
      <c r="Y48" s="1885" t="s">
        <v>200</v>
      </c>
      <c r="Z48" s="1886"/>
      <c r="AA48" s="1886"/>
      <c r="AB48" s="1887"/>
      <c r="AC48" s="773"/>
      <c r="AD48" s="773"/>
      <c r="AE48" s="773"/>
      <c r="AF48" s="1885" t="s">
        <v>1234</v>
      </c>
      <c r="AG48" s="1886"/>
      <c r="AH48" s="1886"/>
      <c r="AI48" s="1886"/>
      <c r="AJ48" s="1887"/>
      <c r="AK48" s="773"/>
      <c r="AL48" s="763"/>
    </row>
    <row r="49" spans="2:38" ht="11.25" customHeight="1">
      <c r="B49" s="1766"/>
      <c r="C49" s="1767"/>
      <c r="F49" s="1729" t="s">
        <v>1235</v>
      </c>
      <c r="G49" s="1801"/>
      <c r="H49" s="1730"/>
      <c r="I49" s="1734"/>
      <c r="J49" s="1735"/>
      <c r="K49" s="1736"/>
      <c r="L49" s="1837"/>
      <c r="M49" s="1729" t="s">
        <v>1236</v>
      </c>
      <c r="N49" s="1801"/>
      <c r="O49" s="1730"/>
      <c r="P49" s="1734"/>
      <c r="Q49" s="1735"/>
      <c r="R49" s="1736"/>
      <c r="S49" s="1837"/>
      <c r="T49" s="774"/>
      <c r="U49" s="774"/>
      <c r="V49" s="773"/>
      <c r="W49" s="773"/>
      <c r="X49" s="773"/>
      <c r="Y49" s="1888"/>
      <c r="Z49" s="1889"/>
      <c r="AA49" s="1889"/>
      <c r="AB49" s="1890"/>
      <c r="AC49" s="773"/>
      <c r="AD49" s="773"/>
      <c r="AE49" s="773"/>
      <c r="AF49" s="1888"/>
      <c r="AG49" s="1889"/>
      <c r="AH49" s="1889"/>
      <c r="AI49" s="1889"/>
      <c r="AJ49" s="1890"/>
      <c r="AK49" s="773"/>
      <c r="AL49" s="763"/>
    </row>
    <row r="50" spans="2:38" ht="11.25" customHeight="1">
      <c r="B50" s="1766"/>
      <c r="C50" s="1767"/>
      <c r="F50" s="1745"/>
      <c r="G50" s="1836"/>
      <c r="H50" s="1746"/>
      <c r="I50" s="1747"/>
      <c r="J50" s="1748"/>
      <c r="K50" s="1749"/>
      <c r="L50" s="1787"/>
      <c r="M50" s="1745"/>
      <c r="N50" s="1836"/>
      <c r="O50" s="1746"/>
      <c r="P50" s="1747"/>
      <c r="Q50" s="1748"/>
      <c r="R50" s="1749"/>
      <c r="S50" s="1787"/>
      <c r="V50" s="773"/>
      <c r="W50" s="773"/>
      <c r="Y50" s="1838" t="s">
        <v>1237</v>
      </c>
      <c r="Z50" s="1727"/>
      <c r="AA50" s="1727"/>
      <c r="AB50" s="1839"/>
      <c r="AF50" s="1713" t="str">
        <f>IFERROR(I51/Y51,"")</f>
        <v/>
      </c>
      <c r="AG50" s="1714"/>
      <c r="AH50" s="1714"/>
      <c r="AI50" s="1714"/>
      <c r="AJ50" s="1715"/>
      <c r="AK50" s="775"/>
      <c r="AL50" s="763"/>
    </row>
    <row r="51" spans="2:38" ht="11.25" customHeight="1">
      <c r="B51" s="1766"/>
      <c r="C51" s="1767"/>
      <c r="F51" s="1843" t="s">
        <v>97</v>
      </c>
      <c r="G51" s="1844"/>
      <c r="H51" s="1845"/>
      <c r="I51" s="1849">
        <f>SUM(I45:K50,P45:R50)</f>
        <v>0</v>
      </c>
      <c r="J51" s="1850"/>
      <c r="K51" s="1850"/>
      <c r="L51" s="1850"/>
      <c r="M51" s="1850"/>
      <c r="N51" s="1850"/>
      <c r="O51" s="1850"/>
      <c r="P51" s="1850"/>
      <c r="Q51" s="1850"/>
      <c r="R51" s="1850"/>
      <c r="S51" s="1851"/>
      <c r="T51" s="774"/>
      <c r="U51" s="1703" t="s">
        <v>464</v>
      </c>
      <c r="V51" s="1703"/>
      <c r="W51" s="1703"/>
      <c r="Y51" s="1855">
        <f>V33</f>
        <v>0</v>
      </c>
      <c r="Z51" s="1850"/>
      <c r="AA51" s="1851"/>
      <c r="AB51" s="1857" t="s">
        <v>15</v>
      </c>
      <c r="AC51" s="1859" t="s">
        <v>1223</v>
      </c>
      <c r="AD51" s="1703"/>
      <c r="AE51" s="1860"/>
      <c r="AF51" s="1840"/>
      <c r="AG51" s="1841"/>
      <c r="AH51" s="1841"/>
      <c r="AI51" s="1841"/>
      <c r="AJ51" s="1842"/>
      <c r="AK51" s="775"/>
      <c r="AL51" s="763"/>
    </row>
    <row r="52" spans="2:38" ht="11.25" customHeight="1" thickBot="1">
      <c r="B52" s="1766"/>
      <c r="C52" s="1767"/>
      <c r="F52" s="1846"/>
      <c r="G52" s="1847"/>
      <c r="H52" s="1848"/>
      <c r="I52" s="1852"/>
      <c r="J52" s="1853"/>
      <c r="K52" s="1853"/>
      <c r="L52" s="1853"/>
      <c r="M52" s="1853"/>
      <c r="N52" s="1853"/>
      <c r="O52" s="1853"/>
      <c r="P52" s="1853"/>
      <c r="Q52" s="1853"/>
      <c r="R52" s="1853"/>
      <c r="S52" s="1854"/>
      <c r="U52" s="1703"/>
      <c r="V52" s="1703"/>
      <c r="W52" s="1703"/>
      <c r="Y52" s="1856"/>
      <c r="Z52" s="1823"/>
      <c r="AA52" s="1824"/>
      <c r="AB52" s="1858"/>
      <c r="AC52" s="1859"/>
      <c r="AD52" s="1703"/>
      <c r="AE52" s="1860"/>
      <c r="AF52" s="1716"/>
      <c r="AG52" s="1717"/>
      <c r="AH52" s="1717"/>
      <c r="AI52" s="1717"/>
      <c r="AJ52" s="1718"/>
      <c r="AK52" s="776"/>
      <c r="AL52" s="763"/>
    </row>
    <row r="53" spans="2:38" ht="11.25" customHeight="1">
      <c r="B53" s="1766"/>
      <c r="C53" s="1767"/>
      <c r="V53" s="773"/>
      <c r="W53" s="775"/>
      <c r="Y53" s="766"/>
      <c r="AE53" s="766"/>
      <c r="AK53" s="776"/>
      <c r="AL53" s="763"/>
    </row>
    <row r="54" spans="2:38" ht="11.25" customHeight="1">
      <c r="B54" s="1766"/>
      <c r="C54" s="1767"/>
      <c r="V54" s="773"/>
      <c r="W54" s="775"/>
      <c r="X54" s="766"/>
      <c r="Y54" s="766"/>
      <c r="AD54" s="766"/>
      <c r="AE54" s="766"/>
      <c r="AK54" s="776"/>
      <c r="AL54" s="763"/>
    </row>
    <row r="55" spans="2:38">
      <c r="B55" s="1768"/>
      <c r="C55" s="1769"/>
      <c r="D55" s="765"/>
      <c r="E55" s="765"/>
      <c r="F55" s="765"/>
      <c r="G55" s="765"/>
      <c r="H55" s="765"/>
      <c r="I55" s="765"/>
      <c r="J55" s="765"/>
      <c r="K55" s="765"/>
      <c r="L55" s="765"/>
      <c r="M55" s="765"/>
      <c r="N55" s="765"/>
      <c r="O55" s="765"/>
      <c r="P55" s="765"/>
      <c r="Q55" s="765"/>
      <c r="R55" s="765"/>
      <c r="S55" s="765"/>
      <c r="T55" s="765"/>
      <c r="U55" s="765"/>
      <c r="V55" s="777"/>
      <c r="W55" s="777"/>
      <c r="X55" s="778"/>
      <c r="Y55" s="778"/>
      <c r="Z55" s="778"/>
      <c r="AA55" s="778"/>
      <c r="AB55" s="778"/>
      <c r="AC55" s="778"/>
      <c r="AD55" s="765"/>
      <c r="AE55" s="765"/>
      <c r="AF55" s="765"/>
      <c r="AG55" s="765"/>
      <c r="AH55" s="765"/>
      <c r="AI55" s="765"/>
      <c r="AJ55" s="765"/>
      <c r="AK55" s="765"/>
      <c r="AL55" s="770"/>
    </row>
    <row r="56" spans="2:38" ht="188.25" customHeight="1">
      <c r="B56" s="1861" t="s">
        <v>1238</v>
      </c>
      <c r="C56" s="1861"/>
      <c r="D56" s="1861"/>
      <c r="E56" s="1861"/>
      <c r="F56" s="1861"/>
      <c r="G56" s="1861"/>
      <c r="H56" s="1861"/>
      <c r="I56" s="1861"/>
      <c r="J56" s="1861"/>
      <c r="K56" s="1861"/>
      <c r="L56" s="1861"/>
      <c r="M56" s="1861"/>
      <c r="N56" s="1861"/>
      <c r="O56" s="1861"/>
      <c r="P56" s="1861"/>
      <c r="Q56" s="1861"/>
      <c r="R56" s="1861"/>
      <c r="S56" s="1861"/>
      <c r="T56" s="1861"/>
      <c r="U56" s="1861"/>
      <c r="V56" s="1704"/>
      <c r="W56" s="1704"/>
      <c r="X56" s="1704"/>
      <c r="Y56" s="1704"/>
      <c r="Z56" s="1704"/>
      <c r="AA56" s="1704"/>
      <c r="AB56" s="1704"/>
      <c r="AC56" s="1704"/>
      <c r="AD56" s="1704"/>
      <c r="AE56" s="1861"/>
      <c r="AF56" s="1861"/>
      <c r="AG56" s="1861"/>
      <c r="AH56" s="1861"/>
      <c r="AI56" s="1861"/>
      <c r="AJ56" s="1861"/>
      <c r="AK56" s="1861"/>
      <c r="AL56" s="1861"/>
    </row>
    <row r="57" spans="2:38">
      <c r="B57" s="1704"/>
      <c r="C57" s="1704"/>
      <c r="D57" s="1704"/>
      <c r="E57" s="1704"/>
      <c r="F57" s="1704"/>
      <c r="G57" s="1704"/>
      <c r="H57" s="1704"/>
      <c r="I57" s="1704"/>
      <c r="J57" s="1704"/>
      <c r="K57" s="1704"/>
      <c r="L57" s="1704"/>
      <c r="M57" s="1704"/>
      <c r="N57" s="1704"/>
      <c r="O57" s="1704"/>
      <c r="P57" s="1704"/>
      <c r="Q57" s="1704"/>
      <c r="R57" s="1704"/>
      <c r="S57" s="1704"/>
      <c r="T57" s="1704"/>
      <c r="U57" s="1704"/>
      <c r="V57" s="1704"/>
      <c r="W57" s="1704"/>
      <c r="X57" s="1704"/>
      <c r="Y57" s="1704"/>
      <c r="Z57" s="1704"/>
      <c r="AA57" s="1704"/>
      <c r="AB57" s="1704"/>
      <c r="AC57" s="1704"/>
      <c r="AD57" s="1704"/>
      <c r="AE57" s="1704"/>
      <c r="AF57" s="1704"/>
      <c r="AG57" s="1704"/>
      <c r="AH57" s="1704"/>
      <c r="AI57" s="1704"/>
      <c r="AJ57" s="1704"/>
      <c r="AK57" s="1704"/>
      <c r="AL57" s="1704"/>
    </row>
    <row r="58" spans="2:38" ht="34.5" customHeight="1">
      <c r="B58" s="1704"/>
      <c r="C58" s="1704"/>
      <c r="D58" s="1704"/>
      <c r="E58" s="1704"/>
      <c r="F58" s="1704"/>
      <c r="G58" s="1704"/>
      <c r="H58" s="1704"/>
      <c r="I58" s="1704"/>
      <c r="J58" s="1704"/>
      <c r="K58" s="1704"/>
      <c r="L58" s="1704"/>
      <c r="M58" s="1704"/>
      <c r="N58" s="1704"/>
      <c r="O58" s="1704"/>
      <c r="P58" s="1704"/>
      <c r="Q58" s="1704"/>
      <c r="R58" s="1704"/>
      <c r="S58" s="1704"/>
      <c r="T58" s="1704"/>
      <c r="U58" s="1704"/>
      <c r="V58" s="1704"/>
      <c r="W58" s="1704"/>
      <c r="X58" s="1704"/>
      <c r="Y58" s="1704"/>
      <c r="Z58" s="1704"/>
      <c r="AA58" s="1704"/>
      <c r="AB58" s="1704"/>
      <c r="AC58" s="1704"/>
      <c r="AD58" s="1704"/>
      <c r="AE58" s="1704"/>
      <c r="AF58" s="1704"/>
      <c r="AG58" s="1704"/>
      <c r="AH58" s="1704"/>
      <c r="AI58" s="1704"/>
      <c r="AJ58" s="1704"/>
      <c r="AK58" s="1704"/>
      <c r="AL58" s="1704"/>
    </row>
    <row r="59" spans="2:38" ht="18" customHeight="1">
      <c r="B59" s="771"/>
      <c r="C59" s="771"/>
      <c r="D59" s="771"/>
      <c r="E59" s="771"/>
      <c r="F59" s="771"/>
      <c r="G59" s="771"/>
      <c r="H59" s="771"/>
      <c r="I59" s="771"/>
      <c r="J59" s="771"/>
      <c r="K59" s="771"/>
      <c r="L59" s="771"/>
      <c r="M59" s="771"/>
      <c r="N59" s="771"/>
      <c r="O59" s="771"/>
      <c r="P59" s="771"/>
      <c r="Q59" s="771"/>
      <c r="R59" s="771"/>
      <c r="S59" s="771"/>
      <c r="T59" s="771"/>
      <c r="U59" s="771"/>
      <c r="V59" s="771"/>
      <c r="W59" s="771"/>
      <c r="X59" s="771"/>
      <c r="Y59" s="771"/>
      <c r="Z59" s="771"/>
      <c r="AA59" s="771"/>
      <c r="AB59" s="771"/>
      <c r="AC59" s="771"/>
      <c r="AD59" s="771"/>
      <c r="AE59" s="771"/>
      <c r="AF59" s="771"/>
      <c r="AG59" s="771"/>
      <c r="AH59" s="771"/>
      <c r="AI59" s="771"/>
      <c r="AJ59" s="771"/>
      <c r="AK59" s="771"/>
      <c r="AL59" s="771"/>
    </row>
  </sheetData>
  <mergeCells count="88">
    <mergeCell ref="B56:AL58"/>
    <mergeCell ref="B25:C55"/>
    <mergeCell ref="E26:T27"/>
    <mergeCell ref="V26:AC27"/>
    <mergeCell ref="AD26:AK27"/>
    <mergeCell ref="E28:T32"/>
    <mergeCell ref="V28:AC30"/>
    <mergeCell ref="AD28:AK30"/>
    <mergeCell ref="V31:AC32"/>
    <mergeCell ref="AD31:AK32"/>
    <mergeCell ref="E33:T36"/>
    <mergeCell ref="Y48:AB49"/>
    <mergeCell ref="AF48:AJ49"/>
    <mergeCell ref="F49:H50"/>
    <mergeCell ref="I49:K50"/>
    <mergeCell ref="M49:O50"/>
    <mergeCell ref="P49:R50"/>
    <mergeCell ref="Y50:AB50"/>
    <mergeCell ref="AF50:AJ52"/>
    <mergeCell ref="F51:H52"/>
    <mergeCell ref="I51:S52"/>
    <mergeCell ref="U51:W52"/>
    <mergeCell ref="Y51:AA52"/>
    <mergeCell ref="AB51:AB52"/>
    <mergeCell ref="AC51:AE52"/>
    <mergeCell ref="V46:Y46"/>
    <mergeCell ref="Z46:AC46"/>
    <mergeCell ref="AD46:AG46"/>
    <mergeCell ref="AH46:AK46"/>
    <mergeCell ref="F47:H48"/>
    <mergeCell ref="I47:K48"/>
    <mergeCell ref="M47:O48"/>
    <mergeCell ref="P47:R48"/>
    <mergeCell ref="V47:Y47"/>
    <mergeCell ref="Z47:AK47"/>
    <mergeCell ref="F45:H46"/>
    <mergeCell ref="I45:K46"/>
    <mergeCell ref="L45:L50"/>
    <mergeCell ref="M45:O46"/>
    <mergeCell ref="P45:R46"/>
    <mergeCell ref="S45:S50"/>
    <mergeCell ref="AD40:AE40"/>
    <mergeCell ref="F43:S44"/>
    <mergeCell ref="V43:W43"/>
    <mergeCell ref="X43:Y43"/>
    <mergeCell ref="AA43:AB43"/>
    <mergeCell ref="AD43:AE43"/>
    <mergeCell ref="V44:W44"/>
    <mergeCell ref="X44:Y44"/>
    <mergeCell ref="AA44:AB44"/>
    <mergeCell ref="AD44:AE44"/>
    <mergeCell ref="V40:W40"/>
    <mergeCell ref="X40:Y40"/>
    <mergeCell ref="Z40:Z45"/>
    <mergeCell ref="AA40:AB40"/>
    <mergeCell ref="AC40:AC45"/>
    <mergeCell ref="X41:Y41"/>
    <mergeCell ref="AA41:AB41"/>
    <mergeCell ref="AD41:AE41"/>
    <mergeCell ref="V42:W42"/>
    <mergeCell ref="X42:Y42"/>
    <mergeCell ref="AA42:AB42"/>
    <mergeCell ref="AD42:AE42"/>
    <mergeCell ref="V45:W45"/>
    <mergeCell ref="X45:Y45"/>
    <mergeCell ref="AA45:AB45"/>
    <mergeCell ref="AD45:AE45"/>
    <mergeCell ref="V33:AC35"/>
    <mergeCell ref="AD33:AK35"/>
    <mergeCell ref="V38:W39"/>
    <mergeCell ref="X38:AC38"/>
    <mergeCell ref="AF38:AK38"/>
    <mergeCell ref="X39:Z39"/>
    <mergeCell ref="AA39:AC39"/>
    <mergeCell ref="AF39:AH39"/>
    <mergeCell ref="AI39:AK39"/>
    <mergeCell ref="AH40:AH45"/>
    <mergeCell ref="AK40:AK45"/>
    <mergeCell ref="V41:W41"/>
    <mergeCell ref="B7:C24"/>
    <mergeCell ref="D7:Q24"/>
    <mergeCell ref="R7:S24"/>
    <mergeCell ref="T7:AL24"/>
    <mergeCell ref="AB1:AI1"/>
    <mergeCell ref="AK1:AL1"/>
    <mergeCell ref="A3:AM4"/>
    <mergeCell ref="B6:K6"/>
    <mergeCell ref="L6:AL6"/>
  </mergeCells>
  <phoneticPr fontId="8"/>
  <dataValidations count="3">
    <dataValidation type="list" allowBlank="1" showInputMessage="1" showErrorMessage="1" sqref="T7:AL24" xr:uid="{00000000-0002-0000-0D00-000000000000}">
      <formula1>"選択下さい。,１．就職後６月以上定着率が５割以上,２．就職後６月以上定着率が４割以上５割未満,３．就職後６月以上定着率が３割以上４割未満,４．就職後６月以上定着率が２割以上３割未満,５．就職後６月以上定着率が１割以上２割未満,６．就職後６月以上定着率が０割超１割未満,７．就職後６月以上定着率が０,８．なし（経過措置対象）"</formula1>
    </dataValidation>
    <dataValidation type="list" allowBlank="1" showInputMessage="1" showErrorMessage="1" sqref="D7:Q24" xr:uid="{00000000-0002-0000-0D00-000001000000}">
      <formula1>"選択下さい。,１．21人以上40人以下,２．41人以上60人以下,３．61人以上80人以下,４．81人以上,５．20人以下"</formula1>
    </dataValidation>
    <dataValidation type="list" allowBlank="1" showInputMessage="1" showErrorMessage="1" sqref="E28:T32" xr:uid="{00000000-0002-0000-0D00-000002000000}">
      <formula1>"選択下さい,①就労定着率に割合が100分の30以上100分の40未満で算定,②支援の提供を開始した日から1年間において、就労移行支援を受けた後就労し、就労継続している期間が６月に達した者の数を当該1年間の利用定員で除して得た割合による算出"</formula1>
    </dataValidation>
  </dataValidations>
  <pageMargins left="0.7" right="0.7" top="0.75" bottom="0.75" header="0.3" footer="0.3"/>
  <pageSetup paperSize="9" scale="86"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AM59"/>
  <sheetViews>
    <sheetView showGridLines="0" view="pageBreakPreview" zoomScaleNormal="100" zoomScaleSheetLayoutView="100" workbookViewId="0"/>
  </sheetViews>
  <sheetFormatPr defaultColWidth="2.25" defaultRowHeight="13.5"/>
  <cols>
    <col min="1" max="1" width="2.375" style="758" customWidth="1"/>
    <col min="2" max="2" width="2.375" style="757" customWidth="1"/>
    <col min="3" max="38" width="2.375" style="758" customWidth="1"/>
    <col min="39" max="256" width="2.25" style="758"/>
    <col min="257" max="294" width="2.375" style="758" customWidth="1"/>
    <col min="295" max="512" width="2.25" style="758"/>
    <col min="513" max="550" width="2.375" style="758" customWidth="1"/>
    <col min="551" max="768" width="2.25" style="758"/>
    <col min="769" max="806" width="2.375" style="758" customWidth="1"/>
    <col min="807" max="1024" width="2.25" style="758"/>
    <col min="1025" max="1062" width="2.375" style="758" customWidth="1"/>
    <col min="1063" max="1280" width="2.25" style="758"/>
    <col min="1281" max="1318" width="2.375" style="758" customWidth="1"/>
    <col min="1319" max="1536" width="2.25" style="758"/>
    <col min="1537" max="1574" width="2.375" style="758" customWidth="1"/>
    <col min="1575" max="1792" width="2.25" style="758"/>
    <col min="1793" max="1830" width="2.375" style="758" customWidth="1"/>
    <col min="1831" max="2048" width="2.25" style="758"/>
    <col min="2049" max="2086" width="2.375" style="758" customWidth="1"/>
    <col min="2087" max="2304" width="2.25" style="758"/>
    <col min="2305" max="2342" width="2.375" style="758" customWidth="1"/>
    <col min="2343" max="2560" width="2.25" style="758"/>
    <col min="2561" max="2598" width="2.375" style="758" customWidth="1"/>
    <col min="2599" max="2816" width="2.25" style="758"/>
    <col min="2817" max="2854" width="2.375" style="758" customWidth="1"/>
    <col min="2855" max="3072" width="2.25" style="758"/>
    <col min="3073" max="3110" width="2.375" style="758" customWidth="1"/>
    <col min="3111" max="3328" width="2.25" style="758"/>
    <col min="3329" max="3366" width="2.375" style="758" customWidth="1"/>
    <col min="3367" max="3584" width="2.25" style="758"/>
    <col min="3585" max="3622" width="2.375" style="758" customWidth="1"/>
    <col min="3623" max="3840" width="2.25" style="758"/>
    <col min="3841" max="3878" width="2.375" style="758" customWidth="1"/>
    <col min="3879" max="4096" width="2.25" style="758"/>
    <col min="4097" max="4134" width="2.375" style="758" customWidth="1"/>
    <col min="4135" max="4352" width="2.25" style="758"/>
    <col min="4353" max="4390" width="2.375" style="758" customWidth="1"/>
    <col min="4391" max="4608" width="2.25" style="758"/>
    <col min="4609" max="4646" width="2.375" style="758" customWidth="1"/>
    <col min="4647" max="4864" width="2.25" style="758"/>
    <col min="4865" max="4902" width="2.375" style="758" customWidth="1"/>
    <col min="4903" max="5120" width="2.25" style="758"/>
    <col min="5121" max="5158" width="2.375" style="758" customWidth="1"/>
    <col min="5159" max="5376" width="2.25" style="758"/>
    <col min="5377" max="5414" width="2.375" style="758" customWidth="1"/>
    <col min="5415" max="5632" width="2.25" style="758"/>
    <col min="5633" max="5670" width="2.375" style="758" customWidth="1"/>
    <col min="5671" max="5888" width="2.25" style="758"/>
    <col min="5889" max="5926" width="2.375" style="758" customWidth="1"/>
    <col min="5927" max="6144" width="2.25" style="758"/>
    <col min="6145" max="6182" width="2.375" style="758" customWidth="1"/>
    <col min="6183" max="6400" width="2.25" style="758"/>
    <col min="6401" max="6438" width="2.375" style="758" customWidth="1"/>
    <col min="6439" max="6656" width="2.25" style="758"/>
    <col min="6657" max="6694" width="2.375" style="758" customWidth="1"/>
    <col min="6695" max="6912" width="2.25" style="758"/>
    <col min="6913" max="6950" width="2.375" style="758" customWidth="1"/>
    <col min="6951" max="7168" width="2.25" style="758"/>
    <col min="7169" max="7206" width="2.375" style="758" customWidth="1"/>
    <col min="7207" max="7424" width="2.25" style="758"/>
    <col min="7425" max="7462" width="2.375" style="758" customWidth="1"/>
    <col min="7463" max="7680" width="2.25" style="758"/>
    <col min="7681" max="7718" width="2.375" style="758" customWidth="1"/>
    <col min="7719" max="7936" width="2.25" style="758"/>
    <col min="7937" max="7974" width="2.375" style="758" customWidth="1"/>
    <col min="7975" max="8192" width="2.25" style="758"/>
    <col min="8193" max="8230" width="2.375" style="758" customWidth="1"/>
    <col min="8231" max="8448" width="2.25" style="758"/>
    <col min="8449" max="8486" width="2.375" style="758" customWidth="1"/>
    <col min="8487" max="8704" width="2.25" style="758"/>
    <col min="8705" max="8742" width="2.375" style="758" customWidth="1"/>
    <col min="8743" max="8960" width="2.25" style="758"/>
    <col min="8961" max="8998" width="2.375" style="758" customWidth="1"/>
    <col min="8999" max="9216" width="2.25" style="758"/>
    <col min="9217" max="9254" width="2.375" style="758" customWidth="1"/>
    <col min="9255" max="9472" width="2.25" style="758"/>
    <col min="9473" max="9510" width="2.375" style="758" customWidth="1"/>
    <col min="9511" max="9728" width="2.25" style="758"/>
    <col min="9729" max="9766" width="2.375" style="758" customWidth="1"/>
    <col min="9767" max="9984" width="2.25" style="758"/>
    <col min="9985" max="10022" width="2.375" style="758" customWidth="1"/>
    <col min="10023" max="10240" width="2.25" style="758"/>
    <col min="10241" max="10278" width="2.375" style="758" customWidth="1"/>
    <col min="10279" max="10496" width="2.25" style="758"/>
    <col min="10497" max="10534" width="2.375" style="758" customWidth="1"/>
    <col min="10535" max="10752" width="2.25" style="758"/>
    <col min="10753" max="10790" width="2.375" style="758" customWidth="1"/>
    <col min="10791" max="11008" width="2.25" style="758"/>
    <col min="11009" max="11046" width="2.375" style="758" customWidth="1"/>
    <col min="11047" max="11264" width="2.25" style="758"/>
    <col min="11265" max="11302" width="2.375" style="758" customWidth="1"/>
    <col min="11303" max="11520" width="2.25" style="758"/>
    <col min="11521" max="11558" width="2.375" style="758" customWidth="1"/>
    <col min="11559" max="11776" width="2.25" style="758"/>
    <col min="11777" max="11814" width="2.375" style="758" customWidth="1"/>
    <col min="11815" max="12032" width="2.25" style="758"/>
    <col min="12033" max="12070" width="2.375" style="758" customWidth="1"/>
    <col min="12071" max="12288" width="2.25" style="758"/>
    <col min="12289" max="12326" width="2.375" style="758" customWidth="1"/>
    <col min="12327" max="12544" width="2.25" style="758"/>
    <col min="12545" max="12582" width="2.375" style="758" customWidth="1"/>
    <col min="12583" max="12800" width="2.25" style="758"/>
    <col min="12801" max="12838" width="2.375" style="758" customWidth="1"/>
    <col min="12839" max="13056" width="2.25" style="758"/>
    <col min="13057" max="13094" width="2.375" style="758" customWidth="1"/>
    <col min="13095" max="13312" width="2.25" style="758"/>
    <col min="13313" max="13350" width="2.375" style="758" customWidth="1"/>
    <col min="13351" max="13568" width="2.25" style="758"/>
    <col min="13569" max="13606" width="2.375" style="758" customWidth="1"/>
    <col min="13607" max="13824" width="2.25" style="758"/>
    <col min="13825" max="13862" width="2.375" style="758" customWidth="1"/>
    <col min="13863" max="14080" width="2.25" style="758"/>
    <col min="14081" max="14118" width="2.375" style="758" customWidth="1"/>
    <col min="14119" max="14336" width="2.25" style="758"/>
    <col min="14337" max="14374" width="2.375" style="758" customWidth="1"/>
    <col min="14375" max="14592" width="2.25" style="758"/>
    <col min="14593" max="14630" width="2.375" style="758" customWidth="1"/>
    <col min="14631" max="14848" width="2.25" style="758"/>
    <col min="14849" max="14886" width="2.375" style="758" customWidth="1"/>
    <col min="14887" max="15104" width="2.25" style="758"/>
    <col min="15105" max="15142" width="2.375" style="758" customWidth="1"/>
    <col min="15143" max="15360" width="2.25" style="758"/>
    <col min="15361" max="15398" width="2.375" style="758" customWidth="1"/>
    <col min="15399" max="15616" width="2.25" style="758"/>
    <col min="15617" max="15654" width="2.375" style="758" customWidth="1"/>
    <col min="15655" max="15872" width="2.25" style="758"/>
    <col min="15873" max="15910" width="2.375" style="758" customWidth="1"/>
    <col min="15911" max="16128" width="2.25" style="758"/>
    <col min="16129" max="16166" width="2.375" style="758" customWidth="1"/>
    <col min="16167" max="16384" width="2.25" style="758"/>
  </cols>
  <sheetData>
    <row r="1" spans="1:39" ht="21" customHeight="1">
      <c r="A1" s="772" t="s">
        <v>1504</v>
      </c>
      <c r="AB1" s="1773" t="s">
        <v>859</v>
      </c>
      <c r="AC1" s="1773"/>
      <c r="AD1" s="1773"/>
      <c r="AE1" s="1773"/>
      <c r="AF1" s="1773"/>
      <c r="AG1" s="1773"/>
      <c r="AH1" s="1773"/>
      <c r="AI1" s="1773"/>
      <c r="AK1" s="1744" t="s">
        <v>447</v>
      </c>
      <c r="AL1" s="1744"/>
    </row>
    <row r="2" spans="1:39" ht="20.25" customHeight="1"/>
    <row r="3" spans="1:39" ht="20.25" customHeight="1">
      <c r="A3" s="1774" t="s">
        <v>1124</v>
      </c>
      <c r="B3" s="1775"/>
      <c r="C3" s="1775"/>
      <c r="D3" s="1775"/>
      <c r="E3" s="1775"/>
      <c r="F3" s="1775"/>
      <c r="G3" s="1775"/>
      <c r="H3" s="1775"/>
      <c r="I3" s="1775"/>
      <c r="J3" s="1775"/>
      <c r="K3" s="1775"/>
      <c r="L3" s="1775"/>
      <c r="M3" s="1775"/>
      <c r="N3" s="1775"/>
      <c r="O3" s="1775"/>
      <c r="P3" s="1775"/>
      <c r="Q3" s="1775"/>
      <c r="R3" s="1775"/>
      <c r="S3" s="1775"/>
      <c r="T3" s="1775"/>
      <c r="U3" s="1775"/>
      <c r="V3" s="1775"/>
      <c r="W3" s="1775"/>
      <c r="X3" s="1775"/>
      <c r="Y3" s="1775"/>
      <c r="Z3" s="1775"/>
      <c r="AA3" s="1775"/>
      <c r="AB3" s="1775"/>
      <c r="AC3" s="1775"/>
      <c r="AD3" s="1775"/>
      <c r="AE3" s="1775"/>
      <c r="AF3" s="1775"/>
      <c r="AG3" s="1775"/>
      <c r="AH3" s="1775"/>
      <c r="AI3" s="1775"/>
      <c r="AJ3" s="1775"/>
      <c r="AK3" s="1775"/>
      <c r="AL3" s="1775"/>
      <c r="AM3" s="1775"/>
    </row>
    <row r="4" spans="1:39" ht="20.25" customHeight="1">
      <c r="A4" s="1775"/>
      <c r="B4" s="1775"/>
      <c r="C4" s="1775"/>
      <c r="D4" s="1775"/>
      <c r="E4" s="1775"/>
      <c r="F4" s="1775"/>
      <c r="G4" s="1775"/>
      <c r="H4" s="1775"/>
      <c r="I4" s="1775"/>
      <c r="J4" s="1775"/>
      <c r="K4" s="1775"/>
      <c r="L4" s="1775"/>
      <c r="M4" s="1775"/>
      <c r="N4" s="1775"/>
      <c r="O4" s="1775"/>
      <c r="P4" s="1775"/>
      <c r="Q4" s="1775"/>
      <c r="R4" s="1775"/>
      <c r="S4" s="1775"/>
      <c r="T4" s="1775"/>
      <c r="U4" s="1775"/>
      <c r="V4" s="1775"/>
      <c r="W4" s="1775"/>
      <c r="X4" s="1775"/>
      <c r="Y4" s="1775"/>
      <c r="Z4" s="1775"/>
      <c r="AA4" s="1775"/>
      <c r="AB4" s="1775"/>
      <c r="AC4" s="1775"/>
      <c r="AD4" s="1775"/>
      <c r="AE4" s="1775"/>
      <c r="AF4" s="1775"/>
      <c r="AG4" s="1775"/>
      <c r="AH4" s="1775"/>
      <c r="AI4" s="1775"/>
      <c r="AJ4" s="1775"/>
      <c r="AK4" s="1775"/>
      <c r="AL4" s="1775"/>
      <c r="AM4" s="1775"/>
    </row>
    <row r="5" spans="1:39" ht="20.25" customHeight="1"/>
    <row r="6" spans="1:39" ht="25.5" customHeight="1">
      <c r="B6" s="1776" t="s">
        <v>448</v>
      </c>
      <c r="C6" s="1777"/>
      <c r="D6" s="1777"/>
      <c r="E6" s="1777"/>
      <c r="F6" s="1777"/>
      <c r="G6" s="1777"/>
      <c r="H6" s="1777"/>
      <c r="I6" s="1777"/>
      <c r="J6" s="1777"/>
      <c r="K6" s="1778"/>
      <c r="L6" s="1776"/>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c r="AJ6" s="1777"/>
      <c r="AK6" s="1777"/>
      <c r="AL6" s="1778"/>
    </row>
    <row r="7" spans="1:39" ht="10.5" customHeight="1">
      <c r="B7" s="1779" t="s">
        <v>449</v>
      </c>
      <c r="C7" s="1780"/>
      <c r="D7" s="1734" t="s">
        <v>1204</v>
      </c>
      <c r="E7" s="1735"/>
      <c r="F7" s="1735"/>
      <c r="G7" s="1735"/>
      <c r="H7" s="1735"/>
      <c r="I7" s="1735"/>
      <c r="J7" s="1735"/>
      <c r="K7" s="1735"/>
      <c r="L7" s="1735"/>
      <c r="M7" s="1735"/>
      <c r="N7" s="1735"/>
      <c r="O7" s="1735"/>
      <c r="P7" s="1735"/>
      <c r="Q7" s="1736"/>
      <c r="R7" s="1779" t="s">
        <v>450</v>
      </c>
      <c r="S7" s="1780"/>
      <c r="T7" s="1734" t="s">
        <v>1204</v>
      </c>
      <c r="U7" s="1735"/>
      <c r="V7" s="1735"/>
      <c r="W7" s="1735"/>
      <c r="X7" s="1735"/>
      <c r="Y7" s="1735"/>
      <c r="Z7" s="1735"/>
      <c r="AA7" s="1735"/>
      <c r="AB7" s="1735"/>
      <c r="AC7" s="1735"/>
      <c r="AD7" s="1735"/>
      <c r="AE7" s="1735"/>
      <c r="AF7" s="1735"/>
      <c r="AG7" s="1735"/>
      <c r="AH7" s="1735"/>
      <c r="AI7" s="1735"/>
      <c r="AJ7" s="1735"/>
      <c r="AK7" s="1735"/>
      <c r="AL7" s="1736"/>
    </row>
    <row r="8" spans="1:39" ht="10.5" customHeight="1">
      <c r="B8" s="1781"/>
      <c r="C8" s="1782"/>
      <c r="D8" s="1785"/>
      <c r="E8" s="1744"/>
      <c r="F8" s="1744"/>
      <c r="G8" s="1744"/>
      <c r="H8" s="1744"/>
      <c r="I8" s="1744"/>
      <c r="J8" s="1744"/>
      <c r="K8" s="1744"/>
      <c r="L8" s="1744"/>
      <c r="M8" s="1744"/>
      <c r="N8" s="1744"/>
      <c r="O8" s="1744"/>
      <c r="P8" s="1744"/>
      <c r="Q8" s="1786"/>
      <c r="R8" s="1781"/>
      <c r="S8" s="1782"/>
      <c r="T8" s="1785"/>
      <c r="U8" s="1744"/>
      <c r="V8" s="1744"/>
      <c r="W8" s="1744"/>
      <c r="X8" s="1744"/>
      <c r="Y8" s="1744"/>
      <c r="Z8" s="1744"/>
      <c r="AA8" s="1744"/>
      <c r="AB8" s="1744"/>
      <c r="AC8" s="1744"/>
      <c r="AD8" s="1744"/>
      <c r="AE8" s="1744"/>
      <c r="AF8" s="1744"/>
      <c r="AG8" s="1744"/>
      <c r="AH8" s="1744"/>
      <c r="AI8" s="1744"/>
      <c r="AJ8" s="1744"/>
      <c r="AK8" s="1744"/>
      <c r="AL8" s="1786"/>
    </row>
    <row r="9" spans="1:39" ht="10.5" customHeight="1">
      <c r="B9" s="1781"/>
      <c r="C9" s="1782"/>
      <c r="D9" s="1785"/>
      <c r="E9" s="1744"/>
      <c r="F9" s="1744"/>
      <c r="G9" s="1744"/>
      <c r="H9" s="1744"/>
      <c r="I9" s="1744"/>
      <c r="J9" s="1744"/>
      <c r="K9" s="1744"/>
      <c r="L9" s="1744"/>
      <c r="M9" s="1744"/>
      <c r="N9" s="1744"/>
      <c r="O9" s="1744"/>
      <c r="P9" s="1744"/>
      <c r="Q9" s="1786"/>
      <c r="R9" s="1781"/>
      <c r="S9" s="1782"/>
      <c r="T9" s="1785"/>
      <c r="U9" s="1744"/>
      <c r="V9" s="1744"/>
      <c r="W9" s="1744"/>
      <c r="X9" s="1744"/>
      <c r="Y9" s="1744"/>
      <c r="Z9" s="1744"/>
      <c r="AA9" s="1744"/>
      <c r="AB9" s="1744"/>
      <c r="AC9" s="1744"/>
      <c r="AD9" s="1744"/>
      <c r="AE9" s="1744"/>
      <c r="AF9" s="1744"/>
      <c r="AG9" s="1744"/>
      <c r="AH9" s="1744"/>
      <c r="AI9" s="1744"/>
      <c r="AJ9" s="1744"/>
      <c r="AK9" s="1744"/>
      <c r="AL9" s="1786"/>
    </row>
    <row r="10" spans="1:39" ht="10.5" customHeight="1">
      <c r="B10" s="1781"/>
      <c r="C10" s="1782"/>
      <c r="D10" s="1785"/>
      <c r="E10" s="1744"/>
      <c r="F10" s="1744"/>
      <c r="G10" s="1744"/>
      <c r="H10" s="1744"/>
      <c r="I10" s="1744"/>
      <c r="J10" s="1744"/>
      <c r="K10" s="1744"/>
      <c r="L10" s="1744"/>
      <c r="M10" s="1744"/>
      <c r="N10" s="1744"/>
      <c r="O10" s="1744"/>
      <c r="P10" s="1744"/>
      <c r="Q10" s="1786"/>
      <c r="R10" s="1781"/>
      <c r="S10" s="1782"/>
      <c r="T10" s="1785"/>
      <c r="U10" s="1744"/>
      <c r="V10" s="1744"/>
      <c r="W10" s="1744"/>
      <c r="X10" s="1744"/>
      <c r="Y10" s="1744"/>
      <c r="Z10" s="1744"/>
      <c r="AA10" s="1744"/>
      <c r="AB10" s="1744"/>
      <c r="AC10" s="1744"/>
      <c r="AD10" s="1744"/>
      <c r="AE10" s="1744"/>
      <c r="AF10" s="1744"/>
      <c r="AG10" s="1744"/>
      <c r="AH10" s="1744"/>
      <c r="AI10" s="1744"/>
      <c r="AJ10" s="1744"/>
      <c r="AK10" s="1744"/>
      <c r="AL10" s="1786"/>
    </row>
    <row r="11" spans="1:39" ht="10.5" customHeight="1">
      <c r="B11" s="1781"/>
      <c r="C11" s="1782"/>
      <c r="D11" s="1785"/>
      <c r="E11" s="1744"/>
      <c r="F11" s="1744"/>
      <c r="G11" s="1744"/>
      <c r="H11" s="1744"/>
      <c r="I11" s="1744"/>
      <c r="J11" s="1744"/>
      <c r="K11" s="1744"/>
      <c r="L11" s="1744"/>
      <c r="M11" s="1744"/>
      <c r="N11" s="1744"/>
      <c r="O11" s="1744"/>
      <c r="P11" s="1744"/>
      <c r="Q11" s="1786"/>
      <c r="R11" s="1781"/>
      <c r="S11" s="1782"/>
      <c r="T11" s="1785"/>
      <c r="U11" s="1744"/>
      <c r="V11" s="1744"/>
      <c r="W11" s="1744"/>
      <c r="X11" s="1744"/>
      <c r="Y11" s="1744"/>
      <c r="Z11" s="1744"/>
      <c r="AA11" s="1744"/>
      <c r="AB11" s="1744"/>
      <c r="AC11" s="1744"/>
      <c r="AD11" s="1744"/>
      <c r="AE11" s="1744"/>
      <c r="AF11" s="1744"/>
      <c r="AG11" s="1744"/>
      <c r="AH11" s="1744"/>
      <c r="AI11" s="1744"/>
      <c r="AJ11" s="1744"/>
      <c r="AK11" s="1744"/>
      <c r="AL11" s="1786"/>
    </row>
    <row r="12" spans="1:39" ht="10.5" customHeight="1">
      <c r="B12" s="1781"/>
      <c r="C12" s="1782"/>
      <c r="D12" s="1785"/>
      <c r="E12" s="1744"/>
      <c r="F12" s="1744"/>
      <c r="G12" s="1744"/>
      <c r="H12" s="1744"/>
      <c r="I12" s="1744"/>
      <c r="J12" s="1744"/>
      <c r="K12" s="1744"/>
      <c r="L12" s="1744"/>
      <c r="M12" s="1744"/>
      <c r="N12" s="1744"/>
      <c r="O12" s="1744"/>
      <c r="P12" s="1744"/>
      <c r="Q12" s="1786"/>
      <c r="R12" s="1781"/>
      <c r="S12" s="1782"/>
      <c r="T12" s="1785"/>
      <c r="U12" s="1744"/>
      <c r="V12" s="1744"/>
      <c r="W12" s="1744"/>
      <c r="X12" s="1744"/>
      <c r="Y12" s="1744"/>
      <c r="Z12" s="1744"/>
      <c r="AA12" s="1744"/>
      <c r="AB12" s="1744"/>
      <c r="AC12" s="1744"/>
      <c r="AD12" s="1744"/>
      <c r="AE12" s="1744"/>
      <c r="AF12" s="1744"/>
      <c r="AG12" s="1744"/>
      <c r="AH12" s="1744"/>
      <c r="AI12" s="1744"/>
      <c r="AJ12" s="1744"/>
      <c r="AK12" s="1744"/>
      <c r="AL12" s="1786"/>
    </row>
    <row r="13" spans="1:39" ht="10.5" customHeight="1">
      <c r="B13" s="1781"/>
      <c r="C13" s="1782"/>
      <c r="D13" s="1785"/>
      <c r="E13" s="1744"/>
      <c r="F13" s="1744"/>
      <c r="G13" s="1744"/>
      <c r="H13" s="1744"/>
      <c r="I13" s="1744"/>
      <c r="J13" s="1744"/>
      <c r="K13" s="1744"/>
      <c r="L13" s="1744"/>
      <c r="M13" s="1744"/>
      <c r="N13" s="1744"/>
      <c r="O13" s="1744"/>
      <c r="P13" s="1744"/>
      <c r="Q13" s="1786"/>
      <c r="R13" s="1781"/>
      <c r="S13" s="1782"/>
      <c r="T13" s="1785"/>
      <c r="U13" s="1744"/>
      <c r="V13" s="1744"/>
      <c r="W13" s="1744"/>
      <c r="X13" s="1744"/>
      <c r="Y13" s="1744"/>
      <c r="Z13" s="1744"/>
      <c r="AA13" s="1744"/>
      <c r="AB13" s="1744"/>
      <c r="AC13" s="1744"/>
      <c r="AD13" s="1744"/>
      <c r="AE13" s="1744"/>
      <c r="AF13" s="1744"/>
      <c r="AG13" s="1744"/>
      <c r="AH13" s="1744"/>
      <c r="AI13" s="1744"/>
      <c r="AJ13" s="1744"/>
      <c r="AK13" s="1744"/>
      <c r="AL13" s="1786"/>
    </row>
    <row r="14" spans="1:39" ht="10.5" customHeight="1">
      <c r="B14" s="1781"/>
      <c r="C14" s="1782"/>
      <c r="D14" s="1785"/>
      <c r="E14" s="1744"/>
      <c r="F14" s="1744"/>
      <c r="G14" s="1744"/>
      <c r="H14" s="1744"/>
      <c r="I14" s="1744"/>
      <c r="J14" s="1744"/>
      <c r="K14" s="1744"/>
      <c r="L14" s="1744"/>
      <c r="M14" s="1744"/>
      <c r="N14" s="1744"/>
      <c r="O14" s="1744"/>
      <c r="P14" s="1744"/>
      <c r="Q14" s="1786"/>
      <c r="R14" s="1781"/>
      <c r="S14" s="1782"/>
      <c r="T14" s="1785"/>
      <c r="U14" s="1744"/>
      <c r="V14" s="1744"/>
      <c r="W14" s="1744"/>
      <c r="X14" s="1744"/>
      <c r="Y14" s="1744"/>
      <c r="Z14" s="1744"/>
      <c r="AA14" s="1744"/>
      <c r="AB14" s="1744"/>
      <c r="AC14" s="1744"/>
      <c r="AD14" s="1744"/>
      <c r="AE14" s="1744"/>
      <c r="AF14" s="1744"/>
      <c r="AG14" s="1744"/>
      <c r="AH14" s="1744"/>
      <c r="AI14" s="1744"/>
      <c r="AJ14" s="1744"/>
      <c r="AK14" s="1744"/>
      <c r="AL14" s="1786"/>
    </row>
    <row r="15" spans="1:39" ht="10.5" customHeight="1">
      <c r="B15" s="1781"/>
      <c r="C15" s="1782"/>
      <c r="D15" s="1785"/>
      <c r="E15" s="1744"/>
      <c r="F15" s="1744"/>
      <c r="G15" s="1744"/>
      <c r="H15" s="1744"/>
      <c r="I15" s="1744"/>
      <c r="J15" s="1744"/>
      <c r="K15" s="1744"/>
      <c r="L15" s="1744"/>
      <c r="M15" s="1744"/>
      <c r="N15" s="1744"/>
      <c r="O15" s="1744"/>
      <c r="P15" s="1744"/>
      <c r="Q15" s="1786"/>
      <c r="R15" s="1781"/>
      <c r="S15" s="1782"/>
      <c r="T15" s="1785"/>
      <c r="U15" s="1744"/>
      <c r="V15" s="1744"/>
      <c r="W15" s="1744"/>
      <c r="X15" s="1744"/>
      <c r="Y15" s="1744"/>
      <c r="Z15" s="1744"/>
      <c r="AA15" s="1744"/>
      <c r="AB15" s="1744"/>
      <c r="AC15" s="1744"/>
      <c r="AD15" s="1744"/>
      <c r="AE15" s="1744"/>
      <c r="AF15" s="1744"/>
      <c r="AG15" s="1744"/>
      <c r="AH15" s="1744"/>
      <c r="AI15" s="1744"/>
      <c r="AJ15" s="1744"/>
      <c r="AK15" s="1744"/>
      <c r="AL15" s="1786"/>
    </row>
    <row r="16" spans="1:39" ht="10.5" customHeight="1">
      <c r="B16" s="1781"/>
      <c r="C16" s="1782"/>
      <c r="D16" s="1785"/>
      <c r="E16" s="1744"/>
      <c r="F16" s="1744"/>
      <c r="G16" s="1744"/>
      <c r="H16" s="1744"/>
      <c r="I16" s="1744"/>
      <c r="J16" s="1744"/>
      <c r="K16" s="1744"/>
      <c r="L16" s="1744"/>
      <c r="M16" s="1744"/>
      <c r="N16" s="1744"/>
      <c r="O16" s="1744"/>
      <c r="P16" s="1744"/>
      <c r="Q16" s="1786"/>
      <c r="R16" s="1781"/>
      <c r="S16" s="1782"/>
      <c r="T16" s="1785"/>
      <c r="U16" s="1744"/>
      <c r="V16" s="1744"/>
      <c r="W16" s="1744"/>
      <c r="X16" s="1744"/>
      <c r="Y16" s="1744"/>
      <c r="Z16" s="1744"/>
      <c r="AA16" s="1744"/>
      <c r="AB16" s="1744"/>
      <c r="AC16" s="1744"/>
      <c r="AD16" s="1744"/>
      <c r="AE16" s="1744"/>
      <c r="AF16" s="1744"/>
      <c r="AG16" s="1744"/>
      <c r="AH16" s="1744"/>
      <c r="AI16" s="1744"/>
      <c r="AJ16" s="1744"/>
      <c r="AK16" s="1744"/>
      <c r="AL16" s="1786"/>
    </row>
    <row r="17" spans="2:38" ht="10.5" customHeight="1">
      <c r="B17" s="1781"/>
      <c r="C17" s="1782"/>
      <c r="D17" s="1785"/>
      <c r="E17" s="1744"/>
      <c r="F17" s="1744"/>
      <c r="G17" s="1744"/>
      <c r="H17" s="1744"/>
      <c r="I17" s="1744"/>
      <c r="J17" s="1744"/>
      <c r="K17" s="1744"/>
      <c r="L17" s="1744"/>
      <c r="M17" s="1744"/>
      <c r="N17" s="1744"/>
      <c r="O17" s="1744"/>
      <c r="P17" s="1744"/>
      <c r="Q17" s="1786"/>
      <c r="R17" s="1781"/>
      <c r="S17" s="1782"/>
      <c r="T17" s="1785"/>
      <c r="U17" s="1744"/>
      <c r="V17" s="1744"/>
      <c r="W17" s="1744"/>
      <c r="X17" s="1744"/>
      <c r="Y17" s="1744"/>
      <c r="Z17" s="1744"/>
      <c r="AA17" s="1744"/>
      <c r="AB17" s="1744"/>
      <c r="AC17" s="1744"/>
      <c r="AD17" s="1744"/>
      <c r="AE17" s="1744"/>
      <c r="AF17" s="1744"/>
      <c r="AG17" s="1744"/>
      <c r="AH17" s="1744"/>
      <c r="AI17" s="1744"/>
      <c r="AJ17" s="1744"/>
      <c r="AK17" s="1744"/>
      <c r="AL17" s="1786"/>
    </row>
    <row r="18" spans="2:38" ht="10.5" customHeight="1">
      <c r="B18" s="1781"/>
      <c r="C18" s="1782"/>
      <c r="D18" s="1785"/>
      <c r="E18" s="1744"/>
      <c r="F18" s="1744"/>
      <c r="G18" s="1744"/>
      <c r="H18" s="1744"/>
      <c r="I18" s="1744"/>
      <c r="J18" s="1744"/>
      <c r="K18" s="1744"/>
      <c r="L18" s="1744"/>
      <c r="M18" s="1744"/>
      <c r="N18" s="1744"/>
      <c r="O18" s="1744"/>
      <c r="P18" s="1744"/>
      <c r="Q18" s="1786"/>
      <c r="R18" s="1781"/>
      <c r="S18" s="1782"/>
      <c r="T18" s="1785"/>
      <c r="U18" s="1744"/>
      <c r="V18" s="1744"/>
      <c r="W18" s="1744"/>
      <c r="X18" s="1744"/>
      <c r="Y18" s="1744"/>
      <c r="Z18" s="1744"/>
      <c r="AA18" s="1744"/>
      <c r="AB18" s="1744"/>
      <c r="AC18" s="1744"/>
      <c r="AD18" s="1744"/>
      <c r="AE18" s="1744"/>
      <c r="AF18" s="1744"/>
      <c r="AG18" s="1744"/>
      <c r="AH18" s="1744"/>
      <c r="AI18" s="1744"/>
      <c r="AJ18" s="1744"/>
      <c r="AK18" s="1744"/>
      <c r="AL18" s="1786"/>
    </row>
    <row r="19" spans="2:38" ht="10.5" customHeight="1">
      <c r="B19" s="1781"/>
      <c r="C19" s="1782"/>
      <c r="D19" s="1785"/>
      <c r="E19" s="1744"/>
      <c r="F19" s="1744"/>
      <c r="G19" s="1744"/>
      <c r="H19" s="1744"/>
      <c r="I19" s="1744"/>
      <c r="J19" s="1744"/>
      <c r="K19" s="1744"/>
      <c r="L19" s="1744"/>
      <c r="M19" s="1744"/>
      <c r="N19" s="1744"/>
      <c r="O19" s="1744"/>
      <c r="P19" s="1744"/>
      <c r="Q19" s="1786"/>
      <c r="R19" s="1781"/>
      <c r="S19" s="1782"/>
      <c r="T19" s="1785"/>
      <c r="U19" s="1744"/>
      <c r="V19" s="1744"/>
      <c r="W19" s="1744"/>
      <c r="X19" s="1744"/>
      <c r="Y19" s="1744"/>
      <c r="Z19" s="1744"/>
      <c r="AA19" s="1744"/>
      <c r="AB19" s="1744"/>
      <c r="AC19" s="1744"/>
      <c r="AD19" s="1744"/>
      <c r="AE19" s="1744"/>
      <c r="AF19" s="1744"/>
      <c r="AG19" s="1744"/>
      <c r="AH19" s="1744"/>
      <c r="AI19" s="1744"/>
      <c r="AJ19" s="1744"/>
      <c r="AK19" s="1744"/>
      <c r="AL19" s="1786"/>
    </row>
    <row r="20" spans="2:38" ht="10.5" customHeight="1">
      <c r="B20" s="1781"/>
      <c r="C20" s="1782"/>
      <c r="D20" s="1785"/>
      <c r="E20" s="1744"/>
      <c r="F20" s="1744"/>
      <c r="G20" s="1744"/>
      <c r="H20" s="1744"/>
      <c r="I20" s="1744"/>
      <c r="J20" s="1744"/>
      <c r="K20" s="1744"/>
      <c r="L20" s="1744"/>
      <c r="M20" s="1744"/>
      <c r="N20" s="1744"/>
      <c r="O20" s="1744"/>
      <c r="P20" s="1744"/>
      <c r="Q20" s="1786"/>
      <c r="R20" s="1781"/>
      <c r="S20" s="1782"/>
      <c r="T20" s="1785"/>
      <c r="U20" s="1744"/>
      <c r="V20" s="1744"/>
      <c r="W20" s="1744"/>
      <c r="X20" s="1744"/>
      <c r="Y20" s="1744"/>
      <c r="Z20" s="1744"/>
      <c r="AA20" s="1744"/>
      <c r="AB20" s="1744"/>
      <c r="AC20" s="1744"/>
      <c r="AD20" s="1744"/>
      <c r="AE20" s="1744"/>
      <c r="AF20" s="1744"/>
      <c r="AG20" s="1744"/>
      <c r="AH20" s="1744"/>
      <c r="AI20" s="1744"/>
      <c r="AJ20" s="1744"/>
      <c r="AK20" s="1744"/>
      <c r="AL20" s="1786"/>
    </row>
    <row r="21" spans="2:38" ht="10.5" customHeight="1">
      <c r="B21" s="1781"/>
      <c r="C21" s="1782"/>
      <c r="D21" s="1785"/>
      <c r="E21" s="1744"/>
      <c r="F21" s="1744"/>
      <c r="G21" s="1744"/>
      <c r="H21" s="1744"/>
      <c r="I21" s="1744"/>
      <c r="J21" s="1744"/>
      <c r="K21" s="1744"/>
      <c r="L21" s="1744"/>
      <c r="M21" s="1744"/>
      <c r="N21" s="1744"/>
      <c r="O21" s="1744"/>
      <c r="P21" s="1744"/>
      <c r="Q21" s="1786"/>
      <c r="R21" s="1781"/>
      <c r="S21" s="1782"/>
      <c r="T21" s="1785"/>
      <c r="U21" s="1744"/>
      <c r="V21" s="1744"/>
      <c r="W21" s="1744"/>
      <c r="X21" s="1744"/>
      <c r="Y21" s="1744"/>
      <c r="Z21" s="1744"/>
      <c r="AA21" s="1744"/>
      <c r="AB21" s="1744"/>
      <c r="AC21" s="1744"/>
      <c r="AD21" s="1744"/>
      <c r="AE21" s="1744"/>
      <c r="AF21" s="1744"/>
      <c r="AG21" s="1744"/>
      <c r="AH21" s="1744"/>
      <c r="AI21" s="1744"/>
      <c r="AJ21" s="1744"/>
      <c r="AK21" s="1744"/>
      <c r="AL21" s="1786"/>
    </row>
    <row r="22" spans="2:38" ht="10.5" customHeight="1">
      <c r="B22" s="1781"/>
      <c r="C22" s="1782"/>
      <c r="D22" s="1785"/>
      <c r="E22" s="1744"/>
      <c r="F22" s="1744"/>
      <c r="G22" s="1744"/>
      <c r="H22" s="1744"/>
      <c r="I22" s="1744"/>
      <c r="J22" s="1744"/>
      <c r="K22" s="1744"/>
      <c r="L22" s="1744"/>
      <c r="M22" s="1744"/>
      <c r="N22" s="1744"/>
      <c r="O22" s="1744"/>
      <c r="P22" s="1744"/>
      <c r="Q22" s="1786"/>
      <c r="R22" s="1781"/>
      <c r="S22" s="1782"/>
      <c r="T22" s="1785"/>
      <c r="U22" s="1744"/>
      <c r="V22" s="1744"/>
      <c r="W22" s="1744"/>
      <c r="X22" s="1744"/>
      <c r="Y22" s="1744"/>
      <c r="Z22" s="1744"/>
      <c r="AA22" s="1744"/>
      <c r="AB22" s="1744"/>
      <c r="AC22" s="1744"/>
      <c r="AD22" s="1744"/>
      <c r="AE22" s="1744"/>
      <c r="AF22" s="1744"/>
      <c r="AG22" s="1744"/>
      <c r="AH22" s="1744"/>
      <c r="AI22" s="1744"/>
      <c r="AJ22" s="1744"/>
      <c r="AK22" s="1744"/>
      <c r="AL22" s="1786"/>
    </row>
    <row r="23" spans="2:38" ht="10.5" customHeight="1">
      <c r="B23" s="1781"/>
      <c r="C23" s="1782"/>
      <c r="D23" s="1785"/>
      <c r="E23" s="1744"/>
      <c r="F23" s="1744"/>
      <c r="G23" s="1744"/>
      <c r="H23" s="1744"/>
      <c r="I23" s="1744"/>
      <c r="J23" s="1744"/>
      <c r="K23" s="1744"/>
      <c r="L23" s="1744"/>
      <c r="M23" s="1744"/>
      <c r="N23" s="1744"/>
      <c r="O23" s="1744"/>
      <c r="P23" s="1744"/>
      <c r="Q23" s="1786"/>
      <c r="R23" s="1781"/>
      <c r="S23" s="1782"/>
      <c r="T23" s="1785"/>
      <c r="U23" s="1744"/>
      <c r="V23" s="1744"/>
      <c r="W23" s="1744"/>
      <c r="X23" s="1744"/>
      <c r="Y23" s="1744"/>
      <c r="Z23" s="1744"/>
      <c r="AA23" s="1744"/>
      <c r="AB23" s="1744"/>
      <c r="AC23" s="1744"/>
      <c r="AD23" s="1744"/>
      <c r="AE23" s="1744"/>
      <c r="AF23" s="1744"/>
      <c r="AG23" s="1744"/>
      <c r="AH23" s="1744"/>
      <c r="AI23" s="1744"/>
      <c r="AJ23" s="1744"/>
      <c r="AK23" s="1744"/>
      <c r="AL23" s="1786"/>
    </row>
    <row r="24" spans="2:38" ht="10.5" customHeight="1">
      <c r="B24" s="1783"/>
      <c r="C24" s="1784"/>
      <c r="D24" s="1747"/>
      <c r="E24" s="1748"/>
      <c r="F24" s="1748"/>
      <c r="G24" s="1748"/>
      <c r="H24" s="1748"/>
      <c r="I24" s="1748"/>
      <c r="J24" s="1748"/>
      <c r="K24" s="1748"/>
      <c r="L24" s="1748"/>
      <c r="M24" s="1748"/>
      <c r="N24" s="1748"/>
      <c r="O24" s="1748"/>
      <c r="P24" s="1748"/>
      <c r="Q24" s="1749"/>
      <c r="R24" s="1783"/>
      <c r="S24" s="1784"/>
      <c r="T24" s="1747"/>
      <c r="U24" s="1748"/>
      <c r="V24" s="1748"/>
      <c r="W24" s="1748"/>
      <c r="X24" s="1748"/>
      <c r="Y24" s="1748"/>
      <c r="Z24" s="1748"/>
      <c r="AA24" s="1748"/>
      <c r="AB24" s="1748"/>
      <c r="AC24" s="1748"/>
      <c r="AD24" s="1748"/>
      <c r="AE24" s="1748"/>
      <c r="AF24" s="1748"/>
      <c r="AG24" s="1748"/>
      <c r="AH24" s="1748"/>
      <c r="AI24" s="1748"/>
      <c r="AJ24" s="1748"/>
      <c r="AK24" s="1748"/>
      <c r="AL24" s="1749"/>
    </row>
    <row r="25" spans="2:38" ht="13.5" customHeight="1" thickBot="1">
      <c r="B25" s="1764" t="s">
        <v>1123</v>
      </c>
      <c r="C25" s="1765"/>
      <c r="D25" s="759"/>
      <c r="E25" s="759"/>
      <c r="F25" s="759"/>
      <c r="G25" s="759"/>
      <c r="H25" s="759"/>
      <c r="I25" s="759"/>
      <c r="J25" s="759"/>
      <c r="K25" s="759"/>
      <c r="L25" s="759"/>
      <c r="M25" s="759"/>
      <c r="N25" s="759"/>
      <c r="O25" s="759"/>
      <c r="P25" s="759"/>
      <c r="Q25" s="759"/>
      <c r="R25" s="760"/>
      <c r="S25" s="760"/>
      <c r="T25" s="759"/>
      <c r="U25" s="759"/>
      <c r="V25" s="759"/>
      <c r="W25" s="761"/>
      <c r="X25" s="761"/>
      <c r="Y25" s="761"/>
      <c r="Z25" s="761"/>
      <c r="AA25" s="761"/>
      <c r="AB25" s="761"/>
      <c r="AC25" s="761"/>
      <c r="AD25" s="761"/>
      <c r="AE25" s="761"/>
      <c r="AF25" s="761"/>
      <c r="AG25" s="761"/>
      <c r="AH25" s="761"/>
      <c r="AI25" s="761"/>
      <c r="AJ25" s="761"/>
      <c r="AK25" s="761"/>
      <c r="AL25" s="762"/>
    </row>
    <row r="26" spans="2:38">
      <c r="B26" s="1766"/>
      <c r="C26" s="1767"/>
      <c r="E26" s="1758" t="s">
        <v>1226</v>
      </c>
      <c r="F26" s="1759"/>
      <c r="G26" s="1759"/>
      <c r="H26" s="1759"/>
      <c r="I26" s="1759"/>
      <c r="J26" s="1759"/>
      <c r="K26" s="1759"/>
      <c r="L26" s="1759"/>
      <c r="M26" s="1759"/>
      <c r="N26" s="1759"/>
      <c r="O26" s="1759"/>
      <c r="P26" s="1759"/>
      <c r="Q26" s="1759"/>
      <c r="R26" s="1759"/>
      <c r="S26" s="1759"/>
      <c r="T26" s="1760"/>
      <c r="V26" s="1758" t="s">
        <v>1085</v>
      </c>
      <c r="W26" s="1759"/>
      <c r="X26" s="1759"/>
      <c r="Y26" s="1759"/>
      <c r="Z26" s="1759"/>
      <c r="AA26" s="1759"/>
      <c r="AB26" s="1759"/>
      <c r="AC26" s="1760"/>
      <c r="AD26" s="1758" t="s">
        <v>1227</v>
      </c>
      <c r="AE26" s="1759"/>
      <c r="AF26" s="1759"/>
      <c r="AG26" s="1759"/>
      <c r="AH26" s="1759"/>
      <c r="AI26" s="1759"/>
      <c r="AJ26" s="1759"/>
      <c r="AK26" s="1760"/>
      <c r="AL26" s="763"/>
    </row>
    <row r="27" spans="2:38" ht="14.25" thickBot="1">
      <c r="B27" s="1766"/>
      <c r="C27" s="1767"/>
      <c r="E27" s="1830"/>
      <c r="F27" s="1744"/>
      <c r="G27" s="1744"/>
      <c r="H27" s="1744"/>
      <c r="I27" s="1744"/>
      <c r="J27" s="1744"/>
      <c r="K27" s="1744"/>
      <c r="L27" s="1744"/>
      <c r="M27" s="1744"/>
      <c r="N27" s="1744"/>
      <c r="O27" s="1744"/>
      <c r="P27" s="1744"/>
      <c r="Q27" s="1744"/>
      <c r="R27" s="1744"/>
      <c r="S27" s="1744"/>
      <c r="T27" s="1831"/>
      <c r="V27" s="1761"/>
      <c r="W27" s="1738"/>
      <c r="X27" s="1738"/>
      <c r="Y27" s="1738"/>
      <c r="Z27" s="1738"/>
      <c r="AA27" s="1738"/>
      <c r="AB27" s="1738"/>
      <c r="AC27" s="1762"/>
      <c r="AD27" s="1761"/>
      <c r="AE27" s="1738"/>
      <c r="AF27" s="1738"/>
      <c r="AG27" s="1738"/>
      <c r="AH27" s="1738"/>
      <c r="AI27" s="1738"/>
      <c r="AJ27" s="1738"/>
      <c r="AK27" s="1762"/>
      <c r="AL27" s="763"/>
    </row>
    <row r="28" spans="2:38" ht="11.25" customHeight="1">
      <c r="B28" s="1766"/>
      <c r="C28" s="1767"/>
      <c r="E28" s="1900" t="s">
        <v>1239</v>
      </c>
      <c r="F28" s="1901"/>
      <c r="G28" s="1901"/>
      <c r="H28" s="1901"/>
      <c r="I28" s="1901"/>
      <c r="J28" s="1901"/>
      <c r="K28" s="1901"/>
      <c r="L28" s="1901"/>
      <c r="M28" s="1901"/>
      <c r="N28" s="1901"/>
      <c r="O28" s="1901"/>
      <c r="P28" s="1901"/>
      <c r="Q28" s="1901"/>
      <c r="R28" s="1901"/>
      <c r="S28" s="1901"/>
      <c r="T28" s="1902"/>
      <c r="V28" s="1758"/>
      <c r="W28" s="1759"/>
      <c r="X28" s="1759"/>
      <c r="Y28" s="1759"/>
      <c r="Z28" s="1759"/>
      <c r="AA28" s="1759"/>
      <c r="AB28" s="1759"/>
      <c r="AC28" s="1760"/>
      <c r="AD28" s="1759"/>
      <c r="AE28" s="1759"/>
      <c r="AF28" s="1759"/>
      <c r="AG28" s="1759"/>
      <c r="AH28" s="1759"/>
      <c r="AI28" s="1759"/>
      <c r="AJ28" s="1759"/>
      <c r="AK28" s="1760"/>
      <c r="AL28" s="763"/>
    </row>
    <row r="29" spans="2:38" ht="11.25" customHeight="1">
      <c r="B29" s="1766"/>
      <c r="C29" s="1767"/>
      <c r="E29" s="1903"/>
      <c r="F29" s="1904"/>
      <c r="G29" s="1904"/>
      <c r="H29" s="1904"/>
      <c r="I29" s="1904"/>
      <c r="J29" s="1904"/>
      <c r="K29" s="1904"/>
      <c r="L29" s="1904"/>
      <c r="M29" s="1904"/>
      <c r="N29" s="1904"/>
      <c r="O29" s="1904"/>
      <c r="P29" s="1904"/>
      <c r="Q29" s="1904"/>
      <c r="R29" s="1904"/>
      <c r="S29" s="1904"/>
      <c r="T29" s="1905"/>
      <c r="V29" s="1830"/>
      <c r="W29" s="1744"/>
      <c r="X29" s="1744"/>
      <c r="Y29" s="1744"/>
      <c r="Z29" s="1744"/>
      <c r="AA29" s="1744"/>
      <c r="AB29" s="1744"/>
      <c r="AC29" s="1831"/>
      <c r="AD29" s="1744"/>
      <c r="AE29" s="1744"/>
      <c r="AF29" s="1744"/>
      <c r="AG29" s="1744"/>
      <c r="AH29" s="1744"/>
      <c r="AI29" s="1744"/>
      <c r="AJ29" s="1744"/>
      <c r="AK29" s="1831"/>
      <c r="AL29" s="763"/>
    </row>
    <row r="30" spans="2:38" ht="11.25" customHeight="1" thickBot="1">
      <c r="B30" s="1766"/>
      <c r="C30" s="1767"/>
      <c r="E30" s="1903"/>
      <c r="F30" s="1904"/>
      <c r="G30" s="1904"/>
      <c r="H30" s="1904"/>
      <c r="I30" s="1904"/>
      <c r="J30" s="1904"/>
      <c r="K30" s="1904"/>
      <c r="L30" s="1904"/>
      <c r="M30" s="1904"/>
      <c r="N30" s="1904"/>
      <c r="O30" s="1904"/>
      <c r="P30" s="1904"/>
      <c r="Q30" s="1904"/>
      <c r="R30" s="1904"/>
      <c r="S30" s="1904"/>
      <c r="T30" s="1905"/>
      <c r="V30" s="1761"/>
      <c r="W30" s="1738"/>
      <c r="X30" s="1738"/>
      <c r="Y30" s="1738"/>
      <c r="Z30" s="1738"/>
      <c r="AA30" s="1738"/>
      <c r="AB30" s="1738"/>
      <c r="AC30" s="1762"/>
      <c r="AD30" s="1738"/>
      <c r="AE30" s="1738"/>
      <c r="AF30" s="1738"/>
      <c r="AG30" s="1738"/>
      <c r="AH30" s="1738"/>
      <c r="AI30" s="1738"/>
      <c r="AJ30" s="1738"/>
      <c r="AK30" s="1762"/>
      <c r="AL30" s="763"/>
    </row>
    <row r="31" spans="2:38" ht="11.25" customHeight="1">
      <c r="B31" s="1766"/>
      <c r="C31" s="1767"/>
      <c r="E31" s="1903"/>
      <c r="F31" s="1904"/>
      <c r="G31" s="1904"/>
      <c r="H31" s="1904"/>
      <c r="I31" s="1904"/>
      <c r="J31" s="1904"/>
      <c r="K31" s="1904"/>
      <c r="L31" s="1904"/>
      <c r="M31" s="1904"/>
      <c r="N31" s="1904"/>
      <c r="O31" s="1904"/>
      <c r="P31" s="1904"/>
      <c r="Q31" s="1904"/>
      <c r="R31" s="1904"/>
      <c r="S31" s="1904"/>
      <c r="T31" s="1905"/>
      <c r="V31" s="1742"/>
      <c r="W31" s="1742"/>
      <c r="X31" s="1742"/>
      <c r="Y31" s="1742"/>
      <c r="Z31" s="1742"/>
      <c r="AA31" s="1742"/>
      <c r="AB31" s="1742"/>
      <c r="AC31" s="1742"/>
      <c r="AD31" s="1742"/>
      <c r="AE31" s="1742"/>
      <c r="AF31" s="1742"/>
      <c r="AG31" s="1742"/>
      <c r="AH31" s="1742"/>
      <c r="AI31" s="1742"/>
      <c r="AJ31" s="1742"/>
      <c r="AK31" s="1742"/>
      <c r="AL31" s="763"/>
    </row>
    <row r="32" spans="2:38" ht="11.25" customHeight="1" thickBot="1">
      <c r="B32" s="1766"/>
      <c r="C32" s="1767"/>
      <c r="E32" s="1906"/>
      <c r="F32" s="1907"/>
      <c r="G32" s="1907"/>
      <c r="H32" s="1907"/>
      <c r="I32" s="1907"/>
      <c r="J32" s="1907"/>
      <c r="K32" s="1907"/>
      <c r="L32" s="1907"/>
      <c r="M32" s="1907"/>
      <c r="N32" s="1907"/>
      <c r="O32" s="1907"/>
      <c r="P32" s="1907"/>
      <c r="Q32" s="1907"/>
      <c r="R32" s="1907"/>
      <c r="S32" s="1907"/>
      <c r="T32" s="1908"/>
      <c r="V32" s="1742"/>
      <c r="W32" s="1742"/>
      <c r="X32" s="1742"/>
      <c r="Y32" s="1742"/>
      <c r="Z32" s="1742"/>
      <c r="AA32" s="1742"/>
      <c r="AB32" s="1742"/>
      <c r="AC32" s="1742"/>
      <c r="AD32" s="1742"/>
      <c r="AE32" s="1742"/>
      <c r="AF32" s="1742"/>
      <c r="AG32" s="1742"/>
      <c r="AH32" s="1742"/>
      <c r="AI32" s="1742"/>
      <c r="AJ32" s="1742"/>
      <c r="AK32" s="1742"/>
      <c r="AL32" s="763"/>
    </row>
    <row r="33" spans="2:38" ht="11.25" customHeight="1">
      <c r="B33" s="1766"/>
      <c r="C33" s="1767"/>
      <c r="E33" s="1909"/>
      <c r="F33" s="1910"/>
      <c r="G33" s="1910"/>
      <c r="H33" s="1910"/>
      <c r="I33" s="1910"/>
      <c r="J33" s="1910"/>
      <c r="K33" s="1910"/>
      <c r="L33" s="1910"/>
      <c r="M33" s="1910"/>
      <c r="N33" s="1910"/>
      <c r="O33" s="1910"/>
      <c r="P33" s="1910"/>
      <c r="Q33" s="1910"/>
      <c r="R33" s="1910"/>
      <c r="S33" s="1910"/>
      <c r="T33" s="1910"/>
      <c r="V33" s="1744"/>
      <c r="W33" s="1744"/>
      <c r="X33" s="1744"/>
      <c r="Y33" s="1744"/>
      <c r="Z33" s="1744"/>
      <c r="AA33" s="1744"/>
      <c r="AB33" s="1744"/>
      <c r="AC33" s="1744"/>
      <c r="AD33" s="1744"/>
      <c r="AE33" s="1744"/>
      <c r="AF33" s="1744"/>
      <c r="AG33" s="1744"/>
      <c r="AH33" s="1744"/>
      <c r="AI33" s="1744"/>
      <c r="AJ33" s="1744"/>
      <c r="AK33" s="1744"/>
      <c r="AL33" s="763"/>
    </row>
    <row r="34" spans="2:38" ht="11.25" customHeight="1">
      <c r="B34" s="1766"/>
      <c r="C34" s="1767"/>
      <c r="E34" s="1910"/>
      <c r="F34" s="1910"/>
      <c r="G34" s="1910"/>
      <c r="H34" s="1910"/>
      <c r="I34" s="1910"/>
      <c r="J34" s="1910"/>
      <c r="K34" s="1910"/>
      <c r="L34" s="1910"/>
      <c r="M34" s="1910"/>
      <c r="N34" s="1910"/>
      <c r="O34" s="1910"/>
      <c r="P34" s="1910"/>
      <c r="Q34" s="1910"/>
      <c r="R34" s="1910"/>
      <c r="S34" s="1910"/>
      <c r="T34" s="1910"/>
      <c r="V34" s="1744"/>
      <c r="W34" s="1744"/>
      <c r="X34" s="1744"/>
      <c r="Y34" s="1744"/>
      <c r="Z34" s="1744"/>
      <c r="AA34" s="1744"/>
      <c r="AB34" s="1744"/>
      <c r="AC34" s="1744"/>
      <c r="AD34" s="1744"/>
      <c r="AE34" s="1744"/>
      <c r="AF34" s="1744"/>
      <c r="AG34" s="1744"/>
      <c r="AH34" s="1744"/>
      <c r="AI34" s="1744"/>
      <c r="AJ34" s="1744"/>
      <c r="AK34" s="1744"/>
      <c r="AL34" s="763"/>
    </row>
    <row r="35" spans="2:38" ht="11.25" customHeight="1">
      <c r="B35" s="1766"/>
      <c r="C35" s="1767"/>
      <c r="E35" s="1910"/>
      <c r="F35" s="1910"/>
      <c r="G35" s="1910"/>
      <c r="H35" s="1910"/>
      <c r="I35" s="1910"/>
      <c r="J35" s="1910"/>
      <c r="K35" s="1910"/>
      <c r="L35" s="1910"/>
      <c r="M35" s="1910"/>
      <c r="N35" s="1910"/>
      <c r="O35" s="1910"/>
      <c r="P35" s="1910"/>
      <c r="Q35" s="1910"/>
      <c r="R35" s="1910"/>
      <c r="S35" s="1910"/>
      <c r="T35" s="1910"/>
      <c r="V35" s="1744"/>
      <c r="W35" s="1744"/>
      <c r="X35" s="1744"/>
      <c r="Y35" s="1744"/>
      <c r="Z35" s="1744"/>
      <c r="AA35" s="1744"/>
      <c r="AB35" s="1744"/>
      <c r="AC35" s="1744"/>
      <c r="AD35" s="1744"/>
      <c r="AE35" s="1744"/>
      <c r="AF35" s="1744"/>
      <c r="AG35" s="1744"/>
      <c r="AH35" s="1744"/>
      <c r="AI35" s="1744"/>
      <c r="AJ35" s="1744"/>
      <c r="AK35" s="1744"/>
      <c r="AL35" s="763"/>
    </row>
    <row r="36" spans="2:38" ht="11.25" customHeight="1">
      <c r="B36" s="1766"/>
      <c r="C36" s="1767"/>
      <c r="E36" s="1910"/>
      <c r="F36" s="1910"/>
      <c r="G36" s="1910"/>
      <c r="H36" s="1910"/>
      <c r="I36" s="1910"/>
      <c r="J36" s="1910"/>
      <c r="K36" s="1910"/>
      <c r="L36" s="1910"/>
      <c r="M36" s="1910"/>
      <c r="N36" s="1910"/>
      <c r="O36" s="1910"/>
      <c r="P36" s="1910"/>
      <c r="Q36" s="1910"/>
      <c r="R36" s="1910"/>
      <c r="S36" s="1910"/>
      <c r="T36" s="1910"/>
      <c r="AL36" s="763"/>
    </row>
    <row r="37" spans="2:38" ht="11.25" customHeight="1">
      <c r="B37" s="1766"/>
      <c r="C37" s="1767"/>
      <c r="AL37" s="763"/>
    </row>
    <row r="38" spans="2:38" ht="11.25" customHeight="1">
      <c r="B38" s="1766"/>
      <c r="C38" s="1767"/>
      <c r="V38" s="1744"/>
      <c r="W38" s="1744"/>
      <c r="X38" s="1892"/>
      <c r="Y38" s="1892"/>
      <c r="Z38" s="1892"/>
      <c r="AA38" s="1892"/>
      <c r="AB38" s="1892"/>
      <c r="AC38" s="1892"/>
      <c r="AF38" s="1892"/>
      <c r="AG38" s="1892"/>
      <c r="AH38" s="1892"/>
      <c r="AI38" s="1892"/>
      <c r="AJ38" s="1892"/>
      <c r="AK38" s="1892"/>
      <c r="AL38" s="763"/>
    </row>
    <row r="39" spans="2:38" ht="11.25" customHeight="1">
      <c r="B39" s="1766"/>
      <c r="C39" s="1767"/>
      <c r="V39" s="1744"/>
      <c r="W39" s="1744"/>
      <c r="X39" s="1893"/>
      <c r="Y39" s="1893"/>
      <c r="Z39" s="1893"/>
      <c r="AA39" s="1893"/>
      <c r="AB39" s="1893"/>
      <c r="AC39" s="1893"/>
      <c r="AF39" s="1893"/>
      <c r="AG39" s="1893"/>
      <c r="AH39" s="1893"/>
      <c r="AI39" s="1893"/>
      <c r="AJ39" s="1893"/>
      <c r="AK39" s="1893"/>
      <c r="AL39" s="763"/>
    </row>
    <row r="40" spans="2:38" ht="11.25" customHeight="1">
      <c r="B40" s="1766"/>
      <c r="C40" s="1767"/>
      <c r="V40" s="1891"/>
      <c r="W40" s="1891"/>
      <c r="X40" s="1744"/>
      <c r="Y40" s="1744"/>
      <c r="Z40" s="1744"/>
      <c r="AA40" s="1744"/>
      <c r="AB40" s="1744"/>
      <c r="AC40" s="1744"/>
      <c r="AD40" s="1891"/>
      <c r="AE40" s="1891"/>
      <c r="AH40" s="1744"/>
      <c r="AK40" s="1744"/>
    </row>
    <row r="41" spans="2:38" ht="11.25" customHeight="1">
      <c r="B41" s="1766"/>
      <c r="C41" s="1767"/>
      <c r="V41" s="1891"/>
      <c r="W41" s="1891"/>
      <c r="X41" s="1744"/>
      <c r="Y41" s="1744"/>
      <c r="Z41" s="1744"/>
      <c r="AA41" s="1744"/>
      <c r="AB41" s="1744"/>
      <c r="AC41" s="1744"/>
      <c r="AD41" s="1891"/>
      <c r="AE41" s="1891"/>
      <c r="AH41" s="1744"/>
      <c r="AK41" s="1744"/>
    </row>
    <row r="42" spans="2:38" ht="11.25" customHeight="1">
      <c r="B42" s="1766"/>
      <c r="C42" s="1767"/>
      <c r="V42" s="1891"/>
      <c r="W42" s="1891"/>
      <c r="X42" s="1744"/>
      <c r="Y42" s="1744"/>
      <c r="Z42" s="1744"/>
      <c r="AA42" s="1744"/>
      <c r="AB42" s="1744"/>
      <c r="AC42" s="1744"/>
      <c r="AD42" s="1891"/>
      <c r="AE42" s="1891"/>
      <c r="AH42" s="1744"/>
      <c r="AK42" s="1744"/>
    </row>
    <row r="43" spans="2:38" ht="11.25" customHeight="1">
      <c r="B43" s="1766"/>
      <c r="C43" s="1767"/>
      <c r="F43" s="1894"/>
      <c r="G43" s="1894"/>
      <c r="H43" s="1894"/>
      <c r="I43" s="1894"/>
      <c r="J43" s="1894"/>
      <c r="K43" s="1894"/>
      <c r="L43" s="1894"/>
      <c r="M43" s="1894"/>
      <c r="N43" s="1894"/>
      <c r="O43" s="1894"/>
      <c r="P43" s="1894"/>
      <c r="Q43" s="1894"/>
      <c r="R43" s="1894"/>
      <c r="S43" s="1894"/>
      <c r="V43" s="1891"/>
      <c r="W43" s="1891"/>
      <c r="X43" s="1744"/>
      <c r="Y43" s="1744"/>
      <c r="Z43" s="1744"/>
      <c r="AA43" s="1744"/>
      <c r="AB43" s="1744"/>
      <c r="AC43" s="1744"/>
      <c r="AD43" s="1891"/>
      <c r="AE43" s="1891"/>
      <c r="AH43" s="1744"/>
      <c r="AK43" s="1744"/>
    </row>
    <row r="44" spans="2:38" ht="11.25" customHeight="1">
      <c r="B44" s="1766"/>
      <c r="C44" s="1767"/>
      <c r="F44" s="1894"/>
      <c r="G44" s="1894"/>
      <c r="H44" s="1894"/>
      <c r="I44" s="1894"/>
      <c r="J44" s="1894"/>
      <c r="K44" s="1894"/>
      <c r="L44" s="1894"/>
      <c r="M44" s="1894"/>
      <c r="N44" s="1894"/>
      <c r="O44" s="1894"/>
      <c r="P44" s="1894"/>
      <c r="Q44" s="1894"/>
      <c r="R44" s="1894"/>
      <c r="S44" s="1894"/>
      <c r="V44" s="1891"/>
      <c r="W44" s="1891"/>
      <c r="X44" s="1744"/>
      <c r="Y44" s="1744"/>
      <c r="Z44" s="1744"/>
      <c r="AA44" s="1744"/>
      <c r="AB44" s="1744"/>
      <c r="AC44" s="1744"/>
      <c r="AD44" s="1891"/>
      <c r="AE44" s="1891"/>
      <c r="AH44" s="1744"/>
      <c r="AK44" s="1744"/>
    </row>
    <row r="45" spans="2:38" ht="11.25" customHeight="1">
      <c r="B45" s="1766"/>
      <c r="C45" s="1767"/>
      <c r="F45" s="1891"/>
      <c r="G45" s="1891"/>
      <c r="H45" s="1891"/>
      <c r="I45" s="1744"/>
      <c r="J45" s="1744"/>
      <c r="K45" s="1744"/>
      <c r="L45" s="1744"/>
      <c r="M45" s="1891"/>
      <c r="N45" s="1891"/>
      <c r="O45" s="1891"/>
      <c r="P45" s="1744"/>
      <c r="Q45" s="1744"/>
      <c r="R45" s="1744"/>
      <c r="S45" s="1744"/>
      <c r="V45" s="1891"/>
      <c r="W45" s="1891"/>
      <c r="X45" s="1744"/>
      <c r="Y45" s="1744"/>
      <c r="Z45" s="1744"/>
      <c r="AA45" s="1744"/>
      <c r="AB45" s="1744"/>
      <c r="AC45" s="1744"/>
      <c r="AD45" s="1891"/>
      <c r="AE45" s="1891"/>
      <c r="AH45" s="1744"/>
      <c r="AK45" s="1744"/>
    </row>
    <row r="46" spans="2:38" ht="11.25" customHeight="1">
      <c r="B46" s="1766"/>
      <c r="C46" s="1767"/>
      <c r="F46" s="1891"/>
      <c r="G46" s="1891"/>
      <c r="H46" s="1891"/>
      <c r="I46" s="1744"/>
      <c r="J46" s="1744"/>
      <c r="K46" s="1744"/>
      <c r="L46" s="1744"/>
      <c r="M46" s="1891"/>
      <c r="N46" s="1891"/>
      <c r="O46" s="1891"/>
      <c r="P46" s="1744"/>
      <c r="Q46" s="1744"/>
      <c r="R46" s="1744"/>
      <c r="S46" s="1744"/>
      <c r="V46" s="1895"/>
      <c r="W46" s="1895"/>
      <c r="X46" s="1895"/>
      <c r="Y46" s="1895"/>
      <c r="Z46" s="1744"/>
      <c r="AA46" s="1744"/>
      <c r="AB46" s="1744"/>
      <c r="AC46" s="1744"/>
      <c r="AD46" s="1896"/>
      <c r="AE46" s="1896"/>
      <c r="AF46" s="1896"/>
      <c r="AG46" s="1896"/>
      <c r="AH46" s="1744"/>
      <c r="AI46" s="1744"/>
      <c r="AJ46" s="1744"/>
      <c r="AK46" s="1744"/>
    </row>
    <row r="47" spans="2:38" ht="11.25" customHeight="1">
      <c r="B47" s="1766"/>
      <c r="C47" s="1767"/>
      <c r="F47" s="1891"/>
      <c r="G47" s="1891"/>
      <c r="H47" s="1891"/>
      <c r="I47" s="1744"/>
      <c r="J47" s="1744"/>
      <c r="K47" s="1744"/>
      <c r="L47" s="1744"/>
      <c r="M47" s="1891"/>
      <c r="N47" s="1891"/>
      <c r="O47" s="1891"/>
      <c r="P47" s="1744"/>
      <c r="Q47" s="1744"/>
      <c r="R47" s="1744"/>
      <c r="S47" s="1744"/>
      <c r="V47" s="1744"/>
      <c r="W47" s="1744"/>
      <c r="X47" s="1744"/>
      <c r="Y47" s="1744"/>
      <c r="Z47" s="1744"/>
      <c r="AA47" s="1744"/>
      <c r="AB47" s="1744"/>
      <c r="AC47" s="1744"/>
      <c r="AD47" s="1744"/>
      <c r="AE47" s="1744"/>
      <c r="AF47" s="1744"/>
      <c r="AG47" s="1744"/>
      <c r="AH47" s="1744"/>
      <c r="AI47" s="1744"/>
      <c r="AJ47" s="1744"/>
      <c r="AK47" s="1744"/>
    </row>
    <row r="48" spans="2:38" ht="11.25" customHeight="1">
      <c r="B48" s="1766"/>
      <c r="C48" s="1767"/>
      <c r="F48" s="1891"/>
      <c r="G48" s="1891"/>
      <c r="H48" s="1891"/>
      <c r="I48" s="1744"/>
      <c r="J48" s="1744"/>
      <c r="K48" s="1744"/>
      <c r="L48" s="1744"/>
      <c r="M48" s="1891"/>
      <c r="N48" s="1891"/>
      <c r="O48" s="1891"/>
      <c r="P48" s="1744"/>
      <c r="Q48" s="1744"/>
      <c r="R48" s="1744"/>
      <c r="S48" s="1744"/>
      <c r="Y48" s="1703"/>
      <c r="Z48" s="1703"/>
      <c r="AA48" s="1703"/>
      <c r="AB48" s="1703"/>
      <c r="AF48" s="1703"/>
      <c r="AG48" s="1703"/>
      <c r="AH48" s="1703"/>
      <c r="AI48" s="1703"/>
      <c r="AJ48" s="1703"/>
    </row>
    <row r="49" spans="2:38" ht="11.25" customHeight="1">
      <c r="B49" s="1766"/>
      <c r="C49" s="1767"/>
      <c r="F49" s="1891"/>
      <c r="G49" s="1891"/>
      <c r="H49" s="1891"/>
      <c r="I49" s="1744"/>
      <c r="J49" s="1744"/>
      <c r="K49" s="1744"/>
      <c r="L49" s="1744"/>
      <c r="M49" s="1891"/>
      <c r="N49" s="1891"/>
      <c r="O49" s="1891"/>
      <c r="P49" s="1744"/>
      <c r="Q49" s="1744"/>
      <c r="R49" s="1744"/>
      <c r="S49" s="1744"/>
      <c r="T49" s="774"/>
      <c r="U49" s="774"/>
      <c r="Y49" s="1703"/>
      <c r="Z49" s="1703"/>
      <c r="AA49" s="1703"/>
      <c r="AB49" s="1703"/>
      <c r="AF49" s="1703"/>
      <c r="AG49" s="1703"/>
      <c r="AH49" s="1703"/>
      <c r="AI49" s="1703"/>
      <c r="AJ49" s="1703"/>
    </row>
    <row r="50" spans="2:38" ht="11.25" customHeight="1">
      <c r="B50" s="1766"/>
      <c r="C50" s="1767"/>
      <c r="F50" s="1891"/>
      <c r="G50" s="1891"/>
      <c r="H50" s="1891"/>
      <c r="I50" s="1744"/>
      <c r="J50" s="1744"/>
      <c r="K50" s="1744"/>
      <c r="L50" s="1744"/>
      <c r="M50" s="1891"/>
      <c r="N50" s="1891"/>
      <c r="O50" s="1891"/>
      <c r="P50" s="1744"/>
      <c r="Q50" s="1744"/>
      <c r="R50" s="1744"/>
      <c r="S50" s="1744"/>
      <c r="Y50" s="1891"/>
      <c r="Z50" s="1891"/>
      <c r="AA50" s="1891"/>
      <c r="AB50" s="1891"/>
      <c r="AF50" s="1897"/>
      <c r="AG50" s="1897"/>
      <c r="AH50" s="1897"/>
      <c r="AI50" s="1897"/>
      <c r="AJ50" s="1897"/>
      <c r="AK50" s="766"/>
    </row>
    <row r="51" spans="2:38" ht="11.25" customHeight="1">
      <c r="B51" s="1766"/>
      <c r="C51" s="1767"/>
      <c r="F51" s="1898"/>
      <c r="G51" s="1898"/>
      <c r="H51" s="1898"/>
      <c r="I51" s="1899"/>
      <c r="J51" s="1899"/>
      <c r="K51" s="1899"/>
      <c r="L51" s="1899"/>
      <c r="M51" s="1899"/>
      <c r="N51" s="1899"/>
      <c r="O51" s="1899"/>
      <c r="P51" s="1899"/>
      <c r="Q51" s="1899"/>
      <c r="R51" s="1899"/>
      <c r="S51" s="1899"/>
      <c r="T51" s="774"/>
      <c r="U51" s="1703"/>
      <c r="V51" s="1703"/>
      <c r="W51" s="1703"/>
      <c r="Y51" s="1899"/>
      <c r="Z51" s="1899"/>
      <c r="AA51" s="1899"/>
      <c r="AB51" s="1744"/>
      <c r="AC51" s="1703"/>
      <c r="AD51" s="1703"/>
      <c r="AE51" s="1703"/>
      <c r="AF51" s="1897"/>
      <c r="AG51" s="1897"/>
      <c r="AH51" s="1897"/>
      <c r="AI51" s="1897"/>
      <c r="AJ51" s="1897"/>
      <c r="AK51" s="766"/>
    </row>
    <row r="52" spans="2:38" ht="11.25" customHeight="1">
      <c r="B52" s="1766"/>
      <c r="C52" s="1767"/>
      <c r="F52" s="1898"/>
      <c r="G52" s="1898"/>
      <c r="H52" s="1898"/>
      <c r="I52" s="1899"/>
      <c r="J52" s="1899"/>
      <c r="K52" s="1899"/>
      <c r="L52" s="1899"/>
      <c r="M52" s="1899"/>
      <c r="N52" s="1899"/>
      <c r="O52" s="1899"/>
      <c r="P52" s="1899"/>
      <c r="Q52" s="1899"/>
      <c r="R52" s="1899"/>
      <c r="S52" s="1899"/>
      <c r="U52" s="1703"/>
      <c r="V52" s="1703"/>
      <c r="W52" s="1703"/>
      <c r="Y52" s="1899"/>
      <c r="Z52" s="1899"/>
      <c r="AA52" s="1899"/>
      <c r="AB52" s="1744"/>
      <c r="AC52" s="1703"/>
      <c r="AD52" s="1703"/>
      <c r="AE52" s="1703"/>
      <c r="AF52" s="1897"/>
      <c r="AG52" s="1897"/>
      <c r="AH52" s="1897"/>
      <c r="AI52" s="1897"/>
      <c r="AJ52" s="1897"/>
      <c r="AK52" s="779"/>
      <c r="AL52" s="763"/>
    </row>
    <row r="53" spans="2:38" ht="11.25" customHeight="1">
      <c r="B53" s="1766"/>
      <c r="C53" s="1767"/>
      <c r="W53" s="766"/>
      <c r="Y53" s="766"/>
      <c r="AE53" s="766"/>
      <c r="AK53" s="779"/>
      <c r="AL53" s="763"/>
    </row>
    <row r="54" spans="2:38" ht="11.25" customHeight="1">
      <c r="B54" s="1766"/>
      <c r="C54" s="1767"/>
      <c r="V54" s="773"/>
      <c r="W54" s="775"/>
      <c r="X54" s="766"/>
      <c r="Y54" s="766"/>
      <c r="AD54" s="766"/>
      <c r="AE54" s="766"/>
      <c r="AK54" s="776"/>
      <c r="AL54" s="763"/>
    </row>
    <row r="55" spans="2:38">
      <c r="B55" s="1768"/>
      <c r="C55" s="1769"/>
      <c r="D55" s="765"/>
      <c r="E55" s="765"/>
      <c r="F55" s="765"/>
      <c r="G55" s="765"/>
      <c r="H55" s="765"/>
      <c r="I55" s="765"/>
      <c r="J55" s="765"/>
      <c r="K55" s="765"/>
      <c r="L55" s="765"/>
      <c r="M55" s="765"/>
      <c r="N55" s="765"/>
      <c r="O55" s="765"/>
      <c r="P55" s="765"/>
      <c r="Q55" s="765"/>
      <c r="R55" s="765"/>
      <c r="S55" s="765"/>
      <c r="T55" s="765"/>
      <c r="U55" s="765"/>
      <c r="V55" s="777"/>
      <c r="W55" s="777"/>
      <c r="X55" s="778"/>
      <c r="Y55" s="778"/>
      <c r="Z55" s="778"/>
      <c r="AA55" s="778"/>
      <c r="AB55" s="778"/>
      <c r="AC55" s="778"/>
      <c r="AD55" s="765"/>
      <c r="AE55" s="765"/>
      <c r="AF55" s="765"/>
      <c r="AG55" s="765"/>
      <c r="AH55" s="765"/>
      <c r="AI55" s="765"/>
      <c r="AJ55" s="765"/>
      <c r="AK55" s="765"/>
      <c r="AL55" s="770"/>
    </row>
    <row r="56" spans="2:38" ht="177.75" customHeight="1">
      <c r="B56" s="1861" t="s">
        <v>1240</v>
      </c>
      <c r="C56" s="1861"/>
      <c r="D56" s="1861"/>
      <c r="E56" s="1861"/>
      <c r="F56" s="1861"/>
      <c r="G56" s="1861"/>
      <c r="H56" s="1861"/>
      <c r="I56" s="1861"/>
      <c r="J56" s="1861"/>
      <c r="K56" s="1861"/>
      <c r="L56" s="1861"/>
      <c r="M56" s="1861"/>
      <c r="N56" s="1861"/>
      <c r="O56" s="1861"/>
      <c r="P56" s="1861"/>
      <c r="Q56" s="1861"/>
      <c r="R56" s="1861"/>
      <c r="S56" s="1861"/>
      <c r="T56" s="1861"/>
      <c r="U56" s="1861"/>
      <c r="V56" s="1704"/>
      <c r="W56" s="1704"/>
      <c r="X56" s="1704"/>
      <c r="Y56" s="1704"/>
      <c r="Z56" s="1704"/>
      <c r="AA56" s="1704"/>
      <c r="AB56" s="1704"/>
      <c r="AC56" s="1704"/>
      <c r="AD56" s="1704"/>
      <c r="AE56" s="1861"/>
      <c r="AF56" s="1861"/>
      <c r="AG56" s="1861"/>
      <c r="AH56" s="1861"/>
      <c r="AI56" s="1861"/>
      <c r="AJ56" s="1861"/>
      <c r="AK56" s="1861"/>
      <c r="AL56" s="1861"/>
    </row>
    <row r="57" spans="2:38">
      <c r="B57" s="1704"/>
      <c r="C57" s="1704"/>
      <c r="D57" s="1704"/>
      <c r="E57" s="1704"/>
      <c r="F57" s="1704"/>
      <c r="G57" s="1704"/>
      <c r="H57" s="1704"/>
      <c r="I57" s="1704"/>
      <c r="J57" s="1704"/>
      <c r="K57" s="1704"/>
      <c r="L57" s="1704"/>
      <c r="M57" s="1704"/>
      <c r="N57" s="1704"/>
      <c r="O57" s="1704"/>
      <c r="P57" s="1704"/>
      <c r="Q57" s="1704"/>
      <c r="R57" s="1704"/>
      <c r="S57" s="1704"/>
      <c r="T57" s="1704"/>
      <c r="U57" s="1704"/>
      <c r="V57" s="1704"/>
      <c r="W57" s="1704"/>
      <c r="X57" s="1704"/>
      <c r="Y57" s="1704"/>
      <c r="Z57" s="1704"/>
      <c r="AA57" s="1704"/>
      <c r="AB57" s="1704"/>
      <c r="AC57" s="1704"/>
      <c r="AD57" s="1704"/>
      <c r="AE57" s="1704"/>
      <c r="AF57" s="1704"/>
      <c r="AG57" s="1704"/>
      <c r="AH57" s="1704"/>
      <c r="AI57" s="1704"/>
      <c r="AJ57" s="1704"/>
      <c r="AK57" s="1704"/>
      <c r="AL57" s="1704"/>
    </row>
    <row r="58" spans="2:38">
      <c r="B58" s="1704"/>
      <c r="C58" s="1704"/>
      <c r="D58" s="1704"/>
      <c r="E58" s="1704"/>
      <c r="F58" s="1704"/>
      <c r="G58" s="1704"/>
      <c r="H58" s="1704"/>
      <c r="I58" s="1704"/>
      <c r="J58" s="1704"/>
      <c r="K58" s="1704"/>
      <c r="L58" s="1704"/>
      <c r="M58" s="1704"/>
      <c r="N58" s="1704"/>
      <c r="O58" s="1704"/>
      <c r="P58" s="1704"/>
      <c r="Q58" s="1704"/>
      <c r="R58" s="1704"/>
      <c r="S58" s="1704"/>
      <c r="T58" s="1704"/>
      <c r="U58" s="1704"/>
      <c r="V58" s="1704"/>
      <c r="W58" s="1704"/>
      <c r="X58" s="1704"/>
      <c r="Y58" s="1704"/>
      <c r="Z58" s="1704"/>
      <c r="AA58" s="1704"/>
      <c r="AB58" s="1704"/>
      <c r="AC58" s="1704"/>
      <c r="AD58" s="1704"/>
      <c r="AE58" s="1704"/>
      <c r="AF58" s="1704"/>
      <c r="AG58" s="1704"/>
      <c r="AH58" s="1704"/>
      <c r="AI58" s="1704"/>
      <c r="AJ58" s="1704"/>
      <c r="AK58" s="1704"/>
      <c r="AL58" s="1704"/>
    </row>
    <row r="59" spans="2:38">
      <c r="B59" s="771"/>
      <c r="C59" s="771"/>
      <c r="D59" s="771"/>
      <c r="E59" s="771"/>
      <c r="F59" s="771"/>
      <c r="G59" s="771"/>
      <c r="H59" s="771"/>
      <c r="I59" s="771"/>
      <c r="J59" s="771"/>
      <c r="K59" s="771"/>
      <c r="L59" s="771"/>
      <c r="M59" s="771"/>
      <c r="N59" s="771"/>
      <c r="O59" s="771"/>
      <c r="P59" s="771"/>
      <c r="Q59" s="771"/>
      <c r="R59" s="771"/>
      <c r="S59" s="771"/>
      <c r="T59" s="771"/>
      <c r="U59" s="771"/>
      <c r="V59" s="771"/>
      <c r="W59" s="771"/>
      <c r="X59" s="771"/>
      <c r="Y59" s="771"/>
      <c r="Z59" s="771"/>
      <c r="AA59" s="771"/>
      <c r="AB59" s="771"/>
      <c r="AC59" s="771"/>
      <c r="AD59" s="771"/>
      <c r="AE59" s="771"/>
      <c r="AF59" s="771"/>
      <c r="AG59" s="771"/>
      <c r="AH59" s="771"/>
      <c r="AI59" s="771"/>
      <c r="AJ59" s="771"/>
      <c r="AK59" s="771"/>
      <c r="AL59" s="771"/>
    </row>
  </sheetData>
  <mergeCells count="88">
    <mergeCell ref="B56:AL58"/>
    <mergeCell ref="B25:C55"/>
    <mergeCell ref="E26:T27"/>
    <mergeCell ref="V26:AC27"/>
    <mergeCell ref="AD26:AK27"/>
    <mergeCell ref="E28:T32"/>
    <mergeCell ref="V28:AC30"/>
    <mergeCell ref="AD28:AK30"/>
    <mergeCell ref="V31:AC32"/>
    <mergeCell ref="AD31:AK32"/>
    <mergeCell ref="E33:T36"/>
    <mergeCell ref="Y48:AB49"/>
    <mergeCell ref="AF48:AJ49"/>
    <mergeCell ref="F49:H50"/>
    <mergeCell ref="I49:K50"/>
    <mergeCell ref="M49:O50"/>
    <mergeCell ref="P49:R50"/>
    <mergeCell ref="Y50:AB50"/>
    <mergeCell ref="AF50:AJ52"/>
    <mergeCell ref="F51:H52"/>
    <mergeCell ref="I51:S52"/>
    <mergeCell ref="U51:W52"/>
    <mergeCell ref="Y51:AA52"/>
    <mergeCell ref="AB51:AB52"/>
    <mergeCell ref="AC51:AE52"/>
    <mergeCell ref="V46:Y46"/>
    <mergeCell ref="Z46:AC46"/>
    <mergeCell ref="AD46:AG46"/>
    <mergeCell ref="AH46:AK46"/>
    <mergeCell ref="F47:H48"/>
    <mergeCell ref="I47:K48"/>
    <mergeCell ref="M47:O48"/>
    <mergeCell ref="P47:R48"/>
    <mergeCell ref="V47:Y47"/>
    <mergeCell ref="Z47:AK47"/>
    <mergeCell ref="F45:H46"/>
    <mergeCell ref="I45:K46"/>
    <mergeCell ref="L45:L50"/>
    <mergeCell ref="M45:O46"/>
    <mergeCell ref="P45:R46"/>
    <mergeCell ref="S45:S50"/>
    <mergeCell ref="AD40:AE40"/>
    <mergeCell ref="F43:S44"/>
    <mergeCell ref="V43:W43"/>
    <mergeCell ref="X43:Y43"/>
    <mergeCell ref="AA43:AB43"/>
    <mergeCell ref="AD43:AE43"/>
    <mergeCell ref="V44:W44"/>
    <mergeCell ref="X44:Y44"/>
    <mergeCell ref="AA44:AB44"/>
    <mergeCell ref="AD44:AE44"/>
    <mergeCell ref="V40:W40"/>
    <mergeCell ref="X40:Y40"/>
    <mergeCell ref="Z40:Z45"/>
    <mergeCell ref="AA40:AB40"/>
    <mergeCell ref="AC40:AC45"/>
    <mergeCell ref="X41:Y41"/>
    <mergeCell ref="AA41:AB41"/>
    <mergeCell ref="AD41:AE41"/>
    <mergeCell ref="V42:W42"/>
    <mergeCell ref="X42:Y42"/>
    <mergeCell ref="AA42:AB42"/>
    <mergeCell ref="AD42:AE42"/>
    <mergeCell ref="V45:W45"/>
    <mergeCell ref="X45:Y45"/>
    <mergeCell ref="AA45:AB45"/>
    <mergeCell ref="AD45:AE45"/>
    <mergeCell ref="V33:AC35"/>
    <mergeCell ref="AD33:AK35"/>
    <mergeCell ref="V38:W39"/>
    <mergeCell ref="X38:AC38"/>
    <mergeCell ref="AF38:AK38"/>
    <mergeCell ref="X39:Z39"/>
    <mergeCell ref="AA39:AC39"/>
    <mergeCell ref="AF39:AH39"/>
    <mergeCell ref="AI39:AK39"/>
    <mergeCell ref="AH40:AH45"/>
    <mergeCell ref="AK40:AK45"/>
    <mergeCell ref="V41:W41"/>
    <mergeCell ref="B7:C24"/>
    <mergeCell ref="D7:Q24"/>
    <mergeCell ref="R7:S24"/>
    <mergeCell ref="T7:AL24"/>
    <mergeCell ref="AB1:AI1"/>
    <mergeCell ref="AK1:AL1"/>
    <mergeCell ref="A3:AM4"/>
    <mergeCell ref="B6:K6"/>
    <mergeCell ref="L6:AL6"/>
  </mergeCells>
  <phoneticPr fontId="8"/>
  <dataValidations count="2">
    <dataValidation type="list" allowBlank="1" showInputMessage="1" showErrorMessage="1" sqref="T7:AL24" xr:uid="{00000000-0002-0000-0E00-000000000000}">
      <formula1>"選択下さい。,１．就職後６月以上定着率が５割以上,２．就職後６月以上定着率が４割以上５割未満,３．就職後６月以上定着率が３割以上４割未満,４．就職後６月以上定着率が２割以上３割未満,５．就職後６月以上定着率が１割以上２割未満,６．就職後６月以上定着率が０割超１割未満,７．就職後６月以上定着率が０,８．なし（経過措置対象）"</formula1>
    </dataValidation>
    <dataValidation type="list" allowBlank="1" showInputMessage="1" showErrorMessage="1" sqref="D7:Q24" xr:uid="{00000000-0002-0000-0E00-000001000000}">
      <formula1>"選択下さい。,１．21人以上40人以下,２．41人以上60人以下,３．61人以上80人以下,４．81人以上,５．20人以下"</formula1>
    </dataValidation>
  </dataValidations>
  <pageMargins left="0.7" right="0.7" top="0.75" bottom="0.75" header="0.3" footer="0.3"/>
  <pageSetup paperSize="9" scale="87"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B1:J49"/>
  <sheetViews>
    <sheetView showGridLines="0" view="pageBreakPreview" zoomScaleNormal="100" zoomScaleSheetLayoutView="100" workbookViewId="0"/>
  </sheetViews>
  <sheetFormatPr defaultRowHeight="13.5"/>
  <cols>
    <col min="1" max="1" width="1.625" style="780" customWidth="1"/>
    <col min="2" max="2" width="3.5" style="780" customWidth="1"/>
    <col min="3" max="3" width="15.125" style="780" customWidth="1"/>
    <col min="4" max="4" width="17" style="780" customWidth="1"/>
    <col min="5" max="5" width="17.875" style="780" customWidth="1"/>
    <col min="6" max="6" width="20.75" style="780" customWidth="1"/>
    <col min="7" max="7" width="9.875" style="780" customWidth="1"/>
    <col min="8" max="8" width="17.125" style="780" customWidth="1"/>
    <col min="9" max="9" width="8.875" style="780"/>
    <col min="10" max="10" width="25.125" style="780" customWidth="1"/>
    <col min="11" max="253" width="8.875" style="780"/>
    <col min="254" max="254" width="1.625" style="780" customWidth="1"/>
    <col min="255" max="255" width="3.5" style="780" customWidth="1"/>
    <col min="256" max="257" width="9" style="780" customWidth="1"/>
    <col min="258" max="259" width="8.5" style="780" customWidth="1"/>
    <col min="260" max="260" width="8.375" style="780" customWidth="1"/>
    <col min="261" max="261" width="7.375" style="780" customWidth="1"/>
    <col min="262" max="263" width="10" style="780" customWidth="1"/>
    <col min="264" max="264" width="17.125" style="780" customWidth="1"/>
    <col min="265" max="509" width="8.875" style="780"/>
    <col min="510" max="510" width="1.625" style="780" customWidth="1"/>
    <col min="511" max="511" width="3.5" style="780" customWidth="1"/>
    <col min="512" max="513" width="9" style="780" customWidth="1"/>
    <col min="514" max="515" width="8.5" style="780" customWidth="1"/>
    <col min="516" max="516" width="8.375" style="780" customWidth="1"/>
    <col min="517" max="517" width="7.375" style="780" customWidth="1"/>
    <col min="518" max="519" width="10" style="780" customWidth="1"/>
    <col min="520" max="520" width="17.125" style="780" customWidth="1"/>
    <col min="521" max="765" width="8.875" style="780"/>
    <col min="766" max="766" width="1.625" style="780" customWidth="1"/>
    <col min="767" max="767" width="3.5" style="780" customWidth="1"/>
    <col min="768" max="769" width="9" style="780" customWidth="1"/>
    <col min="770" max="771" width="8.5" style="780" customWidth="1"/>
    <col min="772" max="772" width="8.375" style="780" customWidth="1"/>
    <col min="773" max="773" width="7.375" style="780" customWidth="1"/>
    <col min="774" max="775" width="10" style="780" customWidth="1"/>
    <col min="776" max="776" width="17.125" style="780" customWidth="1"/>
    <col min="777" max="1021" width="8.875" style="780"/>
    <col min="1022" max="1022" width="1.625" style="780" customWidth="1"/>
    <col min="1023" max="1023" width="3.5" style="780" customWidth="1"/>
    <col min="1024" max="1025" width="9" style="780" customWidth="1"/>
    <col min="1026" max="1027" width="8.5" style="780" customWidth="1"/>
    <col min="1028" max="1028" width="8.375" style="780" customWidth="1"/>
    <col min="1029" max="1029" width="7.375" style="780" customWidth="1"/>
    <col min="1030" max="1031" width="10" style="780" customWidth="1"/>
    <col min="1032" max="1032" width="17.125" style="780" customWidth="1"/>
    <col min="1033" max="1277" width="8.875" style="780"/>
    <col min="1278" max="1278" width="1.625" style="780" customWidth="1"/>
    <col min="1279" max="1279" width="3.5" style="780" customWidth="1"/>
    <col min="1280" max="1281" width="9" style="780" customWidth="1"/>
    <col min="1282" max="1283" width="8.5" style="780" customWidth="1"/>
    <col min="1284" max="1284" width="8.375" style="780" customWidth="1"/>
    <col min="1285" max="1285" width="7.375" style="780" customWidth="1"/>
    <col min="1286" max="1287" width="10" style="780" customWidth="1"/>
    <col min="1288" max="1288" width="17.125" style="780" customWidth="1"/>
    <col min="1289" max="1533" width="8.875" style="780"/>
    <col min="1534" max="1534" width="1.625" style="780" customWidth="1"/>
    <col min="1535" max="1535" width="3.5" style="780" customWidth="1"/>
    <col min="1536" max="1537" width="9" style="780" customWidth="1"/>
    <col min="1538" max="1539" width="8.5" style="780" customWidth="1"/>
    <col min="1540" max="1540" width="8.375" style="780" customWidth="1"/>
    <col min="1541" max="1541" width="7.375" style="780" customWidth="1"/>
    <col min="1542" max="1543" width="10" style="780" customWidth="1"/>
    <col min="1544" max="1544" width="17.125" style="780" customWidth="1"/>
    <col min="1545" max="1789" width="8.875" style="780"/>
    <col min="1790" max="1790" width="1.625" style="780" customWidth="1"/>
    <col min="1791" max="1791" width="3.5" style="780" customWidth="1"/>
    <col min="1792" max="1793" width="9" style="780" customWidth="1"/>
    <col min="1794" max="1795" width="8.5" style="780" customWidth="1"/>
    <col min="1796" max="1796" width="8.375" style="780" customWidth="1"/>
    <col min="1797" max="1797" width="7.375" style="780" customWidth="1"/>
    <col min="1798" max="1799" width="10" style="780" customWidth="1"/>
    <col min="1800" max="1800" width="17.125" style="780" customWidth="1"/>
    <col min="1801" max="2045" width="8.875" style="780"/>
    <col min="2046" max="2046" width="1.625" style="780" customWidth="1"/>
    <col min="2047" max="2047" width="3.5" style="780" customWidth="1"/>
    <col min="2048" max="2049" width="9" style="780" customWidth="1"/>
    <col min="2050" max="2051" width="8.5" style="780" customWidth="1"/>
    <col min="2052" max="2052" width="8.375" style="780" customWidth="1"/>
    <col min="2053" max="2053" width="7.375" style="780" customWidth="1"/>
    <col min="2054" max="2055" width="10" style="780" customWidth="1"/>
    <col min="2056" max="2056" width="17.125" style="780" customWidth="1"/>
    <col min="2057" max="2301" width="8.875" style="780"/>
    <col min="2302" max="2302" width="1.625" style="780" customWidth="1"/>
    <col min="2303" max="2303" width="3.5" style="780" customWidth="1"/>
    <col min="2304" max="2305" width="9" style="780" customWidth="1"/>
    <col min="2306" max="2307" width="8.5" style="780" customWidth="1"/>
    <col min="2308" max="2308" width="8.375" style="780" customWidth="1"/>
    <col min="2309" max="2309" width="7.375" style="780" customWidth="1"/>
    <col min="2310" max="2311" width="10" style="780" customWidth="1"/>
    <col min="2312" max="2312" width="17.125" style="780" customWidth="1"/>
    <col min="2313" max="2557" width="8.875" style="780"/>
    <col min="2558" max="2558" width="1.625" style="780" customWidth="1"/>
    <col min="2559" max="2559" width="3.5" style="780" customWidth="1"/>
    <col min="2560" max="2561" width="9" style="780" customWidth="1"/>
    <col min="2562" max="2563" width="8.5" style="780" customWidth="1"/>
    <col min="2564" max="2564" width="8.375" style="780" customWidth="1"/>
    <col min="2565" max="2565" width="7.375" style="780" customWidth="1"/>
    <col min="2566" max="2567" width="10" style="780" customWidth="1"/>
    <col min="2568" max="2568" width="17.125" style="780" customWidth="1"/>
    <col min="2569" max="2813" width="8.875" style="780"/>
    <col min="2814" max="2814" width="1.625" style="780" customWidth="1"/>
    <col min="2815" max="2815" width="3.5" style="780" customWidth="1"/>
    <col min="2816" max="2817" width="9" style="780" customWidth="1"/>
    <col min="2818" max="2819" width="8.5" style="780" customWidth="1"/>
    <col min="2820" max="2820" width="8.375" style="780" customWidth="1"/>
    <col min="2821" max="2821" width="7.375" style="780" customWidth="1"/>
    <col min="2822" max="2823" width="10" style="780" customWidth="1"/>
    <col min="2824" max="2824" width="17.125" style="780" customWidth="1"/>
    <col min="2825" max="3069" width="8.875" style="780"/>
    <col min="3070" max="3070" width="1.625" style="780" customWidth="1"/>
    <col min="3071" max="3071" width="3.5" style="780" customWidth="1"/>
    <col min="3072" max="3073" width="9" style="780" customWidth="1"/>
    <col min="3074" max="3075" width="8.5" style="780" customWidth="1"/>
    <col min="3076" max="3076" width="8.375" style="780" customWidth="1"/>
    <col min="3077" max="3077" width="7.375" style="780" customWidth="1"/>
    <col min="3078" max="3079" width="10" style="780" customWidth="1"/>
    <col min="3080" max="3080" width="17.125" style="780" customWidth="1"/>
    <col min="3081" max="3325" width="8.875" style="780"/>
    <col min="3326" max="3326" width="1.625" style="780" customWidth="1"/>
    <col min="3327" max="3327" width="3.5" style="780" customWidth="1"/>
    <col min="3328" max="3329" width="9" style="780" customWidth="1"/>
    <col min="3330" max="3331" width="8.5" style="780" customWidth="1"/>
    <col min="3332" max="3332" width="8.375" style="780" customWidth="1"/>
    <col min="3333" max="3333" width="7.375" style="780" customWidth="1"/>
    <col min="3334" max="3335" width="10" style="780" customWidth="1"/>
    <col min="3336" max="3336" width="17.125" style="780" customWidth="1"/>
    <col min="3337" max="3581" width="8.875" style="780"/>
    <col min="3582" max="3582" width="1.625" style="780" customWidth="1"/>
    <col min="3583" max="3583" width="3.5" style="780" customWidth="1"/>
    <col min="3584" max="3585" width="9" style="780" customWidth="1"/>
    <col min="3586" max="3587" width="8.5" style="780" customWidth="1"/>
    <col min="3588" max="3588" width="8.375" style="780" customWidth="1"/>
    <col min="3589" max="3589" width="7.375" style="780" customWidth="1"/>
    <col min="3590" max="3591" width="10" style="780" customWidth="1"/>
    <col min="3592" max="3592" width="17.125" style="780" customWidth="1"/>
    <col min="3593" max="3837" width="8.875" style="780"/>
    <col min="3838" max="3838" width="1.625" style="780" customWidth="1"/>
    <col min="3839" max="3839" width="3.5" style="780" customWidth="1"/>
    <col min="3840" max="3841" width="9" style="780" customWidth="1"/>
    <col min="3842" max="3843" width="8.5" style="780" customWidth="1"/>
    <col min="3844" max="3844" width="8.375" style="780" customWidth="1"/>
    <col min="3845" max="3845" width="7.375" style="780" customWidth="1"/>
    <col min="3846" max="3847" width="10" style="780" customWidth="1"/>
    <col min="3848" max="3848" width="17.125" style="780" customWidth="1"/>
    <col min="3849" max="4093" width="8.875" style="780"/>
    <col min="4094" max="4094" width="1.625" style="780" customWidth="1"/>
    <col min="4095" max="4095" width="3.5" style="780" customWidth="1"/>
    <col min="4096" max="4097" width="9" style="780" customWidth="1"/>
    <col min="4098" max="4099" width="8.5" style="780" customWidth="1"/>
    <col min="4100" max="4100" width="8.375" style="780" customWidth="1"/>
    <col min="4101" max="4101" width="7.375" style="780" customWidth="1"/>
    <col min="4102" max="4103" width="10" style="780" customWidth="1"/>
    <col min="4104" max="4104" width="17.125" style="780" customWidth="1"/>
    <col min="4105" max="4349" width="8.875" style="780"/>
    <col min="4350" max="4350" width="1.625" style="780" customWidth="1"/>
    <col min="4351" max="4351" width="3.5" style="780" customWidth="1"/>
    <col min="4352" max="4353" width="9" style="780" customWidth="1"/>
    <col min="4354" max="4355" width="8.5" style="780" customWidth="1"/>
    <col min="4356" max="4356" width="8.375" style="780" customWidth="1"/>
    <col min="4357" max="4357" width="7.375" style="780" customWidth="1"/>
    <col min="4358" max="4359" width="10" style="780" customWidth="1"/>
    <col min="4360" max="4360" width="17.125" style="780" customWidth="1"/>
    <col min="4361" max="4605" width="8.875" style="780"/>
    <col min="4606" max="4606" width="1.625" style="780" customWidth="1"/>
    <col min="4607" max="4607" width="3.5" style="780" customWidth="1"/>
    <col min="4608" max="4609" width="9" style="780" customWidth="1"/>
    <col min="4610" max="4611" width="8.5" style="780" customWidth="1"/>
    <col min="4612" max="4612" width="8.375" style="780" customWidth="1"/>
    <col min="4613" max="4613" width="7.375" style="780" customWidth="1"/>
    <col min="4614" max="4615" width="10" style="780" customWidth="1"/>
    <col min="4616" max="4616" width="17.125" style="780" customWidth="1"/>
    <col min="4617" max="4861" width="8.875" style="780"/>
    <col min="4862" max="4862" width="1.625" style="780" customWidth="1"/>
    <col min="4863" max="4863" width="3.5" style="780" customWidth="1"/>
    <col min="4864" max="4865" width="9" style="780" customWidth="1"/>
    <col min="4866" max="4867" width="8.5" style="780" customWidth="1"/>
    <col min="4868" max="4868" width="8.375" style="780" customWidth="1"/>
    <col min="4869" max="4869" width="7.375" style="780" customWidth="1"/>
    <col min="4870" max="4871" width="10" style="780" customWidth="1"/>
    <col min="4872" max="4872" width="17.125" style="780" customWidth="1"/>
    <col min="4873" max="5117" width="8.875" style="780"/>
    <col min="5118" max="5118" width="1.625" style="780" customWidth="1"/>
    <col min="5119" max="5119" width="3.5" style="780" customWidth="1"/>
    <col min="5120" max="5121" width="9" style="780" customWidth="1"/>
    <col min="5122" max="5123" width="8.5" style="780" customWidth="1"/>
    <col min="5124" max="5124" width="8.375" style="780" customWidth="1"/>
    <col min="5125" max="5125" width="7.375" style="780" customWidth="1"/>
    <col min="5126" max="5127" width="10" style="780" customWidth="1"/>
    <col min="5128" max="5128" width="17.125" style="780" customWidth="1"/>
    <col min="5129" max="5373" width="8.875" style="780"/>
    <col min="5374" max="5374" width="1.625" style="780" customWidth="1"/>
    <col min="5375" max="5375" width="3.5" style="780" customWidth="1"/>
    <col min="5376" max="5377" width="9" style="780" customWidth="1"/>
    <col min="5378" max="5379" width="8.5" style="780" customWidth="1"/>
    <col min="5380" max="5380" width="8.375" style="780" customWidth="1"/>
    <col min="5381" max="5381" width="7.375" style="780" customWidth="1"/>
    <col min="5382" max="5383" width="10" style="780" customWidth="1"/>
    <col min="5384" max="5384" width="17.125" style="780" customWidth="1"/>
    <col min="5385" max="5629" width="8.875" style="780"/>
    <col min="5630" max="5630" width="1.625" style="780" customWidth="1"/>
    <col min="5631" max="5631" width="3.5" style="780" customWidth="1"/>
    <col min="5632" max="5633" width="9" style="780" customWidth="1"/>
    <col min="5634" max="5635" width="8.5" style="780" customWidth="1"/>
    <col min="5636" max="5636" width="8.375" style="780" customWidth="1"/>
    <col min="5637" max="5637" width="7.375" style="780" customWidth="1"/>
    <col min="5638" max="5639" width="10" style="780" customWidth="1"/>
    <col min="5640" max="5640" width="17.125" style="780" customWidth="1"/>
    <col min="5641" max="5885" width="8.875" style="780"/>
    <col min="5886" max="5886" width="1.625" style="780" customWidth="1"/>
    <col min="5887" max="5887" width="3.5" style="780" customWidth="1"/>
    <col min="5888" max="5889" width="9" style="780" customWidth="1"/>
    <col min="5890" max="5891" width="8.5" style="780" customWidth="1"/>
    <col min="5892" max="5892" width="8.375" style="780" customWidth="1"/>
    <col min="5893" max="5893" width="7.375" style="780" customWidth="1"/>
    <col min="5894" max="5895" width="10" style="780" customWidth="1"/>
    <col min="5896" max="5896" width="17.125" style="780" customWidth="1"/>
    <col min="5897" max="6141" width="8.875" style="780"/>
    <col min="6142" max="6142" width="1.625" style="780" customWidth="1"/>
    <col min="6143" max="6143" width="3.5" style="780" customWidth="1"/>
    <col min="6144" max="6145" width="9" style="780" customWidth="1"/>
    <col min="6146" max="6147" width="8.5" style="780" customWidth="1"/>
    <col min="6148" max="6148" width="8.375" style="780" customWidth="1"/>
    <col min="6149" max="6149" width="7.375" style="780" customWidth="1"/>
    <col min="6150" max="6151" width="10" style="780" customWidth="1"/>
    <col min="6152" max="6152" width="17.125" style="780" customWidth="1"/>
    <col min="6153" max="6397" width="8.875" style="780"/>
    <col min="6398" max="6398" width="1.625" style="780" customWidth="1"/>
    <col min="6399" max="6399" width="3.5" style="780" customWidth="1"/>
    <col min="6400" max="6401" width="9" style="780" customWidth="1"/>
    <col min="6402" max="6403" width="8.5" style="780" customWidth="1"/>
    <col min="6404" max="6404" width="8.375" style="780" customWidth="1"/>
    <col min="6405" max="6405" width="7.375" style="780" customWidth="1"/>
    <col min="6406" max="6407" width="10" style="780" customWidth="1"/>
    <col min="6408" max="6408" width="17.125" style="780" customWidth="1"/>
    <col min="6409" max="6653" width="8.875" style="780"/>
    <col min="6654" max="6654" width="1.625" style="780" customWidth="1"/>
    <col min="6655" max="6655" width="3.5" style="780" customWidth="1"/>
    <col min="6656" max="6657" width="9" style="780" customWidth="1"/>
    <col min="6658" max="6659" width="8.5" style="780" customWidth="1"/>
    <col min="6660" max="6660" width="8.375" style="780" customWidth="1"/>
    <col min="6661" max="6661" width="7.375" style="780" customWidth="1"/>
    <col min="6662" max="6663" width="10" style="780" customWidth="1"/>
    <col min="6664" max="6664" width="17.125" style="780" customWidth="1"/>
    <col min="6665" max="6909" width="8.875" style="780"/>
    <col min="6910" max="6910" width="1.625" style="780" customWidth="1"/>
    <col min="6911" max="6911" width="3.5" style="780" customWidth="1"/>
    <col min="6912" max="6913" width="9" style="780" customWidth="1"/>
    <col min="6914" max="6915" width="8.5" style="780" customWidth="1"/>
    <col min="6916" max="6916" width="8.375" style="780" customWidth="1"/>
    <col min="6917" max="6917" width="7.375" style="780" customWidth="1"/>
    <col min="6918" max="6919" width="10" style="780" customWidth="1"/>
    <col min="6920" max="6920" width="17.125" style="780" customWidth="1"/>
    <col min="6921" max="7165" width="8.875" style="780"/>
    <col min="7166" max="7166" width="1.625" style="780" customWidth="1"/>
    <col min="7167" max="7167" width="3.5" style="780" customWidth="1"/>
    <col min="7168" max="7169" width="9" style="780" customWidth="1"/>
    <col min="7170" max="7171" width="8.5" style="780" customWidth="1"/>
    <col min="7172" max="7172" width="8.375" style="780" customWidth="1"/>
    <col min="7173" max="7173" width="7.375" style="780" customWidth="1"/>
    <col min="7174" max="7175" width="10" style="780" customWidth="1"/>
    <col min="7176" max="7176" width="17.125" style="780" customWidth="1"/>
    <col min="7177" max="7421" width="8.875" style="780"/>
    <col min="7422" max="7422" width="1.625" style="780" customWidth="1"/>
    <col min="7423" max="7423" width="3.5" style="780" customWidth="1"/>
    <col min="7424" max="7425" width="9" style="780" customWidth="1"/>
    <col min="7426" max="7427" width="8.5" style="780" customWidth="1"/>
    <col min="7428" max="7428" width="8.375" style="780" customWidth="1"/>
    <col min="7429" max="7429" width="7.375" style="780" customWidth="1"/>
    <col min="7430" max="7431" width="10" style="780" customWidth="1"/>
    <col min="7432" max="7432" width="17.125" style="780" customWidth="1"/>
    <col min="7433" max="7677" width="8.875" style="780"/>
    <col min="7678" max="7678" width="1.625" style="780" customWidth="1"/>
    <col min="7679" max="7679" width="3.5" style="780" customWidth="1"/>
    <col min="7680" max="7681" width="9" style="780" customWidth="1"/>
    <col min="7682" max="7683" width="8.5" style="780" customWidth="1"/>
    <col min="7684" max="7684" width="8.375" style="780" customWidth="1"/>
    <col min="7685" max="7685" width="7.375" style="780" customWidth="1"/>
    <col min="7686" max="7687" width="10" style="780" customWidth="1"/>
    <col min="7688" max="7688" width="17.125" style="780" customWidth="1"/>
    <col min="7689" max="7933" width="8.875" style="780"/>
    <col min="7934" max="7934" width="1.625" style="780" customWidth="1"/>
    <col min="7935" max="7935" width="3.5" style="780" customWidth="1"/>
    <col min="7936" max="7937" width="9" style="780" customWidth="1"/>
    <col min="7938" max="7939" width="8.5" style="780" customWidth="1"/>
    <col min="7940" max="7940" width="8.375" style="780" customWidth="1"/>
    <col min="7941" max="7941" width="7.375" style="780" customWidth="1"/>
    <col min="7942" max="7943" width="10" style="780" customWidth="1"/>
    <col min="7944" max="7944" width="17.125" style="780" customWidth="1"/>
    <col min="7945" max="8189" width="8.875" style="780"/>
    <col min="8190" max="8190" width="1.625" style="780" customWidth="1"/>
    <col min="8191" max="8191" width="3.5" style="780" customWidth="1"/>
    <col min="8192" max="8193" width="9" style="780" customWidth="1"/>
    <col min="8194" max="8195" width="8.5" style="780" customWidth="1"/>
    <col min="8196" max="8196" width="8.375" style="780" customWidth="1"/>
    <col min="8197" max="8197" width="7.375" style="780" customWidth="1"/>
    <col min="8198" max="8199" width="10" style="780" customWidth="1"/>
    <col min="8200" max="8200" width="17.125" style="780" customWidth="1"/>
    <col min="8201" max="8445" width="8.875" style="780"/>
    <col min="8446" max="8446" width="1.625" style="780" customWidth="1"/>
    <col min="8447" max="8447" width="3.5" style="780" customWidth="1"/>
    <col min="8448" max="8449" width="9" style="780" customWidth="1"/>
    <col min="8450" max="8451" width="8.5" style="780" customWidth="1"/>
    <col min="8452" max="8452" width="8.375" style="780" customWidth="1"/>
    <col min="8453" max="8453" width="7.375" style="780" customWidth="1"/>
    <col min="8454" max="8455" width="10" style="780" customWidth="1"/>
    <col min="8456" max="8456" width="17.125" style="780" customWidth="1"/>
    <col min="8457" max="8701" width="8.875" style="780"/>
    <col min="8702" max="8702" width="1.625" style="780" customWidth="1"/>
    <col min="8703" max="8703" width="3.5" style="780" customWidth="1"/>
    <col min="8704" max="8705" width="9" style="780" customWidth="1"/>
    <col min="8706" max="8707" width="8.5" style="780" customWidth="1"/>
    <col min="8708" max="8708" width="8.375" style="780" customWidth="1"/>
    <col min="8709" max="8709" width="7.375" style="780" customWidth="1"/>
    <col min="8710" max="8711" width="10" style="780" customWidth="1"/>
    <col min="8712" max="8712" width="17.125" style="780" customWidth="1"/>
    <col min="8713" max="8957" width="8.875" style="780"/>
    <col min="8958" max="8958" width="1.625" style="780" customWidth="1"/>
    <col min="8959" max="8959" width="3.5" style="780" customWidth="1"/>
    <col min="8960" max="8961" width="9" style="780" customWidth="1"/>
    <col min="8962" max="8963" width="8.5" style="780" customWidth="1"/>
    <col min="8964" max="8964" width="8.375" style="780" customWidth="1"/>
    <col min="8965" max="8965" width="7.375" style="780" customWidth="1"/>
    <col min="8966" max="8967" width="10" style="780" customWidth="1"/>
    <col min="8968" max="8968" width="17.125" style="780" customWidth="1"/>
    <col min="8969" max="9213" width="8.875" style="780"/>
    <col min="9214" max="9214" width="1.625" style="780" customWidth="1"/>
    <col min="9215" max="9215" width="3.5" style="780" customWidth="1"/>
    <col min="9216" max="9217" width="9" style="780" customWidth="1"/>
    <col min="9218" max="9219" width="8.5" style="780" customWidth="1"/>
    <col min="9220" max="9220" width="8.375" style="780" customWidth="1"/>
    <col min="9221" max="9221" width="7.375" style="780" customWidth="1"/>
    <col min="9222" max="9223" width="10" style="780" customWidth="1"/>
    <col min="9224" max="9224" width="17.125" style="780" customWidth="1"/>
    <col min="9225" max="9469" width="8.875" style="780"/>
    <col min="9470" max="9470" width="1.625" style="780" customWidth="1"/>
    <col min="9471" max="9471" width="3.5" style="780" customWidth="1"/>
    <col min="9472" max="9473" width="9" style="780" customWidth="1"/>
    <col min="9474" max="9475" width="8.5" style="780" customWidth="1"/>
    <col min="9476" max="9476" width="8.375" style="780" customWidth="1"/>
    <col min="9477" max="9477" width="7.375" style="780" customWidth="1"/>
    <col min="9478" max="9479" width="10" style="780" customWidth="1"/>
    <col min="9480" max="9480" width="17.125" style="780" customWidth="1"/>
    <col min="9481" max="9725" width="8.875" style="780"/>
    <col min="9726" max="9726" width="1.625" style="780" customWidth="1"/>
    <col min="9727" max="9727" width="3.5" style="780" customWidth="1"/>
    <col min="9728" max="9729" width="9" style="780" customWidth="1"/>
    <col min="9730" max="9731" width="8.5" style="780" customWidth="1"/>
    <col min="9732" max="9732" width="8.375" style="780" customWidth="1"/>
    <col min="9733" max="9733" width="7.375" style="780" customWidth="1"/>
    <col min="9734" max="9735" width="10" style="780" customWidth="1"/>
    <col min="9736" max="9736" width="17.125" style="780" customWidth="1"/>
    <col min="9737" max="9981" width="8.875" style="780"/>
    <col min="9982" max="9982" width="1.625" style="780" customWidth="1"/>
    <col min="9983" max="9983" width="3.5" style="780" customWidth="1"/>
    <col min="9984" max="9985" width="9" style="780" customWidth="1"/>
    <col min="9986" max="9987" width="8.5" style="780" customWidth="1"/>
    <col min="9988" max="9988" width="8.375" style="780" customWidth="1"/>
    <col min="9989" max="9989" width="7.375" style="780" customWidth="1"/>
    <col min="9990" max="9991" width="10" style="780" customWidth="1"/>
    <col min="9992" max="9992" width="17.125" style="780" customWidth="1"/>
    <col min="9993" max="10237" width="8.875" style="780"/>
    <col min="10238" max="10238" width="1.625" style="780" customWidth="1"/>
    <col min="10239" max="10239" width="3.5" style="780" customWidth="1"/>
    <col min="10240" max="10241" width="9" style="780" customWidth="1"/>
    <col min="10242" max="10243" width="8.5" style="780" customWidth="1"/>
    <col min="10244" max="10244" width="8.375" style="780" customWidth="1"/>
    <col min="10245" max="10245" width="7.375" style="780" customWidth="1"/>
    <col min="10246" max="10247" width="10" style="780" customWidth="1"/>
    <col min="10248" max="10248" width="17.125" style="780" customWidth="1"/>
    <col min="10249" max="10493" width="8.875" style="780"/>
    <col min="10494" max="10494" width="1.625" style="780" customWidth="1"/>
    <col min="10495" max="10495" width="3.5" style="780" customWidth="1"/>
    <col min="10496" max="10497" width="9" style="780" customWidth="1"/>
    <col min="10498" max="10499" width="8.5" style="780" customWidth="1"/>
    <col min="10500" max="10500" width="8.375" style="780" customWidth="1"/>
    <col min="10501" max="10501" width="7.375" style="780" customWidth="1"/>
    <col min="10502" max="10503" width="10" style="780" customWidth="1"/>
    <col min="10504" max="10504" width="17.125" style="780" customWidth="1"/>
    <col min="10505" max="10749" width="8.875" style="780"/>
    <col min="10750" max="10750" width="1.625" style="780" customWidth="1"/>
    <col min="10751" max="10751" width="3.5" style="780" customWidth="1"/>
    <col min="10752" max="10753" width="9" style="780" customWidth="1"/>
    <col min="10754" max="10755" width="8.5" style="780" customWidth="1"/>
    <col min="10756" max="10756" width="8.375" style="780" customWidth="1"/>
    <col min="10757" max="10757" width="7.375" style="780" customWidth="1"/>
    <col min="10758" max="10759" width="10" style="780" customWidth="1"/>
    <col min="10760" max="10760" width="17.125" style="780" customWidth="1"/>
    <col min="10761" max="11005" width="8.875" style="780"/>
    <col min="11006" max="11006" width="1.625" style="780" customWidth="1"/>
    <col min="11007" max="11007" width="3.5" style="780" customWidth="1"/>
    <col min="11008" max="11009" width="9" style="780" customWidth="1"/>
    <col min="11010" max="11011" width="8.5" style="780" customWidth="1"/>
    <col min="11012" max="11012" width="8.375" style="780" customWidth="1"/>
    <col min="11013" max="11013" width="7.375" style="780" customWidth="1"/>
    <col min="11014" max="11015" width="10" style="780" customWidth="1"/>
    <col min="11016" max="11016" width="17.125" style="780" customWidth="1"/>
    <col min="11017" max="11261" width="8.875" style="780"/>
    <col min="11262" max="11262" width="1.625" style="780" customWidth="1"/>
    <col min="11263" max="11263" width="3.5" style="780" customWidth="1"/>
    <col min="11264" max="11265" width="9" style="780" customWidth="1"/>
    <col min="11266" max="11267" width="8.5" style="780" customWidth="1"/>
    <col min="11268" max="11268" width="8.375" style="780" customWidth="1"/>
    <col min="11269" max="11269" width="7.375" style="780" customWidth="1"/>
    <col min="11270" max="11271" width="10" style="780" customWidth="1"/>
    <col min="11272" max="11272" width="17.125" style="780" customWidth="1"/>
    <col min="11273" max="11517" width="8.875" style="780"/>
    <col min="11518" max="11518" width="1.625" style="780" customWidth="1"/>
    <col min="11519" max="11519" width="3.5" style="780" customWidth="1"/>
    <col min="11520" max="11521" width="9" style="780" customWidth="1"/>
    <col min="11522" max="11523" width="8.5" style="780" customWidth="1"/>
    <col min="11524" max="11524" width="8.375" style="780" customWidth="1"/>
    <col min="11525" max="11525" width="7.375" style="780" customWidth="1"/>
    <col min="11526" max="11527" width="10" style="780" customWidth="1"/>
    <col min="11528" max="11528" width="17.125" style="780" customWidth="1"/>
    <col min="11529" max="11773" width="8.875" style="780"/>
    <col min="11774" max="11774" width="1.625" style="780" customWidth="1"/>
    <col min="11775" max="11775" width="3.5" style="780" customWidth="1"/>
    <col min="11776" max="11777" width="9" style="780" customWidth="1"/>
    <col min="11778" max="11779" width="8.5" style="780" customWidth="1"/>
    <col min="11780" max="11780" width="8.375" style="780" customWidth="1"/>
    <col min="11781" max="11781" width="7.375" style="780" customWidth="1"/>
    <col min="11782" max="11783" width="10" style="780" customWidth="1"/>
    <col min="11784" max="11784" width="17.125" style="780" customWidth="1"/>
    <col min="11785" max="12029" width="8.875" style="780"/>
    <col min="12030" max="12030" width="1.625" style="780" customWidth="1"/>
    <col min="12031" max="12031" width="3.5" style="780" customWidth="1"/>
    <col min="12032" max="12033" width="9" style="780" customWidth="1"/>
    <col min="12034" max="12035" width="8.5" style="780" customWidth="1"/>
    <col min="12036" max="12036" width="8.375" style="780" customWidth="1"/>
    <col min="12037" max="12037" width="7.375" style="780" customWidth="1"/>
    <col min="12038" max="12039" width="10" style="780" customWidth="1"/>
    <col min="12040" max="12040" width="17.125" style="780" customWidth="1"/>
    <col min="12041" max="12285" width="8.875" style="780"/>
    <col min="12286" max="12286" width="1.625" style="780" customWidth="1"/>
    <col min="12287" max="12287" width="3.5" style="780" customWidth="1"/>
    <col min="12288" max="12289" width="9" style="780" customWidth="1"/>
    <col min="12290" max="12291" width="8.5" style="780" customWidth="1"/>
    <col min="12292" max="12292" width="8.375" style="780" customWidth="1"/>
    <col min="12293" max="12293" width="7.375" style="780" customWidth="1"/>
    <col min="12294" max="12295" width="10" style="780" customWidth="1"/>
    <col min="12296" max="12296" width="17.125" style="780" customWidth="1"/>
    <col min="12297" max="12541" width="8.875" style="780"/>
    <col min="12542" max="12542" width="1.625" style="780" customWidth="1"/>
    <col min="12543" max="12543" width="3.5" style="780" customWidth="1"/>
    <col min="12544" max="12545" width="9" style="780" customWidth="1"/>
    <col min="12546" max="12547" width="8.5" style="780" customWidth="1"/>
    <col min="12548" max="12548" width="8.375" style="780" customWidth="1"/>
    <col min="12549" max="12549" width="7.375" style="780" customWidth="1"/>
    <col min="12550" max="12551" width="10" style="780" customWidth="1"/>
    <col min="12552" max="12552" width="17.125" style="780" customWidth="1"/>
    <col min="12553" max="12797" width="8.875" style="780"/>
    <col min="12798" max="12798" width="1.625" style="780" customWidth="1"/>
    <col min="12799" max="12799" width="3.5" style="780" customWidth="1"/>
    <col min="12800" max="12801" width="9" style="780" customWidth="1"/>
    <col min="12802" max="12803" width="8.5" style="780" customWidth="1"/>
    <col min="12804" max="12804" width="8.375" style="780" customWidth="1"/>
    <col min="12805" max="12805" width="7.375" style="780" customWidth="1"/>
    <col min="12806" max="12807" width="10" style="780" customWidth="1"/>
    <col min="12808" max="12808" width="17.125" style="780" customWidth="1"/>
    <col min="12809" max="13053" width="8.875" style="780"/>
    <col min="13054" max="13054" width="1.625" style="780" customWidth="1"/>
    <col min="13055" max="13055" width="3.5" style="780" customWidth="1"/>
    <col min="13056" max="13057" width="9" style="780" customWidth="1"/>
    <col min="13058" max="13059" width="8.5" style="780" customWidth="1"/>
    <col min="13060" max="13060" width="8.375" style="780" customWidth="1"/>
    <col min="13061" max="13061" width="7.375" style="780" customWidth="1"/>
    <col min="13062" max="13063" width="10" style="780" customWidth="1"/>
    <col min="13064" max="13064" width="17.125" style="780" customWidth="1"/>
    <col min="13065" max="13309" width="8.875" style="780"/>
    <col min="13310" max="13310" width="1.625" style="780" customWidth="1"/>
    <col min="13311" max="13311" width="3.5" style="780" customWidth="1"/>
    <col min="13312" max="13313" width="9" style="780" customWidth="1"/>
    <col min="13314" max="13315" width="8.5" style="780" customWidth="1"/>
    <col min="13316" max="13316" width="8.375" style="780" customWidth="1"/>
    <col min="13317" max="13317" width="7.375" style="780" customWidth="1"/>
    <col min="13318" max="13319" width="10" style="780" customWidth="1"/>
    <col min="13320" max="13320" width="17.125" style="780" customWidth="1"/>
    <col min="13321" max="13565" width="8.875" style="780"/>
    <col min="13566" max="13566" width="1.625" style="780" customWidth="1"/>
    <col min="13567" max="13567" width="3.5" style="780" customWidth="1"/>
    <col min="13568" max="13569" width="9" style="780" customWidth="1"/>
    <col min="13570" max="13571" width="8.5" style="780" customWidth="1"/>
    <col min="13572" max="13572" width="8.375" style="780" customWidth="1"/>
    <col min="13573" max="13573" width="7.375" style="780" customWidth="1"/>
    <col min="13574" max="13575" width="10" style="780" customWidth="1"/>
    <col min="13576" max="13576" width="17.125" style="780" customWidth="1"/>
    <col min="13577" max="13821" width="8.875" style="780"/>
    <col min="13822" max="13822" width="1.625" style="780" customWidth="1"/>
    <col min="13823" max="13823" width="3.5" style="780" customWidth="1"/>
    <col min="13824" max="13825" width="9" style="780" customWidth="1"/>
    <col min="13826" max="13827" width="8.5" style="780" customWidth="1"/>
    <col min="13828" max="13828" width="8.375" style="780" customWidth="1"/>
    <col min="13829" max="13829" width="7.375" style="780" customWidth="1"/>
    <col min="13830" max="13831" width="10" style="780" customWidth="1"/>
    <col min="13832" max="13832" width="17.125" style="780" customWidth="1"/>
    <col min="13833" max="14077" width="8.875" style="780"/>
    <col min="14078" max="14078" width="1.625" style="780" customWidth="1"/>
    <col min="14079" max="14079" width="3.5" style="780" customWidth="1"/>
    <col min="14080" max="14081" width="9" style="780" customWidth="1"/>
    <col min="14082" max="14083" width="8.5" style="780" customWidth="1"/>
    <col min="14084" max="14084" width="8.375" style="780" customWidth="1"/>
    <col min="14085" max="14085" width="7.375" style="780" customWidth="1"/>
    <col min="14086" max="14087" width="10" style="780" customWidth="1"/>
    <col min="14088" max="14088" width="17.125" style="780" customWidth="1"/>
    <col min="14089" max="14333" width="8.875" style="780"/>
    <col min="14334" max="14334" width="1.625" style="780" customWidth="1"/>
    <col min="14335" max="14335" width="3.5" style="780" customWidth="1"/>
    <col min="14336" max="14337" width="9" style="780" customWidth="1"/>
    <col min="14338" max="14339" width="8.5" style="780" customWidth="1"/>
    <col min="14340" max="14340" width="8.375" style="780" customWidth="1"/>
    <col min="14341" max="14341" width="7.375" style="780" customWidth="1"/>
    <col min="14342" max="14343" width="10" style="780" customWidth="1"/>
    <col min="14344" max="14344" width="17.125" style="780" customWidth="1"/>
    <col min="14345" max="14589" width="8.875" style="780"/>
    <col min="14590" max="14590" width="1.625" style="780" customWidth="1"/>
    <col min="14591" max="14591" width="3.5" style="780" customWidth="1"/>
    <col min="14592" max="14593" width="9" style="780" customWidth="1"/>
    <col min="14594" max="14595" width="8.5" style="780" customWidth="1"/>
    <col min="14596" max="14596" width="8.375" style="780" customWidth="1"/>
    <col min="14597" max="14597" width="7.375" style="780" customWidth="1"/>
    <col min="14598" max="14599" width="10" style="780" customWidth="1"/>
    <col min="14600" max="14600" width="17.125" style="780" customWidth="1"/>
    <col min="14601" max="14845" width="8.875" style="780"/>
    <col min="14846" max="14846" width="1.625" style="780" customWidth="1"/>
    <col min="14847" max="14847" width="3.5" style="780" customWidth="1"/>
    <col min="14848" max="14849" width="9" style="780" customWidth="1"/>
    <col min="14850" max="14851" width="8.5" style="780" customWidth="1"/>
    <col min="14852" max="14852" width="8.375" style="780" customWidth="1"/>
    <col min="14853" max="14853" width="7.375" style="780" customWidth="1"/>
    <col min="14854" max="14855" width="10" style="780" customWidth="1"/>
    <col min="14856" max="14856" width="17.125" style="780" customWidth="1"/>
    <col min="14857" max="15101" width="8.875" style="780"/>
    <col min="15102" max="15102" width="1.625" style="780" customWidth="1"/>
    <col min="15103" max="15103" width="3.5" style="780" customWidth="1"/>
    <col min="15104" max="15105" width="9" style="780" customWidth="1"/>
    <col min="15106" max="15107" width="8.5" style="780" customWidth="1"/>
    <col min="15108" max="15108" width="8.375" style="780" customWidth="1"/>
    <col min="15109" max="15109" width="7.375" style="780" customWidth="1"/>
    <col min="15110" max="15111" width="10" style="780" customWidth="1"/>
    <col min="15112" max="15112" width="17.125" style="780" customWidth="1"/>
    <col min="15113" max="15357" width="8.875" style="780"/>
    <col min="15358" max="15358" width="1.625" style="780" customWidth="1"/>
    <col min="15359" max="15359" width="3.5" style="780" customWidth="1"/>
    <col min="15360" max="15361" width="9" style="780" customWidth="1"/>
    <col min="15362" max="15363" width="8.5" style="780" customWidth="1"/>
    <col min="15364" max="15364" width="8.375" style="780" customWidth="1"/>
    <col min="15365" max="15365" width="7.375" style="780" customWidth="1"/>
    <col min="15366" max="15367" width="10" style="780" customWidth="1"/>
    <col min="15368" max="15368" width="17.125" style="780" customWidth="1"/>
    <col min="15369" max="15613" width="8.875" style="780"/>
    <col min="15614" max="15614" width="1.625" style="780" customWidth="1"/>
    <col min="15615" max="15615" width="3.5" style="780" customWidth="1"/>
    <col min="15616" max="15617" width="9" style="780" customWidth="1"/>
    <col min="15618" max="15619" width="8.5" style="780" customWidth="1"/>
    <col min="15620" max="15620" width="8.375" style="780" customWidth="1"/>
    <col min="15621" max="15621" width="7.375" style="780" customWidth="1"/>
    <col min="15622" max="15623" width="10" style="780" customWidth="1"/>
    <col min="15624" max="15624" width="17.125" style="780" customWidth="1"/>
    <col min="15625" max="15869" width="8.875" style="780"/>
    <col min="15870" max="15870" width="1.625" style="780" customWidth="1"/>
    <col min="15871" max="15871" width="3.5" style="780" customWidth="1"/>
    <col min="15872" max="15873" width="9" style="780" customWidth="1"/>
    <col min="15874" max="15875" width="8.5" style="780" customWidth="1"/>
    <col min="15876" max="15876" width="8.375" style="780" customWidth="1"/>
    <col min="15877" max="15877" width="7.375" style="780" customWidth="1"/>
    <col min="15878" max="15879" width="10" style="780" customWidth="1"/>
    <col min="15880" max="15880" width="17.125" style="780" customWidth="1"/>
    <col min="15881" max="16125" width="8.875" style="780"/>
    <col min="16126" max="16126" width="1.625" style="780" customWidth="1"/>
    <col min="16127" max="16127" width="3.5" style="780" customWidth="1"/>
    <col min="16128" max="16129" width="9" style="780" customWidth="1"/>
    <col min="16130" max="16131" width="8.5" style="780" customWidth="1"/>
    <col min="16132" max="16132" width="8.375" style="780" customWidth="1"/>
    <col min="16133" max="16133" width="7.375" style="780" customWidth="1"/>
    <col min="16134" max="16135" width="10" style="780" customWidth="1"/>
    <col min="16136" max="16136" width="17.125" style="780" customWidth="1"/>
    <col min="16137" max="16384" width="8.875" style="780"/>
  </cols>
  <sheetData>
    <row r="1" spans="2:10" ht="18" customHeight="1" thickBot="1">
      <c r="B1" s="1912" t="s">
        <v>1241</v>
      </c>
      <c r="C1" s="1913"/>
      <c r="F1" s="1914" t="s">
        <v>1242</v>
      </c>
      <c r="G1" s="1914"/>
      <c r="H1" s="1914"/>
    </row>
    <row r="2" spans="2:10" ht="41.25" customHeight="1">
      <c r="B2" s="1915" t="s">
        <v>1243</v>
      </c>
      <c r="C2" s="1916"/>
      <c r="D2" s="1916"/>
      <c r="E2" s="1916"/>
      <c r="F2" s="1916"/>
      <c r="G2" s="1916"/>
      <c r="H2" s="781"/>
    </row>
    <row r="3" spans="2:10" ht="6" customHeight="1">
      <c r="B3" s="1917"/>
      <c r="C3" s="1917"/>
      <c r="D3" s="782"/>
      <c r="E3" s="783"/>
    </row>
    <row r="4" spans="2:10" ht="15" customHeight="1">
      <c r="B4" s="1917"/>
      <c r="C4" s="1917"/>
      <c r="D4" s="782"/>
      <c r="E4" s="783"/>
      <c r="F4" s="1918" t="s">
        <v>1244</v>
      </c>
      <c r="G4" s="1920">
        <f>COUNTIF(F8:F47,"*")</f>
        <v>0</v>
      </c>
      <c r="H4" s="1920"/>
    </row>
    <row r="5" spans="2:10" ht="15" customHeight="1">
      <c r="B5" s="1917"/>
      <c r="C5" s="1917"/>
      <c r="D5" s="782"/>
      <c r="E5" s="784"/>
      <c r="F5" s="1919"/>
      <c r="G5" s="1920"/>
      <c r="H5" s="1920"/>
    </row>
    <row r="6" spans="2:10" ht="6" customHeight="1" thickBot="1">
      <c r="B6" s="785"/>
      <c r="C6" s="785"/>
      <c r="D6" s="785"/>
      <c r="E6" s="785"/>
      <c r="F6" s="785"/>
      <c r="G6" s="785"/>
      <c r="H6" s="785"/>
    </row>
    <row r="7" spans="2:10" s="785" customFormat="1" ht="24.75" customHeight="1">
      <c r="B7" s="786"/>
      <c r="C7" s="787" t="s">
        <v>231</v>
      </c>
      <c r="D7" s="787" t="s">
        <v>1245</v>
      </c>
      <c r="E7" s="787" t="s">
        <v>1246</v>
      </c>
      <c r="F7" s="788" t="s">
        <v>1247</v>
      </c>
      <c r="G7" s="789" t="s">
        <v>1248</v>
      </c>
      <c r="H7" s="790" t="s">
        <v>1249</v>
      </c>
      <c r="J7" s="791" t="s">
        <v>1250</v>
      </c>
    </row>
    <row r="8" spans="2:10" s="785" customFormat="1" ht="17.25" customHeight="1">
      <c r="B8" s="786">
        <f t="shared" ref="B8:B47" si="0">ROW()-7</f>
        <v>1</v>
      </c>
      <c r="C8" s="787"/>
      <c r="D8" s="792"/>
      <c r="E8" s="787"/>
      <c r="F8" s="793"/>
      <c r="G8" s="794"/>
      <c r="H8" s="787"/>
      <c r="J8" s="795">
        <f>EDATE(D8,6)-1</f>
        <v>181</v>
      </c>
    </row>
    <row r="9" spans="2:10" s="785" customFormat="1" ht="17.25" customHeight="1">
      <c r="B9" s="786">
        <f t="shared" si="0"/>
        <v>2</v>
      </c>
      <c r="C9" s="787"/>
      <c r="D9" s="792"/>
      <c r="E9" s="787"/>
      <c r="F9" s="793"/>
      <c r="G9" s="794"/>
      <c r="H9" s="787"/>
      <c r="J9" s="795">
        <f t="shared" ref="J9:J47" si="1">EDATE(D9,6)-1</f>
        <v>181</v>
      </c>
    </row>
    <row r="10" spans="2:10" s="785" customFormat="1" ht="17.25" customHeight="1">
      <c r="B10" s="786">
        <f t="shared" si="0"/>
        <v>3</v>
      </c>
      <c r="C10" s="796"/>
      <c r="D10" s="797"/>
      <c r="E10" s="796"/>
      <c r="F10" s="793"/>
      <c r="G10" s="794"/>
      <c r="H10" s="787"/>
      <c r="J10" s="795">
        <f t="shared" si="1"/>
        <v>181</v>
      </c>
    </row>
    <row r="11" spans="2:10" s="785" customFormat="1" ht="17.25" customHeight="1">
      <c r="B11" s="786">
        <f t="shared" si="0"/>
        <v>4</v>
      </c>
      <c r="C11" s="796"/>
      <c r="D11" s="797"/>
      <c r="E11" s="796"/>
      <c r="F11" s="793"/>
      <c r="G11" s="794"/>
      <c r="H11" s="787"/>
      <c r="J11" s="795">
        <f t="shared" si="1"/>
        <v>181</v>
      </c>
    </row>
    <row r="12" spans="2:10" s="785" customFormat="1" ht="17.25" customHeight="1">
      <c r="B12" s="786">
        <f t="shared" si="0"/>
        <v>5</v>
      </c>
      <c r="C12" s="796"/>
      <c r="D12" s="797"/>
      <c r="E12" s="796"/>
      <c r="F12" s="793"/>
      <c r="G12" s="794"/>
      <c r="H12" s="787"/>
      <c r="J12" s="795">
        <f t="shared" si="1"/>
        <v>181</v>
      </c>
    </row>
    <row r="13" spans="2:10" s="785" customFormat="1" ht="17.25" customHeight="1">
      <c r="B13" s="786">
        <f t="shared" si="0"/>
        <v>6</v>
      </c>
      <c r="C13" s="796"/>
      <c r="D13" s="797"/>
      <c r="E13" s="796"/>
      <c r="F13" s="793"/>
      <c r="G13" s="798"/>
      <c r="H13" s="786"/>
      <c r="J13" s="795">
        <f t="shared" si="1"/>
        <v>181</v>
      </c>
    </row>
    <row r="14" spans="2:10" s="785" customFormat="1" ht="17.25" customHeight="1">
      <c r="B14" s="786">
        <f t="shared" si="0"/>
        <v>7</v>
      </c>
      <c r="C14" s="787"/>
      <c r="D14" s="787"/>
      <c r="E14" s="787"/>
      <c r="F14" s="793"/>
      <c r="G14" s="798"/>
      <c r="H14" s="786"/>
      <c r="J14" s="795">
        <f t="shared" si="1"/>
        <v>181</v>
      </c>
    </row>
    <row r="15" spans="2:10" s="785" customFormat="1" ht="17.25" customHeight="1">
      <c r="B15" s="786">
        <f t="shared" si="0"/>
        <v>8</v>
      </c>
      <c r="C15" s="787"/>
      <c r="D15" s="787"/>
      <c r="E15" s="787"/>
      <c r="F15" s="793"/>
      <c r="G15" s="798"/>
      <c r="H15" s="786"/>
      <c r="J15" s="795">
        <f t="shared" si="1"/>
        <v>181</v>
      </c>
    </row>
    <row r="16" spans="2:10" s="785" customFormat="1" ht="17.25" customHeight="1">
      <c r="B16" s="786">
        <f t="shared" si="0"/>
        <v>9</v>
      </c>
      <c r="C16" s="787"/>
      <c r="D16" s="787"/>
      <c r="E16" s="787"/>
      <c r="F16" s="793"/>
      <c r="G16" s="798"/>
      <c r="H16" s="786"/>
      <c r="J16" s="795">
        <f t="shared" si="1"/>
        <v>181</v>
      </c>
    </row>
    <row r="17" spans="2:10" s="785" customFormat="1" ht="17.25" customHeight="1">
      <c r="B17" s="786">
        <f t="shared" si="0"/>
        <v>10</v>
      </c>
      <c r="C17" s="787"/>
      <c r="D17" s="787"/>
      <c r="E17" s="787"/>
      <c r="F17" s="793"/>
      <c r="G17" s="798"/>
      <c r="H17" s="786"/>
      <c r="J17" s="795">
        <f t="shared" si="1"/>
        <v>181</v>
      </c>
    </row>
    <row r="18" spans="2:10" s="785" customFormat="1" ht="17.25" customHeight="1">
      <c r="B18" s="786">
        <f t="shared" si="0"/>
        <v>11</v>
      </c>
      <c r="C18" s="796"/>
      <c r="D18" s="797"/>
      <c r="E18" s="787"/>
      <c r="F18" s="793"/>
      <c r="G18" s="794"/>
      <c r="H18" s="787"/>
      <c r="J18" s="795">
        <f t="shared" si="1"/>
        <v>181</v>
      </c>
    </row>
    <row r="19" spans="2:10" s="785" customFormat="1" ht="17.25" customHeight="1">
      <c r="B19" s="786">
        <f t="shared" si="0"/>
        <v>12</v>
      </c>
      <c r="C19" s="787"/>
      <c r="D19" s="792"/>
      <c r="E19" s="787"/>
      <c r="F19" s="793"/>
      <c r="G19" s="794"/>
      <c r="H19" s="787"/>
      <c r="J19" s="795">
        <f t="shared" si="1"/>
        <v>181</v>
      </c>
    </row>
    <row r="20" spans="2:10" s="785" customFormat="1" ht="17.25" customHeight="1">
      <c r="B20" s="786">
        <f t="shared" si="0"/>
        <v>13</v>
      </c>
      <c r="C20" s="796"/>
      <c r="D20" s="797"/>
      <c r="E20" s="796"/>
      <c r="F20" s="793"/>
      <c r="G20" s="794"/>
      <c r="H20" s="787"/>
      <c r="J20" s="795">
        <f t="shared" si="1"/>
        <v>181</v>
      </c>
    </row>
    <row r="21" spans="2:10" s="785" customFormat="1" ht="17.25" customHeight="1">
      <c r="B21" s="786">
        <f t="shared" si="0"/>
        <v>14</v>
      </c>
      <c r="C21" s="787"/>
      <c r="D21" s="792"/>
      <c r="E21" s="787"/>
      <c r="F21" s="793"/>
      <c r="G21" s="794"/>
      <c r="H21" s="787"/>
      <c r="J21" s="795">
        <f t="shared" si="1"/>
        <v>181</v>
      </c>
    </row>
    <row r="22" spans="2:10" s="785" customFormat="1" ht="17.25" customHeight="1">
      <c r="B22" s="786">
        <f t="shared" si="0"/>
        <v>15</v>
      </c>
      <c r="C22" s="787"/>
      <c r="D22" s="797"/>
      <c r="E22" s="787"/>
      <c r="F22" s="793"/>
      <c r="G22" s="798"/>
      <c r="H22" s="786"/>
      <c r="J22" s="795">
        <f t="shared" si="1"/>
        <v>181</v>
      </c>
    </row>
    <row r="23" spans="2:10" s="785" customFormat="1" ht="17.25" customHeight="1">
      <c r="B23" s="786">
        <f t="shared" si="0"/>
        <v>16</v>
      </c>
      <c r="C23" s="787"/>
      <c r="D23" s="799"/>
      <c r="E23" s="787"/>
      <c r="F23" s="793"/>
      <c r="G23" s="798"/>
      <c r="H23" s="786"/>
      <c r="J23" s="795">
        <f t="shared" si="1"/>
        <v>181</v>
      </c>
    </row>
    <row r="24" spans="2:10" s="785" customFormat="1" ht="17.25" customHeight="1">
      <c r="B24" s="786">
        <f t="shared" si="0"/>
        <v>17</v>
      </c>
      <c r="C24" s="787"/>
      <c r="D24" s="787"/>
      <c r="E24" s="787"/>
      <c r="F24" s="793"/>
      <c r="G24" s="798"/>
      <c r="H24" s="786"/>
      <c r="J24" s="795">
        <f t="shared" si="1"/>
        <v>181</v>
      </c>
    </row>
    <row r="25" spans="2:10" s="785" customFormat="1" ht="17.25" customHeight="1">
      <c r="B25" s="786">
        <f t="shared" si="0"/>
        <v>18</v>
      </c>
      <c r="C25" s="787"/>
      <c r="D25" s="787"/>
      <c r="E25" s="787"/>
      <c r="F25" s="793"/>
      <c r="G25" s="798"/>
      <c r="H25" s="786"/>
      <c r="J25" s="795">
        <f t="shared" si="1"/>
        <v>181</v>
      </c>
    </row>
    <row r="26" spans="2:10" s="785" customFormat="1" ht="17.25" customHeight="1">
      <c r="B26" s="786">
        <f t="shared" si="0"/>
        <v>19</v>
      </c>
      <c r="C26" s="787"/>
      <c r="D26" s="787"/>
      <c r="E26" s="787"/>
      <c r="F26" s="793"/>
      <c r="G26" s="798"/>
      <c r="H26" s="786"/>
      <c r="J26" s="795">
        <f t="shared" si="1"/>
        <v>181</v>
      </c>
    </row>
    <row r="27" spans="2:10" s="785" customFormat="1" ht="17.25" customHeight="1">
      <c r="B27" s="786">
        <f t="shared" si="0"/>
        <v>20</v>
      </c>
      <c r="C27" s="787"/>
      <c r="D27" s="787"/>
      <c r="E27" s="787"/>
      <c r="F27" s="793"/>
      <c r="G27" s="798"/>
      <c r="H27" s="786"/>
      <c r="J27" s="795">
        <f t="shared" si="1"/>
        <v>181</v>
      </c>
    </row>
    <row r="28" spans="2:10" s="785" customFormat="1" ht="17.25" customHeight="1">
      <c r="B28" s="786">
        <f t="shared" si="0"/>
        <v>21</v>
      </c>
      <c r="C28" s="787"/>
      <c r="D28" s="800"/>
      <c r="E28" s="787"/>
      <c r="F28" s="793"/>
      <c r="G28" s="794"/>
      <c r="H28" s="787"/>
      <c r="J28" s="795">
        <f t="shared" si="1"/>
        <v>181</v>
      </c>
    </row>
    <row r="29" spans="2:10" s="785" customFormat="1" ht="17.25" customHeight="1">
      <c r="B29" s="786">
        <f t="shared" si="0"/>
        <v>22</v>
      </c>
      <c r="C29" s="787"/>
      <c r="D29" s="800"/>
      <c r="E29" s="787"/>
      <c r="F29" s="793"/>
      <c r="G29" s="794"/>
      <c r="H29" s="787"/>
      <c r="J29" s="795">
        <f t="shared" si="1"/>
        <v>181</v>
      </c>
    </row>
    <row r="30" spans="2:10" s="785" customFormat="1" ht="17.25" customHeight="1">
      <c r="B30" s="786">
        <f t="shared" si="0"/>
        <v>23</v>
      </c>
      <c r="C30" s="787"/>
      <c r="D30" s="800"/>
      <c r="E30" s="787"/>
      <c r="F30" s="793"/>
      <c r="G30" s="794"/>
      <c r="H30" s="787"/>
      <c r="J30" s="795">
        <f t="shared" si="1"/>
        <v>181</v>
      </c>
    </row>
    <row r="31" spans="2:10" s="785" customFormat="1" ht="17.25" customHeight="1">
      <c r="B31" s="786">
        <f t="shared" si="0"/>
        <v>24</v>
      </c>
      <c r="C31" s="787"/>
      <c r="D31" s="800"/>
      <c r="E31" s="787"/>
      <c r="F31" s="793"/>
      <c r="G31" s="794"/>
      <c r="H31" s="787"/>
      <c r="J31" s="795">
        <f t="shared" si="1"/>
        <v>181</v>
      </c>
    </row>
    <row r="32" spans="2:10" s="785" customFormat="1" ht="17.25" customHeight="1">
      <c r="B32" s="786">
        <f t="shared" si="0"/>
        <v>25</v>
      </c>
      <c r="C32" s="787"/>
      <c r="D32" s="800"/>
      <c r="E32" s="787"/>
      <c r="F32" s="793"/>
      <c r="G32" s="794"/>
      <c r="H32" s="787"/>
      <c r="J32" s="795">
        <f t="shared" si="1"/>
        <v>181</v>
      </c>
    </row>
    <row r="33" spans="2:10" s="785" customFormat="1" ht="17.25" customHeight="1">
      <c r="B33" s="786">
        <f t="shared" si="0"/>
        <v>26</v>
      </c>
      <c r="C33" s="787"/>
      <c r="D33" s="800"/>
      <c r="E33" s="787"/>
      <c r="F33" s="793"/>
      <c r="G33" s="794"/>
      <c r="H33" s="787"/>
      <c r="J33" s="795">
        <f t="shared" si="1"/>
        <v>181</v>
      </c>
    </row>
    <row r="34" spans="2:10" s="785" customFormat="1" ht="17.25" customHeight="1">
      <c r="B34" s="786">
        <f t="shared" si="0"/>
        <v>27</v>
      </c>
      <c r="C34" s="787"/>
      <c r="D34" s="800"/>
      <c r="E34" s="787"/>
      <c r="F34" s="793"/>
      <c r="G34" s="794"/>
      <c r="H34" s="787"/>
      <c r="J34" s="795">
        <f t="shared" si="1"/>
        <v>181</v>
      </c>
    </row>
    <row r="35" spans="2:10" s="785" customFormat="1" ht="17.25" customHeight="1">
      <c r="B35" s="786">
        <f t="shared" si="0"/>
        <v>28</v>
      </c>
      <c r="C35" s="787"/>
      <c r="D35" s="800"/>
      <c r="E35" s="787"/>
      <c r="F35" s="793"/>
      <c r="G35" s="794"/>
      <c r="H35" s="787"/>
      <c r="J35" s="795">
        <f t="shared" si="1"/>
        <v>181</v>
      </c>
    </row>
    <row r="36" spans="2:10" s="785" customFormat="1" ht="17.25" customHeight="1">
      <c r="B36" s="786">
        <f t="shared" si="0"/>
        <v>29</v>
      </c>
      <c r="C36" s="787"/>
      <c r="D36" s="800"/>
      <c r="E36" s="787"/>
      <c r="F36" s="793"/>
      <c r="G36" s="794"/>
      <c r="H36" s="787"/>
      <c r="J36" s="795">
        <f t="shared" si="1"/>
        <v>181</v>
      </c>
    </row>
    <row r="37" spans="2:10" s="785" customFormat="1" ht="17.25" customHeight="1">
      <c r="B37" s="786">
        <f t="shared" si="0"/>
        <v>30</v>
      </c>
      <c r="C37" s="787"/>
      <c r="D37" s="800"/>
      <c r="E37" s="787"/>
      <c r="F37" s="793"/>
      <c r="G37" s="794"/>
      <c r="H37" s="787"/>
      <c r="J37" s="795">
        <f t="shared" si="1"/>
        <v>181</v>
      </c>
    </row>
    <row r="38" spans="2:10" s="785" customFormat="1" ht="17.25" customHeight="1">
      <c r="B38" s="786">
        <f t="shared" si="0"/>
        <v>31</v>
      </c>
      <c r="C38" s="787"/>
      <c r="D38" s="800"/>
      <c r="E38" s="787"/>
      <c r="F38" s="793"/>
      <c r="G38" s="794"/>
      <c r="H38" s="787"/>
      <c r="J38" s="795">
        <f t="shared" si="1"/>
        <v>181</v>
      </c>
    </row>
    <row r="39" spans="2:10" s="785" customFormat="1" ht="17.25" customHeight="1">
      <c r="B39" s="786">
        <f t="shared" si="0"/>
        <v>32</v>
      </c>
      <c r="C39" s="787"/>
      <c r="D39" s="800"/>
      <c r="E39" s="787"/>
      <c r="F39" s="793"/>
      <c r="G39" s="794"/>
      <c r="H39" s="787"/>
      <c r="J39" s="795">
        <f t="shared" si="1"/>
        <v>181</v>
      </c>
    </row>
    <row r="40" spans="2:10" s="785" customFormat="1" ht="17.25" customHeight="1">
      <c r="B40" s="786">
        <f t="shared" si="0"/>
        <v>33</v>
      </c>
      <c r="C40" s="787"/>
      <c r="D40" s="800"/>
      <c r="E40" s="787"/>
      <c r="F40" s="793"/>
      <c r="G40" s="794"/>
      <c r="H40" s="787"/>
      <c r="J40" s="795">
        <f t="shared" si="1"/>
        <v>181</v>
      </c>
    </row>
    <row r="41" spans="2:10" s="785" customFormat="1" ht="17.25" customHeight="1">
      <c r="B41" s="786">
        <f t="shared" si="0"/>
        <v>34</v>
      </c>
      <c r="C41" s="787"/>
      <c r="D41" s="800"/>
      <c r="E41" s="787"/>
      <c r="F41" s="793"/>
      <c r="G41" s="798"/>
      <c r="H41" s="786"/>
      <c r="J41" s="795">
        <f t="shared" si="1"/>
        <v>181</v>
      </c>
    </row>
    <row r="42" spans="2:10" s="785" customFormat="1" ht="17.25" customHeight="1">
      <c r="B42" s="786">
        <f t="shared" si="0"/>
        <v>35</v>
      </c>
      <c r="C42" s="787"/>
      <c r="D42" s="800"/>
      <c r="E42" s="787"/>
      <c r="F42" s="793"/>
      <c r="G42" s="798"/>
      <c r="H42" s="786"/>
      <c r="J42" s="795">
        <f t="shared" si="1"/>
        <v>181</v>
      </c>
    </row>
    <row r="43" spans="2:10" s="785" customFormat="1" ht="17.25" customHeight="1">
      <c r="B43" s="786">
        <f t="shared" si="0"/>
        <v>36</v>
      </c>
      <c r="C43" s="787"/>
      <c r="D43" s="787"/>
      <c r="E43" s="787"/>
      <c r="F43" s="793"/>
      <c r="G43" s="798"/>
      <c r="H43" s="786"/>
      <c r="J43" s="795">
        <f t="shared" si="1"/>
        <v>181</v>
      </c>
    </row>
    <row r="44" spans="2:10" s="785" customFormat="1" ht="17.25" customHeight="1">
      <c r="B44" s="786">
        <f t="shared" si="0"/>
        <v>37</v>
      </c>
      <c r="C44" s="787"/>
      <c r="D44" s="787"/>
      <c r="E44" s="787"/>
      <c r="F44" s="793"/>
      <c r="G44" s="798"/>
      <c r="H44" s="786"/>
      <c r="J44" s="795">
        <f t="shared" si="1"/>
        <v>181</v>
      </c>
    </row>
    <row r="45" spans="2:10" s="785" customFormat="1" ht="17.25" customHeight="1">
      <c r="B45" s="786">
        <f t="shared" si="0"/>
        <v>38</v>
      </c>
      <c r="C45" s="787"/>
      <c r="D45" s="787"/>
      <c r="E45" s="787"/>
      <c r="F45" s="793"/>
      <c r="G45" s="798"/>
      <c r="H45" s="786"/>
      <c r="J45" s="795">
        <f t="shared" si="1"/>
        <v>181</v>
      </c>
    </row>
    <row r="46" spans="2:10" s="785" customFormat="1" ht="17.25" customHeight="1">
      <c r="B46" s="786">
        <f t="shared" si="0"/>
        <v>39</v>
      </c>
      <c r="C46" s="787"/>
      <c r="D46" s="787"/>
      <c r="E46" s="787"/>
      <c r="F46" s="793"/>
      <c r="G46" s="798"/>
      <c r="H46" s="786"/>
      <c r="J46" s="795">
        <f t="shared" si="1"/>
        <v>181</v>
      </c>
    </row>
    <row r="47" spans="2:10" s="785" customFormat="1" ht="17.25" customHeight="1" thickBot="1">
      <c r="B47" s="786">
        <f t="shared" si="0"/>
        <v>40</v>
      </c>
      <c r="C47" s="787"/>
      <c r="D47" s="787"/>
      <c r="E47" s="787"/>
      <c r="F47" s="801"/>
      <c r="G47" s="798"/>
      <c r="H47" s="786"/>
      <c r="J47" s="795">
        <f t="shared" si="1"/>
        <v>181</v>
      </c>
    </row>
    <row r="48" spans="2:10" ht="13.5" customHeight="1">
      <c r="B48" s="1911" t="s">
        <v>1251</v>
      </c>
      <c r="C48" s="1911"/>
      <c r="D48" s="1911"/>
      <c r="E48" s="1911"/>
      <c r="F48" s="1911"/>
      <c r="G48" s="1911"/>
      <c r="H48" s="1911"/>
    </row>
    <row r="49" spans="2:8" ht="13.5" customHeight="1">
      <c r="B49" s="1911"/>
      <c r="C49" s="1911"/>
      <c r="D49" s="1911"/>
      <c r="E49" s="1911"/>
      <c r="F49" s="1911"/>
      <c r="G49" s="1911"/>
      <c r="H49" s="1911"/>
    </row>
  </sheetData>
  <mergeCells count="9">
    <mergeCell ref="B48:H49"/>
    <mergeCell ref="B1:C1"/>
    <mergeCell ref="F1:H1"/>
    <mergeCell ref="B2:G2"/>
    <mergeCell ref="B3:C3"/>
    <mergeCell ref="B4:C4"/>
    <mergeCell ref="F4:F5"/>
    <mergeCell ref="G4:H5"/>
    <mergeCell ref="B5:C5"/>
  </mergeCells>
  <phoneticPr fontId="8"/>
  <dataValidations count="1">
    <dataValidation type="date" errorStyle="warning" operator="greaterThanOrEqual" allowBlank="1" showInputMessage="1" showErrorMessage="1" errorTitle="６月に達した日について" error="入力された日付は、就職日から６カ月経過していません。ご確認をお願いします。" sqref="F8:F47" xr:uid="{00000000-0002-0000-0F00-000000000000}">
      <formula1>J8</formula1>
    </dataValidation>
  </dataValidations>
  <pageMargins left="0.7" right="0.7" top="0.75" bottom="0.75" header="0.3" footer="0.3"/>
  <pageSetup paperSize="9" scale="83"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pageSetUpPr fitToPage="1"/>
  </sheetPr>
  <dimension ref="B1:J49"/>
  <sheetViews>
    <sheetView showGridLines="0" view="pageBreakPreview" zoomScaleNormal="100" zoomScaleSheetLayoutView="100" workbookViewId="0">
      <selection activeCell="J8" sqref="J8"/>
    </sheetView>
  </sheetViews>
  <sheetFormatPr defaultRowHeight="13.5"/>
  <cols>
    <col min="1" max="1" width="1.625" style="780" customWidth="1"/>
    <col min="2" max="2" width="3.5" style="780" customWidth="1"/>
    <col min="3" max="3" width="15.125" style="780" customWidth="1"/>
    <col min="4" max="4" width="17" style="780" customWidth="1"/>
    <col min="5" max="5" width="17.875" style="780" customWidth="1"/>
    <col min="6" max="6" width="20.75" style="780" customWidth="1"/>
    <col min="7" max="7" width="9.875" style="780" customWidth="1"/>
    <col min="8" max="8" width="17.125" style="780" customWidth="1"/>
    <col min="9" max="9" width="8.875" style="780"/>
    <col min="10" max="10" width="25.125" style="780" customWidth="1"/>
    <col min="11" max="253" width="8.875" style="780"/>
    <col min="254" max="254" width="1.625" style="780" customWidth="1"/>
    <col min="255" max="255" width="3.5" style="780" customWidth="1"/>
    <col min="256" max="257" width="9" style="780" customWidth="1"/>
    <col min="258" max="259" width="8.5" style="780" customWidth="1"/>
    <col min="260" max="260" width="8.375" style="780" customWidth="1"/>
    <col min="261" max="261" width="7.375" style="780" customWidth="1"/>
    <col min="262" max="263" width="10" style="780" customWidth="1"/>
    <col min="264" max="264" width="17.125" style="780" customWidth="1"/>
    <col min="265" max="509" width="8.875" style="780"/>
    <col min="510" max="510" width="1.625" style="780" customWidth="1"/>
    <col min="511" max="511" width="3.5" style="780" customWidth="1"/>
    <col min="512" max="513" width="9" style="780" customWidth="1"/>
    <col min="514" max="515" width="8.5" style="780" customWidth="1"/>
    <col min="516" max="516" width="8.375" style="780" customWidth="1"/>
    <col min="517" max="517" width="7.375" style="780" customWidth="1"/>
    <col min="518" max="519" width="10" style="780" customWidth="1"/>
    <col min="520" max="520" width="17.125" style="780" customWidth="1"/>
    <col min="521" max="765" width="8.875" style="780"/>
    <col min="766" max="766" width="1.625" style="780" customWidth="1"/>
    <col min="767" max="767" width="3.5" style="780" customWidth="1"/>
    <col min="768" max="769" width="9" style="780" customWidth="1"/>
    <col min="770" max="771" width="8.5" style="780" customWidth="1"/>
    <col min="772" max="772" width="8.375" style="780" customWidth="1"/>
    <col min="773" max="773" width="7.375" style="780" customWidth="1"/>
    <col min="774" max="775" width="10" style="780" customWidth="1"/>
    <col min="776" max="776" width="17.125" style="780" customWidth="1"/>
    <col min="777" max="1021" width="8.875" style="780"/>
    <col min="1022" max="1022" width="1.625" style="780" customWidth="1"/>
    <col min="1023" max="1023" width="3.5" style="780" customWidth="1"/>
    <col min="1024" max="1025" width="9" style="780" customWidth="1"/>
    <col min="1026" max="1027" width="8.5" style="780" customWidth="1"/>
    <col min="1028" max="1028" width="8.375" style="780" customWidth="1"/>
    <col min="1029" max="1029" width="7.375" style="780" customWidth="1"/>
    <col min="1030" max="1031" width="10" style="780" customWidth="1"/>
    <col min="1032" max="1032" width="17.125" style="780" customWidth="1"/>
    <col min="1033" max="1277" width="8.875" style="780"/>
    <col min="1278" max="1278" width="1.625" style="780" customWidth="1"/>
    <col min="1279" max="1279" width="3.5" style="780" customWidth="1"/>
    <col min="1280" max="1281" width="9" style="780" customWidth="1"/>
    <col min="1282" max="1283" width="8.5" style="780" customWidth="1"/>
    <col min="1284" max="1284" width="8.375" style="780" customWidth="1"/>
    <col min="1285" max="1285" width="7.375" style="780" customWidth="1"/>
    <col min="1286" max="1287" width="10" style="780" customWidth="1"/>
    <col min="1288" max="1288" width="17.125" style="780" customWidth="1"/>
    <col min="1289" max="1533" width="8.875" style="780"/>
    <col min="1534" max="1534" width="1.625" style="780" customWidth="1"/>
    <col min="1535" max="1535" width="3.5" style="780" customWidth="1"/>
    <col min="1536" max="1537" width="9" style="780" customWidth="1"/>
    <col min="1538" max="1539" width="8.5" style="780" customWidth="1"/>
    <col min="1540" max="1540" width="8.375" style="780" customWidth="1"/>
    <col min="1541" max="1541" width="7.375" style="780" customWidth="1"/>
    <col min="1542" max="1543" width="10" style="780" customWidth="1"/>
    <col min="1544" max="1544" width="17.125" style="780" customWidth="1"/>
    <col min="1545" max="1789" width="8.875" style="780"/>
    <col min="1790" max="1790" width="1.625" style="780" customWidth="1"/>
    <col min="1791" max="1791" width="3.5" style="780" customWidth="1"/>
    <col min="1792" max="1793" width="9" style="780" customWidth="1"/>
    <col min="1794" max="1795" width="8.5" style="780" customWidth="1"/>
    <col min="1796" max="1796" width="8.375" style="780" customWidth="1"/>
    <col min="1797" max="1797" width="7.375" style="780" customWidth="1"/>
    <col min="1798" max="1799" width="10" style="780" customWidth="1"/>
    <col min="1800" max="1800" width="17.125" style="780" customWidth="1"/>
    <col min="1801" max="2045" width="8.875" style="780"/>
    <col min="2046" max="2046" width="1.625" style="780" customWidth="1"/>
    <col min="2047" max="2047" width="3.5" style="780" customWidth="1"/>
    <col min="2048" max="2049" width="9" style="780" customWidth="1"/>
    <col min="2050" max="2051" width="8.5" style="780" customWidth="1"/>
    <col min="2052" max="2052" width="8.375" style="780" customWidth="1"/>
    <col min="2053" max="2053" width="7.375" style="780" customWidth="1"/>
    <col min="2054" max="2055" width="10" style="780" customWidth="1"/>
    <col min="2056" max="2056" width="17.125" style="780" customWidth="1"/>
    <col min="2057" max="2301" width="8.875" style="780"/>
    <col min="2302" max="2302" width="1.625" style="780" customWidth="1"/>
    <col min="2303" max="2303" width="3.5" style="780" customWidth="1"/>
    <col min="2304" max="2305" width="9" style="780" customWidth="1"/>
    <col min="2306" max="2307" width="8.5" style="780" customWidth="1"/>
    <col min="2308" max="2308" width="8.375" style="780" customWidth="1"/>
    <col min="2309" max="2309" width="7.375" style="780" customWidth="1"/>
    <col min="2310" max="2311" width="10" style="780" customWidth="1"/>
    <col min="2312" max="2312" width="17.125" style="780" customWidth="1"/>
    <col min="2313" max="2557" width="8.875" style="780"/>
    <col min="2558" max="2558" width="1.625" style="780" customWidth="1"/>
    <col min="2559" max="2559" width="3.5" style="780" customWidth="1"/>
    <col min="2560" max="2561" width="9" style="780" customWidth="1"/>
    <col min="2562" max="2563" width="8.5" style="780" customWidth="1"/>
    <col min="2564" max="2564" width="8.375" style="780" customWidth="1"/>
    <col min="2565" max="2565" width="7.375" style="780" customWidth="1"/>
    <col min="2566" max="2567" width="10" style="780" customWidth="1"/>
    <col min="2568" max="2568" width="17.125" style="780" customWidth="1"/>
    <col min="2569" max="2813" width="8.875" style="780"/>
    <col min="2814" max="2814" width="1.625" style="780" customWidth="1"/>
    <col min="2815" max="2815" width="3.5" style="780" customWidth="1"/>
    <col min="2816" max="2817" width="9" style="780" customWidth="1"/>
    <col min="2818" max="2819" width="8.5" style="780" customWidth="1"/>
    <col min="2820" max="2820" width="8.375" style="780" customWidth="1"/>
    <col min="2821" max="2821" width="7.375" style="780" customWidth="1"/>
    <col min="2822" max="2823" width="10" style="780" customWidth="1"/>
    <col min="2824" max="2824" width="17.125" style="780" customWidth="1"/>
    <col min="2825" max="3069" width="8.875" style="780"/>
    <col min="3070" max="3070" width="1.625" style="780" customWidth="1"/>
    <col min="3071" max="3071" width="3.5" style="780" customWidth="1"/>
    <col min="3072" max="3073" width="9" style="780" customWidth="1"/>
    <col min="3074" max="3075" width="8.5" style="780" customWidth="1"/>
    <col min="3076" max="3076" width="8.375" style="780" customWidth="1"/>
    <col min="3077" max="3077" width="7.375" style="780" customWidth="1"/>
    <col min="3078" max="3079" width="10" style="780" customWidth="1"/>
    <col min="3080" max="3080" width="17.125" style="780" customWidth="1"/>
    <col min="3081" max="3325" width="8.875" style="780"/>
    <col min="3326" max="3326" width="1.625" style="780" customWidth="1"/>
    <col min="3327" max="3327" width="3.5" style="780" customWidth="1"/>
    <col min="3328" max="3329" width="9" style="780" customWidth="1"/>
    <col min="3330" max="3331" width="8.5" style="780" customWidth="1"/>
    <col min="3332" max="3332" width="8.375" style="780" customWidth="1"/>
    <col min="3333" max="3333" width="7.375" style="780" customWidth="1"/>
    <col min="3334" max="3335" width="10" style="780" customWidth="1"/>
    <col min="3336" max="3336" width="17.125" style="780" customWidth="1"/>
    <col min="3337" max="3581" width="8.875" style="780"/>
    <col min="3582" max="3582" width="1.625" style="780" customWidth="1"/>
    <col min="3583" max="3583" width="3.5" style="780" customWidth="1"/>
    <col min="3584" max="3585" width="9" style="780" customWidth="1"/>
    <col min="3586" max="3587" width="8.5" style="780" customWidth="1"/>
    <col min="3588" max="3588" width="8.375" style="780" customWidth="1"/>
    <col min="3589" max="3589" width="7.375" style="780" customWidth="1"/>
    <col min="3590" max="3591" width="10" style="780" customWidth="1"/>
    <col min="3592" max="3592" width="17.125" style="780" customWidth="1"/>
    <col min="3593" max="3837" width="8.875" style="780"/>
    <col min="3838" max="3838" width="1.625" style="780" customWidth="1"/>
    <col min="3839" max="3839" width="3.5" style="780" customWidth="1"/>
    <col min="3840" max="3841" width="9" style="780" customWidth="1"/>
    <col min="3842" max="3843" width="8.5" style="780" customWidth="1"/>
    <col min="3844" max="3844" width="8.375" style="780" customWidth="1"/>
    <col min="3845" max="3845" width="7.375" style="780" customWidth="1"/>
    <col min="3846" max="3847" width="10" style="780" customWidth="1"/>
    <col min="3848" max="3848" width="17.125" style="780" customWidth="1"/>
    <col min="3849" max="4093" width="8.875" style="780"/>
    <col min="4094" max="4094" width="1.625" style="780" customWidth="1"/>
    <col min="4095" max="4095" width="3.5" style="780" customWidth="1"/>
    <col min="4096" max="4097" width="9" style="780" customWidth="1"/>
    <col min="4098" max="4099" width="8.5" style="780" customWidth="1"/>
    <col min="4100" max="4100" width="8.375" style="780" customWidth="1"/>
    <col min="4101" max="4101" width="7.375" style="780" customWidth="1"/>
    <col min="4102" max="4103" width="10" style="780" customWidth="1"/>
    <col min="4104" max="4104" width="17.125" style="780" customWidth="1"/>
    <col min="4105" max="4349" width="8.875" style="780"/>
    <col min="4350" max="4350" width="1.625" style="780" customWidth="1"/>
    <col min="4351" max="4351" width="3.5" style="780" customWidth="1"/>
    <col min="4352" max="4353" width="9" style="780" customWidth="1"/>
    <col min="4354" max="4355" width="8.5" style="780" customWidth="1"/>
    <col min="4356" max="4356" width="8.375" style="780" customWidth="1"/>
    <col min="4357" max="4357" width="7.375" style="780" customWidth="1"/>
    <col min="4358" max="4359" width="10" style="780" customWidth="1"/>
    <col min="4360" max="4360" width="17.125" style="780" customWidth="1"/>
    <col min="4361" max="4605" width="8.875" style="780"/>
    <col min="4606" max="4606" width="1.625" style="780" customWidth="1"/>
    <col min="4607" max="4607" width="3.5" style="780" customWidth="1"/>
    <col min="4608" max="4609" width="9" style="780" customWidth="1"/>
    <col min="4610" max="4611" width="8.5" style="780" customWidth="1"/>
    <col min="4612" max="4612" width="8.375" style="780" customWidth="1"/>
    <col min="4613" max="4613" width="7.375" style="780" customWidth="1"/>
    <col min="4614" max="4615" width="10" style="780" customWidth="1"/>
    <col min="4616" max="4616" width="17.125" style="780" customWidth="1"/>
    <col min="4617" max="4861" width="8.875" style="780"/>
    <col min="4862" max="4862" width="1.625" style="780" customWidth="1"/>
    <col min="4863" max="4863" width="3.5" style="780" customWidth="1"/>
    <col min="4864" max="4865" width="9" style="780" customWidth="1"/>
    <col min="4866" max="4867" width="8.5" style="780" customWidth="1"/>
    <col min="4868" max="4868" width="8.375" style="780" customWidth="1"/>
    <col min="4869" max="4869" width="7.375" style="780" customWidth="1"/>
    <col min="4870" max="4871" width="10" style="780" customWidth="1"/>
    <col min="4872" max="4872" width="17.125" style="780" customWidth="1"/>
    <col min="4873" max="5117" width="8.875" style="780"/>
    <col min="5118" max="5118" width="1.625" style="780" customWidth="1"/>
    <col min="5119" max="5119" width="3.5" style="780" customWidth="1"/>
    <col min="5120" max="5121" width="9" style="780" customWidth="1"/>
    <col min="5122" max="5123" width="8.5" style="780" customWidth="1"/>
    <col min="5124" max="5124" width="8.375" style="780" customWidth="1"/>
    <col min="5125" max="5125" width="7.375" style="780" customWidth="1"/>
    <col min="5126" max="5127" width="10" style="780" customWidth="1"/>
    <col min="5128" max="5128" width="17.125" style="780" customWidth="1"/>
    <col min="5129" max="5373" width="8.875" style="780"/>
    <col min="5374" max="5374" width="1.625" style="780" customWidth="1"/>
    <col min="5375" max="5375" width="3.5" style="780" customWidth="1"/>
    <col min="5376" max="5377" width="9" style="780" customWidth="1"/>
    <col min="5378" max="5379" width="8.5" style="780" customWidth="1"/>
    <col min="5380" max="5380" width="8.375" style="780" customWidth="1"/>
    <col min="5381" max="5381" width="7.375" style="780" customWidth="1"/>
    <col min="5382" max="5383" width="10" style="780" customWidth="1"/>
    <col min="5384" max="5384" width="17.125" style="780" customWidth="1"/>
    <col min="5385" max="5629" width="8.875" style="780"/>
    <col min="5630" max="5630" width="1.625" style="780" customWidth="1"/>
    <col min="5631" max="5631" width="3.5" style="780" customWidth="1"/>
    <col min="5632" max="5633" width="9" style="780" customWidth="1"/>
    <col min="5634" max="5635" width="8.5" style="780" customWidth="1"/>
    <col min="5636" max="5636" width="8.375" style="780" customWidth="1"/>
    <col min="5637" max="5637" width="7.375" style="780" customWidth="1"/>
    <col min="5638" max="5639" width="10" style="780" customWidth="1"/>
    <col min="5640" max="5640" width="17.125" style="780" customWidth="1"/>
    <col min="5641" max="5885" width="8.875" style="780"/>
    <col min="5886" max="5886" width="1.625" style="780" customWidth="1"/>
    <col min="5887" max="5887" width="3.5" style="780" customWidth="1"/>
    <col min="5888" max="5889" width="9" style="780" customWidth="1"/>
    <col min="5890" max="5891" width="8.5" style="780" customWidth="1"/>
    <col min="5892" max="5892" width="8.375" style="780" customWidth="1"/>
    <col min="5893" max="5893" width="7.375" style="780" customWidth="1"/>
    <col min="5894" max="5895" width="10" style="780" customWidth="1"/>
    <col min="5896" max="5896" width="17.125" style="780" customWidth="1"/>
    <col min="5897" max="6141" width="8.875" style="780"/>
    <col min="6142" max="6142" width="1.625" style="780" customWidth="1"/>
    <col min="6143" max="6143" width="3.5" style="780" customWidth="1"/>
    <col min="6144" max="6145" width="9" style="780" customWidth="1"/>
    <col min="6146" max="6147" width="8.5" style="780" customWidth="1"/>
    <col min="6148" max="6148" width="8.375" style="780" customWidth="1"/>
    <col min="6149" max="6149" width="7.375" style="780" customWidth="1"/>
    <col min="6150" max="6151" width="10" style="780" customWidth="1"/>
    <col min="6152" max="6152" width="17.125" style="780" customWidth="1"/>
    <col min="6153" max="6397" width="8.875" style="780"/>
    <col min="6398" max="6398" width="1.625" style="780" customWidth="1"/>
    <col min="6399" max="6399" width="3.5" style="780" customWidth="1"/>
    <col min="6400" max="6401" width="9" style="780" customWidth="1"/>
    <col min="6402" max="6403" width="8.5" style="780" customWidth="1"/>
    <col min="6404" max="6404" width="8.375" style="780" customWidth="1"/>
    <col min="6405" max="6405" width="7.375" style="780" customWidth="1"/>
    <col min="6406" max="6407" width="10" style="780" customWidth="1"/>
    <col min="6408" max="6408" width="17.125" style="780" customWidth="1"/>
    <col min="6409" max="6653" width="8.875" style="780"/>
    <col min="6654" max="6654" width="1.625" style="780" customWidth="1"/>
    <col min="6655" max="6655" width="3.5" style="780" customWidth="1"/>
    <col min="6656" max="6657" width="9" style="780" customWidth="1"/>
    <col min="6658" max="6659" width="8.5" style="780" customWidth="1"/>
    <col min="6660" max="6660" width="8.375" style="780" customWidth="1"/>
    <col min="6661" max="6661" width="7.375" style="780" customWidth="1"/>
    <col min="6662" max="6663" width="10" style="780" customWidth="1"/>
    <col min="6664" max="6664" width="17.125" style="780" customWidth="1"/>
    <col min="6665" max="6909" width="8.875" style="780"/>
    <col min="6910" max="6910" width="1.625" style="780" customWidth="1"/>
    <col min="6911" max="6911" width="3.5" style="780" customWidth="1"/>
    <col min="6912" max="6913" width="9" style="780" customWidth="1"/>
    <col min="6914" max="6915" width="8.5" style="780" customWidth="1"/>
    <col min="6916" max="6916" width="8.375" style="780" customWidth="1"/>
    <col min="6917" max="6917" width="7.375" style="780" customWidth="1"/>
    <col min="6918" max="6919" width="10" style="780" customWidth="1"/>
    <col min="6920" max="6920" width="17.125" style="780" customWidth="1"/>
    <col min="6921" max="7165" width="8.875" style="780"/>
    <col min="7166" max="7166" width="1.625" style="780" customWidth="1"/>
    <col min="7167" max="7167" width="3.5" style="780" customWidth="1"/>
    <col min="7168" max="7169" width="9" style="780" customWidth="1"/>
    <col min="7170" max="7171" width="8.5" style="780" customWidth="1"/>
    <col min="7172" max="7172" width="8.375" style="780" customWidth="1"/>
    <col min="7173" max="7173" width="7.375" style="780" customWidth="1"/>
    <col min="7174" max="7175" width="10" style="780" customWidth="1"/>
    <col min="7176" max="7176" width="17.125" style="780" customWidth="1"/>
    <col min="7177" max="7421" width="8.875" style="780"/>
    <col min="7422" max="7422" width="1.625" style="780" customWidth="1"/>
    <col min="7423" max="7423" width="3.5" style="780" customWidth="1"/>
    <col min="7424" max="7425" width="9" style="780" customWidth="1"/>
    <col min="7426" max="7427" width="8.5" style="780" customWidth="1"/>
    <col min="7428" max="7428" width="8.375" style="780" customWidth="1"/>
    <col min="7429" max="7429" width="7.375" style="780" customWidth="1"/>
    <col min="7430" max="7431" width="10" style="780" customWidth="1"/>
    <col min="7432" max="7432" width="17.125" style="780" customWidth="1"/>
    <col min="7433" max="7677" width="8.875" style="780"/>
    <col min="7678" max="7678" width="1.625" style="780" customWidth="1"/>
    <col min="7679" max="7679" width="3.5" style="780" customWidth="1"/>
    <col min="7680" max="7681" width="9" style="780" customWidth="1"/>
    <col min="7682" max="7683" width="8.5" style="780" customWidth="1"/>
    <col min="7684" max="7684" width="8.375" style="780" customWidth="1"/>
    <col min="7685" max="7685" width="7.375" style="780" customWidth="1"/>
    <col min="7686" max="7687" width="10" style="780" customWidth="1"/>
    <col min="7688" max="7688" width="17.125" style="780" customWidth="1"/>
    <col min="7689" max="7933" width="8.875" style="780"/>
    <col min="7934" max="7934" width="1.625" style="780" customWidth="1"/>
    <col min="7935" max="7935" width="3.5" style="780" customWidth="1"/>
    <col min="7936" max="7937" width="9" style="780" customWidth="1"/>
    <col min="7938" max="7939" width="8.5" style="780" customWidth="1"/>
    <col min="7940" max="7940" width="8.375" style="780" customWidth="1"/>
    <col min="7941" max="7941" width="7.375" style="780" customWidth="1"/>
    <col min="7942" max="7943" width="10" style="780" customWidth="1"/>
    <col min="7944" max="7944" width="17.125" style="780" customWidth="1"/>
    <col min="7945" max="8189" width="8.875" style="780"/>
    <col min="8190" max="8190" width="1.625" style="780" customWidth="1"/>
    <col min="8191" max="8191" width="3.5" style="780" customWidth="1"/>
    <col min="8192" max="8193" width="9" style="780" customWidth="1"/>
    <col min="8194" max="8195" width="8.5" style="780" customWidth="1"/>
    <col min="8196" max="8196" width="8.375" style="780" customWidth="1"/>
    <col min="8197" max="8197" width="7.375" style="780" customWidth="1"/>
    <col min="8198" max="8199" width="10" style="780" customWidth="1"/>
    <col min="8200" max="8200" width="17.125" style="780" customWidth="1"/>
    <col min="8201" max="8445" width="8.875" style="780"/>
    <col min="8446" max="8446" width="1.625" style="780" customWidth="1"/>
    <col min="8447" max="8447" width="3.5" style="780" customWidth="1"/>
    <col min="8448" max="8449" width="9" style="780" customWidth="1"/>
    <col min="8450" max="8451" width="8.5" style="780" customWidth="1"/>
    <col min="8452" max="8452" width="8.375" style="780" customWidth="1"/>
    <col min="8453" max="8453" width="7.375" style="780" customWidth="1"/>
    <col min="8454" max="8455" width="10" style="780" customWidth="1"/>
    <col min="8456" max="8456" width="17.125" style="780" customWidth="1"/>
    <col min="8457" max="8701" width="8.875" style="780"/>
    <col min="8702" max="8702" width="1.625" style="780" customWidth="1"/>
    <col min="8703" max="8703" width="3.5" style="780" customWidth="1"/>
    <col min="8704" max="8705" width="9" style="780" customWidth="1"/>
    <col min="8706" max="8707" width="8.5" style="780" customWidth="1"/>
    <col min="8708" max="8708" width="8.375" style="780" customWidth="1"/>
    <col min="8709" max="8709" width="7.375" style="780" customWidth="1"/>
    <col min="8710" max="8711" width="10" style="780" customWidth="1"/>
    <col min="8712" max="8712" width="17.125" style="780" customWidth="1"/>
    <col min="8713" max="8957" width="8.875" style="780"/>
    <col min="8958" max="8958" width="1.625" style="780" customWidth="1"/>
    <col min="8959" max="8959" width="3.5" style="780" customWidth="1"/>
    <col min="8960" max="8961" width="9" style="780" customWidth="1"/>
    <col min="8962" max="8963" width="8.5" style="780" customWidth="1"/>
    <col min="8964" max="8964" width="8.375" style="780" customWidth="1"/>
    <col min="8965" max="8965" width="7.375" style="780" customWidth="1"/>
    <col min="8966" max="8967" width="10" style="780" customWidth="1"/>
    <col min="8968" max="8968" width="17.125" style="780" customWidth="1"/>
    <col min="8969" max="9213" width="8.875" style="780"/>
    <col min="9214" max="9214" width="1.625" style="780" customWidth="1"/>
    <col min="9215" max="9215" width="3.5" style="780" customWidth="1"/>
    <col min="9216" max="9217" width="9" style="780" customWidth="1"/>
    <col min="9218" max="9219" width="8.5" style="780" customWidth="1"/>
    <col min="9220" max="9220" width="8.375" style="780" customWidth="1"/>
    <col min="9221" max="9221" width="7.375" style="780" customWidth="1"/>
    <col min="9222" max="9223" width="10" style="780" customWidth="1"/>
    <col min="9224" max="9224" width="17.125" style="780" customWidth="1"/>
    <col min="9225" max="9469" width="8.875" style="780"/>
    <col min="9470" max="9470" width="1.625" style="780" customWidth="1"/>
    <col min="9471" max="9471" width="3.5" style="780" customWidth="1"/>
    <col min="9472" max="9473" width="9" style="780" customWidth="1"/>
    <col min="9474" max="9475" width="8.5" style="780" customWidth="1"/>
    <col min="9476" max="9476" width="8.375" style="780" customWidth="1"/>
    <col min="9477" max="9477" width="7.375" style="780" customWidth="1"/>
    <col min="9478" max="9479" width="10" style="780" customWidth="1"/>
    <col min="9480" max="9480" width="17.125" style="780" customWidth="1"/>
    <col min="9481" max="9725" width="8.875" style="780"/>
    <col min="9726" max="9726" width="1.625" style="780" customWidth="1"/>
    <col min="9727" max="9727" width="3.5" style="780" customWidth="1"/>
    <col min="9728" max="9729" width="9" style="780" customWidth="1"/>
    <col min="9730" max="9731" width="8.5" style="780" customWidth="1"/>
    <col min="9732" max="9732" width="8.375" style="780" customWidth="1"/>
    <col min="9733" max="9733" width="7.375" style="780" customWidth="1"/>
    <col min="9734" max="9735" width="10" style="780" customWidth="1"/>
    <col min="9736" max="9736" width="17.125" style="780" customWidth="1"/>
    <col min="9737" max="9981" width="8.875" style="780"/>
    <col min="9982" max="9982" width="1.625" style="780" customWidth="1"/>
    <col min="9983" max="9983" width="3.5" style="780" customWidth="1"/>
    <col min="9984" max="9985" width="9" style="780" customWidth="1"/>
    <col min="9986" max="9987" width="8.5" style="780" customWidth="1"/>
    <col min="9988" max="9988" width="8.375" style="780" customWidth="1"/>
    <col min="9989" max="9989" width="7.375" style="780" customWidth="1"/>
    <col min="9990" max="9991" width="10" style="780" customWidth="1"/>
    <col min="9992" max="9992" width="17.125" style="780" customWidth="1"/>
    <col min="9993" max="10237" width="8.875" style="780"/>
    <col min="10238" max="10238" width="1.625" style="780" customWidth="1"/>
    <col min="10239" max="10239" width="3.5" style="780" customWidth="1"/>
    <col min="10240" max="10241" width="9" style="780" customWidth="1"/>
    <col min="10242" max="10243" width="8.5" style="780" customWidth="1"/>
    <col min="10244" max="10244" width="8.375" style="780" customWidth="1"/>
    <col min="10245" max="10245" width="7.375" style="780" customWidth="1"/>
    <col min="10246" max="10247" width="10" style="780" customWidth="1"/>
    <col min="10248" max="10248" width="17.125" style="780" customWidth="1"/>
    <col min="10249" max="10493" width="8.875" style="780"/>
    <col min="10494" max="10494" width="1.625" style="780" customWidth="1"/>
    <col min="10495" max="10495" width="3.5" style="780" customWidth="1"/>
    <col min="10496" max="10497" width="9" style="780" customWidth="1"/>
    <col min="10498" max="10499" width="8.5" style="780" customWidth="1"/>
    <col min="10500" max="10500" width="8.375" style="780" customWidth="1"/>
    <col min="10501" max="10501" width="7.375" style="780" customWidth="1"/>
    <col min="10502" max="10503" width="10" style="780" customWidth="1"/>
    <col min="10504" max="10504" width="17.125" style="780" customWidth="1"/>
    <col min="10505" max="10749" width="8.875" style="780"/>
    <col min="10750" max="10750" width="1.625" style="780" customWidth="1"/>
    <col min="10751" max="10751" width="3.5" style="780" customWidth="1"/>
    <col min="10752" max="10753" width="9" style="780" customWidth="1"/>
    <col min="10754" max="10755" width="8.5" style="780" customWidth="1"/>
    <col min="10756" max="10756" width="8.375" style="780" customWidth="1"/>
    <col min="10757" max="10757" width="7.375" style="780" customWidth="1"/>
    <col min="10758" max="10759" width="10" style="780" customWidth="1"/>
    <col min="10760" max="10760" width="17.125" style="780" customWidth="1"/>
    <col min="10761" max="11005" width="8.875" style="780"/>
    <col min="11006" max="11006" width="1.625" style="780" customWidth="1"/>
    <col min="11007" max="11007" width="3.5" style="780" customWidth="1"/>
    <col min="11008" max="11009" width="9" style="780" customWidth="1"/>
    <col min="11010" max="11011" width="8.5" style="780" customWidth="1"/>
    <col min="11012" max="11012" width="8.375" style="780" customWidth="1"/>
    <col min="11013" max="11013" width="7.375" style="780" customWidth="1"/>
    <col min="11014" max="11015" width="10" style="780" customWidth="1"/>
    <col min="11016" max="11016" width="17.125" style="780" customWidth="1"/>
    <col min="11017" max="11261" width="8.875" style="780"/>
    <col min="11262" max="11262" width="1.625" style="780" customWidth="1"/>
    <col min="11263" max="11263" width="3.5" style="780" customWidth="1"/>
    <col min="11264" max="11265" width="9" style="780" customWidth="1"/>
    <col min="11266" max="11267" width="8.5" style="780" customWidth="1"/>
    <col min="11268" max="11268" width="8.375" style="780" customWidth="1"/>
    <col min="11269" max="11269" width="7.375" style="780" customWidth="1"/>
    <col min="11270" max="11271" width="10" style="780" customWidth="1"/>
    <col min="11272" max="11272" width="17.125" style="780" customWidth="1"/>
    <col min="11273" max="11517" width="8.875" style="780"/>
    <col min="11518" max="11518" width="1.625" style="780" customWidth="1"/>
    <col min="11519" max="11519" width="3.5" style="780" customWidth="1"/>
    <col min="11520" max="11521" width="9" style="780" customWidth="1"/>
    <col min="11522" max="11523" width="8.5" style="780" customWidth="1"/>
    <col min="11524" max="11524" width="8.375" style="780" customWidth="1"/>
    <col min="11525" max="11525" width="7.375" style="780" customWidth="1"/>
    <col min="11526" max="11527" width="10" style="780" customWidth="1"/>
    <col min="11528" max="11528" width="17.125" style="780" customWidth="1"/>
    <col min="11529" max="11773" width="8.875" style="780"/>
    <col min="11774" max="11774" width="1.625" style="780" customWidth="1"/>
    <col min="11775" max="11775" width="3.5" style="780" customWidth="1"/>
    <col min="11776" max="11777" width="9" style="780" customWidth="1"/>
    <col min="11778" max="11779" width="8.5" style="780" customWidth="1"/>
    <col min="11780" max="11780" width="8.375" style="780" customWidth="1"/>
    <col min="11781" max="11781" width="7.375" style="780" customWidth="1"/>
    <col min="11782" max="11783" width="10" style="780" customWidth="1"/>
    <col min="11784" max="11784" width="17.125" style="780" customWidth="1"/>
    <col min="11785" max="12029" width="8.875" style="780"/>
    <col min="12030" max="12030" width="1.625" style="780" customWidth="1"/>
    <col min="12031" max="12031" width="3.5" style="780" customWidth="1"/>
    <col min="12032" max="12033" width="9" style="780" customWidth="1"/>
    <col min="12034" max="12035" width="8.5" style="780" customWidth="1"/>
    <col min="12036" max="12036" width="8.375" style="780" customWidth="1"/>
    <col min="12037" max="12037" width="7.375" style="780" customWidth="1"/>
    <col min="12038" max="12039" width="10" style="780" customWidth="1"/>
    <col min="12040" max="12040" width="17.125" style="780" customWidth="1"/>
    <col min="12041" max="12285" width="8.875" style="780"/>
    <col min="12286" max="12286" width="1.625" style="780" customWidth="1"/>
    <col min="12287" max="12287" width="3.5" style="780" customWidth="1"/>
    <col min="12288" max="12289" width="9" style="780" customWidth="1"/>
    <col min="12290" max="12291" width="8.5" style="780" customWidth="1"/>
    <col min="12292" max="12292" width="8.375" style="780" customWidth="1"/>
    <col min="12293" max="12293" width="7.375" style="780" customWidth="1"/>
    <col min="12294" max="12295" width="10" style="780" customWidth="1"/>
    <col min="12296" max="12296" width="17.125" style="780" customWidth="1"/>
    <col min="12297" max="12541" width="8.875" style="780"/>
    <col min="12542" max="12542" width="1.625" style="780" customWidth="1"/>
    <col min="12543" max="12543" width="3.5" style="780" customWidth="1"/>
    <col min="12544" max="12545" width="9" style="780" customWidth="1"/>
    <col min="12546" max="12547" width="8.5" style="780" customWidth="1"/>
    <col min="12548" max="12548" width="8.375" style="780" customWidth="1"/>
    <col min="12549" max="12549" width="7.375" style="780" customWidth="1"/>
    <col min="12550" max="12551" width="10" style="780" customWidth="1"/>
    <col min="12552" max="12552" width="17.125" style="780" customWidth="1"/>
    <col min="12553" max="12797" width="8.875" style="780"/>
    <col min="12798" max="12798" width="1.625" style="780" customWidth="1"/>
    <col min="12799" max="12799" width="3.5" style="780" customWidth="1"/>
    <col min="12800" max="12801" width="9" style="780" customWidth="1"/>
    <col min="12802" max="12803" width="8.5" style="780" customWidth="1"/>
    <col min="12804" max="12804" width="8.375" style="780" customWidth="1"/>
    <col min="12805" max="12805" width="7.375" style="780" customWidth="1"/>
    <col min="12806" max="12807" width="10" style="780" customWidth="1"/>
    <col min="12808" max="12808" width="17.125" style="780" customWidth="1"/>
    <col min="12809" max="13053" width="8.875" style="780"/>
    <col min="13054" max="13054" width="1.625" style="780" customWidth="1"/>
    <col min="13055" max="13055" width="3.5" style="780" customWidth="1"/>
    <col min="13056" max="13057" width="9" style="780" customWidth="1"/>
    <col min="13058" max="13059" width="8.5" style="780" customWidth="1"/>
    <col min="13060" max="13060" width="8.375" style="780" customWidth="1"/>
    <col min="13061" max="13061" width="7.375" style="780" customWidth="1"/>
    <col min="13062" max="13063" width="10" style="780" customWidth="1"/>
    <col min="13064" max="13064" width="17.125" style="780" customWidth="1"/>
    <col min="13065" max="13309" width="8.875" style="780"/>
    <col min="13310" max="13310" width="1.625" style="780" customWidth="1"/>
    <col min="13311" max="13311" width="3.5" style="780" customWidth="1"/>
    <col min="13312" max="13313" width="9" style="780" customWidth="1"/>
    <col min="13314" max="13315" width="8.5" style="780" customWidth="1"/>
    <col min="13316" max="13316" width="8.375" style="780" customWidth="1"/>
    <col min="13317" max="13317" width="7.375" style="780" customWidth="1"/>
    <col min="13318" max="13319" width="10" style="780" customWidth="1"/>
    <col min="13320" max="13320" width="17.125" style="780" customWidth="1"/>
    <col min="13321" max="13565" width="8.875" style="780"/>
    <col min="13566" max="13566" width="1.625" style="780" customWidth="1"/>
    <col min="13567" max="13567" width="3.5" style="780" customWidth="1"/>
    <col min="13568" max="13569" width="9" style="780" customWidth="1"/>
    <col min="13570" max="13571" width="8.5" style="780" customWidth="1"/>
    <col min="13572" max="13572" width="8.375" style="780" customWidth="1"/>
    <col min="13573" max="13573" width="7.375" style="780" customWidth="1"/>
    <col min="13574" max="13575" width="10" style="780" customWidth="1"/>
    <col min="13576" max="13576" width="17.125" style="780" customWidth="1"/>
    <col min="13577" max="13821" width="8.875" style="780"/>
    <col min="13822" max="13822" width="1.625" style="780" customWidth="1"/>
    <col min="13823" max="13823" width="3.5" style="780" customWidth="1"/>
    <col min="13824" max="13825" width="9" style="780" customWidth="1"/>
    <col min="13826" max="13827" width="8.5" style="780" customWidth="1"/>
    <col min="13828" max="13828" width="8.375" style="780" customWidth="1"/>
    <col min="13829" max="13829" width="7.375" style="780" customWidth="1"/>
    <col min="13830" max="13831" width="10" style="780" customWidth="1"/>
    <col min="13832" max="13832" width="17.125" style="780" customWidth="1"/>
    <col min="13833" max="14077" width="8.875" style="780"/>
    <col min="14078" max="14078" width="1.625" style="780" customWidth="1"/>
    <col min="14079" max="14079" width="3.5" style="780" customWidth="1"/>
    <col min="14080" max="14081" width="9" style="780" customWidth="1"/>
    <col min="14082" max="14083" width="8.5" style="780" customWidth="1"/>
    <col min="14084" max="14084" width="8.375" style="780" customWidth="1"/>
    <col min="14085" max="14085" width="7.375" style="780" customWidth="1"/>
    <col min="14086" max="14087" width="10" style="780" customWidth="1"/>
    <col min="14088" max="14088" width="17.125" style="780" customWidth="1"/>
    <col min="14089" max="14333" width="8.875" style="780"/>
    <col min="14334" max="14334" width="1.625" style="780" customWidth="1"/>
    <col min="14335" max="14335" width="3.5" style="780" customWidth="1"/>
    <col min="14336" max="14337" width="9" style="780" customWidth="1"/>
    <col min="14338" max="14339" width="8.5" style="780" customWidth="1"/>
    <col min="14340" max="14340" width="8.375" style="780" customWidth="1"/>
    <col min="14341" max="14341" width="7.375" style="780" customWidth="1"/>
    <col min="14342" max="14343" width="10" style="780" customWidth="1"/>
    <col min="14344" max="14344" width="17.125" style="780" customWidth="1"/>
    <col min="14345" max="14589" width="8.875" style="780"/>
    <col min="14590" max="14590" width="1.625" style="780" customWidth="1"/>
    <col min="14591" max="14591" width="3.5" style="780" customWidth="1"/>
    <col min="14592" max="14593" width="9" style="780" customWidth="1"/>
    <col min="14594" max="14595" width="8.5" style="780" customWidth="1"/>
    <col min="14596" max="14596" width="8.375" style="780" customWidth="1"/>
    <col min="14597" max="14597" width="7.375" style="780" customWidth="1"/>
    <col min="14598" max="14599" width="10" style="780" customWidth="1"/>
    <col min="14600" max="14600" width="17.125" style="780" customWidth="1"/>
    <col min="14601" max="14845" width="8.875" style="780"/>
    <col min="14846" max="14846" width="1.625" style="780" customWidth="1"/>
    <col min="14847" max="14847" width="3.5" style="780" customWidth="1"/>
    <col min="14848" max="14849" width="9" style="780" customWidth="1"/>
    <col min="14850" max="14851" width="8.5" style="780" customWidth="1"/>
    <col min="14852" max="14852" width="8.375" style="780" customWidth="1"/>
    <col min="14853" max="14853" width="7.375" style="780" customWidth="1"/>
    <col min="14854" max="14855" width="10" style="780" customWidth="1"/>
    <col min="14856" max="14856" width="17.125" style="780" customWidth="1"/>
    <col min="14857" max="15101" width="8.875" style="780"/>
    <col min="15102" max="15102" width="1.625" style="780" customWidth="1"/>
    <col min="15103" max="15103" width="3.5" style="780" customWidth="1"/>
    <col min="15104" max="15105" width="9" style="780" customWidth="1"/>
    <col min="15106" max="15107" width="8.5" style="780" customWidth="1"/>
    <col min="15108" max="15108" width="8.375" style="780" customWidth="1"/>
    <col min="15109" max="15109" width="7.375" style="780" customWidth="1"/>
    <col min="15110" max="15111" width="10" style="780" customWidth="1"/>
    <col min="15112" max="15112" width="17.125" style="780" customWidth="1"/>
    <col min="15113" max="15357" width="8.875" style="780"/>
    <col min="15358" max="15358" width="1.625" style="780" customWidth="1"/>
    <col min="15359" max="15359" width="3.5" style="780" customWidth="1"/>
    <col min="15360" max="15361" width="9" style="780" customWidth="1"/>
    <col min="15362" max="15363" width="8.5" style="780" customWidth="1"/>
    <col min="15364" max="15364" width="8.375" style="780" customWidth="1"/>
    <col min="15365" max="15365" width="7.375" style="780" customWidth="1"/>
    <col min="15366" max="15367" width="10" style="780" customWidth="1"/>
    <col min="15368" max="15368" width="17.125" style="780" customWidth="1"/>
    <col min="15369" max="15613" width="8.875" style="780"/>
    <col min="15614" max="15614" width="1.625" style="780" customWidth="1"/>
    <col min="15615" max="15615" width="3.5" style="780" customWidth="1"/>
    <col min="15616" max="15617" width="9" style="780" customWidth="1"/>
    <col min="15618" max="15619" width="8.5" style="780" customWidth="1"/>
    <col min="15620" max="15620" width="8.375" style="780" customWidth="1"/>
    <col min="15621" max="15621" width="7.375" style="780" customWidth="1"/>
    <col min="15622" max="15623" width="10" style="780" customWidth="1"/>
    <col min="15624" max="15624" width="17.125" style="780" customWidth="1"/>
    <col min="15625" max="15869" width="8.875" style="780"/>
    <col min="15870" max="15870" width="1.625" style="780" customWidth="1"/>
    <col min="15871" max="15871" width="3.5" style="780" customWidth="1"/>
    <col min="15872" max="15873" width="9" style="780" customWidth="1"/>
    <col min="15874" max="15875" width="8.5" style="780" customWidth="1"/>
    <col min="15876" max="15876" width="8.375" style="780" customWidth="1"/>
    <col min="15877" max="15877" width="7.375" style="780" customWidth="1"/>
    <col min="15878" max="15879" width="10" style="780" customWidth="1"/>
    <col min="15880" max="15880" width="17.125" style="780" customWidth="1"/>
    <col min="15881" max="16125" width="8.875" style="780"/>
    <col min="16126" max="16126" width="1.625" style="780" customWidth="1"/>
    <col min="16127" max="16127" width="3.5" style="780" customWidth="1"/>
    <col min="16128" max="16129" width="9" style="780" customWidth="1"/>
    <col min="16130" max="16131" width="8.5" style="780" customWidth="1"/>
    <col min="16132" max="16132" width="8.375" style="780" customWidth="1"/>
    <col min="16133" max="16133" width="7.375" style="780" customWidth="1"/>
    <col min="16134" max="16135" width="10" style="780" customWidth="1"/>
    <col min="16136" max="16136" width="17.125" style="780" customWidth="1"/>
    <col min="16137" max="16384" width="8.875" style="780"/>
  </cols>
  <sheetData>
    <row r="1" spans="2:10" ht="18" customHeight="1" thickBot="1">
      <c r="B1" s="1912" t="s">
        <v>1241</v>
      </c>
      <c r="C1" s="1913"/>
      <c r="F1" s="1914" t="s">
        <v>1252</v>
      </c>
      <c r="G1" s="1914"/>
      <c r="H1" s="1914"/>
    </row>
    <row r="2" spans="2:10" ht="41.25" customHeight="1">
      <c r="B2" s="1915" t="s">
        <v>1243</v>
      </c>
      <c r="C2" s="1916"/>
      <c r="D2" s="1916"/>
      <c r="E2" s="1916"/>
      <c r="F2" s="1916"/>
      <c r="G2" s="1916"/>
      <c r="H2" s="781"/>
    </row>
    <row r="3" spans="2:10" ht="6" customHeight="1">
      <c r="B3" s="1917"/>
      <c r="C3" s="1917"/>
      <c r="D3" s="782"/>
      <c r="E3" s="783"/>
    </row>
    <row r="4" spans="2:10" ht="15" customHeight="1">
      <c r="B4" s="1917"/>
      <c r="C4" s="1917"/>
      <c r="D4" s="782"/>
      <c r="E4" s="783"/>
      <c r="F4" s="1918" t="s">
        <v>1244</v>
      </c>
      <c r="G4" s="1920">
        <f>COUNTIF(F8:F47,"*")</f>
        <v>6</v>
      </c>
      <c r="H4" s="1920"/>
    </row>
    <row r="5" spans="2:10" ht="15" customHeight="1">
      <c r="B5" s="1917"/>
      <c r="C5" s="1917"/>
      <c r="D5" s="782"/>
      <c r="E5" s="784"/>
      <c r="F5" s="1919"/>
      <c r="G5" s="1920"/>
      <c r="H5" s="1920"/>
    </row>
    <row r="6" spans="2:10" ht="6" customHeight="1" thickBot="1">
      <c r="B6" s="785"/>
      <c r="C6" s="785"/>
      <c r="D6" s="785"/>
      <c r="E6" s="785"/>
      <c r="F6" s="785"/>
      <c r="G6" s="785"/>
      <c r="H6" s="785"/>
    </row>
    <row r="7" spans="2:10" s="785" customFormat="1" ht="24.75" customHeight="1">
      <c r="B7" s="786"/>
      <c r="C7" s="787" t="s">
        <v>231</v>
      </c>
      <c r="D7" s="787" t="s">
        <v>1245</v>
      </c>
      <c r="E7" s="787" t="s">
        <v>1246</v>
      </c>
      <c r="F7" s="788" t="s">
        <v>1247</v>
      </c>
      <c r="G7" s="789" t="s">
        <v>1248</v>
      </c>
      <c r="H7" s="790" t="s">
        <v>1249</v>
      </c>
      <c r="J7" s="791" t="s">
        <v>1250</v>
      </c>
    </row>
    <row r="8" spans="2:10" s="785" customFormat="1" ht="17.25" customHeight="1">
      <c r="B8" s="786">
        <f t="shared" ref="B8:B47" si="0">ROW()-7</f>
        <v>1</v>
      </c>
      <c r="C8" s="787" t="s">
        <v>1253</v>
      </c>
      <c r="D8" s="787" t="s">
        <v>1254</v>
      </c>
      <c r="E8" s="802" t="s">
        <v>1255</v>
      </c>
      <c r="F8" s="803" t="s">
        <v>1256</v>
      </c>
      <c r="G8" s="794" t="s">
        <v>1257</v>
      </c>
      <c r="H8" s="787"/>
      <c r="J8" s="795" t="e">
        <f>EDATE(D8,6)-1</f>
        <v>#VALUE!</v>
      </c>
    </row>
    <row r="9" spans="2:10" s="785" customFormat="1" ht="17.25" customHeight="1">
      <c r="B9" s="786">
        <f t="shared" si="0"/>
        <v>2</v>
      </c>
      <c r="C9" s="787" t="s">
        <v>1258</v>
      </c>
      <c r="D9" s="796" t="s">
        <v>1259</v>
      </c>
      <c r="E9" s="804" t="s">
        <v>1260</v>
      </c>
      <c r="F9" s="803" t="s">
        <v>1261</v>
      </c>
      <c r="G9" s="794" t="s">
        <v>1262</v>
      </c>
      <c r="H9" s="787" t="s">
        <v>1263</v>
      </c>
      <c r="J9" s="795" t="e">
        <f t="shared" ref="J9:J47" si="1">EDATE(D9,6)-1</f>
        <v>#VALUE!</v>
      </c>
    </row>
    <row r="10" spans="2:10" s="785" customFormat="1" ht="17.25" customHeight="1">
      <c r="B10" s="786">
        <f t="shared" si="0"/>
        <v>3</v>
      </c>
      <c r="C10" s="796" t="s">
        <v>1264</v>
      </c>
      <c r="D10" s="796" t="s">
        <v>1265</v>
      </c>
      <c r="E10" s="804" t="s">
        <v>1266</v>
      </c>
      <c r="F10" s="803" t="s">
        <v>1267</v>
      </c>
      <c r="G10" s="794" t="s">
        <v>1257</v>
      </c>
      <c r="H10" s="787"/>
      <c r="J10" s="795" t="e">
        <f t="shared" si="1"/>
        <v>#VALUE!</v>
      </c>
    </row>
    <row r="11" spans="2:10" s="785" customFormat="1" ht="17.25" customHeight="1">
      <c r="B11" s="786">
        <f t="shared" si="0"/>
        <v>4</v>
      </c>
      <c r="C11" s="796" t="s">
        <v>1268</v>
      </c>
      <c r="D11" s="796" t="s">
        <v>1254</v>
      </c>
      <c r="E11" s="804" t="s">
        <v>1269</v>
      </c>
      <c r="F11" s="803" t="s">
        <v>1256</v>
      </c>
      <c r="G11" s="794" t="s">
        <v>1257</v>
      </c>
      <c r="H11" s="787"/>
      <c r="J11" s="795" t="e">
        <f t="shared" si="1"/>
        <v>#VALUE!</v>
      </c>
    </row>
    <row r="12" spans="2:10" s="785" customFormat="1" ht="17.25" customHeight="1">
      <c r="B12" s="786">
        <f t="shared" si="0"/>
        <v>5</v>
      </c>
      <c r="C12" s="796" t="s">
        <v>1270</v>
      </c>
      <c r="D12" s="796" t="s">
        <v>1271</v>
      </c>
      <c r="E12" s="804" t="s">
        <v>1272</v>
      </c>
      <c r="F12" s="803" t="s">
        <v>1273</v>
      </c>
      <c r="G12" s="794" t="s">
        <v>1262</v>
      </c>
      <c r="H12" s="787" t="s">
        <v>1274</v>
      </c>
      <c r="J12" s="795" t="e">
        <f t="shared" si="1"/>
        <v>#VALUE!</v>
      </c>
    </row>
    <row r="13" spans="2:10" s="785" customFormat="1" ht="17.25" customHeight="1">
      <c r="B13" s="786">
        <f t="shared" si="0"/>
        <v>6</v>
      </c>
      <c r="C13" s="796" t="s">
        <v>1275</v>
      </c>
      <c r="D13" s="796" t="s">
        <v>1276</v>
      </c>
      <c r="E13" s="804" t="s">
        <v>1277</v>
      </c>
      <c r="F13" s="803" t="s">
        <v>1278</v>
      </c>
      <c r="G13" s="794" t="s">
        <v>1257</v>
      </c>
      <c r="H13" s="786"/>
      <c r="J13" s="795" t="e">
        <f t="shared" si="1"/>
        <v>#VALUE!</v>
      </c>
    </row>
    <row r="14" spans="2:10" s="785" customFormat="1" ht="17.25" customHeight="1">
      <c r="B14" s="786">
        <f t="shared" si="0"/>
        <v>7</v>
      </c>
      <c r="C14" s="787"/>
      <c r="D14" s="787"/>
      <c r="E14" s="787"/>
      <c r="F14" s="805"/>
      <c r="G14" s="798"/>
      <c r="H14" s="786"/>
      <c r="J14" s="795">
        <f t="shared" si="1"/>
        <v>181</v>
      </c>
    </row>
    <row r="15" spans="2:10" s="785" customFormat="1" ht="17.25" customHeight="1">
      <c r="B15" s="786">
        <f t="shared" si="0"/>
        <v>8</v>
      </c>
      <c r="C15" s="787"/>
      <c r="D15" s="787"/>
      <c r="E15" s="787"/>
      <c r="F15" s="805"/>
      <c r="G15" s="798"/>
      <c r="H15" s="786"/>
      <c r="J15" s="795">
        <f t="shared" si="1"/>
        <v>181</v>
      </c>
    </row>
    <row r="16" spans="2:10" s="785" customFormat="1" ht="17.25" customHeight="1">
      <c r="B16" s="786">
        <f t="shared" si="0"/>
        <v>9</v>
      </c>
      <c r="C16" s="787"/>
      <c r="D16" s="787"/>
      <c r="E16" s="787"/>
      <c r="F16" s="805"/>
      <c r="G16" s="798"/>
      <c r="H16" s="786"/>
      <c r="J16" s="795">
        <f t="shared" si="1"/>
        <v>181</v>
      </c>
    </row>
    <row r="17" spans="2:10" s="785" customFormat="1" ht="17.25" customHeight="1">
      <c r="B17" s="786">
        <f t="shared" si="0"/>
        <v>10</v>
      </c>
      <c r="C17" s="787"/>
      <c r="D17" s="787"/>
      <c r="E17" s="787"/>
      <c r="F17" s="806"/>
      <c r="G17" s="798"/>
      <c r="H17" s="786"/>
      <c r="J17" s="795">
        <f t="shared" si="1"/>
        <v>181</v>
      </c>
    </row>
    <row r="18" spans="2:10" s="785" customFormat="1" ht="17.25" customHeight="1">
      <c r="B18" s="786">
        <f t="shared" si="0"/>
        <v>11</v>
      </c>
      <c r="C18" s="796"/>
      <c r="D18" s="797"/>
      <c r="E18" s="787"/>
      <c r="F18" s="793"/>
      <c r="G18" s="794"/>
      <c r="H18" s="787"/>
      <c r="J18" s="795">
        <f t="shared" si="1"/>
        <v>181</v>
      </c>
    </row>
    <row r="19" spans="2:10" s="785" customFormat="1" ht="17.25" customHeight="1">
      <c r="B19" s="786">
        <f t="shared" si="0"/>
        <v>12</v>
      </c>
      <c r="C19" s="787"/>
      <c r="D19" s="792"/>
      <c r="E19" s="787"/>
      <c r="F19" s="793"/>
      <c r="G19" s="794"/>
      <c r="H19" s="787"/>
      <c r="J19" s="795">
        <f t="shared" si="1"/>
        <v>181</v>
      </c>
    </row>
    <row r="20" spans="2:10" s="785" customFormat="1" ht="17.25" customHeight="1">
      <c r="B20" s="786">
        <f t="shared" si="0"/>
        <v>13</v>
      </c>
      <c r="C20" s="796"/>
      <c r="D20" s="797"/>
      <c r="E20" s="796"/>
      <c r="F20" s="793"/>
      <c r="G20" s="794"/>
      <c r="H20" s="787"/>
      <c r="J20" s="795">
        <f t="shared" si="1"/>
        <v>181</v>
      </c>
    </row>
    <row r="21" spans="2:10" s="785" customFormat="1" ht="17.25" customHeight="1">
      <c r="B21" s="786">
        <f t="shared" si="0"/>
        <v>14</v>
      </c>
      <c r="C21" s="787"/>
      <c r="D21" s="792"/>
      <c r="E21" s="787"/>
      <c r="F21" s="793"/>
      <c r="G21" s="794"/>
      <c r="H21" s="787"/>
      <c r="J21" s="795">
        <f t="shared" si="1"/>
        <v>181</v>
      </c>
    </row>
    <row r="22" spans="2:10" s="785" customFormat="1" ht="17.25" customHeight="1">
      <c r="B22" s="786">
        <f t="shared" si="0"/>
        <v>15</v>
      </c>
      <c r="C22" s="787"/>
      <c r="D22" s="797"/>
      <c r="E22" s="787"/>
      <c r="F22" s="793"/>
      <c r="G22" s="798"/>
      <c r="H22" s="786"/>
      <c r="J22" s="795">
        <f t="shared" si="1"/>
        <v>181</v>
      </c>
    </row>
    <row r="23" spans="2:10" s="785" customFormat="1" ht="17.25" customHeight="1">
      <c r="B23" s="786">
        <f t="shared" si="0"/>
        <v>16</v>
      </c>
      <c r="C23" s="787"/>
      <c r="D23" s="799"/>
      <c r="E23" s="787"/>
      <c r="F23" s="793"/>
      <c r="G23" s="798"/>
      <c r="H23" s="786"/>
      <c r="J23" s="795">
        <f t="shared" si="1"/>
        <v>181</v>
      </c>
    </row>
    <row r="24" spans="2:10" s="785" customFormat="1" ht="17.25" customHeight="1">
      <c r="B24" s="786">
        <f t="shared" si="0"/>
        <v>17</v>
      </c>
      <c r="C24" s="787"/>
      <c r="D24" s="787"/>
      <c r="E24" s="787"/>
      <c r="F24" s="793"/>
      <c r="G24" s="798"/>
      <c r="H24" s="786"/>
      <c r="J24" s="795">
        <f t="shared" si="1"/>
        <v>181</v>
      </c>
    </row>
    <row r="25" spans="2:10" s="785" customFormat="1" ht="17.25" customHeight="1">
      <c r="B25" s="786">
        <f t="shared" si="0"/>
        <v>18</v>
      </c>
      <c r="C25" s="787"/>
      <c r="D25" s="787"/>
      <c r="E25" s="787"/>
      <c r="F25" s="793"/>
      <c r="G25" s="798"/>
      <c r="H25" s="786"/>
      <c r="J25" s="795">
        <f t="shared" si="1"/>
        <v>181</v>
      </c>
    </row>
    <row r="26" spans="2:10" s="785" customFormat="1" ht="17.25" customHeight="1">
      <c r="B26" s="786">
        <f t="shared" si="0"/>
        <v>19</v>
      </c>
      <c r="C26" s="787"/>
      <c r="D26" s="787"/>
      <c r="E26" s="787"/>
      <c r="F26" s="793"/>
      <c r="G26" s="798"/>
      <c r="H26" s="786"/>
      <c r="J26" s="795">
        <f t="shared" si="1"/>
        <v>181</v>
      </c>
    </row>
    <row r="27" spans="2:10" s="785" customFormat="1" ht="17.25" customHeight="1">
      <c r="B27" s="786">
        <f t="shared" si="0"/>
        <v>20</v>
      </c>
      <c r="C27" s="787"/>
      <c r="D27" s="787"/>
      <c r="E27" s="787"/>
      <c r="F27" s="793"/>
      <c r="G27" s="798"/>
      <c r="H27" s="786"/>
      <c r="J27" s="795">
        <f t="shared" si="1"/>
        <v>181</v>
      </c>
    </row>
    <row r="28" spans="2:10" s="785" customFormat="1" ht="17.25" customHeight="1">
      <c r="B28" s="786">
        <f t="shared" si="0"/>
        <v>21</v>
      </c>
      <c r="C28" s="787"/>
      <c r="D28" s="800"/>
      <c r="E28" s="787"/>
      <c r="F28" s="807"/>
      <c r="G28" s="794"/>
      <c r="H28" s="787"/>
      <c r="J28" s="795">
        <f t="shared" si="1"/>
        <v>181</v>
      </c>
    </row>
    <row r="29" spans="2:10" s="785" customFormat="1" ht="17.25" customHeight="1">
      <c r="B29" s="786">
        <f t="shared" si="0"/>
        <v>22</v>
      </c>
      <c r="C29" s="787"/>
      <c r="D29" s="800"/>
      <c r="E29" s="787"/>
      <c r="F29" s="793"/>
      <c r="G29" s="794"/>
      <c r="H29" s="787"/>
      <c r="J29" s="795">
        <f t="shared" si="1"/>
        <v>181</v>
      </c>
    </row>
    <row r="30" spans="2:10" s="785" customFormat="1" ht="17.25" customHeight="1">
      <c r="B30" s="786">
        <f t="shared" si="0"/>
        <v>23</v>
      </c>
      <c r="C30" s="787"/>
      <c r="D30" s="800"/>
      <c r="E30" s="787"/>
      <c r="F30" s="793"/>
      <c r="G30" s="794"/>
      <c r="H30" s="787"/>
      <c r="J30" s="795">
        <f t="shared" si="1"/>
        <v>181</v>
      </c>
    </row>
    <row r="31" spans="2:10" s="785" customFormat="1" ht="17.25" customHeight="1">
      <c r="B31" s="786">
        <f t="shared" si="0"/>
        <v>24</v>
      </c>
      <c r="C31" s="787"/>
      <c r="D31" s="800"/>
      <c r="E31" s="787"/>
      <c r="F31" s="793"/>
      <c r="G31" s="794"/>
      <c r="H31" s="787"/>
      <c r="J31" s="795">
        <f t="shared" si="1"/>
        <v>181</v>
      </c>
    </row>
    <row r="32" spans="2:10" s="785" customFormat="1" ht="17.25" customHeight="1">
      <c r="B32" s="786">
        <f t="shared" si="0"/>
        <v>25</v>
      </c>
      <c r="C32" s="787"/>
      <c r="D32" s="800"/>
      <c r="E32" s="787"/>
      <c r="F32" s="793"/>
      <c r="G32" s="794"/>
      <c r="H32" s="787"/>
      <c r="J32" s="795">
        <f t="shared" si="1"/>
        <v>181</v>
      </c>
    </row>
    <row r="33" spans="2:10" s="785" customFormat="1" ht="17.25" customHeight="1">
      <c r="B33" s="786">
        <f t="shared" si="0"/>
        <v>26</v>
      </c>
      <c r="C33" s="787"/>
      <c r="D33" s="800"/>
      <c r="E33" s="787"/>
      <c r="F33" s="793"/>
      <c r="G33" s="794"/>
      <c r="H33" s="787"/>
      <c r="J33" s="795">
        <f t="shared" si="1"/>
        <v>181</v>
      </c>
    </row>
    <row r="34" spans="2:10" s="785" customFormat="1" ht="17.25" customHeight="1">
      <c r="B34" s="786">
        <f t="shared" si="0"/>
        <v>27</v>
      </c>
      <c r="C34" s="787"/>
      <c r="D34" s="800"/>
      <c r="E34" s="787"/>
      <c r="F34" s="793"/>
      <c r="G34" s="794"/>
      <c r="H34" s="787"/>
      <c r="J34" s="795">
        <f t="shared" si="1"/>
        <v>181</v>
      </c>
    </row>
    <row r="35" spans="2:10" s="785" customFormat="1" ht="17.25" customHeight="1">
      <c r="B35" s="786">
        <f t="shared" si="0"/>
        <v>28</v>
      </c>
      <c r="C35" s="787"/>
      <c r="D35" s="800"/>
      <c r="E35" s="787"/>
      <c r="F35" s="793"/>
      <c r="G35" s="794"/>
      <c r="H35" s="787"/>
      <c r="J35" s="795">
        <f t="shared" si="1"/>
        <v>181</v>
      </c>
    </row>
    <row r="36" spans="2:10" s="785" customFormat="1" ht="17.25" customHeight="1">
      <c r="B36" s="786">
        <f t="shared" si="0"/>
        <v>29</v>
      </c>
      <c r="C36" s="787"/>
      <c r="D36" s="800"/>
      <c r="E36" s="787"/>
      <c r="F36" s="793"/>
      <c r="G36" s="794"/>
      <c r="H36" s="787"/>
      <c r="J36" s="795">
        <f t="shared" si="1"/>
        <v>181</v>
      </c>
    </row>
    <row r="37" spans="2:10" s="785" customFormat="1" ht="17.25" customHeight="1">
      <c r="B37" s="786">
        <f t="shared" si="0"/>
        <v>30</v>
      </c>
      <c r="C37" s="787"/>
      <c r="D37" s="800"/>
      <c r="E37" s="787"/>
      <c r="F37" s="793"/>
      <c r="G37" s="794"/>
      <c r="H37" s="787"/>
      <c r="J37" s="795">
        <f t="shared" si="1"/>
        <v>181</v>
      </c>
    </row>
    <row r="38" spans="2:10" s="785" customFormat="1" ht="17.25" customHeight="1">
      <c r="B38" s="786">
        <f t="shared" si="0"/>
        <v>31</v>
      </c>
      <c r="C38" s="787"/>
      <c r="D38" s="800"/>
      <c r="E38" s="787"/>
      <c r="F38" s="793"/>
      <c r="G38" s="794"/>
      <c r="H38" s="787"/>
      <c r="J38" s="795">
        <f t="shared" si="1"/>
        <v>181</v>
      </c>
    </row>
    <row r="39" spans="2:10" s="785" customFormat="1" ht="17.25" customHeight="1">
      <c r="B39" s="786">
        <f t="shared" si="0"/>
        <v>32</v>
      </c>
      <c r="C39" s="787"/>
      <c r="D39" s="800"/>
      <c r="E39" s="787"/>
      <c r="F39" s="793"/>
      <c r="G39" s="794"/>
      <c r="H39" s="787"/>
      <c r="J39" s="795">
        <f t="shared" si="1"/>
        <v>181</v>
      </c>
    </row>
    <row r="40" spans="2:10" s="785" customFormat="1" ht="17.25" customHeight="1">
      <c r="B40" s="786">
        <f t="shared" si="0"/>
        <v>33</v>
      </c>
      <c r="C40" s="787"/>
      <c r="D40" s="800"/>
      <c r="E40" s="787"/>
      <c r="F40" s="793"/>
      <c r="G40" s="794"/>
      <c r="H40" s="787"/>
      <c r="J40" s="795">
        <f t="shared" si="1"/>
        <v>181</v>
      </c>
    </row>
    <row r="41" spans="2:10" s="785" customFormat="1" ht="17.25" customHeight="1">
      <c r="B41" s="786">
        <f t="shared" si="0"/>
        <v>34</v>
      </c>
      <c r="C41" s="787"/>
      <c r="D41" s="800"/>
      <c r="E41" s="787"/>
      <c r="F41" s="793"/>
      <c r="G41" s="798"/>
      <c r="H41" s="786"/>
      <c r="J41" s="795">
        <f t="shared" si="1"/>
        <v>181</v>
      </c>
    </row>
    <row r="42" spans="2:10" s="785" customFormat="1" ht="17.25" customHeight="1">
      <c r="B42" s="786">
        <f t="shared" si="0"/>
        <v>35</v>
      </c>
      <c r="C42" s="787"/>
      <c r="D42" s="800"/>
      <c r="E42" s="787"/>
      <c r="F42" s="793"/>
      <c r="G42" s="798"/>
      <c r="H42" s="786"/>
      <c r="J42" s="795">
        <f t="shared" si="1"/>
        <v>181</v>
      </c>
    </row>
    <row r="43" spans="2:10" s="785" customFormat="1" ht="17.25" customHeight="1">
      <c r="B43" s="786">
        <f t="shared" si="0"/>
        <v>36</v>
      </c>
      <c r="C43" s="787"/>
      <c r="D43" s="787"/>
      <c r="E43" s="787"/>
      <c r="F43" s="793"/>
      <c r="G43" s="798"/>
      <c r="H43" s="786"/>
      <c r="J43" s="795">
        <f t="shared" si="1"/>
        <v>181</v>
      </c>
    </row>
    <row r="44" spans="2:10" s="785" customFormat="1" ht="17.25" customHeight="1">
      <c r="B44" s="786">
        <f t="shared" si="0"/>
        <v>37</v>
      </c>
      <c r="C44" s="787"/>
      <c r="D44" s="787"/>
      <c r="E44" s="787"/>
      <c r="F44" s="793"/>
      <c r="G44" s="798"/>
      <c r="H44" s="786"/>
      <c r="J44" s="795">
        <f t="shared" si="1"/>
        <v>181</v>
      </c>
    </row>
    <row r="45" spans="2:10" s="785" customFormat="1" ht="17.25" customHeight="1">
      <c r="B45" s="786">
        <f t="shared" si="0"/>
        <v>38</v>
      </c>
      <c r="C45" s="787"/>
      <c r="D45" s="787"/>
      <c r="E45" s="787"/>
      <c r="F45" s="793"/>
      <c r="G45" s="798"/>
      <c r="H45" s="786"/>
      <c r="J45" s="795">
        <f t="shared" si="1"/>
        <v>181</v>
      </c>
    </row>
    <row r="46" spans="2:10" s="785" customFormat="1" ht="17.25" customHeight="1">
      <c r="B46" s="786">
        <f t="shared" si="0"/>
        <v>39</v>
      </c>
      <c r="C46" s="787"/>
      <c r="D46" s="787"/>
      <c r="E46" s="787"/>
      <c r="F46" s="793"/>
      <c r="G46" s="798"/>
      <c r="H46" s="786"/>
      <c r="J46" s="795">
        <f t="shared" si="1"/>
        <v>181</v>
      </c>
    </row>
    <row r="47" spans="2:10" s="785" customFormat="1" ht="17.25" customHeight="1" thickBot="1">
      <c r="B47" s="786">
        <f t="shared" si="0"/>
        <v>40</v>
      </c>
      <c r="C47" s="787"/>
      <c r="D47" s="787"/>
      <c r="E47" s="787"/>
      <c r="F47" s="801"/>
      <c r="G47" s="798"/>
      <c r="H47" s="786"/>
      <c r="J47" s="795">
        <f t="shared" si="1"/>
        <v>181</v>
      </c>
    </row>
    <row r="48" spans="2:10" ht="13.5" customHeight="1">
      <c r="B48" s="1911" t="s">
        <v>1251</v>
      </c>
      <c r="C48" s="1911"/>
      <c r="D48" s="1911"/>
      <c r="E48" s="1911"/>
      <c r="F48" s="1911"/>
      <c r="G48" s="1911"/>
      <c r="H48" s="1911"/>
    </row>
    <row r="49" spans="2:8" ht="13.5" customHeight="1">
      <c r="B49" s="1911"/>
      <c r="C49" s="1911"/>
      <c r="D49" s="1911"/>
      <c r="E49" s="1911"/>
      <c r="F49" s="1911"/>
      <c r="G49" s="1911"/>
      <c r="H49" s="1911"/>
    </row>
  </sheetData>
  <mergeCells count="9">
    <mergeCell ref="B48:H49"/>
    <mergeCell ref="B1:C1"/>
    <mergeCell ref="F1:H1"/>
    <mergeCell ref="B2:G2"/>
    <mergeCell ref="B3:C3"/>
    <mergeCell ref="B4:C4"/>
    <mergeCell ref="F4:F5"/>
    <mergeCell ref="G4:H5"/>
    <mergeCell ref="B5:C5"/>
  </mergeCells>
  <phoneticPr fontId="8"/>
  <pageMargins left="0.7" right="0.7" top="0.75" bottom="0.75" header="0.3" footer="0.3"/>
  <pageSetup paperSize="9" scale="83"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H30"/>
  <sheetViews>
    <sheetView view="pageBreakPreview" zoomScaleNormal="100" zoomScaleSheetLayoutView="100" workbookViewId="0">
      <selection activeCell="A14" sqref="A14:H14"/>
    </sheetView>
  </sheetViews>
  <sheetFormatPr defaultColWidth="9" defaultRowHeight="13.5"/>
  <cols>
    <col min="1" max="1" width="4.875" style="99" customWidth="1"/>
    <col min="2" max="4" width="9" style="99"/>
    <col min="5" max="5" width="9" style="99" customWidth="1"/>
    <col min="6" max="6" width="9" style="99"/>
    <col min="7" max="7" width="44.375" style="99" bestFit="1" customWidth="1"/>
    <col min="8" max="8" width="10.375" style="99" customWidth="1"/>
    <col min="9" max="16384" width="9" style="99"/>
  </cols>
  <sheetData>
    <row r="1" spans="1:8" ht="14.25">
      <c r="A1" s="202" t="s">
        <v>1279</v>
      </c>
    </row>
    <row r="2" spans="1:8" ht="14.25">
      <c r="A2" s="202"/>
      <c r="H2" s="808" t="s">
        <v>1280</v>
      </c>
    </row>
    <row r="3" spans="1:8" ht="24" customHeight="1">
      <c r="A3" s="1922" t="s">
        <v>1281</v>
      </c>
      <c r="B3" s="1922"/>
      <c r="C3" s="1922"/>
      <c r="D3" s="1922"/>
      <c r="E3" s="1922"/>
      <c r="F3" s="1922"/>
      <c r="G3" s="1922"/>
      <c r="H3" s="1922"/>
    </row>
    <row r="4" spans="1:8" ht="15" thickBot="1">
      <c r="A4" s="700"/>
      <c r="B4" s="700"/>
      <c r="C4" s="700"/>
      <c r="D4" s="700"/>
      <c r="E4" s="700"/>
      <c r="F4" s="700"/>
      <c r="G4" s="700"/>
      <c r="H4" s="700"/>
    </row>
    <row r="5" spans="1:8" ht="24" customHeight="1" thickBot="1">
      <c r="A5" s="809"/>
      <c r="B5" s="1923" t="s">
        <v>1282</v>
      </c>
      <c r="C5" s="1924"/>
      <c r="D5" s="1923"/>
      <c r="E5" s="1925"/>
      <c r="F5" s="1925"/>
      <c r="G5" s="1924"/>
      <c r="H5" s="810"/>
    </row>
    <row r="6" spans="1:8" ht="14.25">
      <c r="A6" s="811"/>
      <c r="B6" s="700"/>
      <c r="C6" s="700"/>
      <c r="D6" s="700"/>
      <c r="E6" s="700"/>
      <c r="F6" s="700"/>
      <c r="G6" s="700"/>
      <c r="H6" s="811"/>
    </row>
    <row r="7" spans="1:8" ht="42" customHeight="1" thickBot="1">
      <c r="A7" s="1926" t="s">
        <v>1283</v>
      </c>
      <c r="B7" s="1926"/>
      <c r="C7" s="1926"/>
      <c r="D7" s="1926"/>
      <c r="E7" s="1926"/>
      <c r="F7" s="1926"/>
      <c r="G7" s="1926"/>
      <c r="H7" s="1926"/>
    </row>
    <row r="8" spans="1:8" ht="31.5" customHeight="1" thickBot="1">
      <c r="A8" s="1927" t="s">
        <v>392</v>
      </c>
      <c r="B8" s="1928"/>
      <c r="C8" s="1928"/>
      <c r="D8" s="1928"/>
      <c r="E8" s="1928"/>
      <c r="F8" s="1928"/>
      <c r="G8" s="1928"/>
      <c r="H8" s="812" t="s">
        <v>394</v>
      </c>
    </row>
    <row r="9" spans="1:8" ht="45.75" customHeight="1">
      <c r="A9" s="813">
        <v>1</v>
      </c>
      <c r="B9" s="1929" t="s">
        <v>1364</v>
      </c>
      <c r="C9" s="1930"/>
      <c r="D9" s="1930"/>
      <c r="E9" s="1930"/>
      <c r="F9" s="1930"/>
      <c r="G9" s="1931"/>
      <c r="H9" s="814"/>
    </row>
    <row r="10" spans="1:8" ht="48" customHeight="1">
      <c r="A10" s="815">
        <v>2</v>
      </c>
      <c r="B10" s="1932" t="s">
        <v>1284</v>
      </c>
      <c r="C10" s="1933"/>
      <c r="D10" s="1933"/>
      <c r="E10" s="1933"/>
      <c r="F10" s="1933"/>
      <c r="G10" s="1934"/>
      <c r="H10" s="741"/>
    </row>
    <row r="11" spans="1:8">
      <c r="A11" s="1935" t="s">
        <v>1285</v>
      </c>
      <c r="B11" s="1936"/>
      <c r="C11" s="1936"/>
      <c r="D11" s="1936"/>
      <c r="E11" s="1936"/>
      <c r="F11" s="1936"/>
      <c r="G11" s="1936"/>
      <c r="H11" s="1937"/>
    </row>
    <row r="12" spans="1:8" ht="48" customHeight="1" thickBot="1">
      <c r="A12" s="816">
        <v>3</v>
      </c>
      <c r="B12" s="1938" t="s">
        <v>1505</v>
      </c>
      <c r="C12" s="1938"/>
      <c r="D12" s="1938"/>
      <c r="E12" s="1938"/>
      <c r="F12" s="1938"/>
      <c r="G12" s="1938"/>
      <c r="H12" s="817"/>
    </row>
    <row r="13" spans="1:8" ht="29.25" customHeight="1">
      <c r="A13" s="1939" t="s">
        <v>1286</v>
      </c>
      <c r="B13" s="1940"/>
      <c r="C13" s="1940"/>
      <c r="D13" s="1940"/>
      <c r="E13" s="1940"/>
      <c r="F13" s="1940"/>
      <c r="G13" s="1940"/>
      <c r="H13" s="1940"/>
    </row>
    <row r="14" spans="1:8">
      <c r="A14" s="1921" t="s">
        <v>1506</v>
      </c>
      <c r="B14" s="1921"/>
      <c r="C14" s="1921"/>
      <c r="D14" s="1921"/>
      <c r="E14" s="1921"/>
      <c r="F14" s="1921"/>
      <c r="G14" s="1921"/>
      <c r="H14" s="1921"/>
    </row>
    <row r="15" spans="1:8" ht="29.25" customHeight="1">
      <c r="A15" s="818"/>
      <c r="B15" s="818"/>
      <c r="C15" s="818"/>
      <c r="D15" s="818"/>
      <c r="E15" s="818"/>
      <c r="F15" s="818"/>
      <c r="G15" s="818"/>
      <c r="H15" s="818"/>
    </row>
    <row r="16" spans="1:8" ht="24" customHeight="1">
      <c r="G16" s="99" t="s">
        <v>1287</v>
      </c>
    </row>
    <row r="17" spans="1:8" ht="43.5" customHeight="1">
      <c r="G17" s="753" t="s">
        <v>410</v>
      </c>
      <c r="H17" s="753"/>
    </row>
    <row r="18" spans="1:8" ht="40.5" customHeight="1">
      <c r="G18" s="819" t="s">
        <v>1288</v>
      </c>
      <c r="H18" s="820"/>
    </row>
    <row r="22" spans="1:8" ht="13.15" customHeight="1">
      <c r="A22" s="1921"/>
      <c r="B22" s="1921"/>
      <c r="C22" s="1921"/>
      <c r="D22" s="1921"/>
      <c r="E22" s="1921"/>
      <c r="F22" s="1921"/>
      <c r="G22" s="1921"/>
      <c r="H22" s="1921"/>
    </row>
    <row r="23" spans="1:8">
      <c r="A23" s="821"/>
      <c r="B23" s="821"/>
      <c r="C23" s="821"/>
      <c r="D23" s="821"/>
      <c r="E23" s="821"/>
      <c r="F23" s="821"/>
      <c r="G23" s="821"/>
      <c r="H23" s="821"/>
    </row>
    <row r="24" spans="1:8">
      <c r="A24" s="821"/>
      <c r="B24" s="821"/>
      <c r="C24" s="821"/>
      <c r="D24" s="821"/>
      <c r="E24" s="821"/>
      <c r="F24" s="821"/>
      <c r="G24" s="821"/>
      <c r="H24" s="821"/>
    </row>
    <row r="25" spans="1:8">
      <c r="A25" s="821"/>
      <c r="B25" s="821"/>
      <c r="C25" s="821"/>
      <c r="D25" s="821"/>
      <c r="E25" s="821"/>
      <c r="F25" s="821"/>
      <c r="G25" s="821"/>
      <c r="H25" s="821"/>
    </row>
    <row r="26" spans="1:8">
      <c r="A26" s="821"/>
      <c r="B26" s="821"/>
      <c r="C26" s="821"/>
      <c r="D26" s="821"/>
      <c r="E26" s="821"/>
      <c r="F26" s="821"/>
      <c r="G26" s="821"/>
      <c r="H26" s="821"/>
    </row>
    <row r="27" spans="1:8">
      <c r="A27" s="821"/>
      <c r="B27" s="821"/>
      <c r="C27" s="821"/>
      <c r="D27" s="821"/>
      <c r="E27" s="821"/>
      <c r="F27" s="821"/>
      <c r="G27" s="821"/>
      <c r="H27" s="821"/>
    </row>
    <row r="28" spans="1:8">
      <c r="A28" s="821"/>
      <c r="B28" s="821"/>
      <c r="C28" s="821"/>
      <c r="D28" s="821"/>
      <c r="E28" s="821"/>
      <c r="F28" s="821"/>
      <c r="G28" s="821"/>
      <c r="H28" s="821"/>
    </row>
    <row r="29" spans="1:8">
      <c r="A29" s="821"/>
      <c r="B29" s="821"/>
      <c r="C29" s="821"/>
      <c r="D29" s="821"/>
      <c r="E29" s="821"/>
      <c r="F29" s="821"/>
      <c r="G29" s="821"/>
      <c r="H29" s="821"/>
    </row>
    <row r="30" spans="1:8">
      <c r="A30" s="821"/>
      <c r="B30" s="821"/>
      <c r="C30" s="821"/>
      <c r="D30" s="821"/>
      <c r="E30" s="821"/>
      <c r="F30" s="821"/>
      <c r="G30" s="821"/>
      <c r="H30" s="821"/>
    </row>
  </sheetData>
  <mergeCells count="12">
    <mergeCell ref="A22:H22"/>
    <mergeCell ref="A3:H3"/>
    <mergeCell ref="B5:C5"/>
    <mergeCell ref="D5:G5"/>
    <mergeCell ref="A7:H7"/>
    <mergeCell ref="A8:G8"/>
    <mergeCell ref="B9:G9"/>
    <mergeCell ref="B10:G10"/>
    <mergeCell ref="A11:H11"/>
    <mergeCell ref="B12:G12"/>
    <mergeCell ref="A13:H13"/>
    <mergeCell ref="A14:H14"/>
  </mergeCells>
  <phoneticPr fontId="8"/>
  <pageMargins left="0.7" right="0.7" top="0.75" bottom="0.75" header="0.3" footer="0.3"/>
  <pageSetup paperSize="9" scale="83"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DU93"/>
  <sheetViews>
    <sheetView view="pageBreakPreview" zoomScale="70" zoomScaleNormal="70" zoomScaleSheetLayoutView="70" workbookViewId="0"/>
  </sheetViews>
  <sheetFormatPr defaultColWidth="9" defaultRowHeight="13.5"/>
  <cols>
    <col min="1" max="1" width="4.125" style="883" customWidth="1"/>
    <col min="2" max="2" width="29.625" style="984" customWidth="1"/>
    <col min="3" max="3" width="8.75" style="883" customWidth="1"/>
    <col min="4" max="4" width="8.875" style="883" customWidth="1"/>
    <col min="5" max="5" width="5" style="883" customWidth="1"/>
    <col min="6" max="6" width="9.375" style="883" customWidth="1"/>
    <col min="7" max="7" width="61.25" style="883" customWidth="1"/>
    <col min="8" max="11" width="9.375" style="883" customWidth="1"/>
    <col min="12" max="12" width="5.625" style="883" customWidth="1"/>
    <col min="13" max="13" width="33.875" style="883" customWidth="1"/>
    <col min="14" max="255" width="9" style="883"/>
    <col min="256" max="256" width="4.125" style="883" customWidth="1"/>
    <col min="257" max="257" width="29.625" style="883" customWidth="1"/>
    <col min="258" max="259" width="6.5" style="883" customWidth="1"/>
    <col min="260" max="260" width="8.875" style="883" customWidth="1"/>
    <col min="261" max="261" width="5" style="883" customWidth="1"/>
    <col min="262" max="262" width="9.375" style="883" customWidth="1"/>
    <col min="263" max="263" width="5.625" style="883" customWidth="1"/>
    <col min="264" max="267" width="9.375" style="883" customWidth="1"/>
    <col min="268" max="268" width="5.625" style="883" customWidth="1"/>
    <col min="269" max="269" width="33.875" style="883" customWidth="1"/>
    <col min="270" max="511" width="9" style="883"/>
    <col min="512" max="512" width="4.125" style="883" customWidth="1"/>
    <col min="513" max="513" width="29.625" style="883" customWidth="1"/>
    <col min="514" max="515" width="6.5" style="883" customWidth="1"/>
    <col min="516" max="516" width="8.875" style="883" customWidth="1"/>
    <col min="517" max="517" width="5" style="883" customWidth="1"/>
    <col min="518" max="518" width="9.375" style="883" customWidth="1"/>
    <col min="519" max="519" width="5.625" style="883" customWidth="1"/>
    <col min="520" max="523" width="9.375" style="883" customWidth="1"/>
    <col min="524" max="524" width="5.625" style="883" customWidth="1"/>
    <col min="525" max="525" width="33.875" style="883" customWidth="1"/>
    <col min="526" max="767" width="9" style="883"/>
    <col min="768" max="768" width="4.125" style="883" customWidth="1"/>
    <col min="769" max="769" width="29.625" style="883" customWidth="1"/>
    <col min="770" max="771" width="6.5" style="883" customWidth="1"/>
    <col min="772" max="772" width="8.875" style="883" customWidth="1"/>
    <col min="773" max="773" width="5" style="883" customWidth="1"/>
    <col min="774" max="774" width="9.375" style="883" customWidth="1"/>
    <col min="775" max="775" width="5.625" style="883" customWidth="1"/>
    <col min="776" max="779" width="9.375" style="883" customWidth="1"/>
    <col min="780" max="780" width="5.625" style="883" customWidth="1"/>
    <col min="781" max="781" width="33.875" style="883" customWidth="1"/>
    <col min="782" max="1023" width="9" style="883"/>
    <col min="1024" max="1024" width="4.125" style="883" customWidth="1"/>
    <col min="1025" max="1025" width="29.625" style="883" customWidth="1"/>
    <col min="1026" max="1027" width="6.5" style="883" customWidth="1"/>
    <col min="1028" max="1028" width="8.875" style="883" customWidth="1"/>
    <col min="1029" max="1029" width="5" style="883" customWidth="1"/>
    <col min="1030" max="1030" width="9.375" style="883" customWidth="1"/>
    <col min="1031" max="1031" width="5.625" style="883" customWidth="1"/>
    <col min="1032" max="1035" width="9.375" style="883" customWidth="1"/>
    <col min="1036" max="1036" width="5.625" style="883" customWidth="1"/>
    <col min="1037" max="1037" width="33.875" style="883" customWidth="1"/>
    <col min="1038" max="1279" width="9" style="883"/>
    <col min="1280" max="1280" width="4.125" style="883" customWidth="1"/>
    <col min="1281" max="1281" width="29.625" style="883" customWidth="1"/>
    <col min="1282" max="1283" width="6.5" style="883" customWidth="1"/>
    <col min="1284" max="1284" width="8.875" style="883" customWidth="1"/>
    <col min="1285" max="1285" width="5" style="883" customWidth="1"/>
    <col min="1286" max="1286" width="9.375" style="883" customWidth="1"/>
    <col min="1287" max="1287" width="5.625" style="883" customWidth="1"/>
    <col min="1288" max="1291" width="9.375" style="883" customWidth="1"/>
    <col min="1292" max="1292" width="5.625" style="883" customWidth="1"/>
    <col min="1293" max="1293" width="33.875" style="883" customWidth="1"/>
    <col min="1294" max="1535" width="9" style="883"/>
    <col min="1536" max="1536" width="4.125" style="883" customWidth="1"/>
    <col min="1537" max="1537" width="29.625" style="883" customWidth="1"/>
    <col min="1538" max="1539" width="6.5" style="883" customWidth="1"/>
    <col min="1540" max="1540" width="8.875" style="883" customWidth="1"/>
    <col min="1541" max="1541" width="5" style="883" customWidth="1"/>
    <col min="1542" max="1542" width="9.375" style="883" customWidth="1"/>
    <col min="1543" max="1543" width="5.625" style="883" customWidth="1"/>
    <col min="1544" max="1547" width="9.375" style="883" customWidth="1"/>
    <col min="1548" max="1548" width="5.625" style="883" customWidth="1"/>
    <col min="1549" max="1549" width="33.875" style="883" customWidth="1"/>
    <col min="1550" max="1791" width="9" style="883"/>
    <col min="1792" max="1792" width="4.125" style="883" customWidth="1"/>
    <col min="1793" max="1793" width="29.625" style="883" customWidth="1"/>
    <col min="1794" max="1795" width="6.5" style="883" customWidth="1"/>
    <col min="1796" max="1796" width="8.875" style="883" customWidth="1"/>
    <col min="1797" max="1797" width="5" style="883" customWidth="1"/>
    <col min="1798" max="1798" width="9.375" style="883" customWidth="1"/>
    <col min="1799" max="1799" width="5.625" style="883" customWidth="1"/>
    <col min="1800" max="1803" width="9.375" style="883" customWidth="1"/>
    <col min="1804" max="1804" width="5.625" style="883" customWidth="1"/>
    <col min="1805" max="1805" width="33.875" style="883" customWidth="1"/>
    <col min="1806" max="2047" width="9" style="883"/>
    <col min="2048" max="2048" width="4.125" style="883" customWidth="1"/>
    <col min="2049" max="2049" width="29.625" style="883" customWidth="1"/>
    <col min="2050" max="2051" width="6.5" style="883" customWidth="1"/>
    <col min="2052" max="2052" width="8.875" style="883" customWidth="1"/>
    <col min="2053" max="2053" width="5" style="883" customWidth="1"/>
    <col min="2054" max="2054" width="9.375" style="883" customWidth="1"/>
    <col min="2055" max="2055" width="5.625" style="883" customWidth="1"/>
    <col min="2056" max="2059" width="9.375" style="883" customWidth="1"/>
    <col min="2060" max="2060" width="5.625" style="883" customWidth="1"/>
    <col min="2061" max="2061" width="33.875" style="883" customWidth="1"/>
    <col min="2062" max="2303" width="9" style="883"/>
    <col min="2304" max="2304" width="4.125" style="883" customWidth="1"/>
    <col min="2305" max="2305" width="29.625" style="883" customWidth="1"/>
    <col min="2306" max="2307" width="6.5" style="883" customWidth="1"/>
    <col min="2308" max="2308" width="8.875" style="883" customWidth="1"/>
    <col min="2309" max="2309" width="5" style="883" customWidth="1"/>
    <col min="2310" max="2310" width="9.375" style="883" customWidth="1"/>
    <col min="2311" max="2311" width="5.625" style="883" customWidth="1"/>
    <col min="2312" max="2315" width="9.375" style="883" customWidth="1"/>
    <col min="2316" max="2316" width="5.625" style="883" customWidth="1"/>
    <col min="2317" max="2317" width="33.875" style="883" customWidth="1"/>
    <col min="2318" max="2559" width="9" style="883"/>
    <col min="2560" max="2560" width="4.125" style="883" customWidth="1"/>
    <col min="2561" max="2561" width="29.625" style="883" customWidth="1"/>
    <col min="2562" max="2563" width="6.5" style="883" customWidth="1"/>
    <col min="2564" max="2564" width="8.875" style="883" customWidth="1"/>
    <col min="2565" max="2565" width="5" style="883" customWidth="1"/>
    <col min="2566" max="2566" width="9.375" style="883" customWidth="1"/>
    <col min="2567" max="2567" width="5.625" style="883" customWidth="1"/>
    <col min="2568" max="2571" width="9.375" style="883" customWidth="1"/>
    <col min="2572" max="2572" width="5.625" style="883" customWidth="1"/>
    <col min="2573" max="2573" width="33.875" style="883" customWidth="1"/>
    <col min="2574" max="2815" width="9" style="883"/>
    <col min="2816" max="2816" width="4.125" style="883" customWidth="1"/>
    <col min="2817" max="2817" width="29.625" style="883" customWidth="1"/>
    <col min="2818" max="2819" width="6.5" style="883" customWidth="1"/>
    <col min="2820" max="2820" width="8.875" style="883" customWidth="1"/>
    <col min="2821" max="2821" width="5" style="883" customWidth="1"/>
    <col min="2822" max="2822" width="9.375" style="883" customWidth="1"/>
    <col min="2823" max="2823" width="5.625" style="883" customWidth="1"/>
    <col min="2824" max="2827" width="9.375" style="883" customWidth="1"/>
    <col min="2828" max="2828" width="5.625" style="883" customWidth="1"/>
    <col min="2829" max="2829" width="33.875" style="883" customWidth="1"/>
    <col min="2830" max="3071" width="9" style="883"/>
    <col min="3072" max="3072" width="4.125" style="883" customWidth="1"/>
    <col min="3073" max="3073" width="29.625" style="883" customWidth="1"/>
    <col min="3074" max="3075" width="6.5" style="883" customWidth="1"/>
    <col min="3076" max="3076" width="8.875" style="883" customWidth="1"/>
    <col min="3077" max="3077" width="5" style="883" customWidth="1"/>
    <col min="3078" max="3078" width="9.375" style="883" customWidth="1"/>
    <col min="3079" max="3079" width="5.625" style="883" customWidth="1"/>
    <col min="3080" max="3083" width="9.375" style="883" customWidth="1"/>
    <col min="3084" max="3084" width="5.625" style="883" customWidth="1"/>
    <col min="3085" max="3085" width="33.875" style="883" customWidth="1"/>
    <col min="3086" max="3327" width="9" style="883"/>
    <col min="3328" max="3328" width="4.125" style="883" customWidth="1"/>
    <col min="3329" max="3329" width="29.625" style="883" customWidth="1"/>
    <col min="3330" max="3331" width="6.5" style="883" customWidth="1"/>
    <col min="3332" max="3332" width="8.875" style="883" customWidth="1"/>
    <col min="3333" max="3333" width="5" style="883" customWidth="1"/>
    <col min="3334" max="3334" width="9.375" style="883" customWidth="1"/>
    <col min="3335" max="3335" width="5.625" style="883" customWidth="1"/>
    <col min="3336" max="3339" width="9.375" style="883" customWidth="1"/>
    <col min="3340" max="3340" width="5.625" style="883" customWidth="1"/>
    <col min="3341" max="3341" width="33.875" style="883" customWidth="1"/>
    <col min="3342" max="3583" width="9" style="883"/>
    <col min="3584" max="3584" width="4.125" style="883" customWidth="1"/>
    <col min="3585" max="3585" width="29.625" style="883" customWidth="1"/>
    <col min="3586" max="3587" width="6.5" style="883" customWidth="1"/>
    <col min="3588" max="3588" width="8.875" style="883" customWidth="1"/>
    <col min="3589" max="3589" width="5" style="883" customWidth="1"/>
    <col min="3590" max="3590" width="9.375" style="883" customWidth="1"/>
    <col min="3591" max="3591" width="5.625" style="883" customWidth="1"/>
    <col min="3592" max="3595" width="9.375" style="883" customWidth="1"/>
    <col min="3596" max="3596" width="5.625" style="883" customWidth="1"/>
    <col min="3597" max="3597" width="33.875" style="883" customWidth="1"/>
    <col min="3598" max="3839" width="9" style="883"/>
    <col min="3840" max="3840" width="4.125" style="883" customWidth="1"/>
    <col min="3841" max="3841" width="29.625" style="883" customWidth="1"/>
    <col min="3842" max="3843" width="6.5" style="883" customWidth="1"/>
    <col min="3844" max="3844" width="8.875" style="883" customWidth="1"/>
    <col min="3845" max="3845" width="5" style="883" customWidth="1"/>
    <col min="3846" max="3846" width="9.375" style="883" customWidth="1"/>
    <col min="3847" max="3847" width="5.625" style="883" customWidth="1"/>
    <col min="3848" max="3851" width="9.375" style="883" customWidth="1"/>
    <col min="3852" max="3852" width="5.625" style="883" customWidth="1"/>
    <col min="3853" max="3853" width="33.875" style="883" customWidth="1"/>
    <col min="3854" max="4095" width="9" style="883"/>
    <col min="4096" max="4096" width="4.125" style="883" customWidth="1"/>
    <col min="4097" max="4097" width="29.625" style="883" customWidth="1"/>
    <col min="4098" max="4099" width="6.5" style="883" customWidth="1"/>
    <col min="4100" max="4100" width="8.875" style="883" customWidth="1"/>
    <col min="4101" max="4101" width="5" style="883" customWidth="1"/>
    <col min="4102" max="4102" width="9.375" style="883" customWidth="1"/>
    <col min="4103" max="4103" width="5.625" style="883" customWidth="1"/>
    <col min="4104" max="4107" width="9.375" style="883" customWidth="1"/>
    <col min="4108" max="4108" width="5.625" style="883" customWidth="1"/>
    <col min="4109" max="4109" width="33.875" style="883" customWidth="1"/>
    <col min="4110" max="4351" width="9" style="883"/>
    <col min="4352" max="4352" width="4.125" style="883" customWidth="1"/>
    <col min="4353" max="4353" width="29.625" style="883" customWidth="1"/>
    <col min="4354" max="4355" width="6.5" style="883" customWidth="1"/>
    <col min="4356" max="4356" width="8.875" style="883" customWidth="1"/>
    <col min="4357" max="4357" width="5" style="883" customWidth="1"/>
    <col min="4358" max="4358" width="9.375" style="883" customWidth="1"/>
    <col min="4359" max="4359" width="5.625" style="883" customWidth="1"/>
    <col min="4360" max="4363" width="9.375" style="883" customWidth="1"/>
    <col min="4364" max="4364" width="5.625" style="883" customWidth="1"/>
    <col min="4365" max="4365" width="33.875" style="883" customWidth="1"/>
    <col min="4366" max="4607" width="9" style="883"/>
    <col min="4608" max="4608" width="4.125" style="883" customWidth="1"/>
    <col min="4609" max="4609" width="29.625" style="883" customWidth="1"/>
    <col min="4610" max="4611" width="6.5" style="883" customWidth="1"/>
    <col min="4612" max="4612" width="8.875" style="883" customWidth="1"/>
    <col min="4613" max="4613" width="5" style="883" customWidth="1"/>
    <col min="4614" max="4614" width="9.375" style="883" customWidth="1"/>
    <col min="4615" max="4615" width="5.625" style="883" customWidth="1"/>
    <col min="4616" max="4619" width="9.375" style="883" customWidth="1"/>
    <col min="4620" max="4620" width="5.625" style="883" customWidth="1"/>
    <col min="4621" max="4621" width="33.875" style="883" customWidth="1"/>
    <col min="4622" max="4863" width="9" style="883"/>
    <col min="4864" max="4864" width="4.125" style="883" customWidth="1"/>
    <col min="4865" max="4865" width="29.625" style="883" customWidth="1"/>
    <col min="4866" max="4867" width="6.5" style="883" customWidth="1"/>
    <col min="4868" max="4868" width="8.875" style="883" customWidth="1"/>
    <col min="4869" max="4869" width="5" style="883" customWidth="1"/>
    <col min="4870" max="4870" width="9.375" style="883" customWidth="1"/>
    <col min="4871" max="4871" width="5.625" style="883" customWidth="1"/>
    <col min="4872" max="4875" width="9.375" style="883" customWidth="1"/>
    <col min="4876" max="4876" width="5.625" style="883" customWidth="1"/>
    <col min="4877" max="4877" width="33.875" style="883" customWidth="1"/>
    <col min="4878" max="5119" width="9" style="883"/>
    <col min="5120" max="5120" width="4.125" style="883" customWidth="1"/>
    <col min="5121" max="5121" width="29.625" style="883" customWidth="1"/>
    <col min="5122" max="5123" width="6.5" style="883" customWidth="1"/>
    <col min="5124" max="5124" width="8.875" style="883" customWidth="1"/>
    <col min="5125" max="5125" width="5" style="883" customWidth="1"/>
    <col min="5126" max="5126" width="9.375" style="883" customWidth="1"/>
    <col min="5127" max="5127" width="5.625" style="883" customWidth="1"/>
    <col min="5128" max="5131" width="9.375" style="883" customWidth="1"/>
    <col min="5132" max="5132" width="5.625" style="883" customWidth="1"/>
    <col min="5133" max="5133" width="33.875" style="883" customWidth="1"/>
    <col min="5134" max="5375" width="9" style="883"/>
    <col min="5376" max="5376" width="4.125" style="883" customWidth="1"/>
    <col min="5377" max="5377" width="29.625" style="883" customWidth="1"/>
    <col min="5378" max="5379" width="6.5" style="883" customWidth="1"/>
    <col min="5380" max="5380" width="8.875" style="883" customWidth="1"/>
    <col min="5381" max="5381" width="5" style="883" customWidth="1"/>
    <col min="5382" max="5382" width="9.375" style="883" customWidth="1"/>
    <col min="5383" max="5383" width="5.625" style="883" customWidth="1"/>
    <col min="5384" max="5387" width="9.375" style="883" customWidth="1"/>
    <col min="5388" max="5388" width="5.625" style="883" customWidth="1"/>
    <col min="5389" max="5389" width="33.875" style="883" customWidth="1"/>
    <col min="5390" max="5631" width="9" style="883"/>
    <col min="5632" max="5632" width="4.125" style="883" customWidth="1"/>
    <col min="5633" max="5633" width="29.625" style="883" customWidth="1"/>
    <col min="5634" max="5635" width="6.5" style="883" customWidth="1"/>
    <col min="5636" max="5636" width="8.875" style="883" customWidth="1"/>
    <col min="5637" max="5637" width="5" style="883" customWidth="1"/>
    <col min="5638" max="5638" width="9.375" style="883" customWidth="1"/>
    <col min="5639" max="5639" width="5.625" style="883" customWidth="1"/>
    <col min="5640" max="5643" width="9.375" style="883" customWidth="1"/>
    <col min="5644" max="5644" width="5.625" style="883" customWidth="1"/>
    <col min="5645" max="5645" width="33.875" style="883" customWidth="1"/>
    <col min="5646" max="5887" width="9" style="883"/>
    <col min="5888" max="5888" width="4.125" style="883" customWidth="1"/>
    <col min="5889" max="5889" width="29.625" style="883" customWidth="1"/>
    <col min="5890" max="5891" width="6.5" style="883" customWidth="1"/>
    <col min="5892" max="5892" width="8.875" style="883" customWidth="1"/>
    <col min="5893" max="5893" width="5" style="883" customWidth="1"/>
    <col min="5894" max="5894" width="9.375" style="883" customWidth="1"/>
    <col min="5895" max="5895" width="5.625" style="883" customWidth="1"/>
    <col min="5896" max="5899" width="9.375" style="883" customWidth="1"/>
    <col min="5900" max="5900" width="5.625" style="883" customWidth="1"/>
    <col min="5901" max="5901" width="33.875" style="883" customWidth="1"/>
    <col min="5902" max="6143" width="9" style="883"/>
    <col min="6144" max="6144" width="4.125" style="883" customWidth="1"/>
    <col min="6145" max="6145" width="29.625" style="883" customWidth="1"/>
    <col min="6146" max="6147" width="6.5" style="883" customWidth="1"/>
    <col min="6148" max="6148" width="8.875" style="883" customWidth="1"/>
    <col min="6149" max="6149" width="5" style="883" customWidth="1"/>
    <col min="6150" max="6150" width="9.375" style="883" customWidth="1"/>
    <col min="6151" max="6151" width="5.625" style="883" customWidth="1"/>
    <col min="6152" max="6155" width="9.375" style="883" customWidth="1"/>
    <col min="6156" max="6156" width="5.625" style="883" customWidth="1"/>
    <col min="6157" max="6157" width="33.875" style="883" customWidth="1"/>
    <col min="6158" max="6399" width="9" style="883"/>
    <col min="6400" max="6400" width="4.125" style="883" customWidth="1"/>
    <col min="6401" max="6401" width="29.625" style="883" customWidth="1"/>
    <col min="6402" max="6403" width="6.5" style="883" customWidth="1"/>
    <col min="6404" max="6404" width="8.875" style="883" customWidth="1"/>
    <col min="6405" max="6405" width="5" style="883" customWidth="1"/>
    <col min="6406" max="6406" width="9.375" style="883" customWidth="1"/>
    <col min="6407" max="6407" width="5.625" style="883" customWidth="1"/>
    <col min="6408" max="6411" width="9.375" style="883" customWidth="1"/>
    <col min="6412" max="6412" width="5.625" style="883" customWidth="1"/>
    <col min="6413" max="6413" width="33.875" style="883" customWidth="1"/>
    <col min="6414" max="6655" width="9" style="883"/>
    <col min="6656" max="6656" width="4.125" style="883" customWidth="1"/>
    <col min="6657" max="6657" width="29.625" style="883" customWidth="1"/>
    <col min="6658" max="6659" width="6.5" style="883" customWidth="1"/>
    <col min="6660" max="6660" width="8.875" style="883" customWidth="1"/>
    <col min="6661" max="6661" width="5" style="883" customWidth="1"/>
    <col min="6662" max="6662" width="9.375" style="883" customWidth="1"/>
    <col min="6663" max="6663" width="5.625" style="883" customWidth="1"/>
    <col min="6664" max="6667" width="9.375" style="883" customWidth="1"/>
    <col min="6668" max="6668" width="5.625" style="883" customWidth="1"/>
    <col min="6669" max="6669" width="33.875" style="883" customWidth="1"/>
    <col min="6670" max="6911" width="9" style="883"/>
    <col min="6912" max="6912" width="4.125" style="883" customWidth="1"/>
    <col min="6913" max="6913" width="29.625" style="883" customWidth="1"/>
    <col min="6914" max="6915" width="6.5" style="883" customWidth="1"/>
    <col min="6916" max="6916" width="8.875" style="883" customWidth="1"/>
    <col min="6917" max="6917" width="5" style="883" customWidth="1"/>
    <col min="6918" max="6918" width="9.375" style="883" customWidth="1"/>
    <col min="6919" max="6919" width="5.625" style="883" customWidth="1"/>
    <col min="6920" max="6923" width="9.375" style="883" customWidth="1"/>
    <col min="6924" max="6924" width="5.625" style="883" customWidth="1"/>
    <col min="6925" max="6925" width="33.875" style="883" customWidth="1"/>
    <col min="6926" max="7167" width="9" style="883"/>
    <col min="7168" max="7168" width="4.125" style="883" customWidth="1"/>
    <col min="7169" max="7169" width="29.625" style="883" customWidth="1"/>
    <col min="7170" max="7171" width="6.5" style="883" customWidth="1"/>
    <col min="7172" max="7172" width="8.875" style="883" customWidth="1"/>
    <col min="7173" max="7173" width="5" style="883" customWidth="1"/>
    <col min="7174" max="7174" width="9.375" style="883" customWidth="1"/>
    <col min="7175" max="7175" width="5.625" style="883" customWidth="1"/>
    <col min="7176" max="7179" width="9.375" style="883" customWidth="1"/>
    <col min="7180" max="7180" width="5.625" style="883" customWidth="1"/>
    <col min="7181" max="7181" width="33.875" style="883" customWidth="1"/>
    <col min="7182" max="7423" width="9" style="883"/>
    <col min="7424" max="7424" width="4.125" style="883" customWidth="1"/>
    <col min="7425" max="7425" width="29.625" style="883" customWidth="1"/>
    <col min="7426" max="7427" width="6.5" style="883" customWidth="1"/>
    <col min="7428" max="7428" width="8.875" style="883" customWidth="1"/>
    <col min="7429" max="7429" width="5" style="883" customWidth="1"/>
    <col min="7430" max="7430" width="9.375" style="883" customWidth="1"/>
    <col min="7431" max="7431" width="5.625" style="883" customWidth="1"/>
    <col min="7432" max="7435" width="9.375" style="883" customWidth="1"/>
    <col min="7436" max="7436" width="5.625" style="883" customWidth="1"/>
    <col min="7437" max="7437" width="33.875" style="883" customWidth="1"/>
    <col min="7438" max="7679" width="9" style="883"/>
    <col min="7680" max="7680" width="4.125" style="883" customWidth="1"/>
    <col min="7681" max="7681" width="29.625" style="883" customWidth="1"/>
    <col min="7682" max="7683" width="6.5" style="883" customWidth="1"/>
    <col min="7684" max="7684" width="8.875" style="883" customWidth="1"/>
    <col min="7685" max="7685" width="5" style="883" customWidth="1"/>
    <col min="7686" max="7686" width="9.375" style="883" customWidth="1"/>
    <col min="7687" max="7687" width="5.625" style="883" customWidth="1"/>
    <col min="7688" max="7691" width="9.375" style="883" customWidth="1"/>
    <col min="7692" max="7692" width="5.625" style="883" customWidth="1"/>
    <col min="7693" max="7693" width="33.875" style="883" customWidth="1"/>
    <col min="7694" max="7935" width="9" style="883"/>
    <col min="7936" max="7936" width="4.125" style="883" customWidth="1"/>
    <col min="7937" max="7937" width="29.625" style="883" customWidth="1"/>
    <col min="7938" max="7939" width="6.5" style="883" customWidth="1"/>
    <col min="7940" max="7940" width="8.875" style="883" customWidth="1"/>
    <col min="7941" max="7941" width="5" style="883" customWidth="1"/>
    <col min="7942" max="7942" width="9.375" style="883" customWidth="1"/>
    <col min="7943" max="7943" width="5.625" style="883" customWidth="1"/>
    <col min="7944" max="7947" width="9.375" style="883" customWidth="1"/>
    <col min="7948" max="7948" width="5.625" style="883" customWidth="1"/>
    <col min="7949" max="7949" width="33.875" style="883" customWidth="1"/>
    <col min="7950" max="8191" width="9" style="883"/>
    <col min="8192" max="8192" width="4.125" style="883" customWidth="1"/>
    <col min="8193" max="8193" width="29.625" style="883" customWidth="1"/>
    <col min="8194" max="8195" width="6.5" style="883" customWidth="1"/>
    <col min="8196" max="8196" width="8.875" style="883" customWidth="1"/>
    <col min="8197" max="8197" width="5" style="883" customWidth="1"/>
    <col min="8198" max="8198" width="9.375" style="883" customWidth="1"/>
    <col min="8199" max="8199" width="5.625" style="883" customWidth="1"/>
    <col min="8200" max="8203" width="9.375" style="883" customWidth="1"/>
    <col min="8204" max="8204" width="5.625" style="883" customWidth="1"/>
    <col min="8205" max="8205" width="33.875" style="883" customWidth="1"/>
    <col min="8206" max="8447" width="9" style="883"/>
    <col min="8448" max="8448" width="4.125" style="883" customWidth="1"/>
    <col min="8449" max="8449" width="29.625" style="883" customWidth="1"/>
    <col min="8450" max="8451" width="6.5" style="883" customWidth="1"/>
    <col min="8452" max="8452" width="8.875" style="883" customWidth="1"/>
    <col min="8453" max="8453" width="5" style="883" customWidth="1"/>
    <col min="8454" max="8454" width="9.375" style="883" customWidth="1"/>
    <col min="8455" max="8455" width="5.625" style="883" customWidth="1"/>
    <col min="8456" max="8459" width="9.375" style="883" customWidth="1"/>
    <col min="8460" max="8460" width="5.625" style="883" customWidth="1"/>
    <col min="8461" max="8461" width="33.875" style="883" customWidth="1"/>
    <col min="8462" max="8703" width="9" style="883"/>
    <col min="8704" max="8704" width="4.125" style="883" customWidth="1"/>
    <col min="8705" max="8705" width="29.625" style="883" customWidth="1"/>
    <col min="8706" max="8707" width="6.5" style="883" customWidth="1"/>
    <col min="8708" max="8708" width="8.875" style="883" customWidth="1"/>
    <col min="8709" max="8709" width="5" style="883" customWidth="1"/>
    <col min="8710" max="8710" width="9.375" style="883" customWidth="1"/>
    <col min="8711" max="8711" width="5.625" style="883" customWidth="1"/>
    <col min="8712" max="8715" width="9.375" style="883" customWidth="1"/>
    <col min="8716" max="8716" width="5.625" style="883" customWidth="1"/>
    <col min="8717" max="8717" width="33.875" style="883" customWidth="1"/>
    <col min="8718" max="8959" width="9" style="883"/>
    <col min="8960" max="8960" width="4.125" style="883" customWidth="1"/>
    <col min="8961" max="8961" width="29.625" style="883" customWidth="1"/>
    <col min="8962" max="8963" width="6.5" style="883" customWidth="1"/>
    <col min="8964" max="8964" width="8.875" style="883" customWidth="1"/>
    <col min="8965" max="8965" width="5" style="883" customWidth="1"/>
    <col min="8966" max="8966" width="9.375" style="883" customWidth="1"/>
    <col min="8967" max="8967" width="5.625" style="883" customWidth="1"/>
    <col min="8968" max="8971" width="9.375" style="883" customWidth="1"/>
    <col min="8972" max="8972" width="5.625" style="883" customWidth="1"/>
    <col min="8973" max="8973" width="33.875" style="883" customWidth="1"/>
    <col min="8974" max="9215" width="9" style="883"/>
    <col min="9216" max="9216" width="4.125" style="883" customWidth="1"/>
    <col min="9217" max="9217" width="29.625" style="883" customWidth="1"/>
    <col min="9218" max="9219" width="6.5" style="883" customWidth="1"/>
    <col min="9220" max="9220" width="8.875" style="883" customWidth="1"/>
    <col min="9221" max="9221" width="5" style="883" customWidth="1"/>
    <col min="9222" max="9222" width="9.375" style="883" customWidth="1"/>
    <col min="9223" max="9223" width="5.625" style="883" customWidth="1"/>
    <col min="9224" max="9227" width="9.375" style="883" customWidth="1"/>
    <col min="9228" max="9228" width="5.625" style="883" customWidth="1"/>
    <col min="9229" max="9229" width="33.875" style="883" customWidth="1"/>
    <col min="9230" max="9471" width="9" style="883"/>
    <col min="9472" max="9472" width="4.125" style="883" customWidth="1"/>
    <col min="9473" max="9473" width="29.625" style="883" customWidth="1"/>
    <col min="9474" max="9475" width="6.5" style="883" customWidth="1"/>
    <col min="9476" max="9476" width="8.875" style="883" customWidth="1"/>
    <col min="9477" max="9477" width="5" style="883" customWidth="1"/>
    <col min="9478" max="9478" width="9.375" style="883" customWidth="1"/>
    <col min="9479" max="9479" width="5.625" style="883" customWidth="1"/>
    <col min="9480" max="9483" width="9.375" style="883" customWidth="1"/>
    <col min="9484" max="9484" width="5.625" style="883" customWidth="1"/>
    <col min="9485" max="9485" width="33.875" style="883" customWidth="1"/>
    <col min="9486" max="9727" width="9" style="883"/>
    <col min="9728" max="9728" width="4.125" style="883" customWidth="1"/>
    <col min="9729" max="9729" width="29.625" style="883" customWidth="1"/>
    <col min="9730" max="9731" width="6.5" style="883" customWidth="1"/>
    <col min="9732" max="9732" width="8.875" style="883" customWidth="1"/>
    <col min="9733" max="9733" width="5" style="883" customWidth="1"/>
    <col min="9734" max="9734" width="9.375" style="883" customWidth="1"/>
    <col min="9735" max="9735" width="5.625" style="883" customWidth="1"/>
    <col min="9736" max="9739" width="9.375" style="883" customWidth="1"/>
    <col min="9740" max="9740" width="5.625" style="883" customWidth="1"/>
    <col min="9741" max="9741" width="33.875" style="883" customWidth="1"/>
    <col min="9742" max="9983" width="9" style="883"/>
    <col min="9984" max="9984" width="4.125" style="883" customWidth="1"/>
    <col min="9985" max="9985" width="29.625" style="883" customWidth="1"/>
    <col min="9986" max="9987" width="6.5" style="883" customWidth="1"/>
    <col min="9988" max="9988" width="8.875" style="883" customWidth="1"/>
    <col min="9989" max="9989" width="5" style="883" customWidth="1"/>
    <col min="9990" max="9990" width="9.375" style="883" customWidth="1"/>
    <col min="9991" max="9991" width="5.625" style="883" customWidth="1"/>
    <col min="9992" max="9995" width="9.375" style="883" customWidth="1"/>
    <col min="9996" max="9996" width="5.625" style="883" customWidth="1"/>
    <col min="9997" max="9997" width="33.875" style="883" customWidth="1"/>
    <col min="9998" max="10239" width="9" style="883"/>
    <col min="10240" max="10240" width="4.125" style="883" customWidth="1"/>
    <col min="10241" max="10241" width="29.625" style="883" customWidth="1"/>
    <col min="10242" max="10243" width="6.5" style="883" customWidth="1"/>
    <col min="10244" max="10244" width="8.875" style="883" customWidth="1"/>
    <col min="10245" max="10245" width="5" style="883" customWidth="1"/>
    <col min="10246" max="10246" width="9.375" style="883" customWidth="1"/>
    <col min="10247" max="10247" width="5.625" style="883" customWidth="1"/>
    <col min="10248" max="10251" width="9.375" style="883" customWidth="1"/>
    <col min="10252" max="10252" width="5.625" style="883" customWidth="1"/>
    <col min="10253" max="10253" width="33.875" style="883" customWidth="1"/>
    <col min="10254" max="10495" width="9" style="883"/>
    <col min="10496" max="10496" width="4.125" style="883" customWidth="1"/>
    <col min="10497" max="10497" width="29.625" style="883" customWidth="1"/>
    <col min="10498" max="10499" width="6.5" style="883" customWidth="1"/>
    <col min="10500" max="10500" width="8.875" style="883" customWidth="1"/>
    <col min="10501" max="10501" width="5" style="883" customWidth="1"/>
    <col min="10502" max="10502" width="9.375" style="883" customWidth="1"/>
    <col min="10503" max="10503" width="5.625" style="883" customWidth="1"/>
    <col min="10504" max="10507" width="9.375" style="883" customWidth="1"/>
    <col min="10508" max="10508" width="5.625" style="883" customWidth="1"/>
    <col min="10509" max="10509" width="33.875" style="883" customWidth="1"/>
    <col min="10510" max="10751" width="9" style="883"/>
    <col min="10752" max="10752" width="4.125" style="883" customWidth="1"/>
    <col min="10753" max="10753" width="29.625" style="883" customWidth="1"/>
    <col min="10754" max="10755" width="6.5" style="883" customWidth="1"/>
    <col min="10756" max="10756" width="8.875" style="883" customWidth="1"/>
    <col min="10757" max="10757" width="5" style="883" customWidth="1"/>
    <col min="10758" max="10758" width="9.375" style="883" customWidth="1"/>
    <col min="10759" max="10759" width="5.625" style="883" customWidth="1"/>
    <col min="10760" max="10763" width="9.375" style="883" customWidth="1"/>
    <col min="10764" max="10764" width="5.625" style="883" customWidth="1"/>
    <col min="10765" max="10765" width="33.875" style="883" customWidth="1"/>
    <col min="10766" max="11007" width="9" style="883"/>
    <col min="11008" max="11008" width="4.125" style="883" customWidth="1"/>
    <col min="11009" max="11009" width="29.625" style="883" customWidth="1"/>
    <col min="11010" max="11011" width="6.5" style="883" customWidth="1"/>
    <col min="11012" max="11012" width="8.875" style="883" customWidth="1"/>
    <col min="11013" max="11013" width="5" style="883" customWidth="1"/>
    <col min="11014" max="11014" width="9.375" style="883" customWidth="1"/>
    <col min="11015" max="11015" width="5.625" style="883" customWidth="1"/>
    <col min="11016" max="11019" width="9.375" style="883" customWidth="1"/>
    <col min="11020" max="11020" width="5.625" style="883" customWidth="1"/>
    <col min="11021" max="11021" width="33.875" style="883" customWidth="1"/>
    <col min="11022" max="11263" width="9" style="883"/>
    <col min="11264" max="11264" width="4.125" style="883" customWidth="1"/>
    <col min="11265" max="11265" width="29.625" style="883" customWidth="1"/>
    <col min="11266" max="11267" width="6.5" style="883" customWidth="1"/>
    <col min="11268" max="11268" width="8.875" style="883" customWidth="1"/>
    <col min="11269" max="11269" width="5" style="883" customWidth="1"/>
    <col min="11270" max="11270" width="9.375" style="883" customWidth="1"/>
    <col min="11271" max="11271" width="5.625" style="883" customWidth="1"/>
    <col min="11272" max="11275" width="9.375" style="883" customWidth="1"/>
    <col min="11276" max="11276" width="5.625" style="883" customWidth="1"/>
    <col min="11277" max="11277" width="33.875" style="883" customWidth="1"/>
    <col min="11278" max="11519" width="9" style="883"/>
    <col min="11520" max="11520" width="4.125" style="883" customWidth="1"/>
    <col min="11521" max="11521" width="29.625" style="883" customWidth="1"/>
    <col min="11522" max="11523" width="6.5" style="883" customWidth="1"/>
    <col min="11524" max="11524" width="8.875" style="883" customWidth="1"/>
    <col min="11525" max="11525" width="5" style="883" customWidth="1"/>
    <col min="11526" max="11526" width="9.375" style="883" customWidth="1"/>
    <col min="11527" max="11527" width="5.625" style="883" customWidth="1"/>
    <col min="11528" max="11531" width="9.375" style="883" customWidth="1"/>
    <col min="11532" max="11532" width="5.625" style="883" customWidth="1"/>
    <col min="11533" max="11533" width="33.875" style="883" customWidth="1"/>
    <col min="11534" max="11775" width="9" style="883"/>
    <col min="11776" max="11776" width="4.125" style="883" customWidth="1"/>
    <col min="11777" max="11777" width="29.625" style="883" customWidth="1"/>
    <col min="11778" max="11779" width="6.5" style="883" customWidth="1"/>
    <col min="11780" max="11780" width="8.875" style="883" customWidth="1"/>
    <col min="11781" max="11781" width="5" style="883" customWidth="1"/>
    <col min="11782" max="11782" width="9.375" style="883" customWidth="1"/>
    <col min="11783" max="11783" width="5.625" style="883" customWidth="1"/>
    <col min="11784" max="11787" width="9.375" style="883" customWidth="1"/>
    <col min="11788" max="11788" width="5.625" style="883" customWidth="1"/>
    <col min="11789" max="11789" width="33.875" style="883" customWidth="1"/>
    <col min="11790" max="12031" width="9" style="883"/>
    <col min="12032" max="12032" width="4.125" style="883" customWidth="1"/>
    <col min="12033" max="12033" width="29.625" style="883" customWidth="1"/>
    <col min="12034" max="12035" width="6.5" style="883" customWidth="1"/>
    <col min="12036" max="12036" width="8.875" style="883" customWidth="1"/>
    <col min="12037" max="12037" width="5" style="883" customWidth="1"/>
    <col min="12038" max="12038" width="9.375" style="883" customWidth="1"/>
    <col min="12039" max="12039" width="5.625" style="883" customWidth="1"/>
    <col min="12040" max="12043" width="9.375" style="883" customWidth="1"/>
    <col min="12044" max="12044" width="5.625" style="883" customWidth="1"/>
    <col min="12045" max="12045" width="33.875" style="883" customWidth="1"/>
    <col min="12046" max="12287" width="9" style="883"/>
    <col min="12288" max="12288" width="4.125" style="883" customWidth="1"/>
    <col min="12289" max="12289" width="29.625" style="883" customWidth="1"/>
    <col min="12290" max="12291" width="6.5" style="883" customWidth="1"/>
    <col min="12292" max="12292" width="8.875" style="883" customWidth="1"/>
    <col min="12293" max="12293" width="5" style="883" customWidth="1"/>
    <col min="12294" max="12294" width="9.375" style="883" customWidth="1"/>
    <col min="12295" max="12295" width="5.625" style="883" customWidth="1"/>
    <col min="12296" max="12299" width="9.375" style="883" customWidth="1"/>
    <col min="12300" max="12300" width="5.625" style="883" customWidth="1"/>
    <col min="12301" max="12301" width="33.875" style="883" customWidth="1"/>
    <col min="12302" max="12543" width="9" style="883"/>
    <col min="12544" max="12544" width="4.125" style="883" customWidth="1"/>
    <col min="12545" max="12545" width="29.625" style="883" customWidth="1"/>
    <col min="12546" max="12547" width="6.5" style="883" customWidth="1"/>
    <col min="12548" max="12548" width="8.875" style="883" customWidth="1"/>
    <col min="12549" max="12549" width="5" style="883" customWidth="1"/>
    <col min="12550" max="12550" width="9.375" style="883" customWidth="1"/>
    <col min="12551" max="12551" width="5.625" style="883" customWidth="1"/>
    <col min="12552" max="12555" width="9.375" style="883" customWidth="1"/>
    <col min="12556" max="12556" width="5.625" style="883" customWidth="1"/>
    <col min="12557" max="12557" width="33.875" style="883" customWidth="1"/>
    <col min="12558" max="12799" width="9" style="883"/>
    <col min="12800" max="12800" width="4.125" style="883" customWidth="1"/>
    <col min="12801" max="12801" width="29.625" style="883" customWidth="1"/>
    <col min="12802" max="12803" width="6.5" style="883" customWidth="1"/>
    <col min="12804" max="12804" width="8.875" style="883" customWidth="1"/>
    <col min="12805" max="12805" width="5" style="883" customWidth="1"/>
    <col min="12806" max="12806" width="9.375" style="883" customWidth="1"/>
    <col min="12807" max="12807" width="5.625" style="883" customWidth="1"/>
    <col min="12808" max="12811" width="9.375" style="883" customWidth="1"/>
    <col min="12812" max="12812" width="5.625" style="883" customWidth="1"/>
    <col min="12813" max="12813" width="33.875" style="883" customWidth="1"/>
    <col min="12814" max="13055" width="9" style="883"/>
    <col min="13056" max="13056" width="4.125" style="883" customWidth="1"/>
    <col min="13057" max="13057" width="29.625" style="883" customWidth="1"/>
    <col min="13058" max="13059" width="6.5" style="883" customWidth="1"/>
    <col min="13060" max="13060" width="8.875" style="883" customWidth="1"/>
    <col min="13061" max="13061" width="5" style="883" customWidth="1"/>
    <col min="13062" max="13062" width="9.375" style="883" customWidth="1"/>
    <col min="13063" max="13063" width="5.625" style="883" customWidth="1"/>
    <col min="13064" max="13067" width="9.375" style="883" customWidth="1"/>
    <col min="13068" max="13068" width="5.625" style="883" customWidth="1"/>
    <col min="13069" max="13069" width="33.875" style="883" customWidth="1"/>
    <col min="13070" max="13311" width="9" style="883"/>
    <col min="13312" max="13312" width="4.125" style="883" customWidth="1"/>
    <col min="13313" max="13313" width="29.625" style="883" customWidth="1"/>
    <col min="13314" max="13315" width="6.5" style="883" customWidth="1"/>
    <col min="13316" max="13316" width="8.875" style="883" customWidth="1"/>
    <col min="13317" max="13317" width="5" style="883" customWidth="1"/>
    <col min="13318" max="13318" width="9.375" style="883" customWidth="1"/>
    <col min="13319" max="13319" width="5.625" style="883" customWidth="1"/>
    <col min="13320" max="13323" width="9.375" style="883" customWidth="1"/>
    <col min="13324" max="13324" width="5.625" style="883" customWidth="1"/>
    <col min="13325" max="13325" width="33.875" style="883" customWidth="1"/>
    <col min="13326" max="13567" width="9" style="883"/>
    <col min="13568" max="13568" width="4.125" style="883" customWidth="1"/>
    <col min="13569" max="13569" width="29.625" style="883" customWidth="1"/>
    <col min="13570" max="13571" width="6.5" style="883" customWidth="1"/>
    <col min="13572" max="13572" width="8.875" style="883" customWidth="1"/>
    <col min="13573" max="13573" width="5" style="883" customWidth="1"/>
    <col min="13574" max="13574" width="9.375" style="883" customWidth="1"/>
    <col min="13575" max="13575" width="5.625" style="883" customWidth="1"/>
    <col min="13576" max="13579" width="9.375" style="883" customWidth="1"/>
    <col min="13580" max="13580" width="5.625" style="883" customWidth="1"/>
    <col min="13581" max="13581" width="33.875" style="883" customWidth="1"/>
    <col min="13582" max="13823" width="9" style="883"/>
    <col min="13824" max="13824" width="4.125" style="883" customWidth="1"/>
    <col min="13825" max="13825" width="29.625" style="883" customWidth="1"/>
    <col min="13826" max="13827" width="6.5" style="883" customWidth="1"/>
    <col min="13828" max="13828" width="8.875" style="883" customWidth="1"/>
    <col min="13829" max="13829" width="5" style="883" customWidth="1"/>
    <col min="13830" max="13830" width="9.375" style="883" customWidth="1"/>
    <col min="13831" max="13831" width="5.625" style="883" customWidth="1"/>
    <col min="13832" max="13835" width="9.375" style="883" customWidth="1"/>
    <col min="13836" max="13836" width="5.625" style="883" customWidth="1"/>
    <col min="13837" max="13837" width="33.875" style="883" customWidth="1"/>
    <col min="13838" max="14079" width="9" style="883"/>
    <col min="14080" max="14080" width="4.125" style="883" customWidth="1"/>
    <col min="14081" max="14081" width="29.625" style="883" customWidth="1"/>
    <col min="14082" max="14083" width="6.5" style="883" customWidth="1"/>
    <col min="14084" max="14084" width="8.875" style="883" customWidth="1"/>
    <col min="14085" max="14085" width="5" style="883" customWidth="1"/>
    <col min="14086" max="14086" width="9.375" style="883" customWidth="1"/>
    <col min="14087" max="14087" width="5.625" style="883" customWidth="1"/>
    <col min="14088" max="14091" width="9.375" style="883" customWidth="1"/>
    <col min="14092" max="14092" width="5.625" style="883" customWidth="1"/>
    <col min="14093" max="14093" width="33.875" style="883" customWidth="1"/>
    <col min="14094" max="14335" width="9" style="883"/>
    <col min="14336" max="14336" width="4.125" style="883" customWidth="1"/>
    <col min="14337" max="14337" width="29.625" style="883" customWidth="1"/>
    <col min="14338" max="14339" width="6.5" style="883" customWidth="1"/>
    <col min="14340" max="14340" width="8.875" style="883" customWidth="1"/>
    <col min="14341" max="14341" width="5" style="883" customWidth="1"/>
    <col min="14342" max="14342" width="9.375" style="883" customWidth="1"/>
    <col min="14343" max="14343" width="5.625" style="883" customWidth="1"/>
    <col min="14344" max="14347" width="9.375" style="883" customWidth="1"/>
    <col min="14348" max="14348" width="5.625" style="883" customWidth="1"/>
    <col min="14349" max="14349" width="33.875" style="883" customWidth="1"/>
    <col min="14350" max="14591" width="9" style="883"/>
    <col min="14592" max="14592" width="4.125" style="883" customWidth="1"/>
    <col min="14593" max="14593" width="29.625" style="883" customWidth="1"/>
    <col min="14594" max="14595" width="6.5" style="883" customWidth="1"/>
    <col min="14596" max="14596" width="8.875" style="883" customWidth="1"/>
    <col min="14597" max="14597" width="5" style="883" customWidth="1"/>
    <col min="14598" max="14598" width="9.375" style="883" customWidth="1"/>
    <col min="14599" max="14599" width="5.625" style="883" customWidth="1"/>
    <col min="14600" max="14603" width="9.375" style="883" customWidth="1"/>
    <col min="14604" max="14604" width="5.625" style="883" customWidth="1"/>
    <col min="14605" max="14605" width="33.875" style="883" customWidth="1"/>
    <col min="14606" max="14847" width="9" style="883"/>
    <col min="14848" max="14848" width="4.125" style="883" customWidth="1"/>
    <col min="14849" max="14849" width="29.625" style="883" customWidth="1"/>
    <col min="14850" max="14851" width="6.5" style="883" customWidth="1"/>
    <col min="14852" max="14852" width="8.875" style="883" customWidth="1"/>
    <col min="14853" max="14853" width="5" style="883" customWidth="1"/>
    <col min="14854" max="14854" width="9.375" style="883" customWidth="1"/>
    <col min="14855" max="14855" width="5.625" style="883" customWidth="1"/>
    <col min="14856" max="14859" width="9.375" style="883" customWidth="1"/>
    <col min="14860" max="14860" width="5.625" style="883" customWidth="1"/>
    <col min="14861" max="14861" width="33.875" style="883" customWidth="1"/>
    <col min="14862" max="15103" width="9" style="883"/>
    <col min="15104" max="15104" width="4.125" style="883" customWidth="1"/>
    <col min="15105" max="15105" width="29.625" style="883" customWidth="1"/>
    <col min="15106" max="15107" width="6.5" style="883" customWidth="1"/>
    <col min="15108" max="15108" width="8.875" style="883" customWidth="1"/>
    <col min="15109" max="15109" width="5" style="883" customWidth="1"/>
    <col min="15110" max="15110" width="9.375" style="883" customWidth="1"/>
    <col min="15111" max="15111" width="5.625" style="883" customWidth="1"/>
    <col min="15112" max="15115" width="9.375" style="883" customWidth="1"/>
    <col min="15116" max="15116" width="5.625" style="883" customWidth="1"/>
    <col min="15117" max="15117" width="33.875" style="883" customWidth="1"/>
    <col min="15118" max="15359" width="9" style="883"/>
    <col min="15360" max="15360" width="4.125" style="883" customWidth="1"/>
    <col min="15361" max="15361" width="29.625" style="883" customWidth="1"/>
    <col min="15362" max="15363" width="6.5" style="883" customWidth="1"/>
    <col min="15364" max="15364" width="8.875" style="883" customWidth="1"/>
    <col min="15365" max="15365" width="5" style="883" customWidth="1"/>
    <col min="15366" max="15366" width="9.375" style="883" customWidth="1"/>
    <col min="15367" max="15367" width="5.625" style="883" customWidth="1"/>
    <col min="15368" max="15371" width="9.375" style="883" customWidth="1"/>
    <col min="15372" max="15372" width="5.625" style="883" customWidth="1"/>
    <col min="15373" max="15373" width="33.875" style="883" customWidth="1"/>
    <col min="15374" max="15615" width="9" style="883"/>
    <col min="15616" max="15616" width="4.125" style="883" customWidth="1"/>
    <col min="15617" max="15617" width="29.625" style="883" customWidth="1"/>
    <col min="15618" max="15619" width="6.5" style="883" customWidth="1"/>
    <col min="15620" max="15620" width="8.875" style="883" customWidth="1"/>
    <col min="15621" max="15621" width="5" style="883" customWidth="1"/>
    <col min="15622" max="15622" width="9.375" style="883" customWidth="1"/>
    <col min="15623" max="15623" width="5.625" style="883" customWidth="1"/>
    <col min="15624" max="15627" width="9.375" style="883" customWidth="1"/>
    <col min="15628" max="15628" width="5.625" style="883" customWidth="1"/>
    <col min="15629" max="15629" width="33.875" style="883" customWidth="1"/>
    <col min="15630" max="15871" width="9" style="883"/>
    <col min="15872" max="15872" width="4.125" style="883" customWidth="1"/>
    <col min="15873" max="15873" width="29.625" style="883" customWidth="1"/>
    <col min="15874" max="15875" width="6.5" style="883" customWidth="1"/>
    <col min="15876" max="15876" width="8.875" style="883" customWidth="1"/>
    <col min="15877" max="15877" width="5" style="883" customWidth="1"/>
    <col min="15878" max="15878" width="9.375" style="883" customWidth="1"/>
    <col min="15879" max="15879" width="5.625" style="883" customWidth="1"/>
    <col min="15880" max="15883" width="9.375" style="883" customWidth="1"/>
    <col min="15884" max="15884" width="5.625" style="883" customWidth="1"/>
    <col min="15885" max="15885" width="33.875" style="883" customWidth="1"/>
    <col min="15886" max="16127" width="9" style="883"/>
    <col min="16128" max="16128" width="4.125" style="883" customWidth="1"/>
    <col min="16129" max="16129" width="29.625" style="883" customWidth="1"/>
    <col min="16130" max="16131" width="6.5" style="883" customWidth="1"/>
    <col min="16132" max="16132" width="8.875" style="883" customWidth="1"/>
    <col min="16133" max="16133" width="5" style="883" customWidth="1"/>
    <col min="16134" max="16134" width="9.375" style="883" customWidth="1"/>
    <col min="16135" max="16135" width="5.625" style="883" customWidth="1"/>
    <col min="16136" max="16139" width="9.375" style="883" customWidth="1"/>
    <col min="16140" max="16140" width="5.625" style="883" customWidth="1"/>
    <col min="16141" max="16141" width="33.875" style="883" customWidth="1"/>
    <col min="16142" max="16384" width="9" style="883"/>
  </cols>
  <sheetData>
    <row r="1" spans="1:13" ht="21.75" customHeight="1">
      <c r="A1" s="879" t="s">
        <v>1365</v>
      </c>
      <c r="B1" s="880"/>
      <c r="C1" s="880"/>
      <c r="D1" s="880"/>
      <c r="E1" s="881"/>
      <c r="F1" s="881"/>
      <c r="G1" s="881"/>
      <c r="H1" s="881"/>
      <c r="I1" s="881"/>
      <c r="J1" s="881"/>
      <c r="K1" s="881"/>
      <c r="L1" s="882"/>
    </row>
    <row r="2" spans="1:13" ht="18" customHeight="1">
      <c r="A2" s="1154" t="s">
        <v>1366</v>
      </c>
      <c r="B2" s="1155"/>
      <c r="C2" s="1155"/>
      <c r="D2" s="1155"/>
      <c r="E2" s="1155"/>
      <c r="F2" s="1155"/>
      <c r="G2" s="1155"/>
      <c r="H2" s="1155"/>
      <c r="I2" s="1155"/>
      <c r="J2" s="1155"/>
      <c r="K2" s="1155"/>
      <c r="L2" s="1155"/>
      <c r="M2" s="1155"/>
    </row>
    <row r="3" spans="1:13" ht="50.25" customHeight="1">
      <c r="A3" s="1155"/>
      <c r="B3" s="1155"/>
      <c r="C3" s="1155"/>
      <c r="D3" s="1155"/>
      <c r="E3" s="1155"/>
      <c r="F3" s="1155"/>
      <c r="G3" s="1155"/>
      <c r="H3" s="1155"/>
      <c r="I3" s="1155"/>
      <c r="J3" s="1155"/>
      <c r="K3" s="1155"/>
      <c r="L3" s="1155"/>
      <c r="M3" s="1155"/>
    </row>
    <row r="4" spans="1:13" ht="60.4" customHeight="1">
      <c r="A4" s="1154" t="s">
        <v>1367</v>
      </c>
      <c r="B4" s="1155"/>
      <c r="C4" s="1155"/>
      <c r="D4" s="1155"/>
      <c r="E4" s="1155"/>
      <c r="F4" s="1155"/>
      <c r="G4" s="1155"/>
      <c r="H4" s="1155"/>
      <c r="I4" s="1155"/>
      <c r="J4" s="1155"/>
      <c r="K4" s="1155"/>
      <c r="L4" s="1155"/>
      <c r="M4" s="1155"/>
    </row>
    <row r="5" spans="1:13" ht="22.15" customHeight="1">
      <c r="A5" s="1154" t="s">
        <v>1368</v>
      </c>
      <c r="B5" s="1155"/>
      <c r="C5" s="1155"/>
      <c r="D5" s="1155"/>
      <c r="E5" s="1155"/>
      <c r="F5" s="1155"/>
      <c r="G5" s="1155"/>
      <c r="H5" s="1155"/>
      <c r="I5" s="1155"/>
      <c r="J5" s="1155"/>
      <c r="K5" s="1155"/>
      <c r="L5" s="1155"/>
      <c r="M5" s="1155"/>
    </row>
    <row r="6" spans="1:13" ht="22.15" customHeight="1">
      <c r="A6" s="1154" t="s">
        <v>1369</v>
      </c>
      <c r="B6" s="1155"/>
      <c r="C6" s="1155"/>
      <c r="D6" s="1155"/>
      <c r="E6" s="1155"/>
      <c r="F6" s="1155"/>
      <c r="G6" s="1155"/>
      <c r="H6" s="1155"/>
      <c r="I6" s="1155"/>
      <c r="J6" s="1155"/>
      <c r="K6" s="1155"/>
      <c r="L6" s="1155"/>
      <c r="M6" s="1155"/>
    </row>
    <row r="7" spans="1:13" ht="22.15" customHeight="1">
      <c r="A7" s="884"/>
      <c r="B7" s="885"/>
      <c r="C7" s="885"/>
      <c r="D7" s="885"/>
      <c r="E7" s="885"/>
      <c r="F7" s="885"/>
      <c r="G7" s="885"/>
      <c r="H7" s="885"/>
      <c r="I7" s="885"/>
      <c r="J7" s="885"/>
      <c r="K7" s="885"/>
      <c r="L7" s="885"/>
      <c r="M7" s="885"/>
    </row>
    <row r="8" spans="1:13" ht="18" customHeight="1">
      <c r="A8" s="886" t="s">
        <v>1370</v>
      </c>
      <c r="B8" s="887"/>
      <c r="C8" s="887"/>
      <c r="D8" s="887"/>
      <c r="E8" s="887"/>
      <c r="F8" s="887"/>
      <c r="G8" s="887"/>
      <c r="H8" s="887"/>
      <c r="I8" s="887"/>
      <c r="J8" s="887"/>
      <c r="K8" s="887"/>
      <c r="L8" s="887"/>
      <c r="M8" s="887"/>
    </row>
    <row r="9" spans="1:13" ht="110.1" customHeight="1">
      <c r="A9" s="888" t="s">
        <v>1371</v>
      </c>
      <c r="B9" s="889" t="s">
        <v>1370</v>
      </c>
      <c r="C9" s="890" t="s">
        <v>1503</v>
      </c>
      <c r="D9" s="892" t="s">
        <v>1372</v>
      </c>
      <c r="E9" s="892" t="s">
        <v>1373</v>
      </c>
      <c r="F9" s="891" t="s">
        <v>1374</v>
      </c>
      <c r="G9" s="893" t="s">
        <v>1375</v>
      </c>
      <c r="H9" s="891" t="s">
        <v>1376</v>
      </c>
      <c r="I9" s="891" t="s">
        <v>1377</v>
      </c>
      <c r="J9" s="891" t="s">
        <v>1378</v>
      </c>
      <c r="K9" s="891" t="s">
        <v>1379</v>
      </c>
      <c r="L9" s="891" t="s">
        <v>1044</v>
      </c>
      <c r="M9" s="894" t="s">
        <v>1380</v>
      </c>
    </row>
    <row r="10" spans="1:13" ht="120.6" customHeight="1">
      <c r="A10" s="895">
        <v>1</v>
      </c>
      <c r="B10" s="896" t="s">
        <v>1381</v>
      </c>
      <c r="C10" s="897" t="s">
        <v>963</v>
      </c>
      <c r="D10" s="898" t="s">
        <v>963</v>
      </c>
      <c r="E10" s="898" t="s">
        <v>964</v>
      </c>
      <c r="F10" s="898" t="s">
        <v>964</v>
      </c>
      <c r="G10" s="899" t="s">
        <v>1382</v>
      </c>
      <c r="H10" s="898" t="s">
        <v>964</v>
      </c>
      <c r="I10" s="898" t="s">
        <v>964</v>
      </c>
      <c r="J10" s="898" t="s">
        <v>964</v>
      </c>
      <c r="K10" s="898" t="s">
        <v>964</v>
      </c>
      <c r="L10" s="898" t="s">
        <v>964</v>
      </c>
      <c r="M10" s="900" t="s">
        <v>1383</v>
      </c>
    </row>
    <row r="11" spans="1:13" ht="54.4" customHeight="1">
      <c r="A11" s="901">
        <v>2</v>
      </c>
      <c r="B11" s="902" t="s">
        <v>1384</v>
      </c>
      <c r="C11" s="903" t="s">
        <v>963</v>
      </c>
      <c r="D11" s="904" t="s">
        <v>963</v>
      </c>
      <c r="E11" s="904" t="s">
        <v>964</v>
      </c>
      <c r="F11" s="904" t="s">
        <v>1385</v>
      </c>
      <c r="G11" s="905" t="s">
        <v>1386</v>
      </c>
      <c r="H11" s="904" t="s">
        <v>964</v>
      </c>
      <c r="I11" s="904" t="s">
        <v>964</v>
      </c>
      <c r="J11" s="904" t="s">
        <v>964</v>
      </c>
      <c r="K11" s="904" t="s">
        <v>964</v>
      </c>
      <c r="L11" s="904" t="s">
        <v>964</v>
      </c>
      <c r="M11" s="906" t="s">
        <v>1387</v>
      </c>
    </row>
    <row r="12" spans="1:13" ht="28.15" customHeight="1">
      <c r="A12" s="895">
        <v>3</v>
      </c>
      <c r="B12" s="902" t="s">
        <v>1388</v>
      </c>
      <c r="C12" s="903" t="s">
        <v>963</v>
      </c>
      <c r="D12" s="904" t="s">
        <v>963</v>
      </c>
      <c r="E12" s="904" t="s">
        <v>964</v>
      </c>
      <c r="F12" s="904" t="s">
        <v>1385</v>
      </c>
      <c r="G12" s="905" t="s">
        <v>1389</v>
      </c>
      <c r="H12" s="904" t="s">
        <v>964</v>
      </c>
      <c r="I12" s="904" t="s">
        <v>964</v>
      </c>
      <c r="J12" s="904" t="s">
        <v>964</v>
      </c>
      <c r="K12" s="904" t="s">
        <v>964</v>
      </c>
      <c r="L12" s="904" t="s">
        <v>964</v>
      </c>
      <c r="M12" s="907"/>
    </row>
    <row r="13" spans="1:13" ht="55.9" customHeight="1">
      <c r="A13" s="908">
        <v>4</v>
      </c>
      <c r="B13" s="909" t="s">
        <v>1390</v>
      </c>
      <c r="C13" s="910" t="s">
        <v>963</v>
      </c>
      <c r="D13" s="911" t="s">
        <v>963</v>
      </c>
      <c r="E13" s="911" t="s">
        <v>964</v>
      </c>
      <c r="F13" s="911" t="s">
        <v>964</v>
      </c>
      <c r="G13" s="912" t="s">
        <v>1391</v>
      </c>
      <c r="H13" s="911" t="s">
        <v>964</v>
      </c>
      <c r="I13" s="911" t="s">
        <v>964</v>
      </c>
      <c r="J13" s="911" t="s">
        <v>964</v>
      </c>
      <c r="K13" s="911" t="s">
        <v>964</v>
      </c>
      <c r="L13" s="911" t="s">
        <v>964</v>
      </c>
      <c r="M13" s="913" t="s">
        <v>1392</v>
      </c>
    </row>
    <row r="14" spans="1:13" ht="18" customHeight="1">
      <c r="A14" s="914"/>
      <c r="B14" s="915"/>
      <c r="C14" s="914"/>
      <c r="D14" s="916"/>
      <c r="E14" s="916"/>
      <c r="F14" s="916"/>
      <c r="G14" s="914"/>
      <c r="H14" s="916"/>
      <c r="I14" s="916"/>
      <c r="J14" s="916"/>
      <c r="K14" s="916"/>
      <c r="L14" s="916"/>
      <c r="M14" s="916"/>
    </row>
    <row r="15" spans="1:13" ht="18" customHeight="1">
      <c r="A15" s="886" t="s">
        <v>1393</v>
      </c>
      <c r="B15" s="887"/>
      <c r="C15" s="887"/>
      <c r="D15" s="887"/>
      <c r="E15" s="887"/>
      <c r="F15" s="887"/>
      <c r="G15" s="887"/>
      <c r="H15" s="887"/>
      <c r="I15" s="887"/>
      <c r="J15" s="887"/>
      <c r="K15" s="887"/>
      <c r="L15" s="887"/>
      <c r="M15" s="887"/>
    </row>
    <row r="16" spans="1:13" ht="110.1" customHeight="1">
      <c r="A16" s="917" t="s">
        <v>1371</v>
      </c>
      <c r="B16" s="918" t="s">
        <v>1394</v>
      </c>
      <c r="C16" s="919" t="s">
        <v>1503</v>
      </c>
      <c r="D16" s="921" t="s">
        <v>1372</v>
      </c>
      <c r="E16" s="921" t="s">
        <v>1373</v>
      </c>
      <c r="F16" s="920" t="s">
        <v>1395</v>
      </c>
      <c r="G16" s="922" t="s">
        <v>1396</v>
      </c>
      <c r="H16" s="920" t="s">
        <v>1376</v>
      </c>
      <c r="I16" s="920" t="s">
        <v>1377</v>
      </c>
      <c r="J16" s="920" t="s">
        <v>1378</v>
      </c>
      <c r="K16" s="920" t="s">
        <v>1379</v>
      </c>
      <c r="L16" s="920" t="s">
        <v>1044</v>
      </c>
      <c r="M16" s="923" t="s">
        <v>1380</v>
      </c>
    </row>
    <row r="17" spans="1:70" ht="28.15" customHeight="1">
      <c r="A17" s="924">
        <v>1</v>
      </c>
      <c r="B17" s="896" t="s">
        <v>1397</v>
      </c>
      <c r="C17" s="897" t="s">
        <v>963</v>
      </c>
      <c r="D17" s="898" t="s">
        <v>963</v>
      </c>
      <c r="E17" s="898" t="s">
        <v>963</v>
      </c>
      <c r="F17" s="898" t="s">
        <v>963</v>
      </c>
      <c r="G17" s="925" t="s">
        <v>1398</v>
      </c>
      <c r="H17" s="898" t="s">
        <v>964</v>
      </c>
      <c r="I17" s="898" t="s">
        <v>964</v>
      </c>
      <c r="J17" s="898" t="s">
        <v>964</v>
      </c>
      <c r="K17" s="898" t="s">
        <v>964</v>
      </c>
      <c r="L17" s="898" t="s">
        <v>963</v>
      </c>
      <c r="M17" s="926" t="s">
        <v>1399</v>
      </c>
    </row>
    <row r="18" spans="1:70" s="932" customFormat="1" ht="83.25" customHeight="1">
      <c r="A18" s="927">
        <v>2</v>
      </c>
      <c r="B18" s="928" t="s">
        <v>1400</v>
      </c>
      <c r="C18" s="903" t="s">
        <v>963</v>
      </c>
      <c r="D18" s="904" t="s">
        <v>963</v>
      </c>
      <c r="E18" s="904" t="s">
        <v>963</v>
      </c>
      <c r="F18" s="904" t="s">
        <v>963</v>
      </c>
      <c r="G18" s="929" t="s">
        <v>1401</v>
      </c>
      <c r="H18" s="904" t="s">
        <v>963</v>
      </c>
      <c r="I18" s="904" t="s">
        <v>964</v>
      </c>
      <c r="J18" s="904" t="s">
        <v>964</v>
      </c>
      <c r="K18" s="904" t="s">
        <v>964</v>
      </c>
      <c r="L18" s="930" t="s">
        <v>1402</v>
      </c>
      <c r="M18" s="931" t="s">
        <v>1403</v>
      </c>
      <c r="N18" s="883"/>
      <c r="O18" s="883"/>
      <c r="P18" s="883"/>
      <c r="Q18" s="883"/>
      <c r="R18" s="883"/>
      <c r="S18" s="883"/>
      <c r="T18" s="883"/>
      <c r="U18" s="883"/>
      <c r="V18" s="883"/>
      <c r="W18" s="883"/>
      <c r="X18" s="883"/>
      <c r="Y18" s="883"/>
      <c r="Z18" s="883"/>
      <c r="AA18" s="883"/>
      <c r="AB18" s="883"/>
      <c r="AC18" s="883"/>
      <c r="AD18" s="883"/>
      <c r="AE18" s="883"/>
      <c r="AF18" s="883"/>
      <c r="AG18" s="883"/>
      <c r="AH18" s="883"/>
      <c r="AI18" s="883"/>
      <c r="AJ18" s="883"/>
      <c r="AK18" s="883"/>
      <c r="AL18" s="883"/>
      <c r="AM18" s="883"/>
      <c r="AN18" s="883"/>
      <c r="AO18" s="883"/>
      <c r="AP18" s="883"/>
      <c r="AQ18" s="883"/>
      <c r="AR18" s="883"/>
      <c r="AS18" s="883"/>
      <c r="AT18" s="883"/>
      <c r="AU18" s="883"/>
      <c r="AV18" s="883"/>
      <c r="AW18" s="883"/>
      <c r="AX18" s="883"/>
      <c r="AY18" s="883"/>
      <c r="AZ18" s="883"/>
      <c r="BA18" s="883"/>
      <c r="BB18" s="883"/>
      <c r="BC18" s="883"/>
      <c r="BD18" s="883"/>
      <c r="BE18" s="883"/>
      <c r="BF18" s="883"/>
      <c r="BG18" s="883"/>
      <c r="BH18" s="883"/>
      <c r="BI18" s="883"/>
      <c r="BJ18" s="883"/>
      <c r="BK18" s="883"/>
      <c r="BL18" s="883"/>
      <c r="BM18" s="883"/>
      <c r="BN18" s="883"/>
      <c r="BO18" s="883"/>
      <c r="BP18" s="883"/>
      <c r="BQ18" s="883"/>
      <c r="BR18" s="883"/>
    </row>
    <row r="19" spans="1:70" ht="28.15" customHeight="1">
      <c r="A19" s="924">
        <v>3</v>
      </c>
      <c r="B19" s="928" t="s">
        <v>1404</v>
      </c>
      <c r="C19" s="903" t="s">
        <v>963</v>
      </c>
      <c r="D19" s="904" t="s">
        <v>963</v>
      </c>
      <c r="E19" s="904" t="s">
        <v>963</v>
      </c>
      <c r="F19" s="904" t="s">
        <v>963</v>
      </c>
      <c r="G19" s="929" t="s">
        <v>1401</v>
      </c>
      <c r="H19" s="904" t="s">
        <v>964</v>
      </c>
      <c r="I19" s="904" t="s">
        <v>964</v>
      </c>
      <c r="J19" s="904" t="s">
        <v>963</v>
      </c>
      <c r="K19" s="904" t="s">
        <v>963</v>
      </c>
      <c r="L19" s="904" t="s">
        <v>963</v>
      </c>
      <c r="M19" s="933" t="s">
        <v>1405</v>
      </c>
    </row>
    <row r="20" spans="1:70" ht="28.15" customHeight="1">
      <c r="A20" s="927">
        <v>4</v>
      </c>
      <c r="B20" s="928" t="s">
        <v>1406</v>
      </c>
      <c r="C20" s="903" t="s">
        <v>963</v>
      </c>
      <c r="D20" s="904" t="s">
        <v>963</v>
      </c>
      <c r="E20" s="904" t="s">
        <v>963</v>
      </c>
      <c r="F20" s="904" t="s">
        <v>964</v>
      </c>
      <c r="G20" s="929" t="s">
        <v>1401</v>
      </c>
      <c r="H20" s="904" t="s">
        <v>964</v>
      </c>
      <c r="I20" s="904" t="s">
        <v>964</v>
      </c>
      <c r="J20" s="904" t="s">
        <v>964</v>
      </c>
      <c r="K20" s="904" t="s">
        <v>963</v>
      </c>
      <c r="L20" s="904" t="s">
        <v>963</v>
      </c>
      <c r="M20" s="934"/>
    </row>
    <row r="21" spans="1:70" s="932" customFormat="1" ht="28.15" customHeight="1">
      <c r="A21" s="1156">
        <v>5</v>
      </c>
      <c r="B21" s="902" t="s">
        <v>1407</v>
      </c>
      <c r="C21" s="903" t="s">
        <v>963</v>
      </c>
      <c r="D21" s="904" t="s">
        <v>963</v>
      </c>
      <c r="E21" s="904" t="s">
        <v>964</v>
      </c>
      <c r="F21" s="904" t="s">
        <v>136</v>
      </c>
      <c r="G21" s="929" t="s">
        <v>1408</v>
      </c>
      <c r="H21" s="904" t="s">
        <v>964</v>
      </c>
      <c r="I21" s="904" t="s">
        <v>964</v>
      </c>
      <c r="J21" s="904" t="s">
        <v>964</v>
      </c>
      <c r="K21" s="904" t="s">
        <v>964</v>
      </c>
      <c r="L21" s="904" t="s">
        <v>964</v>
      </c>
      <c r="M21" s="934"/>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3"/>
      <c r="AY21" s="883"/>
      <c r="AZ21" s="883"/>
      <c r="BA21" s="883"/>
      <c r="BB21" s="883"/>
      <c r="BC21" s="883"/>
      <c r="BD21" s="883"/>
      <c r="BE21" s="883"/>
      <c r="BF21" s="883"/>
      <c r="BG21" s="883"/>
      <c r="BH21" s="883"/>
      <c r="BI21" s="883"/>
      <c r="BJ21" s="883"/>
      <c r="BK21" s="883"/>
      <c r="BL21" s="883"/>
      <c r="BM21" s="883"/>
      <c r="BN21" s="883"/>
      <c r="BO21" s="883"/>
      <c r="BP21" s="883"/>
      <c r="BQ21" s="883"/>
      <c r="BR21" s="883"/>
    </row>
    <row r="22" spans="1:70" s="932" customFormat="1" ht="28.15" customHeight="1">
      <c r="A22" s="1157"/>
      <c r="B22" s="902" t="s">
        <v>1409</v>
      </c>
      <c r="C22" s="903" t="s">
        <v>963</v>
      </c>
      <c r="D22" s="904" t="s">
        <v>963</v>
      </c>
      <c r="E22" s="904" t="s">
        <v>964</v>
      </c>
      <c r="F22" s="904" t="s">
        <v>136</v>
      </c>
      <c r="G22" s="929" t="s">
        <v>1408</v>
      </c>
      <c r="H22" s="904" t="s">
        <v>964</v>
      </c>
      <c r="I22" s="904" t="s">
        <v>964</v>
      </c>
      <c r="J22" s="904" t="s">
        <v>964</v>
      </c>
      <c r="K22" s="904" t="s">
        <v>964</v>
      </c>
      <c r="L22" s="904" t="s">
        <v>964</v>
      </c>
      <c r="M22" s="934"/>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3"/>
      <c r="AY22" s="883"/>
      <c r="AZ22" s="883"/>
      <c r="BA22" s="883"/>
      <c r="BB22" s="883"/>
      <c r="BC22" s="883"/>
      <c r="BD22" s="883"/>
      <c r="BE22" s="883"/>
      <c r="BF22" s="883"/>
      <c r="BG22" s="883"/>
      <c r="BH22" s="883"/>
      <c r="BI22" s="883"/>
      <c r="BJ22" s="883"/>
      <c r="BK22" s="883"/>
      <c r="BL22" s="883"/>
      <c r="BM22" s="883"/>
      <c r="BN22" s="883"/>
      <c r="BO22" s="883"/>
      <c r="BP22" s="883"/>
      <c r="BQ22" s="883"/>
      <c r="BR22" s="883"/>
    </row>
    <row r="23" spans="1:70" ht="28.15" customHeight="1">
      <c r="A23" s="1156">
        <v>6</v>
      </c>
      <c r="B23" s="902" t="s">
        <v>1410</v>
      </c>
      <c r="C23" s="903" t="s">
        <v>963</v>
      </c>
      <c r="D23" s="904" t="s">
        <v>963</v>
      </c>
      <c r="E23" s="904" t="s">
        <v>963</v>
      </c>
      <c r="F23" s="904" t="s">
        <v>963</v>
      </c>
      <c r="G23" s="929" t="s">
        <v>1401</v>
      </c>
      <c r="H23" s="904" t="s">
        <v>964</v>
      </c>
      <c r="I23" s="904" t="s">
        <v>964</v>
      </c>
      <c r="J23" s="904" t="s">
        <v>964</v>
      </c>
      <c r="K23" s="904" t="s">
        <v>964</v>
      </c>
      <c r="L23" s="904" t="s">
        <v>964</v>
      </c>
      <c r="M23" s="935"/>
    </row>
    <row r="24" spans="1:70" ht="28.15" customHeight="1">
      <c r="A24" s="1158"/>
      <c r="B24" s="902" t="s">
        <v>1411</v>
      </c>
      <c r="C24" s="903" t="s">
        <v>963</v>
      </c>
      <c r="D24" s="904" t="s">
        <v>963</v>
      </c>
      <c r="E24" s="904" t="s">
        <v>963</v>
      </c>
      <c r="F24" s="904" t="s">
        <v>963</v>
      </c>
      <c r="G24" s="929" t="s">
        <v>1401</v>
      </c>
      <c r="H24" s="904" t="s">
        <v>964</v>
      </c>
      <c r="I24" s="904" t="s">
        <v>964</v>
      </c>
      <c r="J24" s="904" t="s">
        <v>964</v>
      </c>
      <c r="K24" s="904" t="s">
        <v>964</v>
      </c>
      <c r="L24" s="904" t="s">
        <v>964</v>
      </c>
      <c r="M24" s="933" t="s">
        <v>1405</v>
      </c>
    </row>
    <row r="25" spans="1:70" ht="28.15" customHeight="1">
      <c r="A25" s="1158"/>
      <c r="B25" s="906" t="s">
        <v>1412</v>
      </c>
      <c r="C25" s="903" t="s">
        <v>963</v>
      </c>
      <c r="D25" s="904" t="s">
        <v>963</v>
      </c>
      <c r="E25" s="904" t="s">
        <v>963</v>
      </c>
      <c r="F25" s="904" t="s">
        <v>963</v>
      </c>
      <c r="G25" s="929" t="s">
        <v>1413</v>
      </c>
      <c r="H25" s="904" t="s">
        <v>964</v>
      </c>
      <c r="I25" s="904" t="s">
        <v>964</v>
      </c>
      <c r="J25" s="904" t="s">
        <v>964</v>
      </c>
      <c r="K25" s="904" t="s">
        <v>964</v>
      </c>
      <c r="L25" s="904" t="s">
        <v>964</v>
      </c>
      <c r="M25" s="933" t="s">
        <v>1405</v>
      </c>
    </row>
    <row r="26" spans="1:70" ht="28.15" customHeight="1">
      <c r="A26" s="1158"/>
      <c r="B26" s="902" t="s">
        <v>1414</v>
      </c>
      <c r="C26" s="903" t="s">
        <v>963</v>
      </c>
      <c r="D26" s="904" t="s">
        <v>963</v>
      </c>
      <c r="E26" s="904" t="s">
        <v>963</v>
      </c>
      <c r="F26" s="904" t="s">
        <v>963</v>
      </c>
      <c r="G26" s="929" t="s">
        <v>1408</v>
      </c>
      <c r="H26" s="904" t="s">
        <v>964</v>
      </c>
      <c r="I26" s="904" t="s">
        <v>964</v>
      </c>
      <c r="J26" s="904" t="s">
        <v>964</v>
      </c>
      <c r="K26" s="904" t="s">
        <v>964</v>
      </c>
      <c r="L26" s="904" t="s">
        <v>964</v>
      </c>
      <c r="M26" s="933" t="s">
        <v>1405</v>
      </c>
    </row>
    <row r="27" spans="1:70" ht="28.15" customHeight="1">
      <c r="A27" s="1158"/>
      <c r="B27" s="902" t="s">
        <v>1415</v>
      </c>
      <c r="C27" s="903" t="s">
        <v>963</v>
      </c>
      <c r="D27" s="904" t="s">
        <v>963</v>
      </c>
      <c r="E27" s="904" t="s">
        <v>963</v>
      </c>
      <c r="F27" s="904" t="s">
        <v>963</v>
      </c>
      <c r="G27" s="929" t="s">
        <v>1408</v>
      </c>
      <c r="H27" s="904" t="s">
        <v>964</v>
      </c>
      <c r="I27" s="904" t="s">
        <v>964</v>
      </c>
      <c r="J27" s="904" t="s">
        <v>964</v>
      </c>
      <c r="K27" s="904" t="s">
        <v>964</v>
      </c>
      <c r="L27" s="904" t="s">
        <v>964</v>
      </c>
      <c r="M27" s="933" t="s">
        <v>1405</v>
      </c>
    </row>
    <row r="28" spans="1:70" ht="28.15" customHeight="1">
      <c r="A28" s="1157"/>
      <c r="B28" s="906" t="s">
        <v>1416</v>
      </c>
      <c r="C28" s="903" t="s">
        <v>963</v>
      </c>
      <c r="D28" s="904" t="s">
        <v>963</v>
      </c>
      <c r="E28" s="904" t="s">
        <v>963</v>
      </c>
      <c r="F28" s="904" t="s">
        <v>963</v>
      </c>
      <c r="G28" s="929" t="s">
        <v>1413</v>
      </c>
      <c r="H28" s="904" t="s">
        <v>964</v>
      </c>
      <c r="I28" s="904" t="s">
        <v>964</v>
      </c>
      <c r="J28" s="904" t="s">
        <v>964</v>
      </c>
      <c r="K28" s="904" t="s">
        <v>964</v>
      </c>
      <c r="L28" s="904" t="s">
        <v>964</v>
      </c>
      <c r="M28" s="933" t="s">
        <v>1405</v>
      </c>
    </row>
    <row r="29" spans="1:70" s="932" customFormat="1" ht="41.65" customHeight="1">
      <c r="A29" s="927">
        <v>7</v>
      </c>
      <c r="B29" s="928" t="s">
        <v>1417</v>
      </c>
      <c r="C29" s="903" t="s">
        <v>963</v>
      </c>
      <c r="D29" s="904" t="s">
        <v>963</v>
      </c>
      <c r="E29" s="904" t="s">
        <v>963</v>
      </c>
      <c r="F29" s="930" t="s">
        <v>1418</v>
      </c>
      <c r="G29" s="929" t="s">
        <v>1401</v>
      </c>
      <c r="H29" s="904" t="s">
        <v>964</v>
      </c>
      <c r="I29" s="904" t="s">
        <v>964</v>
      </c>
      <c r="J29" s="904" t="s">
        <v>964</v>
      </c>
      <c r="K29" s="904" t="s">
        <v>964</v>
      </c>
      <c r="L29" s="904" t="s">
        <v>963</v>
      </c>
      <c r="M29" s="934"/>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3"/>
      <c r="AY29" s="883"/>
      <c r="AZ29" s="883"/>
      <c r="BA29" s="883"/>
      <c r="BB29" s="883"/>
      <c r="BC29" s="883"/>
      <c r="BD29" s="883"/>
      <c r="BE29" s="883"/>
      <c r="BF29" s="883"/>
      <c r="BG29" s="883"/>
      <c r="BH29" s="883"/>
      <c r="BI29" s="883"/>
      <c r="BJ29" s="883"/>
      <c r="BK29" s="883"/>
      <c r="BL29" s="883"/>
      <c r="BM29" s="883"/>
      <c r="BN29" s="883"/>
      <c r="BO29" s="883"/>
      <c r="BP29" s="883"/>
      <c r="BQ29" s="883"/>
      <c r="BR29" s="883"/>
    </row>
    <row r="30" spans="1:70" ht="41.65" customHeight="1">
      <c r="A30" s="924">
        <v>8</v>
      </c>
      <c r="B30" s="928" t="s">
        <v>1419</v>
      </c>
      <c r="C30" s="903" t="s">
        <v>963</v>
      </c>
      <c r="D30" s="904" t="s">
        <v>963</v>
      </c>
      <c r="E30" s="904" t="s">
        <v>963</v>
      </c>
      <c r="F30" s="930" t="s">
        <v>1418</v>
      </c>
      <c r="G30" s="929" t="s">
        <v>1401</v>
      </c>
      <c r="H30" s="904" t="s">
        <v>964</v>
      </c>
      <c r="I30" s="904" t="s">
        <v>963</v>
      </c>
      <c r="J30" s="904" t="s">
        <v>964</v>
      </c>
      <c r="K30" s="904" t="s">
        <v>964</v>
      </c>
      <c r="L30" s="904" t="s">
        <v>963</v>
      </c>
      <c r="M30" s="934"/>
    </row>
    <row r="31" spans="1:70" ht="28.15" customHeight="1">
      <c r="A31" s="1159">
        <v>9</v>
      </c>
      <c r="B31" s="928" t="s">
        <v>1420</v>
      </c>
      <c r="C31" s="903" t="s">
        <v>963</v>
      </c>
      <c r="D31" s="904" t="s">
        <v>963</v>
      </c>
      <c r="E31" s="904" t="s">
        <v>964</v>
      </c>
      <c r="F31" s="904" t="s">
        <v>963</v>
      </c>
      <c r="G31" s="1160" t="s">
        <v>1401</v>
      </c>
      <c r="H31" s="904" t="s">
        <v>964</v>
      </c>
      <c r="I31" s="904" t="s">
        <v>964</v>
      </c>
      <c r="J31" s="904" t="s">
        <v>964</v>
      </c>
      <c r="K31" s="904" t="s">
        <v>964</v>
      </c>
      <c r="L31" s="904" t="s">
        <v>964</v>
      </c>
      <c r="M31" s="936" t="s">
        <v>1421</v>
      </c>
    </row>
    <row r="32" spans="1:70" ht="28.15" customHeight="1">
      <c r="A32" s="1159"/>
      <c r="B32" s="928" t="s">
        <v>1422</v>
      </c>
      <c r="C32" s="903" t="s">
        <v>963</v>
      </c>
      <c r="D32" s="904" t="s">
        <v>963</v>
      </c>
      <c r="E32" s="904" t="s">
        <v>964</v>
      </c>
      <c r="F32" s="904" t="s">
        <v>963</v>
      </c>
      <c r="G32" s="1161"/>
      <c r="H32" s="904" t="s">
        <v>964</v>
      </c>
      <c r="I32" s="904" t="s">
        <v>964</v>
      </c>
      <c r="J32" s="904" t="s">
        <v>964</v>
      </c>
      <c r="K32" s="904" t="s">
        <v>964</v>
      </c>
      <c r="L32" s="904" t="s">
        <v>964</v>
      </c>
      <c r="M32" s="936" t="s">
        <v>1423</v>
      </c>
    </row>
    <row r="33" spans="1:13" ht="28.15" customHeight="1">
      <c r="A33" s="1159"/>
      <c r="B33" s="928" t="s">
        <v>1424</v>
      </c>
      <c r="C33" s="903" t="s">
        <v>963</v>
      </c>
      <c r="D33" s="904" t="s">
        <v>963</v>
      </c>
      <c r="E33" s="904" t="s">
        <v>964</v>
      </c>
      <c r="F33" s="904" t="s">
        <v>964</v>
      </c>
      <c r="G33" s="1161"/>
      <c r="H33" s="904" t="s">
        <v>964</v>
      </c>
      <c r="I33" s="904" t="s">
        <v>964</v>
      </c>
      <c r="J33" s="904" t="s">
        <v>964</v>
      </c>
      <c r="K33" s="904" t="s">
        <v>964</v>
      </c>
      <c r="L33" s="904" t="s">
        <v>964</v>
      </c>
      <c r="M33" s="936"/>
    </row>
    <row r="34" spans="1:13" ht="28.15" customHeight="1">
      <c r="A34" s="927">
        <v>10</v>
      </c>
      <c r="B34" s="928" t="s">
        <v>1425</v>
      </c>
      <c r="C34" s="903" t="s">
        <v>963</v>
      </c>
      <c r="D34" s="904" t="s">
        <v>963</v>
      </c>
      <c r="E34" s="904" t="s">
        <v>963</v>
      </c>
      <c r="F34" s="904" t="s">
        <v>963</v>
      </c>
      <c r="G34" s="1160" t="s">
        <v>1401</v>
      </c>
      <c r="H34" s="904" t="s">
        <v>964</v>
      </c>
      <c r="I34" s="904" t="s">
        <v>964</v>
      </c>
      <c r="J34" s="904" t="s">
        <v>964</v>
      </c>
      <c r="K34" s="904" t="s">
        <v>964</v>
      </c>
      <c r="L34" s="904" t="s">
        <v>963</v>
      </c>
      <c r="M34" s="934"/>
    </row>
    <row r="35" spans="1:13" ht="28.15" customHeight="1">
      <c r="A35" s="927">
        <v>11</v>
      </c>
      <c r="B35" s="928" t="s">
        <v>1426</v>
      </c>
      <c r="C35" s="903" t="s">
        <v>963</v>
      </c>
      <c r="D35" s="904" t="s">
        <v>963</v>
      </c>
      <c r="E35" s="904" t="s">
        <v>964</v>
      </c>
      <c r="F35" s="904" t="s">
        <v>964</v>
      </c>
      <c r="G35" s="1161"/>
      <c r="H35" s="904" t="s">
        <v>964</v>
      </c>
      <c r="I35" s="904" t="s">
        <v>964</v>
      </c>
      <c r="J35" s="904" t="s">
        <v>964</v>
      </c>
      <c r="K35" s="904" t="s">
        <v>964</v>
      </c>
      <c r="L35" s="904" t="s">
        <v>964</v>
      </c>
      <c r="M35" s="934"/>
    </row>
    <row r="36" spans="1:13" ht="110.1" customHeight="1">
      <c r="A36" s="917" t="s">
        <v>1371</v>
      </c>
      <c r="B36" s="918" t="s">
        <v>1394</v>
      </c>
      <c r="C36" s="919" t="s">
        <v>1503</v>
      </c>
      <c r="D36" s="921" t="s">
        <v>1372</v>
      </c>
      <c r="E36" s="921" t="s">
        <v>1373</v>
      </c>
      <c r="F36" s="920" t="s">
        <v>1395</v>
      </c>
      <c r="G36" s="922" t="s">
        <v>1396</v>
      </c>
      <c r="H36" s="920" t="s">
        <v>1376</v>
      </c>
      <c r="I36" s="920" t="s">
        <v>1377</v>
      </c>
      <c r="J36" s="920" t="s">
        <v>1378</v>
      </c>
      <c r="K36" s="920" t="s">
        <v>1379</v>
      </c>
      <c r="L36" s="920" t="s">
        <v>1044</v>
      </c>
      <c r="M36" s="923" t="s">
        <v>1380</v>
      </c>
    </row>
    <row r="37" spans="1:13" ht="28.15" customHeight="1">
      <c r="A37" s="927">
        <v>12</v>
      </c>
      <c r="B37" s="928" t="s">
        <v>1427</v>
      </c>
      <c r="C37" s="903" t="s">
        <v>963</v>
      </c>
      <c r="D37" s="904" t="s">
        <v>963</v>
      </c>
      <c r="E37" s="904" t="s">
        <v>964</v>
      </c>
      <c r="F37" s="904" t="s">
        <v>964</v>
      </c>
      <c r="G37" s="929" t="s">
        <v>1401</v>
      </c>
      <c r="H37" s="904" t="s">
        <v>964</v>
      </c>
      <c r="I37" s="904" t="s">
        <v>964</v>
      </c>
      <c r="J37" s="904" t="s">
        <v>964</v>
      </c>
      <c r="K37" s="904" t="s">
        <v>964</v>
      </c>
      <c r="L37" s="904" t="s">
        <v>964</v>
      </c>
      <c r="M37" s="934"/>
    </row>
    <row r="38" spans="1:13" ht="28.15" customHeight="1">
      <c r="A38" s="927">
        <v>13</v>
      </c>
      <c r="B38" s="928" t="s">
        <v>1428</v>
      </c>
      <c r="C38" s="903" t="s">
        <v>963</v>
      </c>
      <c r="D38" s="904" t="s">
        <v>963</v>
      </c>
      <c r="E38" s="904" t="s">
        <v>963</v>
      </c>
      <c r="F38" s="904" t="s">
        <v>963</v>
      </c>
      <c r="G38" s="929" t="s">
        <v>1401</v>
      </c>
      <c r="H38" s="904" t="s">
        <v>964</v>
      </c>
      <c r="I38" s="904" t="s">
        <v>964</v>
      </c>
      <c r="J38" s="904" t="s">
        <v>964</v>
      </c>
      <c r="K38" s="904" t="s">
        <v>964</v>
      </c>
      <c r="L38" s="930" t="s">
        <v>1402</v>
      </c>
      <c r="M38" s="937" t="s">
        <v>1429</v>
      </c>
    </row>
    <row r="39" spans="1:13" ht="45" customHeight="1">
      <c r="A39" s="927">
        <v>14</v>
      </c>
      <c r="B39" s="928" t="s">
        <v>1430</v>
      </c>
      <c r="C39" s="903" t="s">
        <v>963</v>
      </c>
      <c r="D39" s="904" t="s">
        <v>963</v>
      </c>
      <c r="E39" s="904" t="s">
        <v>964</v>
      </c>
      <c r="F39" s="904" t="s">
        <v>964</v>
      </c>
      <c r="G39" s="929" t="s">
        <v>1401</v>
      </c>
      <c r="H39" s="904" t="s">
        <v>964</v>
      </c>
      <c r="I39" s="904" t="s">
        <v>964</v>
      </c>
      <c r="J39" s="904" t="s">
        <v>964</v>
      </c>
      <c r="K39" s="904" t="s">
        <v>964</v>
      </c>
      <c r="L39" s="904" t="s">
        <v>964</v>
      </c>
      <c r="M39" s="937" t="s">
        <v>1431</v>
      </c>
    </row>
    <row r="40" spans="1:13" ht="28.15" customHeight="1">
      <c r="A40" s="927">
        <v>15</v>
      </c>
      <c r="B40" s="928" t="s">
        <v>1432</v>
      </c>
      <c r="C40" s="903" t="s">
        <v>963</v>
      </c>
      <c r="D40" s="904" t="s">
        <v>963</v>
      </c>
      <c r="E40" s="904" t="s">
        <v>963</v>
      </c>
      <c r="F40" s="904" t="s">
        <v>963</v>
      </c>
      <c r="G40" s="929" t="s">
        <v>1401</v>
      </c>
      <c r="H40" s="904" t="s">
        <v>964</v>
      </c>
      <c r="I40" s="904" t="s">
        <v>964</v>
      </c>
      <c r="J40" s="904" t="s">
        <v>964</v>
      </c>
      <c r="K40" s="904" t="s">
        <v>964</v>
      </c>
      <c r="L40" s="904" t="s">
        <v>963</v>
      </c>
      <c r="M40" s="933" t="s">
        <v>1433</v>
      </c>
    </row>
    <row r="41" spans="1:13" ht="28.15" customHeight="1">
      <c r="A41" s="938">
        <v>16</v>
      </c>
      <c r="B41" s="939" t="s">
        <v>1131</v>
      </c>
      <c r="C41" s="940" t="s">
        <v>963</v>
      </c>
      <c r="D41" s="941" t="s">
        <v>963</v>
      </c>
      <c r="E41" s="941" t="s">
        <v>963</v>
      </c>
      <c r="F41" s="941" t="s">
        <v>964</v>
      </c>
      <c r="G41" s="942" t="s">
        <v>1408</v>
      </c>
      <c r="H41" s="941" t="s">
        <v>964</v>
      </c>
      <c r="I41" s="941" t="s">
        <v>964</v>
      </c>
      <c r="J41" s="941" t="s">
        <v>964</v>
      </c>
      <c r="K41" s="941" t="s">
        <v>964</v>
      </c>
      <c r="L41" s="941" t="s">
        <v>964</v>
      </c>
      <c r="M41" s="943"/>
    </row>
    <row r="42" spans="1:13" ht="28.15" customHeight="1">
      <c r="A42" s="944">
        <v>17</v>
      </c>
      <c r="B42" s="945" t="s">
        <v>970</v>
      </c>
      <c r="C42" s="946" t="s">
        <v>963</v>
      </c>
      <c r="D42" s="947" t="s">
        <v>963</v>
      </c>
      <c r="E42" s="947" t="s">
        <v>964</v>
      </c>
      <c r="F42" s="947" t="s">
        <v>964</v>
      </c>
      <c r="G42" s="948" t="s">
        <v>1401</v>
      </c>
      <c r="H42" s="947" t="s">
        <v>964</v>
      </c>
      <c r="I42" s="947" t="s">
        <v>964</v>
      </c>
      <c r="J42" s="947" t="s">
        <v>964</v>
      </c>
      <c r="K42" s="947" t="s">
        <v>964</v>
      </c>
      <c r="L42" s="947" t="s">
        <v>964</v>
      </c>
      <c r="M42" s="949"/>
    </row>
    <row r="43" spans="1:13" ht="28.15" customHeight="1">
      <c r="A43" s="1162">
        <v>18</v>
      </c>
      <c r="B43" s="950" t="s">
        <v>1434</v>
      </c>
      <c r="C43" s="951" t="s">
        <v>963</v>
      </c>
      <c r="D43" s="952" t="s">
        <v>963</v>
      </c>
      <c r="E43" s="952" t="s">
        <v>964</v>
      </c>
      <c r="F43" s="952" t="s">
        <v>964</v>
      </c>
      <c r="G43" s="1164" t="s">
        <v>1401</v>
      </c>
      <c r="H43" s="952" t="s">
        <v>964</v>
      </c>
      <c r="I43" s="952" t="s">
        <v>964</v>
      </c>
      <c r="J43" s="952" t="s">
        <v>964</v>
      </c>
      <c r="K43" s="952" t="s">
        <v>964</v>
      </c>
      <c r="L43" s="952" t="s">
        <v>964</v>
      </c>
      <c r="M43" s="1153" t="s">
        <v>1431</v>
      </c>
    </row>
    <row r="44" spans="1:13" ht="28.15" customHeight="1">
      <c r="A44" s="1163"/>
      <c r="B44" s="953" t="s">
        <v>1435</v>
      </c>
      <c r="C44" s="903" t="s">
        <v>963</v>
      </c>
      <c r="D44" s="904" t="s">
        <v>963</v>
      </c>
      <c r="E44" s="904" t="s">
        <v>964</v>
      </c>
      <c r="F44" s="904" t="s">
        <v>964</v>
      </c>
      <c r="G44" s="1165"/>
      <c r="H44" s="904" t="s">
        <v>964</v>
      </c>
      <c r="I44" s="904" t="s">
        <v>964</v>
      </c>
      <c r="J44" s="904" t="s">
        <v>964</v>
      </c>
      <c r="K44" s="904" t="s">
        <v>964</v>
      </c>
      <c r="L44" s="904" t="s">
        <v>964</v>
      </c>
      <c r="M44" s="1153"/>
    </row>
    <row r="45" spans="1:13" ht="85.5" customHeight="1">
      <c r="A45" s="927">
        <v>19</v>
      </c>
      <c r="B45" s="954" t="s">
        <v>1436</v>
      </c>
      <c r="C45" s="895" t="s">
        <v>963</v>
      </c>
      <c r="D45" s="952" t="s">
        <v>963</v>
      </c>
      <c r="E45" s="952" t="s">
        <v>963</v>
      </c>
      <c r="F45" s="955" t="s">
        <v>1437</v>
      </c>
      <c r="G45" s="956" t="s">
        <v>1401</v>
      </c>
      <c r="H45" s="952" t="s">
        <v>964</v>
      </c>
      <c r="I45" s="952" t="s">
        <v>964</v>
      </c>
      <c r="J45" s="952" t="s">
        <v>964</v>
      </c>
      <c r="K45" s="952" t="s">
        <v>964</v>
      </c>
      <c r="L45" s="952" t="s">
        <v>963</v>
      </c>
      <c r="M45" s="957" t="s">
        <v>1438</v>
      </c>
    </row>
    <row r="46" spans="1:13" ht="28.15" customHeight="1">
      <c r="A46" s="1159">
        <v>20</v>
      </c>
      <c r="B46" s="958" t="s">
        <v>1439</v>
      </c>
      <c r="C46" s="901" t="s">
        <v>963</v>
      </c>
      <c r="D46" s="904" t="s">
        <v>963</v>
      </c>
      <c r="E46" s="904" t="s">
        <v>964</v>
      </c>
      <c r="F46" s="904" t="s">
        <v>964</v>
      </c>
      <c r="G46" s="1160" t="s">
        <v>1401</v>
      </c>
      <c r="H46" s="904" t="s">
        <v>964</v>
      </c>
      <c r="I46" s="904" t="s">
        <v>964</v>
      </c>
      <c r="J46" s="904" t="s">
        <v>964</v>
      </c>
      <c r="K46" s="904" t="s">
        <v>964</v>
      </c>
      <c r="L46" s="904" t="s">
        <v>964</v>
      </c>
      <c r="M46" s="959" t="s">
        <v>1440</v>
      </c>
    </row>
    <row r="47" spans="1:13" ht="28.15" customHeight="1">
      <c r="A47" s="1159"/>
      <c r="B47" s="958" t="s">
        <v>1441</v>
      </c>
      <c r="C47" s="901" t="s">
        <v>963</v>
      </c>
      <c r="D47" s="904" t="s">
        <v>963</v>
      </c>
      <c r="E47" s="904" t="s">
        <v>964</v>
      </c>
      <c r="F47" s="904" t="s">
        <v>964</v>
      </c>
      <c r="G47" s="1161"/>
      <c r="H47" s="904" t="s">
        <v>964</v>
      </c>
      <c r="I47" s="904" t="s">
        <v>964</v>
      </c>
      <c r="J47" s="904" t="s">
        <v>964</v>
      </c>
      <c r="K47" s="904" t="s">
        <v>964</v>
      </c>
      <c r="L47" s="904" t="s">
        <v>964</v>
      </c>
      <c r="M47" s="959" t="s">
        <v>1440</v>
      </c>
    </row>
    <row r="48" spans="1:13" ht="28.15" customHeight="1">
      <c r="A48" s="1156">
        <v>21</v>
      </c>
      <c r="B48" s="954" t="s">
        <v>1442</v>
      </c>
      <c r="C48" s="895" t="s">
        <v>963</v>
      </c>
      <c r="D48" s="952" t="s">
        <v>963</v>
      </c>
      <c r="E48" s="952" t="s">
        <v>963</v>
      </c>
      <c r="F48" s="952" t="s">
        <v>963</v>
      </c>
      <c r="G48" s="956" t="s">
        <v>1401</v>
      </c>
      <c r="H48" s="952" t="s">
        <v>964</v>
      </c>
      <c r="I48" s="952" t="s">
        <v>963</v>
      </c>
      <c r="J48" s="952" t="s">
        <v>964</v>
      </c>
      <c r="K48" s="952" t="s">
        <v>964</v>
      </c>
      <c r="L48" s="952" t="s">
        <v>963</v>
      </c>
      <c r="M48" s="957"/>
    </row>
    <row r="49" spans="1:13" ht="28.15" customHeight="1">
      <c r="A49" s="1157"/>
      <c r="B49" s="958" t="s">
        <v>1443</v>
      </c>
      <c r="C49" s="901" t="s">
        <v>963</v>
      </c>
      <c r="D49" s="904" t="s">
        <v>963</v>
      </c>
      <c r="E49" s="904" t="s">
        <v>963</v>
      </c>
      <c r="F49" s="904" t="s">
        <v>963</v>
      </c>
      <c r="G49" s="929" t="s">
        <v>1401</v>
      </c>
      <c r="H49" s="904" t="s">
        <v>964</v>
      </c>
      <c r="I49" s="904" t="s">
        <v>963</v>
      </c>
      <c r="J49" s="904" t="s">
        <v>964</v>
      </c>
      <c r="K49" s="904" t="s">
        <v>964</v>
      </c>
      <c r="L49" s="904" t="s">
        <v>963</v>
      </c>
      <c r="M49" s="936"/>
    </row>
    <row r="50" spans="1:13" ht="42.75" customHeight="1">
      <c r="A50" s="927">
        <v>22</v>
      </c>
      <c r="B50" s="958" t="s">
        <v>1444</v>
      </c>
      <c r="C50" s="901" t="s">
        <v>963</v>
      </c>
      <c r="D50" s="904" t="s">
        <v>963</v>
      </c>
      <c r="E50" s="904" t="s">
        <v>964</v>
      </c>
      <c r="F50" s="904" t="s">
        <v>964</v>
      </c>
      <c r="G50" s="929" t="s">
        <v>1401</v>
      </c>
      <c r="H50" s="904" t="s">
        <v>964</v>
      </c>
      <c r="I50" s="904" t="s">
        <v>964</v>
      </c>
      <c r="J50" s="904" t="s">
        <v>964</v>
      </c>
      <c r="K50" s="904" t="s">
        <v>964</v>
      </c>
      <c r="L50" s="904" t="s">
        <v>963</v>
      </c>
      <c r="M50" s="936" t="s">
        <v>1431</v>
      </c>
    </row>
    <row r="51" spans="1:13" ht="28.15" customHeight="1">
      <c r="A51" s="927">
        <v>23</v>
      </c>
      <c r="B51" s="960" t="s">
        <v>1445</v>
      </c>
      <c r="C51" s="961" t="s">
        <v>963</v>
      </c>
      <c r="D51" s="904" t="s">
        <v>963</v>
      </c>
      <c r="E51" s="963" t="s">
        <v>963</v>
      </c>
      <c r="F51" s="904" t="s">
        <v>963</v>
      </c>
      <c r="G51" s="929" t="s">
        <v>1401</v>
      </c>
      <c r="H51" s="904" t="s">
        <v>964</v>
      </c>
      <c r="I51" s="962" t="s">
        <v>963</v>
      </c>
      <c r="J51" s="904" t="s">
        <v>964</v>
      </c>
      <c r="K51" s="962" t="s">
        <v>964</v>
      </c>
      <c r="L51" s="963" t="s">
        <v>963</v>
      </c>
      <c r="M51" s="964"/>
    </row>
    <row r="52" spans="1:13" ht="47.45" customHeight="1">
      <c r="A52" s="965">
        <v>24</v>
      </c>
      <c r="B52" s="958" t="s">
        <v>1446</v>
      </c>
      <c r="C52" s="901" t="s">
        <v>963</v>
      </c>
      <c r="D52" s="904" t="s">
        <v>963</v>
      </c>
      <c r="E52" s="904" t="s">
        <v>963</v>
      </c>
      <c r="F52" s="904" t="s">
        <v>963</v>
      </c>
      <c r="G52" s="966" t="s">
        <v>1413</v>
      </c>
      <c r="H52" s="904" t="s">
        <v>964</v>
      </c>
      <c r="I52" s="904" t="s">
        <v>964</v>
      </c>
      <c r="J52" s="904" t="s">
        <v>964</v>
      </c>
      <c r="K52" s="904" t="s">
        <v>964</v>
      </c>
      <c r="L52" s="904" t="s">
        <v>963</v>
      </c>
      <c r="M52" s="933" t="s">
        <v>1447</v>
      </c>
    </row>
    <row r="53" spans="1:13" ht="28.15" customHeight="1">
      <c r="A53" s="927">
        <v>25</v>
      </c>
      <c r="B53" s="958" t="s">
        <v>1448</v>
      </c>
      <c r="C53" s="901" t="s">
        <v>963</v>
      </c>
      <c r="D53" s="904" t="s">
        <v>963</v>
      </c>
      <c r="E53" s="904" t="s">
        <v>964</v>
      </c>
      <c r="F53" s="904" t="s">
        <v>964</v>
      </c>
      <c r="G53" s="904" t="s">
        <v>620</v>
      </c>
      <c r="H53" s="904" t="s">
        <v>964</v>
      </c>
      <c r="I53" s="904" t="s">
        <v>964</v>
      </c>
      <c r="J53" s="904" t="s">
        <v>964</v>
      </c>
      <c r="K53" s="904" t="s">
        <v>964</v>
      </c>
      <c r="L53" s="904" t="s">
        <v>964</v>
      </c>
      <c r="M53" s="967" t="s">
        <v>1449</v>
      </c>
    </row>
    <row r="54" spans="1:13" ht="28.15" customHeight="1">
      <c r="A54" s="965">
        <v>26</v>
      </c>
      <c r="B54" s="958" t="s">
        <v>1450</v>
      </c>
      <c r="C54" s="901" t="s">
        <v>963</v>
      </c>
      <c r="D54" s="904" t="s">
        <v>963</v>
      </c>
      <c r="E54" s="904" t="s">
        <v>964</v>
      </c>
      <c r="F54" s="904" t="s">
        <v>964</v>
      </c>
      <c r="G54" s="904" t="s">
        <v>620</v>
      </c>
      <c r="H54" s="904" t="s">
        <v>964</v>
      </c>
      <c r="I54" s="904" t="s">
        <v>964</v>
      </c>
      <c r="J54" s="904" t="s">
        <v>964</v>
      </c>
      <c r="K54" s="904" t="s">
        <v>964</v>
      </c>
      <c r="L54" s="904" t="s">
        <v>964</v>
      </c>
      <c r="M54" s="968"/>
    </row>
    <row r="55" spans="1:13" ht="36">
      <c r="A55" s="927">
        <v>27</v>
      </c>
      <c r="B55" s="954" t="s">
        <v>1451</v>
      </c>
      <c r="C55" s="895" t="s">
        <v>963</v>
      </c>
      <c r="D55" s="952" t="s">
        <v>963</v>
      </c>
      <c r="E55" s="952" t="s">
        <v>963</v>
      </c>
      <c r="F55" s="952" t="s">
        <v>963</v>
      </c>
      <c r="G55" s="956" t="s">
        <v>1401</v>
      </c>
      <c r="H55" s="952" t="s">
        <v>963</v>
      </c>
      <c r="I55" s="952" t="s">
        <v>964</v>
      </c>
      <c r="J55" s="952" t="s">
        <v>964</v>
      </c>
      <c r="K55" s="952" t="s">
        <v>964</v>
      </c>
      <c r="L55" s="952" t="s">
        <v>963</v>
      </c>
      <c r="M55" s="969" t="s">
        <v>1452</v>
      </c>
    </row>
    <row r="56" spans="1:13" ht="28.15" customHeight="1">
      <c r="A56" s="965">
        <v>28</v>
      </c>
      <c r="B56" s="954" t="s">
        <v>1453</v>
      </c>
      <c r="C56" s="895" t="s">
        <v>963</v>
      </c>
      <c r="D56" s="952" t="s">
        <v>963</v>
      </c>
      <c r="E56" s="952" t="s">
        <v>963</v>
      </c>
      <c r="F56" s="952" t="s">
        <v>963</v>
      </c>
      <c r="G56" s="956" t="s">
        <v>1401</v>
      </c>
      <c r="H56" s="952" t="s">
        <v>963</v>
      </c>
      <c r="I56" s="952" t="s">
        <v>964</v>
      </c>
      <c r="J56" s="952" t="s">
        <v>964</v>
      </c>
      <c r="K56" s="952" t="s">
        <v>964</v>
      </c>
      <c r="L56" s="952" t="s">
        <v>963</v>
      </c>
      <c r="M56" s="969" t="s">
        <v>1454</v>
      </c>
    </row>
    <row r="57" spans="1:13" ht="28.15" customHeight="1">
      <c r="A57" s="927">
        <v>29</v>
      </c>
      <c r="B57" s="954" t="s">
        <v>1455</v>
      </c>
      <c r="C57" s="895" t="s">
        <v>963</v>
      </c>
      <c r="D57" s="952" t="s">
        <v>963</v>
      </c>
      <c r="E57" s="952" t="s">
        <v>963</v>
      </c>
      <c r="F57" s="952" t="s">
        <v>963</v>
      </c>
      <c r="G57" s="956" t="s">
        <v>1401</v>
      </c>
      <c r="H57" s="952" t="s">
        <v>963</v>
      </c>
      <c r="I57" s="952" t="s">
        <v>964</v>
      </c>
      <c r="J57" s="952" t="s">
        <v>964</v>
      </c>
      <c r="K57" s="952" t="s">
        <v>964</v>
      </c>
      <c r="L57" s="952" t="s">
        <v>963</v>
      </c>
      <c r="M57" s="957"/>
    </row>
    <row r="58" spans="1:13" ht="28.15" customHeight="1">
      <c r="A58" s="965">
        <v>30</v>
      </c>
      <c r="B58" s="954" t="s">
        <v>1456</v>
      </c>
      <c r="C58" s="895" t="s">
        <v>963</v>
      </c>
      <c r="D58" s="952" t="s">
        <v>963</v>
      </c>
      <c r="E58" s="952" t="s">
        <v>963</v>
      </c>
      <c r="F58" s="952" t="s">
        <v>963</v>
      </c>
      <c r="G58" s="956" t="s">
        <v>1401</v>
      </c>
      <c r="H58" s="952" t="s">
        <v>964</v>
      </c>
      <c r="I58" s="952" t="s">
        <v>964</v>
      </c>
      <c r="J58" s="952" t="s">
        <v>964</v>
      </c>
      <c r="K58" s="952" t="s">
        <v>964</v>
      </c>
      <c r="L58" s="952" t="s">
        <v>963</v>
      </c>
      <c r="M58" s="957" t="s">
        <v>1429</v>
      </c>
    </row>
    <row r="59" spans="1:13" ht="41.1" customHeight="1">
      <c r="A59" s="927">
        <v>31</v>
      </c>
      <c r="B59" s="954" t="s">
        <v>1457</v>
      </c>
      <c r="C59" s="895" t="s">
        <v>963</v>
      </c>
      <c r="D59" s="952" t="s">
        <v>963</v>
      </c>
      <c r="E59" s="952" t="s">
        <v>963</v>
      </c>
      <c r="F59" s="952" t="s">
        <v>963</v>
      </c>
      <c r="G59" s="956" t="s">
        <v>1408</v>
      </c>
      <c r="H59" s="952" t="s">
        <v>964</v>
      </c>
      <c r="I59" s="952" t="s">
        <v>964</v>
      </c>
      <c r="J59" s="952" t="s">
        <v>964</v>
      </c>
      <c r="K59" s="952" t="s">
        <v>964</v>
      </c>
      <c r="L59" s="952" t="s">
        <v>963</v>
      </c>
      <c r="M59" s="957" t="s">
        <v>1458</v>
      </c>
    </row>
    <row r="60" spans="1:13" ht="45" customHeight="1">
      <c r="A60" s="965">
        <v>32</v>
      </c>
      <c r="B60" s="958" t="s">
        <v>1459</v>
      </c>
      <c r="C60" s="901" t="s">
        <v>963</v>
      </c>
      <c r="D60" s="904" t="s">
        <v>963</v>
      </c>
      <c r="E60" s="904" t="s">
        <v>964</v>
      </c>
      <c r="F60" s="904" t="s">
        <v>964</v>
      </c>
      <c r="G60" s="956" t="s">
        <v>1401</v>
      </c>
      <c r="H60" s="952" t="s">
        <v>964</v>
      </c>
      <c r="I60" s="952" t="s">
        <v>964</v>
      </c>
      <c r="J60" s="952" t="s">
        <v>964</v>
      </c>
      <c r="K60" s="952" t="s">
        <v>964</v>
      </c>
      <c r="L60" s="952" t="s">
        <v>964</v>
      </c>
      <c r="M60" s="936" t="s">
        <v>1431</v>
      </c>
    </row>
    <row r="61" spans="1:13" ht="28.15" customHeight="1">
      <c r="A61" s="927">
        <v>33</v>
      </c>
      <c r="B61" s="958" t="s">
        <v>1460</v>
      </c>
      <c r="C61" s="901" t="s">
        <v>963</v>
      </c>
      <c r="D61" s="904" t="s">
        <v>963</v>
      </c>
      <c r="E61" s="904" t="s">
        <v>963</v>
      </c>
      <c r="F61" s="904" t="s">
        <v>963</v>
      </c>
      <c r="G61" s="970" t="s">
        <v>1461</v>
      </c>
      <c r="H61" s="904" t="s">
        <v>964</v>
      </c>
      <c r="I61" s="904" t="s">
        <v>964</v>
      </c>
      <c r="J61" s="904" t="s">
        <v>964</v>
      </c>
      <c r="K61" s="904" t="s">
        <v>964</v>
      </c>
      <c r="L61" s="930" t="s">
        <v>1462</v>
      </c>
      <c r="M61" s="937" t="s">
        <v>1429</v>
      </c>
    </row>
    <row r="62" spans="1:13" ht="28.15" customHeight="1">
      <c r="A62" s="965">
        <v>34</v>
      </c>
      <c r="B62" s="971" t="s">
        <v>1463</v>
      </c>
      <c r="C62" s="895" t="s">
        <v>963</v>
      </c>
      <c r="D62" s="952" t="s">
        <v>963</v>
      </c>
      <c r="E62" s="952" t="s">
        <v>963</v>
      </c>
      <c r="F62" s="952" t="s">
        <v>964</v>
      </c>
      <c r="G62" s="956" t="s">
        <v>1408</v>
      </c>
      <c r="H62" s="952" t="s">
        <v>964</v>
      </c>
      <c r="I62" s="952" t="s">
        <v>964</v>
      </c>
      <c r="J62" s="952" t="s">
        <v>964</v>
      </c>
      <c r="K62" s="972" t="s">
        <v>964</v>
      </c>
      <c r="L62" s="952" t="s">
        <v>964</v>
      </c>
      <c r="M62" s="969" t="s">
        <v>1464</v>
      </c>
    </row>
    <row r="63" spans="1:13" ht="28.15" customHeight="1">
      <c r="A63" s="973">
        <v>35</v>
      </c>
      <c r="B63" s="974" t="s">
        <v>1465</v>
      </c>
      <c r="C63" s="895" t="s">
        <v>963</v>
      </c>
      <c r="D63" s="952" t="s">
        <v>963</v>
      </c>
      <c r="E63" s="952" t="s">
        <v>963</v>
      </c>
      <c r="F63" s="952" t="s">
        <v>964</v>
      </c>
      <c r="G63" s="956" t="s">
        <v>1408</v>
      </c>
      <c r="H63" s="952" t="s">
        <v>964</v>
      </c>
      <c r="I63" s="952" t="s">
        <v>964</v>
      </c>
      <c r="J63" s="952" t="s">
        <v>964</v>
      </c>
      <c r="K63" s="972" t="s">
        <v>964</v>
      </c>
      <c r="L63" s="952" t="s">
        <v>964</v>
      </c>
      <c r="M63" s="969" t="s">
        <v>1464</v>
      </c>
    </row>
    <row r="64" spans="1:13" ht="28.15" customHeight="1">
      <c r="A64" s="973">
        <v>36</v>
      </c>
      <c r="B64" s="974" t="s">
        <v>1466</v>
      </c>
      <c r="C64" s="908" t="s">
        <v>963</v>
      </c>
      <c r="D64" s="911" t="s">
        <v>963</v>
      </c>
      <c r="E64" s="911" t="s">
        <v>964</v>
      </c>
      <c r="F64" s="911" t="s">
        <v>964</v>
      </c>
      <c r="G64" s="975" t="s">
        <v>1408</v>
      </c>
      <c r="H64" s="911" t="s">
        <v>964</v>
      </c>
      <c r="I64" s="911" t="s">
        <v>964</v>
      </c>
      <c r="J64" s="911" t="s">
        <v>964</v>
      </c>
      <c r="K64" s="976" t="s">
        <v>964</v>
      </c>
      <c r="L64" s="911" t="s">
        <v>964</v>
      </c>
      <c r="M64" s="969"/>
    </row>
    <row r="65" spans="1:13" ht="28.15" customHeight="1">
      <c r="A65" s="973">
        <v>37</v>
      </c>
      <c r="B65" s="974" t="s">
        <v>1467</v>
      </c>
      <c r="C65" s="895" t="s">
        <v>963</v>
      </c>
      <c r="D65" s="952" t="s">
        <v>963</v>
      </c>
      <c r="E65" s="952" t="s">
        <v>964</v>
      </c>
      <c r="F65" s="952" t="s">
        <v>964</v>
      </c>
      <c r="G65" s="956" t="s">
        <v>1408</v>
      </c>
      <c r="H65" s="952" t="s">
        <v>964</v>
      </c>
      <c r="I65" s="952" t="s">
        <v>964</v>
      </c>
      <c r="J65" s="952" t="s">
        <v>964</v>
      </c>
      <c r="K65" s="972" t="s">
        <v>964</v>
      </c>
      <c r="L65" s="952" t="s">
        <v>964</v>
      </c>
      <c r="M65" s="969"/>
    </row>
    <row r="66" spans="1:13" ht="28.15" customHeight="1">
      <c r="A66" s="973">
        <v>38</v>
      </c>
      <c r="B66" s="974" t="s">
        <v>1468</v>
      </c>
      <c r="C66" s="895" t="s">
        <v>963</v>
      </c>
      <c r="D66" s="952" t="s">
        <v>963</v>
      </c>
      <c r="E66" s="952" t="s">
        <v>964</v>
      </c>
      <c r="F66" s="952" t="s">
        <v>964</v>
      </c>
      <c r="G66" s="956" t="s">
        <v>1413</v>
      </c>
      <c r="H66" s="952" t="s">
        <v>964</v>
      </c>
      <c r="I66" s="952" t="s">
        <v>964</v>
      </c>
      <c r="J66" s="952" t="s">
        <v>964</v>
      </c>
      <c r="K66" s="972" t="s">
        <v>964</v>
      </c>
      <c r="L66" s="952" t="s">
        <v>964</v>
      </c>
      <c r="M66" s="936"/>
    </row>
    <row r="67" spans="1:13" ht="28.15" customHeight="1">
      <c r="A67" s="973">
        <v>39</v>
      </c>
      <c r="B67" s="974" t="s">
        <v>1133</v>
      </c>
      <c r="C67" s="895" t="s">
        <v>963</v>
      </c>
      <c r="D67" s="952" t="s">
        <v>963</v>
      </c>
      <c r="E67" s="904" t="s">
        <v>620</v>
      </c>
      <c r="F67" s="904" t="s">
        <v>620</v>
      </c>
      <c r="G67" s="956" t="s">
        <v>1401</v>
      </c>
      <c r="H67" s="952" t="s">
        <v>964</v>
      </c>
      <c r="I67" s="952" t="s">
        <v>964</v>
      </c>
      <c r="J67" s="952" t="s">
        <v>964</v>
      </c>
      <c r="K67" s="972" t="s">
        <v>964</v>
      </c>
      <c r="L67" s="952" t="s">
        <v>964</v>
      </c>
      <c r="M67" s="937"/>
    </row>
    <row r="68" spans="1:13" ht="28.15" customHeight="1">
      <c r="A68" s="973">
        <v>40</v>
      </c>
      <c r="B68" s="977" t="s">
        <v>1134</v>
      </c>
      <c r="C68" s="895" t="s">
        <v>963</v>
      </c>
      <c r="D68" s="952" t="s">
        <v>963</v>
      </c>
      <c r="E68" s="952" t="s">
        <v>136</v>
      </c>
      <c r="F68" s="952" t="s">
        <v>136</v>
      </c>
      <c r="G68" s="956" t="s">
        <v>1413</v>
      </c>
      <c r="H68" s="952" t="s">
        <v>620</v>
      </c>
      <c r="I68" s="952" t="s">
        <v>620</v>
      </c>
      <c r="J68" s="952" t="s">
        <v>620</v>
      </c>
      <c r="K68" s="972" t="s">
        <v>136</v>
      </c>
      <c r="L68" s="952" t="s">
        <v>620</v>
      </c>
      <c r="M68" s="969" t="s">
        <v>1469</v>
      </c>
    </row>
    <row r="69" spans="1:13" ht="38.450000000000003" customHeight="1">
      <c r="A69" s="973">
        <v>41</v>
      </c>
      <c r="B69" s="977" t="s">
        <v>1470</v>
      </c>
      <c r="C69" s="908" t="s">
        <v>963</v>
      </c>
      <c r="D69" s="911" t="s">
        <v>963</v>
      </c>
      <c r="E69" s="911" t="s">
        <v>963</v>
      </c>
      <c r="F69" s="911" t="s">
        <v>963</v>
      </c>
      <c r="G69" s="975" t="s">
        <v>1413</v>
      </c>
      <c r="H69" s="911" t="s">
        <v>964</v>
      </c>
      <c r="I69" s="911" t="s">
        <v>964</v>
      </c>
      <c r="J69" s="911" t="s">
        <v>964</v>
      </c>
      <c r="K69" s="976" t="s">
        <v>964</v>
      </c>
      <c r="L69" s="911" t="s">
        <v>964</v>
      </c>
      <c r="M69" s="978" t="s">
        <v>1471</v>
      </c>
    </row>
    <row r="70" spans="1:13" ht="28.15" customHeight="1">
      <c r="A70" s="973">
        <v>42</v>
      </c>
      <c r="B70" s="977" t="s">
        <v>1136</v>
      </c>
      <c r="C70" s="979" t="s">
        <v>963</v>
      </c>
      <c r="D70" s="980" t="s">
        <v>963</v>
      </c>
      <c r="E70" s="980" t="s">
        <v>620</v>
      </c>
      <c r="F70" s="980" t="s">
        <v>964</v>
      </c>
      <c r="G70" s="981" t="s">
        <v>1408</v>
      </c>
      <c r="H70" s="980" t="s">
        <v>964</v>
      </c>
      <c r="I70" s="980" t="s">
        <v>964</v>
      </c>
      <c r="J70" s="980" t="s">
        <v>964</v>
      </c>
      <c r="K70" s="982" t="s">
        <v>964</v>
      </c>
      <c r="L70" s="980" t="s">
        <v>964</v>
      </c>
      <c r="M70" s="983"/>
    </row>
    <row r="71" spans="1:13" ht="22.5" customHeight="1">
      <c r="G71" s="1170" t="s">
        <v>1568</v>
      </c>
      <c r="H71" s="1171"/>
      <c r="I71" s="1171"/>
      <c r="J71" s="1171"/>
      <c r="K71" s="1171"/>
      <c r="L71" s="1171"/>
      <c r="M71" s="1171"/>
    </row>
    <row r="72" spans="1:13" ht="18" customHeight="1">
      <c r="A72" s="886" t="s">
        <v>1472</v>
      </c>
      <c r="B72" s="985"/>
      <c r="C72" s="985"/>
      <c r="D72" s="985"/>
      <c r="E72" s="881"/>
      <c r="F72" s="881"/>
      <c r="G72" s="881"/>
      <c r="H72" s="881"/>
      <c r="I72" s="881"/>
      <c r="J72" s="881"/>
      <c r="K72" s="881"/>
      <c r="L72" s="882"/>
    </row>
    <row r="73" spans="1:13" ht="28.9" customHeight="1">
      <c r="A73" s="1166" t="s">
        <v>1473</v>
      </c>
      <c r="B73" s="1167"/>
      <c r="C73" s="1167"/>
      <c r="D73" s="1167"/>
      <c r="E73" s="1167"/>
      <c r="F73" s="1167"/>
      <c r="G73" s="1167"/>
      <c r="H73" s="1167"/>
      <c r="I73" s="1167"/>
      <c r="J73" s="1167"/>
      <c r="K73" s="1167"/>
      <c r="L73" s="1167"/>
      <c r="M73" s="1167"/>
    </row>
    <row r="74" spans="1:13" ht="110.1" customHeight="1">
      <c r="A74" s="888" t="s">
        <v>1371</v>
      </c>
      <c r="B74" s="986" t="s">
        <v>1474</v>
      </c>
      <c r="C74" s="987" t="s">
        <v>1503</v>
      </c>
      <c r="D74" s="989" t="s">
        <v>1372</v>
      </c>
      <c r="E74" s="989" t="s">
        <v>1373</v>
      </c>
      <c r="F74" s="988" t="s">
        <v>1395</v>
      </c>
      <c r="G74" s="988" t="s">
        <v>1475</v>
      </c>
      <c r="H74" s="988" t="s">
        <v>1376</v>
      </c>
      <c r="I74" s="988" t="s">
        <v>1377</v>
      </c>
      <c r="J74" s="988" t="s">
        <v>1378</v>
      </c>
      <c r="K74" s="988" t="s">
        <v>1379</v>
      </c>
      <c r="L74" s="988" t="s">
        <v>1044</v>
      </c>
      <c r="M74" s="990" t="s">
        <v>1380</v>
      </c>
    </row>
    <row r="75" spans="1:13" ht="51" customHeight="1">
      <c r="A75" s="895">
        <v>1</v>
      </c>
      <c r="B75" s="954" t="s">
        <v>1476</v>
      </c>
      <c r="C75" s="895" t="s">
        <v>963</v>
      </c>
      <c r="D75" s="952" t="s">
        <v>963</v>
      </c>
      <c r="E75" s="952" t="s">
        <v>964</v>
      </c>
      <c r="F75" s="952" t="s">
        <v>963</v>
      </c>
      <c r="G75" s="956" t="s">
        <v>1477</v>
      </c>
      <c r="H75" s="952" t="s">
        <v>964</v>
      </c>
      <c r="I75" s="952" t="s">
        <v>964</v>
      </c>
      <c r="J75" s="952" t="s">
        <v>964</v>
      </c>
      <c r="K75" s="952" t="s">
        <v>964</v>
      </c>
      <c r="L75" s="952" t="s">
        <v>964</v>
      </c>
      <c r="M75" s="950" t="s">
        <v>1478</v>
      </c>
    </row>
    <row r="76" spans="1:13" ht="28.15" customHeight="1">
      <c r="A76" s="901">
        <v>2</v>
      </c>
      <c r="B76" s="991" t="s">
        <v>1479</v>
      </c>
      <c r="C76" s="961" t="s">
        <v>963</v>
      </c>
      <c r="D76" s="904" t="s">
        <v>963</v>
      </c>
      <c r="E76" s="904" t="s">
        <v>963</v>
      </c>
      <c r="F76" s="904" t="s">
        <v>964</v>
      </c>
      <c r="G76" s="929" t="s">
        <v>1401</v>
      </c>
      <c r="H76" s="962" t="s">
        <v>964</v>
      </c>
      <c r="I76" s="962" t="s">
        <v>964</v>
      </c>
      <c r="J76" s="963" t="s">
        <v>964</v>
      </c>
      <c r="K76" s="904" t="s">
        <v>964</v>
      </c>
      <c r="L76" s="963" t="s">
        <v>963</v>
      </c>
      <c r="M76" s="992"/>
    </row>
    <row r="77" spans="1:13" ht="28.15" customHeight="1">
      <c r="A77" s="961">
        <v>3</v>
      </c>
      <c r="B77" s="991" t="s">
        <v>1480</v>
      </c>
      <c r="C77" s="901" t="s">
        <v>963</v>
      </c>
      <c r="D77" s="904" t="s">
        <v>963</v>
      </c>
      <c r="E77" s="904" t="s">
        <v>964</v>
      </c>
      <c r="F77" s="904" t="s">
        <v>964</v>
      </c>
      <c r="G77" s="904" t="s">
        <v>964</v>
      </c>
      <c r="H77" s="904" t="s">
        <v>964</v>
      </c>
      <c r="I77" s="904" t="s">
        <v>964</v>
      </c>
      <c r="J77" s="904" t="s">
        <v>964</v>
      </c>
      <c r="K77" s="904" t="s">
        <v>964</v>
      </c>
      <c r="L77" s="904" t="s">
        <v>964</v>
      </c>
      <c r="M77" s="993"/>
    </row>
    <row r="78" spans="1:13" ht="28.15" customHeight="1">
      <c r="A78" s="994">
        <v>4</v>
      </c>
      <c r="B78" s="995" t="s">
        <v>1481</v>
      </c>
      <c r="C78" s="996" t="s">
        <v>963</v>
      </c>
      <c r="D78" s="997" t="s">
        <v>963</v>
      </c>
      <c r="E78" s="997" t="s">
        <v>963</v>
      </c>
      <c r="F78" s="997" t="s">
        <v>963</v>
      </c>
      <c r="G78" s="997" t="s">
        <v>964</v>
      </c>
      <c r="H78" s="997" t="s">
        <v>964</v>
      </c>
      <c r="I78" s="997" t="s">
        <v>964</v>
      </c>
      <c r="J78" s="997" t="s">
        <v>964</v>
      </c>
      <c r="K78" s="997" t="s">
        <v>964</v>
      </c>
      <c r="L78" s="997" t="s">
        <v>964</v>
      </c>
      <c r="M78" s="998" t="s">
        <v>1482</v>
      </c>
    </row>
    <row r="79" spans="1:13" ht="28.15" customHeight="1">
      <c r="A79" s="999">
        <v>5</v>
      </c>
      <c r="B79" s="1000" t="s">
        <v>1483</v>
      </c>
      <c r="C79" s="996" t="s">
        <v>963</v>
      </c>
      <c r="D79" s="997" t="s">
        <v>963</v>
      </c>
      <c r="E79" s="997" t="s">
        <v>963</v>
      </c>
      <c r="F79" s="997" t="s">
        <v>964</v>
      </c>
      <c r="G79" s="997" t="s">
        <v>964</v>
      </c>
      <c r="H79" s="997" t="s">
        <v>964</v>
      </c>
      <c r="I79" s="997" t="s">
        <v>964</v>
      </c>
      <c r="J79" s="997" t="s">
        <v>964</v>
      </c>
      <c r="K79" s="997" t="s">
        <v>964</v>
      </c>
      <c r="L79" s="997" t="s">
        <v>964</v>
      </c>
      <c r="M79" s="1168" t="s">
        <v>1484</v>
      </c>
    </row>
    <row r="80" spans="1:13" ht="28.15" customHeight="1">
      <c r="A80" s="999">
        <v>6</v>
      </c>
      <c r="B80" s="1000" t="s">
        <v>1485</v>
      </c>
      <c r="C80" s="1001" t="s">
        <v>963</v>
      </c>
      <c r="D80" s="1002" t="s">
        <v>963</v>
      </c>
      <c r="E80" s="1002" t="s">
        <v>963</v>
      </c>
      <c r="F80" s="1002" t="s">
        <v>964</v>
      </c>
      <c r="G80" s="1002" t="s">
        <v>964</v>
      </c>
      <c r="H80" s="1002" t="s">
        <v>964</v>
      </c>
      <c r="I80" s="1002" t="s">
        <v>964</v>
      </c>
      <c r="J80" s="1002" t="s">
        <v>964</v>
      </c>
      <c r="K80" s="1002" t="s">
        <v>964</v>
      </c>
      <c r="L80" s="1002" t="s">
        <v>964</v>
      </c>
      <c r="M80" s="1169"/>
    </row>
    <row r="81" spans="1:125" ht="28.15" customHeight="1">
      <c r="A81" s="1003">
        <v>7</v>
      </c>
      <c r="B81" s="1004" t="s">
        <v>1486</v>
      </c>
      <c r="C81" s="1005" t="s">
        <v>963</v>
      </c>
      <c r="D81" s="1006" t="s">
        <v>963</v>
      </c>
      <c r="E81" s="1006" t="s">
        <v>964</v>
      </c>
      <c r="F81" s="1006" t="s">
        <v>964</v>
      </c>
      <c r="G81" s="1006" t="s">
        <v>964</v>
      </c>
      <c r="H81" s="1006" t="s">
        <v>964</v>
      </c>
      <c r="I81" s="1006" t="s">
        <v>964</v>
      </c>
      <c r="J81" s="1006" t="s">
        <v>964</v>
      </c>
      <c r="K81" s="1006" t="s">
        <v>964</v>
      </c>
      <c r="L81" s="1006" t="s">
        <v>964</v>
      </c>
      <c r="M81" s="1007"/>
    </row>
    <row r="82" spans="1:125" ht="28.15" customHeight="1">
      <c r="A82" s="1003">
        <v>8</v>
      </c>
      <c r="B82" s="1004" t="s">
        <v>1487</v>
      </c>
      <c r="C82" s="1008" t="s">
        <v>963</v>
      </c>
      <c r="D82" s="1009" t="s">
        <v>963</v>
      </c>
      <c r="E82" s="1009" t="s">
        <v>963</v>
      </c>
      <c r="F82" s="1009" t="s">
        <v>964</v>
      </c>
      <c r="G82" s="1009" t="s">
        <v>964</v>
      </c>
      <c r="H82" s="1009" t="s">
        <v>964</v>
      </c>
      <c r="I82" s="1009" t="s">
        <v>964</v>
      </c>
      <c r="J82" s="1009" t="s">
        <v>964</v>
      </c>
      <c r="K82" s="1009" t="s">
        <v>964</v>
      </c>
      <c r="L82" s="1009" t="s">
        <v>964</v>
      </c>
      <c r="M82" s="1010"/>
    </row>
    <row r="83" spans="1:125" ht="28.15" customHeight="1">
      <c r="A83" s="999">
        <v>9</v>
      </c>
      <c r="B83" s="1000" t="s">
        <v>1488</v>
      </c>
      <c r="C83" s="1008" t="s">
        <v>963</v>
      </c>
      <c r="D83" s="1009" t="s">
        <v>963</v>
      </c>
      <c r="E83" s="1009" t="s">
        <v>963</v>
      </c>
      <c r="F83" s="1009" t="s">
        <v>964</v>
      </c>
      <c r="G83" s="1009" t="s">
        <v>964</v>
      </c>
      <c r="H83" s="1009" t="s">
        <v>964</v>
      </c>
      <c r="I83" s="1009" t="s">
        <v>964</v>
      </c>
      <c r="J83" s="1009" t="s">
        <v>964</v>
      </c>
      <c r="K83" s="1009" t="s">
        <v>964</v>
      </c>
      <c r="L83" s="1009" t="s">
        <v>964</v>
      </c>
      <c r="M83" s="1011"/>
    </row>
    <row r="84" spans="1:125" ht="28.15" customHeight="1">
      <c r="A84" s="999">
        <v>10</v>
      </c>
      <c r="B84" s="1000" t="s">
        <v>1489</v>
      </c>
      <c r="C84" s="1008" t="s">
        <v>963</v>
      </c>
      <c r="D84" s="1009" t="s">
        <v>963</v>
      </c>
      <c r="E84" s="1009" t="s">
        <v>963</v>
      </c>
      <c r="F84" s="1009" t="s">
        <v>964</v>
      </c>
      <c r="G84" s="1009" t="s">
        <v>964</v>
      </c>
      <c r="H84" s="1009" t="s">
        <v>964</v>
      </c>
      <c r="I84" s="1009" t="s">
        <v>964</v>
      </c>
      <c r="J84" s="1009" t="s">
        <v>964</v>
      </c>
      <c r="K84" s="1009" t="s">
        <v>964</v>
      </c>
      <c r="L84" s="1009" t="s">
        <v>964</v>
      </c>
      <c r="M84" s="1011"/>
    </row>
    <row r="85" spans="1:125" ht="28.15" customHeight="1">
      <c r="A85" s="999">
        <v>11</v>
      </c>
      <c r="B85" s="1012" t="s">
        <v>1490</v>
      </c>
      <c r="C85" s="1013" t="s">
        <v>963</v>
      </c>
      <c r="D85" s="1009" t="s">
        <v>963</v>
      </c>
      <c r="E85" s="1009" t="s">
        <v>963</v>
      </c>
      <c r="F85" s="1009" t="s">
        <v>964</v>
      </c>
      <c r="G85" s="1009" t="s">
        <v>964</v>
      </c>
      <c r="H85" s="1009" t="s">
        <v>964</v>
      </c>
      <c r="I85" s="1009" t="s">
        <v>964</v>
      </c>
      <c r="J85" s="1009" t="s">
        <v>964</v>
      </c>
      <c r="K85" s="1009" t="s">
        <v>964</v>
      </c>
      <c r="L85" s="1009" t="s">
        <v>964</v>
      </c>
      <c r="M85" s="1014" t="s">
        <v>1491</v>
      </c>
    </row>
    <row r="86" spans="1:125" ht="28.15" customHeight="1">
      <c r="A86" s="999">
        <v>12</v>
      </c>
      <c r="B86" s="1012" t="s">
        <v>1492</v>
      </c>
      <c r="C86" s="1015" t="s">
        <v>963</v>
      </c>
      <c r="D86" s="1016" t="s">
        <v>963</v>
      </c>
      <c r="E86" s="1016" t="s">
        <v>963</v>
      </c>
      <c r="F86" s="1016" t="s">
        <v>964</v>
      </c>
      <c r="G86" s="1016" t="s">
        <v>964</v>
      </c>
      <c r="H86" s="1016" t="s">
        <v>964</v>
      </c>
      <c r="I86" s="1016" t="s">
        <v>964</v>
      </c>
      <c r="J86" s="1016" t="s">
        <v>964</v>
      </c>
      <c r="K86" s="1016" t="s">
        <v>964</v>
      </c>
      <c r="L86" s="1016" t="s">
        <v>964</v>
      </c>
      <c r="M86" s="1017"/>
    </row>
    <row r="87" spans="1:125" s="932" customFormat="1" ht="28.15" customHeight="1">
      <c r="A87" s="1003">
        <v>13</v>
      </c>
      <c r="B87" s="1004" t="s">
        <v>1493</v>
      </c>
      <c r="C87" s="996" t="s">
        <v>963</v>
      </c>
      <c r="D87" s="997" t="s">
        <v>963</v>
      </c>
      <c r="E87" s="997" t="s">
        <v>963</v>
      </c>
      <c r="F87" s="997" t="s">
        <v>964</v>
      </c>
      <c r="G87" s="997" t="s">
        <v>964</v>
      </c>
      <c r="H87" s="997" t="s">
        <v>964</v>
      </c>
      <c r="I87" s="997" t="s">
        <v>964</v>
      </c>
      <c r="J87" s="997" t="s">
        <v>964</v>
      </c>
      <c r="K87" s="997" t="s">
        <v>964</v>
      </c>
      <c r="L87" s="997" t="s">
        <v>964</v>
      </c>
      <c r="M87" s="1018"/>
      <c r="N87" s="883"/>
      <c r="O87" s="883"/>
      <c r="P87" s="883"/>
      <c r="Q87" s="883"/>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3"/>
      <c r="BA87" s="883"/>
      <c r="BB87" s="883"/>
      <c r="BC87" s="883"/>
      <c r="BD87" s="883"/>
      <c r="BE87" s="883"/>
      <c r="BF87" s="883"/>
      <c r="BG87" s="883"/>
      <c r="BH87" s="883"/>
      <c r="BI87" s="883"/>
      <c r="BJ87" s="883"/>
      <c r="BK87" s="883"/>
      <c r="BL87" s="883"/>
      <c r="BM87" s="883"/>
      <c r="BN87" s="883"/>
      <c r="BO87" s="883"/>
      <c r="BP87" s="883"/>
      <c r="BQ87" s="883"/>
      <c r="BR87" s="883"/>
      <c r="BS87" s="883"/>
      <c r="BT87" s="883"/>
      <c r="BU87" s="883"/>
      <c r="BV87" s="883"/>
      <c r="BW87" s="883"/>
      <c r="BX87" s="883"/>
      <c r="BY87" s="883"/>
      <c r="BZ87" s="883"/>
      <c r="CA87" s="883"/>
      <c r="CB87" s="883"/>
      <c r="CC87" s="883"/>
      <c r="CD87" s="883"/>
      <c r="CE87" s="883"/>
      <c r="CF87" s="883"/>
      <c r="CG87" s="883"/>
      <c r="CH87" s="883"/>
      <c r="CI87" s="883"/>
      <c r="CJ87" s="883"/>
      <c r="CK87" s="883"/>
      <c r="CL87" s="883"/>
      <c r="CM87" s="883"/>
      <c r="CN87" s="883"/>
      <c r="CO87" s="883"/>
      <c r="CP87" s="883"/>
      <c r="CQ87" s="883"/>
      <c r="CR87" s="883"/>
      <c r="CS87" s="883"/>
      <c r="CT87" s="883"/>
      <c r="CU87" s="883"/>
      <c r="CV87" s="883"/>
      <c r="CW87" s="883"/>
      <c r="CX87" s="883"/>
      <c r="CY87" s="883"/>
      <c r="CZ87" s="883"/>
      <c r="DA87" s="883"/>
      <c r="DB87" s="883"/>
      <c r="DC87" s="883"/>
      <c r="DD87" s="883"/>
      <c r="DE87" s="883"/>
      <c r="DF87" s="883"/>
      <c r="DG87" s="883"/>
      <c r="DH87" s="883"/>
      <c r="DI87" s="883"/>
      <c r="DJ87" s="883"/>
      <c r="DK87" s="883"/>
      <c r="DL87" s="883"/>
      <c r="DM87" s="883"/>
      <c r="DN87" s="883"/>
      <c r="DO87" s="883"/>
      <c r="DP87" s="883"/>
      <c r="DQ87" s="883"/>
      <c r="DR87" s="883"/>
      <c r="DS87" s="883"/>
      <c r="DT87" s="883"/>
      <c r="DU87" s="883"/>
    </row>
    <row r="89" spans="1:125" ht="18" customHeight="1">
      <c r="A89" s="1019" t="s">
        <v>1494</v>
      </c>
      <c r="B89" s="985"/>
      <c r="C89" s="985"/>
      <c r="D89" s="985"/>
      <c r="E89" s="881"/>
      <c r="F89" s="881"/>
      <c r="G89" s="881"/>
      <c r="H89" s="881"/>
      <c r="I89" s="881"/>
      <c r="J89" s="881"/>
      <c r="K89" s="881"/>
      <c r="L89" s="882"/>
    </row>
    <row r="90" spans="1:125" ht="110.1" customHeight="1">
      <c r="A90" s="888" t="s">
        <v>1371</v>
      </c>
      <c r="B90" s="986" t="s">
        <v>1394</v>
      </c>
      <c r="C90" s="987" t="s">
        <v>1503</v>
      </c>
      <c r="D90" s="989" t="s">
        <v>1372</v>
      </c>
      <c r="E90" s="989" t="s">
        <v>1373</v>
      </c>
      <c r="F90" s="988" t="s">
        <v>1395</v>
      </c>
      <c r="G90" s="988" t="s">
        <v>1475</v>
      </c>
      <c r="H90" s="988" t="s">
        <v>1376</v>
      </c>
      <c r="I90" s="988" t="s">
        <v>1377</v>
      </c>
      <c r="J90" s="988" t="s">
        <v>1378</v>
      </c>
      <c r="K90" s="988" t="s">
        <v>1379</v>
      </c>
      <c r="L90" s="988" t="s">
        <v>1044</v>
      </c>
      <c r="M90" s="990" t="s">
        <v>1380</v>
      </c>
    </row>
    <row r="91" spans="1:125" ht="82.5" customHeight="1">
      <c r="A91" s="1020">
        <v>1</v>
      </c>
      <c r="B91" s="1021" t="s">
        <v>1495</v>
      </c>
      <c r="C91" s="1020" t="s">
        <v>963</v>
      </c>
      <c r="D91" s="1022" t="s">
        <v>963</v>
      </c>
      <c r="E91" s="1022" t="s">
        <v>964</v>
      </c>
      <c r="F91" s="1022" t="s">
        <v>964</v>
      </c>
      <c r="G91" s="1023" t="s">
        <v>1496</v>
      </c>
      <c r="H91" s="1022" t="s">
        <v>964</v>
      </c>
      <c r="I91" s="1022" t="s">
        <v>964</v>
      </c>
      <c r="J91" s="1022" t="s">
        <v>964</v>
      </c>
      <c r="K91" s="1022" t="s">
        <v>964</v>
      </c>
      <c r="L91" s="1022" t="s">
        <v>964</v>
      </c>
      <c r="M91" s="1024" t="s">
        <v>1497</v>
      </c>
    </row>
    <row r="92" spans="1:125" ht="28.15" customHeight="1">
      <c r="A92" s="901">
        <v>2</v>
      </c>
      <c r="B92" s="1025" t="s">
        <v>1498</v>
      </c>
      <c r="C92" s="901" t="s">
        <v>963</v>
      </c>
      <c r="D92" s="904" t="s">
        <v>963</v>
      </c>
      <c r="E92" s="904" t="s">
        <v>964</v>
      </c>
      <c r="F92" s="904" t="s">
        <v>964</v>
      </c>
      <c r="G92" s="1026" t="s">
        <v>620</v>
      </c>
      <c r="H92" s="904" t="s">
        <v>964</v>
      </c>
      <c r="I92" s="904" t="s">
        <v>964</v>
      </c>
      <c r="J92" s="904" t="s">
        <v>964</v>
      </c>
      <c r="K92" s="904" t="s">
        <v>964</v>
      </c>
      <c r="L92" s="904" t="s">
        <v>136</v>
      </c>
      <c r="M92" s="906" t="s">
        <v>1499</v>
      </c>
    </row>
    <row r="93" spans="1:125" ht="28.15" customHeight="1">
      <c r="A93" s="1027">
        <v>3</v>
      </c>
      <c r="B93" s="1028" t="s">
        <v>1500</v>
      </c>
      <c r="C93" s="1027" t="s">
        <v>963</v>
      </c>
      <c r="D93" s="1029" t="s">
        <v>963</v>
      </c>
      <c r="E93" s="1029" t="s">
        <v>964</v>
      </c>
      <c r="F93" s="1029" t="s">
        <v>964</v>
      </c>
      <c r="G93" s="1030"/>
      <c r="H93" s="1029" t="s">
        <v>964</v>
      </c>
      <c r="I93" s="1029" t="s">
        <v>964</v>
      </c>
      <c r="J93" s="1029" t="s">
        <v>964</v>
      </c>
      <c r="K93" s="1029" t="s">
        <v>964</v>
      </c>
      <c r="L93" s="1029" t="s">
        <v>964</v>
      </c>
      <c r="M93" s="1031" t="s">
        <v>1500</v>
      </c>
    </row>
  </sheetData>
  <sheetProtection selectLockedCells="1" selectUnlockedCells="1"/>
  <mergeCells count="18">
    <mergeCell ref="A46:A47"/>
    <mergeCell ref="G46:G47"/>
    <mergeCell ref="A48:A49"/>
    <mergeCell ref="A73:M73"/>
    <mergeCell ref="M79:M80"/>
    <mergeCell ref="G71:M71"/>
    <mergeCell ref="M43:M44"/>
    <mergeCell ref="A2:M3"/>
    <mergeCell ref="A4:M4"/>
    <mergeCell ref="A5:M5"/>
    <mergeCell ref="A6:M6"/>
    <mergeCell ref="A21:A22"/>
    <mergeCell ref="A23:A28"/>
    <mergeCell ref="A31:A33"/>
    <mergeCell ref="G31:G33"/>
    <mergeCell ref="G34:G35"/>
    <mergeCell ref="A43:A44"/>
    <mergeCell ref="G43:G44"/>
  </mergeCells>
  <phoneticPr fontId="8"/>
  <printOptions horizontalCentered="1"/>
  <pageMargins left="0.39370078740157483" right="0.39370078740157483" top="0.39370078740157483" bottom="0.39370078740157483" header="0.51181102362204722" footer="0.51181102362204722"/>
  <pageSetup paperSize="9" scale="46"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I8"/>
  <sheetViews>
    <sheetView view="pageBreakPreview" zoomScaleNormal="100" zoomScaleSheetLayoutView="100" workbookViewId="0">
      <selection sqref="A1:I1"/>
    </sheetView>
  </sheetViews>
  <sheetFormatPr defaultColWidth="9" defaultRowHeight="13.5"/>
  <cols>
    <col min="1" max="8" width="9" style="99"/>
    <col min="9" max="9" width="11.25" style="99" customWidth="1"/>
    <col min="10" max="16384" width="9" style="99"/>
  </cols>
  <sheetData>
    <row r="1" spans="1:9" ht="39.75" customHeight="1">
      <c r="A1" s="1943" t="s">
        <v>1289</v>
      </c>
      <c r="B1" s="1943"/>
      <c r="C1" s="1943"/>
      <c r="D1" s="1943"/>
      <c r="E1" s="1943"/>
      <c r="F1" s="1943"/>
      <c r="G1" s="1943"/>
      <c r="H1" s="1943"/>
      <c r="I1" s="1943"/>
    </row>
    <row r="2" spans="1:9" ht="60" customHeight="1">
      <c r="A2" s="1941" t="s">
        <v>1290</v>
      </c>
      <c r="B2" s="1941"/>
      <c r="C2" s="1941"/>
      <c r="D2" s="1941"/>
      <c r="E2" s="1941"/>
      <c r="F2" s="1941"/>
      <c r="G2" s="1941"/>
      <c r="H2" s="1941"/>
      <c r="I2" s="1941"/>
    </row>
    <row r="3" spans="1:9" ht="56.45" customHeight="1">
      <c r="A3" s="1941" t="s">
        <v>1291</v>
      </c>
      <c r="B3" s="1941"/>
      <c r="C3" s="1941"/>
      <c r="D3" s="1941"/>
      <c r="E3" s="1941"/>
      <c r="F3" s="1941"/>
      <c r="G3" s="1941"/>
      <c r="H3" s="1941"/>
      <c r="I3" s="1941"/>
    </row>
    <row r="4" spans="1:9" ht="27.6" customHeight="1">
      <c r="A4" s="1941" t="s">
        <v>1292</v>
      </c>
      <c r="B4" s="1941"/>
      <c r="C4" s="1941"/>
      <c r="D4" s="1941"/>
      <c r="E4" s="1941"/>
      <c r="F4" s="1941"/>
      <c r="G4" s="1941"/>
      <c r="H4" s="1941"/>
      <c r="I4" s="1941"/>
    </row>
    <row r="5" spans="1:9" ht="32.450000000000003" customHeight="1">
      <c r="A5" s="1941" t="s">
        <v>1293</v>
      </c>
      <c r="B5" s="1941"/>
      <c r="C5" s="1941"/>
      <c r="D5" s="1941"/>
      <c r="E5" s="1941"/>
      <c r="F5" s="1941"/>
      <c r="G5" s="1941"/>
      <c r="H5" s="1941"/>
      <c r="I5" s="1941"/>
    </row>
    <row r="6" spans="1:9" ht="28.15" customHeight="1">
      <c r="A6" s="1941" t="s">
        <v>1294</v>
      </c>
      <c r="B6" s="1941"/>
      <c r="C6" s="1941"/>
      <c r="D6" s="1941"/>
      <c r="E6" s="1941"/>
      <c r="F6" s="1941"/>
      <c r="G6" s="1941"/>
      <c r="H6" s="1941"/>
      <c r="I6" s="1941"/>
    </row>
    <row r="7" spans="1:9" ht="36" customHeight="1">
      <c r="A7" s="1941" t="s">
        <v>1295</v>
      </c>
      <c r="B7" s="1941"/>
      <c r="C7" s="1941"/>
      <c r="D7" s="1941"/>
      <c r="E7" s="1941"/>
      <c r="F7" s="1941"/>
      <c r="G7" s="1941"/>
      <c r="H7" s="1941"/>
      <c r="I7" s="1941"/>
    </row>
    <row r="8" spans="1:9" ht="91.15" customHeight="1">
      <c r="A8" s="1942" t="s">
        <v>1296</v>
      </c>
      <c r="B8" s="1942"/>
      <c r="C8" s="1942"/>
      <c r="D8" s="1942"/>
      <c r="E8" s="1942"/>
      <c r="F8" s="1942"/>
      <c r="G8" s="1942"/>
      <c r="H8" s="1942"/>
      <c r="I8" s="1942"/>
    </row>
  </sheetData>
  <mergeCells count="8">
    <mergeCell ref="A7:I7"/>
    <mergeCell ref="A8:I8"/>
    <mergeCell ref="A1:I1"/>
    <mergeCell ref="A2:I2"/>
    <mergeCell ref="A3:I3"/>
    <mergeCell ref="A4:I4"/>
    <mergeCell ref="A5:I5"/>
    <mergeCell ref="A6:I6"/>
  </mergeCells>
  <phoneticPr fontId="8"/>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H48"/>
  <sheetViews>
    <sheetView showGridLines="0" view="pageBreakPreview" zoomScaleNormal="100" zoomScaleSheetLayoutView="100" workbookViewId="0"/>
  </sheetViews>
  <sheetFormatPr defaultRowHeight="13.5"/>
  <cols>
    <col min="1" max="1" width="28.625" style="133" customWidth="1"/>
    <col min="2" max="3" width="3.125" style="133" customWidth="1"/>
    <col min="4" max="4" width="23.625" style="133" customWidth="1"/>
    <col min="5" max="5" width="10.375" style="133" customWidth="1"/>
    <col min="6" max="6" width="7.5" style="133" customWidth="1"/>
    <col min="7" max="7" width="23.875" style="133" customWidth="1"/>
    <col min="8" max="8" width="13.75" style="133" customWidth="1"/>
    <col min="9" max="254" width="9" style="133"/>
    <col min="255" max="255" width="28.625" style="133" customWidth="1"/>
    <col min="256" max="257" width="3.125" style="133" customWidth="1"/>
    <col min="258" max="258" width="23.625" style="133" customWidth="1"/>
    <col min="259" max="259" width="10.375" style="133" customWidth="1"/>
    <col min="260" max="260" width="7.5" style="133" customWidth="1"/>
    <col min="261" max="261" width="23.875" style="133" customWidth="1"/>
    <col min="262" max="262" width="13.75" style="133" customWidth="1"/>
    <col min="263" max="510" width="9" style="133"/>
    <col min="511" max="511" width="28.625" style="133" customWidth="1"/>
    <col min="512" max="513" width="3.125" style="133" customWidth="1"/>
    <col min="514" max="514" width="23.625" style="133" customWidth="1"/>
    <col min="515" max="515" width="10.375" style="133" customWidth="1"/>
    <col min="516" max="516" width="7.5" style="133" customWidth="1"/>
    <col min="517" max="517" width="23.875" style="133" customWidth="1"/>
    <col min="518" max="518" width="13.75" style="133" customWidth="1"/>
    <col min="519" max="766" width="9" style="133"/>
    <col min="767" max="767" width="28.625" style="133" customWidth="1"/>
    <col min="768" max="769" width="3.125" style="133" customWidth="1"/>
    <col min="770" max="770" width="23.625" style="133" customWidth="1"/>
    <col min="771" max="771" width="10.375" style="133" customWidth="1"/>
    <col min="772" max="772" width="7.5" style="133" customWidth="1"/>
    <col min="773" max="773" width="23.875" style="133" customWidth="1"/>
    <col min="774" max="774" width="13.75" style="133" customWidth="1"/>
    <col min="775" max="1022" width="9" style="133"/>
    <col min="1023" max="1023" width="28.625" style="133" customWidth="1"/>
    <col min="1024" max="1025" width="3.125" style="133" customWidth="1"/>
    <col min="1026" max="1026" width="23.625" style="133" customWidth="1"/>
    <col min="1027" max="1027" width="10.375" style="133" customWidth="1"/>
    <col min="1028" max="1028" width="7.5" style="133" customWidth="1"/>
    <col min="1029" max="1029" width="23.875" style="133" customWidth="1"/>
    <col min="1030" max="1030" width="13.75" style="133" customWidth="1"/>
    <col min="1031" max="1278" width="9" style="133"/>
    <col min="1279" max="1279" width="28.625" style="133" customWidth="1"/>
    <col min="1280" max="1281" width="3.125" style="133" customWidth="1"/>
    <col min="1282" max="1282" width="23.625" style="133" customWidth="1"/>
    <col min="1283" max="1283" width="10.375" style="133" customWidth="1"/>
    <col min="1284" max="1284" width="7.5" style="133" customWidth="1"/>
    <col min="1285" max="1285" width="23.875" style="133" customWidth="1"/>
    <col min="1286" max="1286" width="13.75" style="133" customWidth="1"/>
    <col min="1287" max="1534" width="9" style="133"/>
    <col min="1535" max="1535" width="28.625" style="133" customWidth="1"/>
    <col min="1536" max="1537" width="3.125" style="133" customWidth="1"/>
    <col min="1538" max="1538" width="23.625" style="133" customWidth="1"/>
    <col min="1539" max="1539" width="10.375" style="133" customWidth="1"/>
    <col min="1540" max="1540" width="7.5" style="133" customWidth="1"/>
    <col min="1541" max="1541" width="23.875" style="133" customWidth="1"/>
    <col min="1542" max="1542" width="13.75" style="133" customWidth="1"/>
    <col min="1543" max="1790" width="9" style="133"/>
    <col min="1791" max="1791" width="28.625" style="133" customWidth="1"/>
    <col min="1792" max="1793" width="3.125" style="133" customWidth="1"/>
    <col min="1794" max="1794" width="23.625" style="133" customWidth="1"/>
    <col min="1795" max="1795" width="10.375" style="133" customWidth="1"/>
    <col min="1796" max="1796" width="7.5" style="133" customWidth="1"/>
    <col min="1797" max="1797" width="23.875" style="133" customWidth="1"/>
    <col min="1798" max="1798" width="13.75" style="133" customWidth="1"/>
    <col min="1799" max="2046" width="9" style="133"/>
    <col min="2047" max="2047" width="28.625" style="133" customWidth="1"/>
    <col min="2048" max="2049" width="3.125" style="133" customWidth="1"/>
    <col min="2050" max="2050" width="23.625" style="133" customWidth="1"/>
    <col min="2051" max="2051" width="10.375" style="133" customWidth="1"/>
    <col min="2052" max="2052" width="7.5" style="133" customWidth="1"/>
    <col min="2053" max="2053" width="23.875" style="133" customWidth="1"/>
    <col min="2054" max="2054" width="13.75" style="133" customWidth="1"/>
    <col min="2055" max="2302" width="9" style="133"/>
    <col min="2303" max="2303" width="28.625" style="133" customWidth="1"/>
    <col min="2304" max="2305" width="3.125" style="133" customWidth="1"/>
    <col min="2306" max="2306" width="23.625" style="133" customWidth="1"/>
    <col min="2307" max="2307" width="10.375" style="133" customWidth="1"/>
    <col min="2308" max="2308" width="7.5" style="133" customWidth="1"/>
    <col min="2309" max="2309" width="23.875" style="133" customWidth="1"/>
    <col min="2310" max="2310" width="13.75" style="133" customWidth="1"/>
    <col min="2311" max="2558" width="9" style="133"/>
    <col min="2559" max="2559" width="28.625" style="133" customWidth="1"/>
    <col min="2560" max="2561" width="3.125" style="133" customWidth="1"/>
    <col min="2562" max="2562" width="23.625" style="133" customWidth="1"/>
    <col min="2563" max="2563" width="10.375" style="133" customWidth="1"/>
    <col min="2564" max="2564" width="7.5" style="133" customWidth="1"/>
    <col min="2565" max="2565" width="23.875" style="133" customWidth="1"/>
    <col min="2566" max="2566" width="13.75" style="133" customWidth="1"/>
    <col min="2567" max="2814" width="9" style="133"/>
    <col min="2815" max="2815" width="28.625" style="133" customWidth="1"/>
    <col min="2816" max="2817" width="3.125" style="133" customWidth="1"/>
    <col min="2818" max="2818" width="23.625" style="133" customWidth="1"/>
    <col min="2819" max="2819" width="10.375" style="133" customWidth="1"/>
    <col min="2820" max="2820" width="7.5" style="133" customWidth="1"/>
    <col min="2821" max="2821" width="23.875" style="133" customWidth="1"/>
    <col min="2822" max="2822" width="13.75" style="133" customWidth="1"/>
    <col min="2823" max="3070" width="9" style="133"/>
    <col min="3071" max="3071" width="28.625" style="133" customWidth="1"/>
    <col min="3072" max="3073" width="3.125" style="133" customWidth="1"/>
    <col min="3074" max="3074" width="23.625" style="133" customWidth="1"/>
    <col min="3075" max="3075" width="10.375" style="133" customWidth="1"/>
    <col min="3076" max="3076" width="7.5" style="133" customWidth="1"/>
    <col min="3077" max="3077" width="23.875" style="133" customWidth="1"/>
    <col min="3078" max="3078" width="13.75" style="133" customWidth="1"/>
    <col min="3079" max="3326" width="9" style="133"/>
    <col min="3327" max="3327" width="28.625" style="133" customWidth="1"/>
    <col min="3328" max="3329" width="3.125" style="133" customWidth="1"/>
    <col min="3330" max="3330" width="23.625" style="133" customWidth="1"/>
    <col min="3331" max="3331" width="10.375" style="133" customWidth="1"/>
    <col min="3332" max="3332" width="7.5" style="133" customWidth="1"/>
    <col min="3333" max="3333" width="23.875" style="133" customWidth="1"/>
    <col min="3334" max="3334" width="13.75" style="133" customWidth="1"/>
    <col min="3335" max="3582" width="9" style="133"/>
    <col min="3583" max="3583" width="28.625" style="133" customWidth="1"/>
    <col min="3584" max="3585" width="3.125" style="133" customWidth="1"/>
    <col min="3586" max="3586" width="23.625" style="133" customWidth="1"/>
    <col min="3587" max="3587" width="10.375" style="133" customWidth="1"/>
    <col min="3588" max="3588" width="7.5" style="133" customWidth="1"/>
    <col min="3589" max="3589" width="23.875" style="133" customWidth="1"/>
    <col min="3590" max="3590" width="13.75" style="133" customWidth="1"/>
    <col min="3591" max="3838" width="9" style="133"/>
    <col min="3839" max="3839" width="28.625" style="133" customWidth="1"/>
    <col min="3840" max="3841" width="3.125" style="133" customWidth="1"/>
    <col min="3842" max="3842" width="23.625" style="133" customWidth="1"/>
    <col min="3843" max="3843" width="10.375" style="133" customWidth="1"/>
    <col min="3844" max="3844" width="7.5" style="133" customWidth="1"/>
    <col min="3845" max="3845" width="23.875" style="133" customWidth="1"/>
    <col min="3846" max="3846" width="13.75" style="133" customWidth="1"/>
    <col min="3847" max="4094" width="9" style="133"/>
    <col min="4095" max="4095" width="28.625" style="133" customWidth="1"/>
    <col min="4096" max="4097" width="3.125" style="133" customWidth="1"/>
    <col min="4098" max="4098" width="23.625" style="133" customWidth="1"/>
    <col min="4099" max="4099" width="10.375" style="133" customWidth="1"/>
    <col min="4100" max="4100" width="7.5" style="133" customWidth="1"/>
    <col min="4101" max="4101" width="23.875" style="133" customWidth="1"/>
    <col min="4102" max="4102" width="13.75" style="133" customWidth="1"/>
    <col min="4103" max="4350" width="9" style="133"/>
    <col min="4351" max="4351" width="28.625" style="133" customWidth="1"/>
    <col min="4352" max="4353" width="3.125" style="133" customWidth="1"/>
    <col min="4354" max="4354" width="23.625" style="133" customWidth="1"/>
    <col min="4355" max="4355" width="10.375" style="133" customWidth="1"/>
    <col min="4356" max="4356" width="7.5" style="133" customWidth="1"/>
    <col min="4357" max="4357" width="23.875" style="133" customWidth="1"/>
    <col min="4358" max="4358" width="13.75" style="133" customWidth="1"/>
    <col min="4359" max="4606" width="9" style="133"/>
    <col min="4607" max="4607" width="28.625" style="133" customWidth="1"/>
    <col min="4608" max="4609" width="3.125" style="133" customWidth="1"/>
    <col min="4610" max="4610" width="23.625" style="133" customWidth="1"/>
    <col min="4611" max="4611" width="10.375" style="133" customWidth="1"/>
    <col min="4612" max="4612" width="7.5" style="133" customWidth="1"/>
    <col min="4613" max="4613" width="23.875" style="133" customWidth="1"/>
    <col min="4614" max="4614" width="13.75" style="133" customWidth="1"/>
    <col min="4615" max="4862" width="9" style="133"/>
    <col min="4863" max="4863" width="28.625" style="133" customWidth="1"/>
    <col min="4864" max="4865" width="3.125" style="133" customWidth="1"/>
    <col min="4866" max="4866" width="23.625" style="133" customWidth="1"/>
    <col min="4867" max="4867" width="10.375" style="133" customWidth="1"/>
    <col min="4868" max="4868" width="7.5" style="133" customWidth="1"/>
    <col min="4869" max="4869" width="23.875" style="133" customWidth="1"/>
    <col min="4870" max="4870" width="13.75" style="133" customWidth="1"/>
    <col min="4871" max="5118" width="9" style="133"/>
    <col min="5119" max="5119" width="28.625" style="133" customWidth="1"/>
    <col min="5120" max="5121" width="3.125" style="133" customWidth="1"/>
    <col min="5122" max="5122" width="23.625" style="133" customWidth="1"/>
    <col min="5123" max="5123" width="10.375" style="133" customWidth="1"/>
    <col min="5124" max="5124" width="7.5" style="133" customWidth="1"/>
    <col min="5125" max="5125" width="23.875" style="133" customWidth="1"/>
    <col min="5126" max="5126" width="13.75" style="133" customWidth="1"/>
    <col min="5127" max="5374" width="9" style="133"/>
    <col min="5375" max="5375" width="28.625" style="133" customWidth="1"/>
    <col min="5376" max="5377" width="3.125" style="133" customWidth="1"/>
    <col min="5378" max="5378" width="23.625" style="133" customWidth="1"/>
    <col min="5379" max="5379" width="10.375" style="133" customWidth="1"/>
    <col min="5380" max="5380" width="7.5" style="133" customWidth="1"/>
    <col min="5381" max="5381" width="23.875" style="133" customWidth="1"/>
    <col min="5382" max="5382" width="13.75" style="133" customWidth="1"/>
    <col min="5383" max="5630" width="9" style="133"/>
    <col min="5631" max="5631" width="28.625" style="133" customWidth="1"/>
    <col min="5632" max="5633" width="3.125" style="133" customWidth="1"/>
    <col min="5634" max="5634" width="23.625" style="133" customWidth="1"/>
    <col min="5635" max="5635" width="10.375" style="133" customWidth="1"/>
    <col min="5636" max="5636" width="7.5" style="133" customWidth="1"/>
    <col min="5637" max="5637" width="23.875" style="133" customWidth="1"/>
    <col min="5638" max="5638" width="13.75" style="133" customWidth="1"/>
    <col min="5639" max="5886" width="9" style="133"/>
    <col min="5887" max="5887" width="28.625" style="133" customWidth="1"/>
    <col min="5888" max="5889" width="3.125" style="133" customWidth="1"/>
    <col min="5890" max="5890" width="23.625" style="133" customWidth="1"/>
    <col min="5891" max="5891" width="10.375" style="133" customWidth="1"/>
    <col min="5892" max="5892" width="7.5" style="133" customWidth="1"/>
    <col min="5893" max="5893" width="23.875" style="133" customWidth="1"/>
    <col min="5894" max="5894" width="13.75" style="133" customWidth="1"/>
    <col min="5895" max="6142" width="9" style="133"/>
    <col min="6143" max="6143" width="28.625" style="133" customWidth="1"/>
    <col min="6144" max="6145" width="3.125" style="133" customWidth="1"/>
    <col min="6146" max="6146" width="23.625" style="133" customWidth="1"/>
    <col min="6147" max="6147" width="10.375" style="133" customWidth="1"/>
    <col min="6148" max="6148" width="7.5" style="133" customWidth="1"/>
    <col min="6149" max="6149" width="23.875" style="133" customWidth="1"/>
    <col min="6150" max="6150" width="13.75" style="133" customWidth="1"/>
    <col min="6151" max="6398" width="9" style="133"/>
    <col min="6399" max="6399" width="28.625" style="133" customWidth="1"/>
    <col min="6400" max="6401" width="3.125" style="133" customWidth="1"/>
    <col min="6402" max="6402" width="23.625" style="133" customWidth="1"/>
    <col min="6403" max="6403" width="10.375" style="133" customWidth="1"/>
    <col min="6404" max="6404" width="7.5" style="133" customWidth="1"/>
    <col min="6405" max="6405" width="23.875" style="133" customWidth="1"/>
    <col min="6406" max="6406" width="13.75" style="133" customWidth="1"/>
    <col min="6407" max="6654" width="9" style="133"/>
    <col min="6655" max="6655" width="28.625" style="133" customWidth="1"/>
    <col min="6656" max="6657" width="3.125" style="133" customWidth="1"/>
    <col min="6658" max="6658" width="23.625" style="133" customWidth="1"/>
    <col min="6659" max="6659" width="10.375" style="133" customWidth="1"/>
    <col min="6660" max="6660" width="7.5" style="133" customWidth="1"/>
    <col min="6661" max="6661" width="23.875" style="133" customWidth="1"/>
    <col min="6662" max="6662" width="13.75" style="133" customWidth="1"/>
    <col min="6663" max="6910" width="9" style="133"/>
    <col min="6911" max="6911" width="28.625" style="133" customWidth="1"/>
    <col min="6912" max="6913" width="3.125" style="133" customWidth="1"/>
    <col min="6914" max="6914" width="23.625" style="133" customWidth="1"/>
    <col min="6915" max="6915" width="10.375" style="133" customWidth="1"/>
    <col min="6916" max="6916" width="7.5" style="133" customWidth="1"/>
    <col min="6917" max="6917" width="23.875" style="133" customWidth="1"/>
    <col min="6918" max="6918" width="13.75" style="133" customWidth="1"/>
    <col min="6919" max="7166" width="9" style="133"/>
    <col min="7167" max="7167" width="28.625" style="133" customWidth="1"/>
    <col min="7168" max="7169" width="3.125" style="133" customWidth="1"/>
    <col min="7170" max="7170" width="23.625" style="133" customWidth="1"/>
    <col min="7171" max="7171" width="10.375" style="133" customWidth="1"/>
    <col min="7172" max="7172" width="7.5" style="133" customWidth="1"/>
    <col min="7173" max="7173" width="23.875" style="133" customWidth="1"/>
    <col min="7174" max="7174" width="13.75" style="133" customWidth="1"/>
    <col min="7175" max="7422" width="9" style="133"/>
    <col min="7423" max="7423" width="28.625" style="133" customWidth="1"/>
    <col min="7424" max="7425" width="3.125" style="133" customWidth="1"/>
    <col min="7426" max="7426" width="23.625" style="133" customWidth="1"/>
    <col min="7427" max="7427" width="10.375" style="133" customWidth="1"/>
    <col min="7428" max="7428" width="7.5" style="133" customWidth="1"/>
    <col min="7429" max="7429" width="23.875" style="133" customWidth="1"/>
    <col min="7430" max="7430" width="13.75" style="133" customWidth="1"/>
    <col min="7431" max="7678" width="9" style="133"/>
    <col min="7679" max="7679" width="28.625" style="133" customWidth="1"/>
    <col min="7680" max="7681" width="3.125" style="133" customWidth="1"/>
    <col min="7682" max="7682" width="23.625" style="133" customWidth="1"/>
    <col min="7683" max="7683" width="10.375" style="133" customWidth="1"/>
    <col min="7684" max="7684" width="7.5" style="133" customWidth="1"/>
    <col min="7685" max="7685" width="23.875" style="133" customWidth="1"/>
    <col min="7686" max="7686" width="13.75" style="133" customWidth="1"/>
    <col min="7687" max="7934" width="9" style="133"/>
    <col min="7935" max="7935" width="28.625" style="133" customWidth="1"/>
    <col min="7936" max="7937" width="3.125" style="133" customWidth="1"/>
    <col min="7938" max="7938" width="23.625" style="133" customWidth="1"/>
    <col min="7939" max="7939" width="10.375" style="133" customWidth="1"/>
    <col min="7940" max="7940" width="7.5" style="133" customWidth="1"/>
    <col min="7941" max="7941" width="23.875" style="133" customWidth="1"/>
    <col min="7942" max="7942" width="13.75" style="133" customWidth="1"/>
    <col min="7943" max="8190" width="9" style="133"/>
    <col min="8191" max="8191" width="28.625" style="133" customWidth="1"/>
    <col min="8192" max="8193" width="3.125" style="133" customWidth="1"/>
    <col min="8194" max="8194" width="23.625" style="133" customWidth="1"/>
    <col min="8195" max="8195" width="10.375" style="133" customWidth="1"/>
    <col min="8196" max="8196" width="7.5" style="133" customWidth="1"/>
    <col min="8197" max="8197" width="23.875" style="133" customWidth="1"/>
    <col min="8198" max="8198" width="13.75" style="133" customWidth="1"/>
    <col min="8199" max="8446" width="9" style="133"/>
    <col min="8447" max="8447" width="28.625" style="133" customWidth="1"/>
    <col min="8448" max="8449" width="3.125" style="133" customWidth="1"/>
    <col min="8450" max="8450" width="23.625" style="133" customWidth="1"/>
    <col min="8451" max="8451" width="10.375" style="133" customWidth="1"/>
    <col min="8452" max="8452" width="7.5" style="133" customWidth="1"/>
    <col min="8453" max="8453" width="23.875" style="133" customWidth="1"/>
    <col min="8454" max="8454" width="13.75" style="133" customWidth="1"/>
    <col min="8455" max="8702" width="9" style="133"/>
    <col min="8703" max="8703" width="28.625" style="133" customWidth="1"/>
    <col min="8704" max="8705" width="3.125" style="133" customWidth="1"/>
    <col min="8706" max="8706" width="23.625" style="133" customWidth="1"/>
    <col min="8707" max="8707" width="10.375" style="133" customWidth="1"/>
    <col min="8708" max="8708" width="7.5" style="133" customWidth="1"/>
    <col min="8709" max="8709" width="23.875" style="133" customWidth="1"/>
    <col min="8710" max="8710" width="13.75" style="133" customWidth="1"/>
    <col min="8711" max="8958" width="9" style="133"/>
    <col min="8959" max="8959" width="28.625" style="133" customWidth="1"/>
    <col min="8960" max="8961" width="3.125" style="133" customWidth="1"/>
    <col min="8962" max="8962" width="23.625" style="133" customWidth="1"/>
    <col min="8963" max="8963" width="10.375" style="133" customWidth="1"/>
    <col min="8964" max="8964" width="7.5" style="133" customWidth="1"/>
    <col min="8965" max="8965" width="23.875" style="133" customWidth="1"/>
    <col min="8966" max="8966" width="13.75" style="133" customWidth="1"/>
    <col min="8967" max="9214" width="9" style="133"/>
    <col min="9215" max="9215" width="28.625" style="133" customWidth="1"/>
    <col min="9216" max="9217" width="3.125" style="133" customWidth="1"/>
    <col min="9218" max="9218" width="23.625" style="133" customWidth="1"/>
    <col min="9219" max="9219" width="10.375" style="133" customWidth="1"/>
    <col min="9220" max="9220" width="7.5" style="133" customWidth="1"/>
    <col min="9221" max="9221" width="23.875" style="133" customWidth="1"/>
    <col min="9222" max="9222" width="13.75" style="133" customWidth="1"/>
    <col min="9223" max="9470" width="9" style="133"/>
    <col min="9471" max="9471" width="28.625" style="133" customWidth="1"/>
    <col min="9472" max="9473" width="3.125" style="133" customWidth="1"/>
    <col min="9474" max="9474" width="23.625" style="133" customWidth="1"/>
    <col min="9475" max="9475" width="10.375" style="133" customWidth="1"/>
    <col min="9476" max="9476" width="7.5" style="133" customWidth="1"/>
    <col min="9477" max="9477" width="23.875" style="133" customWidth="1"/>
    <col min="9478" max="9478" width="13.75" style="133" customWidth="1"/>
    <col min="9479" max="9726" width="9" style="133"/>
    <col min="9727" max="9727" width="28.625" style="133" customWidth="1"/>
    <col min="9728" max="9729" width="3.125" style="133" customWidth="1"/>
    <col min="9730" max="9730" width="23.625" style="133" customWidth="1"/>
    <col min="9731" max="9731" width="10.375" style="133" customWidth="1"/>
    <col min="9732" max="9732" width="7.5" style="133" customWidth="1"/>
    <col min="9733" max="9733" width="23.875" style="133" customWidth="1"/>
    <col min="9734" max="9734" width="13.75" style="133" customWidth="1"/>
    <col min="9735" max="9982" width="9" style="133"/>
    <col min="9983" max="9983" width="28.625" style="133" customWidth="1"/>
    <col min="9984" max="9985" width="3.125" style="133" customWidth="1"/>
    <col min="9986" max="9986" width="23.625" style="133" customWidth="1"/>
    <col min="9987" max="9987" width="10.375" style="133" customWidth="1"/>
    <col min="9988" max="9988" width="7.5" style="133" customWidth="1"/>
    <col min="9989" max="9989" width="23.875" style="133" customWidth="1"/>
    <col min="9990" max="9990" width="13.75" style="133" customWidth="1"/>
    <col min="9991" max="10238" width="9" style="133"/>
    <col min="10239" max="10239" width="28.625" style="133" customWidth="1"/>
    <col min="10240" max="10241" width="3.125" style="133" customWidth="1"/>
    <col min="10242" max="10242" width="23.625" style="133" customWidth="1"/>
    <col min="10243" max="10243" width="10.375" style="133" customWidth="1"/>
    <col min="10244" max="10244" width="7.5" style="133" customWidth="1"/>
    <col min="10245" max="10245" width="23.875" style="133" customWidth="1"/>
    <col min="10246" max="10246" width="13.75" style="133" customWidth="1"/>
    <col min="10247" max="10494" width="9" style="133"/>
    <col min="10495" max="10495" width="28.625" style="133" customWidth="1"/>
    <col min="10496" max="10497" width="3.125" style="133" customWidth="1"/>
    <col min="10498" max="10498" width="23.625" style="133" customWidth="1"/>
    <col min="10499" max="10499" width="10.375" style="133" customWidth="1"/>
    <col min="10500" max="10500" width="7.5" style="133" customWidth="1"/>
    <col min="10501" max="10501" width="23.875" style="133" customWidth="1"/>
    <col min="10502" max="10502" width="13.75" style="133" customWidth="1"/>
    <col min="10503" max="10750" width="9" style="133"/>
    <col min="10751" max="10751" width="28.625" style="133" customWidth="1"/>
    <col min="10752" max="10753" width="3.125" style="133" customWidth="1"/>
    <col min="10754" max="10754" width="23.625" style="133" customWidth="1"/>
    <col min="10755" max="10755" width="10.375" style="133" customWidth="1"/>
    <col min="10756" max="10756" width="7.5" style="133" customWidth="1"/>
    <col min="10757" max="10757" width="23.875" style="133" customWidth="1"/>
    <col min="10758" max="10758" width="13.75" style="133" customWidth="1"/>
    <col min="10759" max="11006" width="9" style="133"/>
    <col min="11007" max="11007" width="28.625" style="133" customWidth="1"/>
    <col min="11008" max="11009" width="3.125" style="133" customWidth="1"/>
    <col min="11010" max="11010" width="23.625" style="133" customWidth="1"/>
    <col min="11011" max="11011" width="10.375" style="133" customWidth="1"/>
    <col min="11012" max="11012" width="7.5" style="133" customWidth="1"/>
    <col min="11013" max="11013" width="23.875" style="133" customWidth="1"/>
    <col min="11014" max="11014" width="13.75" style="133" customWidth="1"/>
    <col min="11015" max="11262" width="9" style="133"/>
    <col min="11263" max="11263" width="28.625" style="133" customWidth="1"/>
    <col min="11264" max="11265" width="3.125" style="133" customWidth="1"/>
    <col min="11266" max="11266" width="23.625" style="133" customWidth="1"/>
    <col min="11267" max="11267" width="10.375" style="133" customWidth="1"/>
    <col min="11268" max="11268" width="7.5" style="133" customWidth="1"/>
    <col min="11269" max="11269" width="23.875" style="133" customWidth="1"/>
    <col min="11270" max="11270" width="13.75" style="133" customWidth="1"/>
    <col min="11271" max="11518" width="9" style="133"/>
    <col min="11519" max="11519" width="28.625" style="133" customWidth="1"/>
    <col min="11520" max="11521" width="3.125" style="133" customWidth="1"/>
    <col min="11522" max="11522" width="23.625" style="133" customWidth="1"/>
    <col min="11523" max="11523" width="10.375" style="133" customWidth="1"/>
    <col min="11524" max="11524" width="7.5" style="133" customWidth="1"/>
    <col min="11525" max="11525" width="23.875" style="133" customWidth="1"/>
    <col min="11526" max="11526" width="13.75" style="133" customWidth="1"/>
    <col min="11527" max="11774" width="9" style="133"/>
    <col min="11775" max="11775" width="28.625" style="133" customWidth="1"/>
    <col min="11776" max="11777" width="3.125" style="133" customWidth="1"/>
    <col min="11778" max="11778" width="23.625" style="133" customWidth="1"/>
    <col min="11779" max="11779" width="10.375" style="133" customWidth="1"/>
    <col min="11780" max="11780" width="7.5" style="133" customWidth="1"/>
    <col min="11781" max="11781" width="23.875" style="133" customWidth="1"/>
    <col min="11782" max="11782" width="13.75" style="133" customWidth="1"/>
    <col min="11783" max="12030" width="9" style="133"/>
    <col min="12031" max="12031" width="28.625" style="133" customWidth="1"/>
    <col min="12032" max="12033" width="3.125" style="133" customWidth="1"/>
    <col min="12034" max="12034" width="23.625" style="133" customWidth="1"/>
    <col min="12035" max="12035" width="10.375" style="133" customWidth="1"/>
    <col min="12036" max="12036" width="7.5" style="133" customWidth="1"/>
    <col min="12037" max="12037" width="23.875" style="133" customWidth="1"/>
    <col min="12038" max="12038" width="13.75" style="133" customWidth="1"/>
    <col min="12039" max="12286" width="9" style="133"/>
    <col min="12287" max="12287" width="28.625" style="133" customWidth="1"/>
    <col min="12288" max="12289" width="3.125" style="133" customWidth="1"/>
    <col min="12290" max="12290" width="23.625" style="133" customWidth="1"/>
    <col min="12291" max="12291" width="10.375" style="133" customWidth="1"/>
    <col min="12292" max="12292" width="7.5" style="133" customWidth="1"/>
    <col min="12293" max="12293" width="23.875" style="133" customWidth="1"/>
    <col min="12294" max="12294" width="13.75" style="133" customWidth="1"/>
    <col min="12295" max="12542" width="9" style="133"/>
    <col min="12543" max="12543" width="28.625" style="133" customWidth="1"/>
    <col min="12544" max="12545" width="3.125" style="133" customWidth="1"/>
    <col min="12546" max="12546" width="23.625" style="133" customWidth="1"/>
    <col min="12547" max="12547" width="10.375" style="133" customWidth="1"/>
    <col min="12548" max="12548" width="7.5" style="133" customWidth="1"/>
    <col min="12549" max="12549" width="23.875" style="133" customWidth="1"/>
    <col min="12550" max="12550" width="13.75" style="133" customWidth="1"/>
    <col min="12551" max="12798" width="9" style="133"/>
    <col min="12799" max="12799" width="28.625" style="133" customWidth="1"/>
    <col min="12800" max="12801" width="3.125" style="133" customWidth="1"/>
    <col min="12802" max="12802" width="23.625" style="133" customWidth="1"/>
    <col min="12803" max="12803" width="10.375" style="133" customWidth="1"/>
    <col min="12804" max="12804" width="7.5" style="133" customWidth="1"/>
    <col min="12805" max="12805" width="23.875" style="133" customWidth="1"/>
    <col min="12806" max="12806" width="13.75" style="133" customWidth="1"/>
    <col min="12807" max="13054" width="9" style="133"/>
    <col min="13055" max="13055" width="28.625" style="133" customWidth="1"/>
    <col min="13056" max="13057" width="3.125" style="133" customWidth="1"/>
    <col min="13058" max="13058" width="23.625" style="133" customWidth="1"/>
    <col min="13059" max="13059" width="10.375" style="133" customWidth="1"/>
    <col min="13060" max="13060" width="7.5" style="133" customWidth="1"/>
    <col min="13061" max="13061" width="23.875" style="133" customWidth="1"/>
    <col min="13062" max="13062" width="13.75" style="133" customWidth="1"/>
    <col min="13063" max="13310" width="9" style="133"/>
    <col min="13311" max="13311" width="28.625" style="133" customWidth="1"/>
    <col min="13312" max="13313" width="3.125" style="133" customWidth="1"/>
    <col min="13314" max="13314" width="23.625" style="133" customWidth="1"/>
    <col min="13315" max="13315" width="10.375" style="133" customWidth="1"/>
    <col min="13316" max="13316" width="7.5" style="133" customWidth="1"/>
    <col min="13317" max="13317" width="23.875" style="133" customWidth="1"/>
    <col min="13318" max="13318" width="13.75" style="133" customWidth="1"/>
    <col min="13319" max="13566" width="9" style="133"/>
    <col min="13567" max="13567" width="28.625" style="133" customWidth="1"/>
    <col min="13568" max="13569" width="3.125" style="133" customWidth="1"/>
    <col min="13570" max="13570" width="23.625" style="133" customWidth="1"/>
    <col min="13571" max="13571" width="10.375" style="133" customWidth="1"/>
    <col min="13572" max="13572" width="7.5" style="133" customWidth="1"/>
    <col min="13573" max="13573" width="23.875" style="133" customWidth="1"/>
    <col min="13574" max="13574" width="13.75" style="133" customWidth="1"/>
    <col min="13575" max="13822" width="9" style="133"/>
    <col min="13823" max="13823" width="28.625" style="133" customWidth="1"/>
    <col min="13824" max="13825" width="3.125" style="133" customWidth="1"/>
    <col min="13826" max="13826" width="23.625" style="133" customWidth="1"/>
    <col min="13827" max="13827" width="10.375" style="133" customWidth="1"/>
    <col min="13828" max="13828" width="7.5" style="133" customWidth="1"/>
    <col min="13829" max="13829" width="23.875" style="133" customWidth="1"/>
    <col min="13830" max="13830" width="13.75" style="133" customWidth="1"/>
    <col min="13831" max="14078" width="9" style="133"/>
    <col min="14079" max="14079" width="28.625" style="133" customWidth="1"/>
    <col min="14080" max="14081" width="3.125" style="133" customWidth="1"/>
    <col min="14082" max="14082" width="23.625" style="133" customWidth="1"/>
    <col min="14083" max="14083" width="10.375" style="133" customWidth="1"/>
    <col min="14084" max="14084" width="7.5" style="133" customWidth="1"/>
    <col min="14085" max="14085" width="23.875" style="133" customWidth="1"/>
    <col min="14086" max="14086" width="13.75" style="133" customWidth="1"/>
    <col min="14087" max="14334" width="9" style="133"/>
    <col min="14335" max="14335" width="28.625" style="133" customWidth="1"/>
    <col min="14336" max="14337" width="3.125" style="133" customWidth="1"/>
    <col min="14338" max="14338" width="23.625" style="133" customWidth="1"/>
    <col min="14339" max="14339" width="10.375" style="133" customWidth="1"/>
    <col min="14340" max="14340" width="7.5" style="133" customWidth="1"/>
    <col min="14341" max="14341" width="23.875" style="133" customWidth="1"/>
    <col min="14342" max="14342" width="13.75" style="133" customWidth="1"/>
    <col min="14343" max="14590" width="9" style="133"/>
    <col min="14591" max="14591" width="28.625" style="133" customWidth="1"/>
    <col min="14592" max="14593" width="3.125" style="133" customWidth="1"/>
    <col min="14594" max="14594" width="23.625" style="133" customWidth="1"/>
    <col min="14595" max="14595" width="10.375" style="133" customWidth="1"/>
    <col min="14596" max="14596" width="7.5" style="133" customWidth="1"/>
    <col min="14597" max="14597" width="23.875" style="133" customWidth="1"/>
    <col min="14598" max="14598" width="13.75" style="133" customWidth="1"/>
    <col min="14599" max="14846" width="9" style="133"/>
    <col min="14847" max="14847" width="28.625" style="133" customWidth="1"/>
    <col min="14848" max="14849" width="3.125" style="133" customWidth="1"/>
    <col min="14850" max="14850" width="23.625" style="133" customWidth="1"/>
    <col min="14851" max="14851" width="10.375" style="133" customWidth="1"/>
    <col min="14852" max="14852" width="7.5" style="133" customWidth="1"/>
    <col min="14853" max="14853" width="23.875" style="133" customWidth="1"/>
    <col min="14854" max="14854" width="13.75" style="133" customWidth="1"/>
    <col min="14855" max="15102" width="9" style="133"/>
    <col min="15103" max="15103" width="28.625" style="133" customWidth="1"/>
    <col min="15104" max="15105" width="3.125" style="133" customWidth="1"/>
    <col min="15106" max="15106" width="23.625" style="133" customWidth="1"/>
    <col min="15107" max="15107" width="10.375" style="133" customWidth="1"/>
    <col min="15108" max="15108" width="7.5" style="133" customWidth="1"/>
    <col min="15109" max="15109" width="23.875" style="133" customWidth="1"/>
    <col min="15110" max="15110" width="13.75" style="133" customWidth="1"/>
    <col min="15111" max="15358" width="9" style="133"/>
    <col min="15359" max="15359" width="28.625" style="133" customWidth="1"/>
    <col min="15360" max="15361" width="3.125" style="133" customWidth="1"/>
    <col min="15362" max="15362" width="23.625" style="133" customWidth="1"/>
    <col min="15363" max="15363" width="10.375" style="133" customWidth="1"/>
    <col min="15364" max="15364" width="7.5" style="133" customWidth="1"/>
    <col min="15365" max="15365" width="23.875" style="133" customWidth="1"/>
    <col min="15366" max="15366" width="13.75" style="133" customWidth="1"/>
    <col min="15367" max="15614" width="9" style="133"/>
    <col min="15615" max="15615" width="28.625" style="133" customWidth="1"/>
    <col min="15616" max="15617" width="3.125" style="133" customWidth="1"/>
    <col min="15618" max="15618" width="23.625" style="133" customWidth="1"/>
    <col min="15619" max="15619" width="10.375" style="133" customWidth="1"/>
    <col min="15620" max="15620" width="7.5" style="133" customWidth="1"/>
    <col min="15621" max="15621" width="23.875" style="133" customWidth="1"/>
    <col min="15622" max="15622" width="13.75" style="133" customWidth="1"/>
    <col min="15623" max="15870" width="9" style="133"/>
    <col min="15871" max="15871" width="28.625" style="133" customWidth="1"/>
    <col min="15872" max="15873" width="3.125" style="133" customWidth="1"/>
    <col min="15874" max="15874" width="23.625" style="133" customWidth="1"/>
    <col min="15875" max="15875" width="10.375" style="133" customWidth="1"/>
    <col min="15876" max="15876" width="7.5" style="133" customWidth="1"/>
    <col min="15877" max="15877" width="23.875" style="133" customWidth="1"/>
    <col min="15878" max="15878" width="13.75" style="133" customWidth="1"/>
    <col min="15879" max="16126" width="9" style="133"/>
    <col min="16127" max="16127" width="28.625" style="133" customWidth="1"/>
    <col min="16128" max="16129" width="3.125" style="133" customWidth="1"/>
    <col min="16130" max="16130" width="23.625" style="133" customWidth="1"/>
    <col min="16131" max="16131" width="10.375" style="133" customWidth="1"/>
    <col min="16132" max="16132" width="7.5" style="133" customWidth="1"/>
    <col min="16133" max="16133" width="23.875" style="133" customWidth="1"/>
    <col min="16134" max="16134" width="13.75" style="133" customWidth="1"/>
    <col min="16135" max="16382" width="9" style="133"/>
    <col min="16383" max="16384" width="9" style="133" customWidth="1"/>
  </cols>
  <sheetData>
    <row r="1" spans="1:8" ht="17.25">
      <c r="A1" s="132"/>
    </row>
    <row r="2" spans="1:8" ht="27.75" customHeight="1">
      <c r="A2" s="132"/>
      <c r="G2" s="1945" t="s">
        <v>859</v>
      </c>
      <c r="H2" s="1945"/>
    </row>
    <row r="3" spans="1:8" ht="81" customHeight="1">
      <c r="A3" s="1946" t="s">
        <v>1102</v>
      </c>
      <c r="B3" s="1947"/>
      <c r="C3" s="1947"/>
      <c r="D3" s="1947"/>
      <c r="E3" s="1947"/>
      <c r="F3" s="1947"/>
      <c r="G3" s="1947"/>
      <c r="H3" s="1947"/>
    </row>
    <row r="4" spans="1:8" ht="12" customHeight="1">
      <c r="A4" s="672"/>
      <c r="B4" s="672"/>
      <c r="C4" s="672"/>
      <c r="D4" s="672"/>
      <c r="E4" s="672"/>
      <c r="F4" s="672"/>
      <c r="G4" s="672"/>
      <c r="H4" s="672"/>
    </row>
    <row r="5" spans="1:8" ht="36" customHeight="1">
      <c r="A5" s="673" t="s">
        <v>246</v>
      </c>
      <c r="B5" s="1948" t="s">
        <v>467</v>
      </c>
      <c r="C5" s="1949"/>
      <c r="D5" s="1949"/>
      <c r="E5" s="1949"/>
      <c r="F5" s="1949"/>
      <c r="G5" s="1949"/>
      <c r="H5" s="1950"/>
    </row>
    <row r="6" spans="1:8" ht="46.5" customHeight="1">
      <c r="A6" s="134" t="s">
        <v>247</v>
      </c>
      <c r="B6" s="1951" t="s">
        <v>248</v>
      </c>
      <c r="C6" s="1952"/>
      <c r="D6" s="1952"/>
      <c r="E6" s="1952"/>
      <c r="F6" s="1952"/>
      <c r="G6" s="1952"/>
      <c r="H6" s="1953"/>
    </row>
    <row r="7" spans="1:8" ht="84" customHeight="1">
      <c r="A7" s="135" t="s">
        <v>249</v>
      </c>
      <c r="B7" s="1954" t="s">
        <v>321</v>
      </c>
      <c r="C7" s="1955"/>
      <c r="D7" s="1955"/>
      <c r="E7" s="1955"/>
      <c r="F7" s="1955"/>
      <c r="G7" s="1955"/>
      <c r="H7" s="1956"/>
    </row>
    <row r="8" spans="1:8" ht="23.25" customHeight="1">
      <c r="A8" s="136"/>
      <c r="B8" s="137"/>
      <c r="C8" s="137"/>
      <c r="D8" s="137"/>
      <c r="E8" s="137"/>
      <c r="F8" s="137"/>
      <c r="G8" s="137"/>
    </row>
    <row r="9" spans="1:8">
      <c r="A9" s="1957" t="s">
        <v>250</v>
      </c>
      <c r="B9" s="138"/>
      <c r="C9" s="139"/>
      <c r="D9" s="139"/>
      <c r="E9" s="139"/>
      <c r="F9" s="139"/>
      <c r="G9" s="139"/>
      <c r="H9" s="1960" t="s">
        <v>251</v>
      </c>
    </row>
    <row r="10" spans="1:8">
      <c r="A10" s="1958"/>
      <c r="B10" s="140"/>
      <c r="H10" s="1961"/>
    </row>
    <row r="11" spans="1:8" ht="52.5" customHeight="1">
      <c r="A11" s="1958"/>
      <c r="B11" s="140"/>
      <c r="C11" s="141" t="s">
        <v>338</v>
      </c>
      <c r="D11" s="142" t="s">
        <v>252</v>
      </c>
      <c r="E11" s="143" t="s">
        <v>15</v>
      </c>
      <c r="F11" s="144"/>
      <c r="H11" s="1961"/>
    </row>
    <row r="12" spans="1:8" ht="52.5" customHeight="1">
      <c r="A12" s="1958"/>
      <c r="B12" s="140"/>
      <c r="C12" s="141" t="s">
        <v>133</v>
      </c>
      <c r="D12" s="142" t="s">
        <v>253</v>
      </c>
      <c r="E12" s="143" t="s">
        <v>15</v>
      </c>
      <c r="F12" s="144"/>
      <c r="G12" s="145" t="s">
        <v>322</v>
      </c>
      <c r="H12" s="1961"/>
    </row>
    <row r="13" spans="1:8" ht="13.5" customHeight="1">
      <c r="A13" s="1958"/>
      <c r="B13" s="140"/>
      <c r="H13" s="1961"/>
    </row>
    <row r="14" spans="1:8" ht="13.5" customHeight="1">
      <c r="A14" s="1959"/>
      <c r="B14" s="146"/>
      <c r="C14" s="137"/>
      <c r="D14" s="137"/>
      <c r="E14" s="137"/>
      <c r="F14" s="137"/>
      <c r="G14" s="137"/>
      <c r="H14" s="1962"/>
    </row>
    <row r="15" spans="1:8">
      <c r="A15" s="1963" t="s">
        <v>255</v>
      </c>
      <c r="B15" s="138"/>
      <c r="C15" s="139"/>
      <c r="D15" s="139"/>
      <c r="E15" s="139"/>
      <c r="F15" s="139"/>
      <c r="G15" s="147"/>
      <c r="H15" s="1966" t="s">
        <v>251</v>
      </c>
    </row>
    <row r="16" spans="1:8">
      <c r="A16" s="1964"/>
      <c r="B16" s="140"/>
      <c r="G16" s="148"/>
      <c r="H16" s="1967"/>
    </row>
    <row r="17" spans="1:8" ht="53.1" customHeight="1">
      <c r="A17" s="1964"/>
      <c r="B17" s="140"/>
      <c r="C17" s="141" t="s">
        <v>338</v>
      </c>
      <c r="D17" s="142" t="s">
        <v>256</v>
      </c>
      <c r="E17" s="143" t="s">
        <v>15</v>
      </c>
      <c r="F17" s="144"/>
      <c r="G17" s="148"/>
      <c r="H17" s="1967"/>
    </row>
    <row r="18" spans="1:8" ht="53.1" customHeight="1">
      <c r="A18" s="1964"/>
      <c r="B18" s="140"/>
      <c r="C18" s="141" t="s">
        <v>133</v>
      </c>
      <c r="D18" s="142" t="s">
        <v>257</v>
      </c>
      <c r="E18" s="143" t="s">
        <v>15</v>
      </c>
      <c r="F18" s="144"/>
      <c r="G18" s="149" t="s">
        <v>258</v>
      </c>
      <c r="H18" s="1967"/>
    </row>
    <row r="19" spans="1:8">
      <c r="A19" s="1964"/>
      <c r="B19" s="140"/>
      <c r="G19" s="148"/>
      <c r="H19" s="1967"/>
    </row>
    <row r="20" spans="1:8">
      <c r="A20" s="1965"/>
      <c r="B20" s="146"/>
      <c r="C20" s="137"/>
      <c r="D20" s="137"/>
      <c r="E20" s="137"/>
      <c r="F20" s="137"/>
      <c r="G20" s="153"/>
      <c r="H20" s="1967"/>
    </row>
    <row r="21" spans="1:8">
      <c r="A21" s="1964" t="s">
        <v>259</v>
      </c>
      <c r="B21" s="140"/>
      <c r="H21" s="1967"/>
    </row>
    <row r="22" spans="1:8">
      <c r="A22" s="1964"/>
      <c r="B22" s="140"/>
      <c r="H22" s="1967"/>
    </row>
    <row r="23" spans="1:8" ht="52.5" customHeight="1">
      <c r="A23" s="1964"/>
      <c r="B23" s="140"/>
      <c r="C23" s="141" t="s">
        <v>338</v>
      </c>
      <c r="D23" s="142" t="s">
        <v>252</v>
      </c>
      <c r="E23" s="143" t="s">
        <v>15</v>
      </c>
      <c r="F23" s="144"/>
      <c r="H23" s="1967"/>
    </row>
    <row r="24" spans="1:8" ht="52.5" customHeight="1">
      <c r="A24" s="1964"/>
      <c r="B24" s="140"/>
      <c r="C24" s="141" t="s">
        <v>133</v>
      </c>
      <c r="D24" s="142" t="s">
        <v>262</v>
      </c>
      <c r="E24" s="143" t="s">
        <v>15</v>
      </c>
      <c r="F24" s="144"/>
      <c r="G24" s="145" t="s">
        <v>263</v>
      </c>
      <c r="H24" s="1967"/>
    </row>
    <row r="25" spans="1:8">
      <c r="A25" s="1964"/>
      <c r="B25" s="140"/>
      <c r="H25" s="1967"/>
    </row>
    <row r="26" spans="1:8">
      <c r="A26" s="1965"/>
      <c r="B26" s="146"/>
      <c r="C26" s="137"/>
      <c r="D26" s="137"/>
      <c r="E26" s="137"/>
      <c r="F26" s="137"/>
      <c r="G26" s="137"/>
      <c r="H26" s="1968"/>
    </row>
    <row r="27" spans="1:8" ht="17.25" customHeight="1">
      <c r="A27" s="1944" t="s">
        <v>264</v>
      </c>
      <c r="B27" s="1944"/>
      <c r="C27" s="1944"/>
      <c r="D27" s="1944"/>
      <c r="E27" s="1944"/>
      <c r="F27" s="1944"/>
      <c r="G27" s="1944"/>
      <c r="H27" s="1944"/>
    </row>
    <row r="28" spans="1:8" ht="17.25" customHeight="1">
      <c r="A28" s="1944" t="s">
        <v>323</v>
      </c>
      <c r="B28" s="1944"/>
      <c r="C28" s="1944"/>
      <c r="D28" s="1944"/>
      <c r="E28" s="1944"/>
      <c r="F28" s="1944"/>
      <c r="G28" s="1944"/>
      <c r="H28" s="1944"/>
    </row>
    <row r="29" spans="1:8" ht="17.25" customHeight="1">
      <c r="A29" s="1944" t="s">
        <v>341</v>
      </c>
      <c r="B29" s="1944"/>
      <c r="C29" s="1944"/>
      <c r="D29" s="1944"/>
      <c r="E29" s="1944"/>
      <c r="F29" s="1944"/>
      <c r="G29" s="1944"/>
      <c r="H29" s="1944"/>
    </row>
    <row r="30" spans="1:8" ht="17.25" customHeight="1">
      <c r="A30" s="1944" t="s">
        <v>342</v>
      </c>
      <c r="B30" s="1944"/>
      <c r="C30" s="1944"/>
      <c r="D30" s="1944"/>
      <c r="E30" s="1944"/>
      <c r="F30" s="1944"/>
      <c r="G30" s="1944"/>
      <c r="H30" s="1944"/>
    </row>
    <row r="31" spans="1:8" ht="17.25" customHeight="1">
      <c r="A31" s="1944" t="s">
        <v>265</v>
      </c>
      <c r="B31" s="1944"/>
      <c r="C31" s="1944"/>
      <c r="D31" s="1944"/>
      <c r="E31" s="1944"/>
      <c r="F31" s="1944"/>
      <c r="G31" s="1944"/>
      <c r="H31" s="1944"/>
    </row>
    <row r="32" spans="1:8" ht="17.25" customHeight="1">
      <c r="A32" s="1944" t="s">
        <v>1103</v>
      </c>
      <c r="B32" s="1944"/>
      <c r="C32" s="1944"/>
      <c r="D32" s="1944"/>
      <c r="E32" s="1944"/>
      <c r="F32" s="1944"/>
      <c r="G32" s="1944"/>
      <c r="H32" s="1944"/>
    </row>
    <row r="33" spans="1:8" ht="17.25" customHeight="1">
      <c r="A33" s="1944" t="s">
        <v>343</v>
      </c>
      <c r="B33" s="1944"/>
      <c r="C33" s="1944"/>
      <c r="D33" s="1944"/>
      <c r="E33" s="1944"/>
      <c r="F33" s="1944"/>
      <c r="G33" s="1944"/>
      <c r="H33" s="1944"/>
    </row>
    <row r="34" spans="1:8" ht="17.25" customHeight="1">
      <c r="A34" s="1944" t="s">
        <v>344</v>
      </c>
      <c r="B34" s="1944"/>
      <c r="C34" s="1944"/>
      <c r="D34" s="1944"/>
      <c r="E34" s="1944"/>
      <c r="F34" s="1944"/>
      <c r="G34" s="1944"/>
      <c r="H34" s="1944"/>
    </row>
    <row r="35" spans="1:8" ht="17.25" customHeight="1">
      <c r="A35" s="1944" t="s">
        <v>1104</v>
      </c>
      <c r="B35" s="1944"/>
      <c r="C35" s="1944"/>
      <c r="D35" s="1944"/>
      <c r="E35" s="1944"/>
      <c r="F35" s="1944"/>
      <c r="G35" s="1944"/>
      <c r="H35" s="1944"/>
    </row>
    <row r="36" spans="1:8" ht="17.25" customHeight="1">
      <c r="A36" s="1944" t="s">
        <v>266</v>
      </c>
      <c r="B36" s="1944"/>
      <c r="C36" s="1944"/>
      <c r="D36" s="1944"/>
      <c r="E36" s="1944"/>
      <c r="F36" s="1944"/>
      <c r="G36" s="1944"/>
      <c r="H36" s="1944"/>
    </row>
    <row r="37" spans="1:8" ht="17.25" customHeight="1">
      <c r="A37" s="1944" t="s">
        <v>267</v>
      </c>
      <c r="B37" s="1944"/>
      <c r="C37" s="1944"/>
      <c r="D37" s="1944"/>
      <c r="E37" s="1944"/>
      <c r="F37" s="1944"/>
      <c r="G37" s="1944"/>
      <c r="H37" s="1944"/>
    </row>
    <row r="38" spans="1:8" ht="17.25" customHeight="1">
      <c r="A38" s="671" t="s">
        <v>345</v>
      </c>
      <c r="B38" s="671"/>
      <c r="C38" s="671"/>
      <c r="D38" s="671"/>
      <c r="E38" s="671"/>
      <c r="F38" s="671"/>
      <c r="G38" s="671"/>
      <c r="H38" s="671"/>
    </row>
    <row r="39" spans="1:8" ht="17.25" customHeight="1">
      <c r="A39" s="1944" t="s">
        <v>324</v>
      </c>
      <c r="B39" s="1944"/>
      <c r="C39" s="1944"/>
      <c r="D39" s="1944"/>
      <c r="E39" s="1944"/>
      <c r="F39" s="1944"/>
      <c r="G39" s="1944"/>
      <c r="H39" s="1944"/>
    </row>
    <row r="40" spans="1:8" ht="17.25" customHeight="1">
      <c r="A40" s="1969" t="s">
        <v>1105</v>
      </c>
      <c r="B40" s="1944"/>
      <c r="C40" s="1944"/>
      <c r="D40" s="1944"/>
      <c r="E40" s="1944"/>
      <c r="F40" s="1944"/>
      <c r="G40" s="1944"/>
      <c r="H40" s="1944"/>
    </row>
    <row r="41" spans="1:8" ht="17.25" customHeight="1">
      <c r="A41" s="1944" t="s">
        <v>346</v>
      </c>
      <c r="B41" s="1944"/>
      <c r="C41" s="1944"/>
      <c r="D41" s="1944"/>
      <c r="E41" s="1944"/>
      <c r="F41" s="1944"/>
      <c r="G41" s="1944"/>
      <c r="H41" s="1944"/>
    </row>
    <row r="42" spans="1:8" ht="17.25" customHeight="1">
      <c r="A42" s="671" t="s">
        <v>1110</v>
      </c>
      <c r="B42" s="671"/>
      <c r="C42" s="671"/>
      <c r="D42" s="671"/>
      <c r="E42" s="671"/>
      <c r="F42" s="671"/>
      <c r="G42" s="671"/>
      <c r="H42" s="671"/>
    </row>
    <row r="43" spans="1:8" ht="17.25" customHeight="1">
      <c r="A43" s="671" t="s">
        <v>1106</v>
      </c>
      <c r="B43" s="671"/>
      <c r="C43" s="671"/>
      <c r="D43" s="671"/>
      <c r="E43" s="671"/>
      <c r="F43" s="671"/>
      <c r="G43" s="671"/>
      <c r="H43" s="671"/>
    </row>
    <row r="44" spans="1:8" ht="17.25" customHeight="1">
      <c r="A44" s="671" t="s">
        <v>1107</v>
      </c>
      <c r="B44" s="671"/>
      <c r="C44" s="671"/>
      <c r="D44" s="671"/>
      <c r="E44" s="671"/>
      <c r="F44" s="671"/>
      <c r="G44" s="671"/>
      <c r="H44" s="671"/>
    </row>
    <row r="45" spans="1:8" ht="17.25" customHeight="1">
      <c r="A45" s="1969" t="s">
        <v>1108</v>
      </c>
      <c r="B45" s="1944"/>
      <c r="C45" s="1944"/>
      <c r="D45" s="1944"/>
      <c r="E45" s="1944"/>
      <c r="F45" s="1944"/>
      <c r="G45" s="1944"/>
      <c r="H45" s="1944"/>
    </row>
    <row r="46" spans="1:8" ht="17.25" customHeight="1">
      <c r="A46" s="1944" t="s">
        <v>347</v>
      </c>
      <c r="B46" s="1944"/>
      <c r="C46" s="1944"/>
      <c r="D46" s="1944"/>
      <c r="E46" s="1944"/>
      <c r="F46" s="1944"/>
      <c r="G46" s="1944"/>
      <c r="H46" s="1944"/>
    </row>
    <row r="47" spans="1:8" ht="17.25" customHeight="1">
      <c r="A47" s="1944" t="s">
        <v>1522</v>
      </c>
      <c r="B47" s="1944"/>
      <c r="C47" s="1944"/>
      <c r="D47" s="1944"/>
      <c r="E47" s="1944"/>
      <c r="F47" s="1944"/>
      <c r="G47" s="1944"/>
      <c r="H47" s="1944"/>
    </row>
    <row r="48" spans="1:8">
      <c r="A48" s="1944" t="s">
        <v>1523</v>
      </c>
      <c r="B48" s="1944"/>
      <c r="C48" s="1944"/>
      <c r="D48" s="1944"/>
      <c r="E48" s="1944"/>
      <c r="F48" s="1944"/>
      <c r="G48" s="1944"/>
      <c r="H48" s="1944"/>
    </row>
  </sheetData>
  <mergeCells count="28">
    <mergeCell ref="A46:H46"/>
    <mergeCell ref="A47:H47"/>
    <mergeCell ref="A48:H48"/>
    <mergeCell ref="A45:H45"/>
    <mergeCell ref="A30:H30"/>
    <mergeCell ref="A31:H31"/>
    <mergeCell ref="A32:H32"/>
    <mergeCell ref="A33:H33"/>
    <mergeCell ref="A34:H34"/>
    <mergeCell ref="A35:H35"/>
    <mergeCell ref="A36:H36"/>
    <mergeCell ref="A37:H37"/>
    <mergeCell ref="A39:H39"/>
    <mergeCell ref="A40:H40"/>
    <mergeCell ref="A41:H41"/>
    <mergeCell ref="A29:H29"/>
    <mergeCell ref="G2:H2"/>
    <mergeCell ref="A3:H3"/>
    <mergeCell ref="B5:H5"/>
    <mergeCell ref="B6:H6"/>
    <mergeCell ref="B7:H7"/>
    <mergeCell ref="A9:A14"/>
    <mergeCell ref="H9:H14"/>
    <mergeCell ref="A15:A20"/>
    <mergeCell ref="H15:H26"/>
    <mergeCell ref="A21:A26"/>
    <mergeCell ref="A27:H27"/>
    <mergeCell ref="A28:H28"/>
  </mergeCells>
  <phoneticPr fontId="8"/>
  <printOptions horizontalCentered="1"/>
  <pageMargins left="0.70866141732283472" right="0.70866141732283472" top="0.74803149606299213" bottom="0.74803149606299213" header="0.31496062992125984" footer="0.31496062992125984"/>
  <pageSetup paperSize="9" scale="66" orientation="portrait"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H49"/>
  <sheetViews>
    <sheetView showGridLines="0" view="pageBreakPreview" zoomScaleNormal="100" zoomScaleSheetLayoutView="100" workbookViewId="0">
      <selection activeCell="G2" sqref="G2:H2"/>
    </sheetView>
  </sheetViews>
  <sheetFormatPr defaultRowHeight="13.5"/>
  <cols>
    <col min="1" max="1" width="28.625" style="133" customWidth="1"/>
    <col min="2" max="3" width="3.125" style="133" customWidth="1"/>
    <col min="4" max="4" width="23.625" style="133" customWidth="1"/>
    <col min="5" max="5" width="10.375" style="133" customWidth="1"/>
    <col min="6" max="6" width="7.5" style="133" customWidth="1"/>
    <col min="7" max="7" width="23.875" style="133" customWidth="1"/>
    <col min="8" max="8" width="13.75" style="133" customWidth="1"/>
    <col min="9" max="254" width="9" style="133"/>
    <col min="255" max="255" width="28.625" style="133" customWidth="1"/>
    <col min="256" max="257" width="3.125" style="133" customWidth="1"/>
    <col min="258" max="258" width="23.625" style="133" customWidth="1"/>
    <col min="259" max="259" width="10.375" style="133" customWidth="1"/>
    <col min="260" max="260" width="7.5" style="133" customWidth="1"/>
    <col min="261" max="261" width="23.875" style="133" customWidth="1"/>
    <col min="262" max="262" width="13.75" style="133" customWidth="1"/>
    <col min="263" max="510" width="9" style="133"/>
    <col min="511" max="511" width="28.625" style="133" customWidth="1"/>
    <col min="512" max="513" width="3.125" style="133" customWidth="1"/>
    <col min="514" max="514" width="23.625" style="133" customWidth="1"/>
    <col min="515" max="515" width="10.375" style="133" customWidth="1"/>
    <col min="516" max="516" width="7.5" style="133" customWidth="1"/>
    <col min="517" max="517" width="23.875" style="133" customWidth="1"/>
    <col min="518" max="518" width="13.75" style="133" customWidth="1"/>
    <col min="519" max="766" width="9" style="133"/>
    <col min="767" max="767" width="28.625" style="133" customWidth="1"/>
    <col min="768" max="769" width="3.125" style="133" customWidth="1"/>
    <col min="770" max="770" width="23.625" style="133" customWidth="1"/>
    <col min="771" max="771" width="10.375" style="133" customWidth="1"/>
    <col min="772" max="772" width="7.5" style="133" customWidth="1"/>
    <col min="773" max="773" width="23.875" style="133" customWidth="1"/>
    <col min="774" max="774" width="13.75" style="133" customWidth="1"/>
    <col min="775" max="1022" width="9" style="133"/>
    <col min="1023" max="1023" width="28.625" style="133" customWidth="1"/>
    <col min="1024" max="1025" width="3.125" style="133" customWidth="1"/>
    <col min="1026" max="1026" width="23.625" style="133" customWidth="1"/>
    <col min="1027" max="1027" width="10.375" style="133" customWidth="1"/>
    <col min="1028" max="1028" width="7.5" style="133" customWidth="1"/>
    <col min="1029" max="1029" width="23.875" style="133" customWidth="1"/>
    <col min="1030" max="1030" width="13.75" style="133" customWidth="1"/>
    <col min="1031" max="1278" width="9" style="133"/>
    <col min="1279" max="1279" width="28.625" style="133" customWidth="1"/>
    <col min="1280" max="1281" width="3.125" style="133" customWidth="1"/>
    <col min="1282" max="1282" width="23.625" style="133" customWidth="1"/>
    <col min="1283" max="1283" width="10.375" style="133" customWidth="1"/>
    <col min="1284" max="1284" width="7.5" style="133" customWidth="1"/>
    <col min="1285" max="1285" width="23.875" style="133" customWidth="1"/>
    <col min="1286" max="1286" width="13.75" style="133" customWidth="1"/>
    <col min="1287" max="1534" width="9" style="133"/>
    <col min="1535" max="1535" width="28.625" style="133" customWidth="1"/>
    <col min="1536" max="1537" width="3.125" style="133" customWidth="1"/>
    <col min="1538" max="1538" width="23.625" style="133" customWidth="1"/>
    <col min="1539" max="1539" width="10.375" style="133" customWidth="1"/>
    <col min="1540" max="1540" width="7.5" style="133" customWidth="1"/>
    <col min="1541" max="1541" width="23.875" style="133" customWidth="1"/>
    <col min="1542" max="1542" width="13.75" style="133" customWidth="1"/>
    <col min="1543" max="1790" width="9" style="133"/>
    <col min="1791" max="1791" width="28.625" style="133" customWidth="1"/>
    <col min="1792" max="1793" width="3.125" style="133" customWidth="1"/>
    <col min="1794" max="1794" width="23.625" style="133" customWidth="1"/>
    <col min="1795" max="1795" width="10.375" style="133" customWidth="1"/>
    <col min="1796" max="1796" width="7.5" style="133" customWidth="1"/>
    <col min="1797" max="1797" width="23.875" style="133" customWidth="1"/>
    <col min="1798" max="1798" width="13.75" style="133" customWidth="1"/>
    <col min="1799" max="2046" width="9" style="133"/>
    <col min="2047" max="2047" width="28.625" style="133" customWidth="1"/>
    <col min="2048" max="2049" width="3.125" style="133" customWidth="1"/>
    <col min="2050" max="2050" width="23.625" style="133" customWidth="1"/>
    <col min="2051" max="2051" width="10.375" style="133" customWidth="1"/>
    <col min="2052" max="2052" width="7.5" style="133" customWidth="1"/>
    <col min="2053" max="2053" width="23.875" style="133" customWidth="1"/>
    <col min="2054" max="2054" width="13.75" style="133" customWidth="1"/>
    <col min="2055" max="2302" width="9" style="133"/>
    <col min="2303" max="2303" width="28.625" style="133" customWidth="1"/>
    <col min="2304" max="2305" width="3.125" style="133" customWidth="1"/>
    <col min="2306" max="2306" width="23.625" style="133" customWidth="1"/>
    <col min="2307" max="2307" width="10.375" style="133" customWidth="1"/>
    <col min="2308" max="2308" width="7.5" style="133" customWidth="1"/>
    <col min="2309" max="2309" width="23.875" style="133" customWidth="1"/>
    <col min="2310" max="2310" width="13.75" style="133" customWidth="1"/>
    <col min="2311" max="2558" width="9" style="133"/>
    <col min="2559" max="2559" width="28.625" style="133" customWidth="1"/>
    <col min="2560" max="2561" width="3.125" style="133" customWidth="1"/>
    <col min="2562" max="2562" width="23.625" style="133" customWidth="1"/>
    <col min="2563" max="2563" width="10.375" style="133" customWidth="1"/>
    <col min="2564" max="2564" width="7.5" style="133" customWidth="1"/>
    <col min="2565" max="2565" width="23.875" style="133" customWidth="1"/>
    <col min="2566" max="2566" width="13.75" style="133" customWidth="1"/>
    <col min="2567" max="2814" width="9" style="133"/>
    <col min="2815" max="2815" width="28.625" style="133" customWidth="1"/>
    <col min="2816" max="2817" width="3.125" style="133" customWidth="1"/>
    <col min="2818" max="2818" width="23.625" style="133" customWidth="1"/>
    <col min="2819" max="2819" width="10.375" style="133" customWidth="1"/>
    <col min="2820" max="2820" width="7.5" style="133" customWidth="1"/>
    <col min="2821" max="2821" width="23.875" style="133" customWidth="1"/>
    <col min="2822" max="2822" width="13.75" style="133" customWidth="1"/>
    <col min="2823" max="3070" width="9" style="133"/>
    <col min="3071" max="3071" width="28.625" style="133" customWidth="1"/>
    <col min="3072" max="3073" width="3.125" style="133" customWidth="1"/>
    <col min="3074" max="3074" width="23.625" style="133" customWidth="1"/>
    <col min="3075" max="3075" width="10.375" style="133" customWidth="1"/>
    <col min="3076" max="3076" width="7.5" style="133" customWidth="1"/>
    <col min="3077" max="3077" width="23.875" style="133" customWidth="1"/>
    <col min="3078" max="3078" width="13.75" style="133" customWidth="1"/>
    <col min="3079" max="3326" width="9" style="133"/>
    <col min="3327" max="3327" width="28.625" style="133" customWidth="1"/>
    <col min="3328" max="3329" width="3.125" style="133" customWidth="1"/>
    <col min="3330" max="3330" width="23.625" style="133" customWidth="1"/>
    <col min="3331" max="3331" width="10.375" style="133" customWidth="1"/>
    <col min="3332" max="3332" width="7.5" style="133" customWidth="1"/>
    <col min="3333" max="3333" width="23.875" style="133" customWidth="1"/>
    <col min="3334" max="3334" width="13.75" style="133" customWidth="1"/>
    <col min="3335" max="3582" width="9" style="133"/>
    <col min="3583" max="3583" width="28.625" style="133" customWidth="1"/>
    <col min="3584" max="3585" width="3.125" style="133" customWidth="1"/>
    <col min="3586" max="3586" width="23.625" style="133" customWidth="1"/>
    <col min="3587" max="3587" width="10.375" style="133" customWidth="1"/>
    <col min="3588" max="3588" width="7.5" style="133" customWidth="1"/>
    <col min="3589" max="3589" width="23.875" style="133" customWidth="1"/>
    <col min="3590" max="3590" width="13.75" style="133" customWidth="1"/>
    <col min="3591" max="3838" width="9" style="133"/>
    <col min="3839" max="3839" width="28.625" style="133" customWidth="1"/>
    <col min="3840" max="3841" width="3.125" style="133" customWidth="1"/>
    <col min="3842" max="3842" width="23.625" style="133" customWidth="1"/>
    <col min="3843" max="3843" width="10.375" style="133" customWidth="1"/>
    <col min="3844" max="3844" width="7.5" style="133" customWidth="1"/>
    <col min="3845" max="3845" width="23.875" style="133" customWidth="1"/>
    <col min="3846" max="3846" width="13.75" style="133" customWidth="1"/>
    <col min="3847" max="4094" width="9" style="133"/>
    <col min="4095" max="4095" width="28.625" style="133" customWidth="1"/>
    <col min="4096" max="4097" width="3.125" style="133" customWidth="1"/>
    <col min="4098" max="4098" width="23.625" style="133" customWidth="1"/>
    <col min="4099" max="4099" width="10.375" style="133" customWidth="1"/>
    <col min="4100" max="4100" width="7.5" style="133" customWidth="1"/>
    <col min="4101" max="4101" width="23.875" style="133" customWidth="1"/>
    <col min="4102" max="4102" width="13.75" style="133" customWidth="1"/>
    <col min="4103" max="4350" width="9" style="133"/>
    <col min="4351" max="4351" width="28.625" style="133" customWidth="1"/>
    <col min="4352" max="4353" width="3.125" style="133" customWidth="1"/>
    <col min="4354" max="4354" width="23.625" style="133" customWidth="1"/>
    <col min="4355" max="4355" width="10.375" style="133" customWidth="1"/>
    <col min="4356" max="4356" width="7.5" style="133" customWidth="1"/>
    <col min="4357" max="4357" width="23.875" style="133" customWidth="1"/>
    <col min="4358" max="4358" width="13.75" style="133" customWidth="1"/>
    <col min="4359" max="4606" width="9" style="133"/>
    <col min="4607" max="4607" width="28.625" style="133" customWidth="1"/>
    <col min="4608" max="4609" width="3.125" style="133" customWidth="1"/>
    <col min="4610" max="4610" width="23.625" style="133" customWidth="1"/>
    <col min="4611" max="4611" width="10.375" style="133" customWidth="1"/>
    <col min="4612" max="4612" width="7.5" style="133" customWidth="1"/>
    <col min="4613" max="4613" width="23.875" style="133" customWidth="1"/>
    <col min="4614" max="4614" width="13.75" style="133" customWidth="1"/>
    <col min="4615" max="4862" width="9" style="133"/>
    <col min="4863" max="4863" width="28.625" style="133" customWidth="1"/>
    <col min="4864" max="4865" width="3.125" style="133" customWidth="1"/>
    <col min="4866" max="4866" width="23.625" style="133" customWidth="1"/>
    <col min="4867" max="4867" width="10.375" style="133" customWidth="1"/>
    <col min="4868" max="4868" width="7.5" style="133" customWidth="1"/>
    <col min="4869" max="4869" width="23.875" style="133" customWidth="1"/>
    <col min="4870" max="4870" width="13.75" style="133" customWidth="1"/>
    <col min="4871" max="5118" width="9" style="133"/>
    <col min="5119" max="5119" width="28.625" style="133" customWidth="1"/>
    <col min="5120" max="5121" width="3.125" style="133" customWidth="1"/>
    <col min="5122" max="5122" width="23.625" style="133" customWidth="1"/>
    <col min="5123" max="5123" width="10.375" style="133" customWidth="1"/>
    <col min="5124" max="5124" width="7.5" style="133" customWidth="1"/>
    <col min="5125" max="5125" width="23.875" style="133" customWidth="1"/>
    <col min="5126" max="5126" width="13.75" style="133" customWidth="1"/>
    <col min="5127" max="5374" width="9" style="133"/>
    <col min="5375" max="5375" width="28.625" style="133" customWidth="1"/>
    <col min="5376" max="5377" width="3.125" style="133" customWidth="1"/>
    <col min="5378" max="5378" width="23.625" style="133" customWidth="1"/>
    <col min="5379" max="5379" width="10.375" style="133" customWidth="1"/>
    <col min="5380" max="5380" width="7.5" style="133" customWidth="1"/>
    <col min="5381" max="5381" width="23.875" style="133" customWidth="1"/>
    <col min="5382" max="5382" width="13.75" style="133" customWidth="1"/>
    <col min="5383" max="5630" width="9" style="133"/>
    <col min="5631" max="5631" width="28.625" style="133" customWidth="1"/>
    <col min="5632" max="5633" width="3.125" style="133" customWidth="1"/>
    <col min="5634" max="5634" width="23.625" style="133" customWidth="1"/>
    <col min="5635" max="5635" width="10.375" style="133" customWidth="1"/>
    <col min="5636" max="5636" width="7.5" style="133" customWidth="1"/>
    <col min="5637" max="5637" width="23.875" style="133" customWidth="1"/>
    <col min="5638" max="5638" width="13.75" style="133" customWidth="1"/>
    <col min="5639" max="5886" width="9" style="133"/>
    <col min="5887" max="5887" width="28.625" style="133" customWidth="1"/>
    <col min="5888" max="5889" width="3.125" style="133" customWidth="1"/>
    <col min="5890" max="5890" width="23.625" style="133" customWidth="1"/>
    <col min="5891" max="5891" width="10.375" style="133" customWidth="1"/>
    <col min="5892" max="5892" width="7.5" style="133" customWidth="1"/>
    <col min="5893" max="5893" width="23.875" style="133" customWidth="1"/>
    <col min="5894" max="5894" width="13.75" style="133" customWidth="1"/>
    <col min="5895" max="6142" width="9" style="133"/>
    <col min="6143" max="6143" width="28.625" style="133" customWidth="1"/>
    <col min="6144" max="6145" width="3.125" style="133" customWidth="1"/>
    <col min="6146" max="6146" width="23.625" style="133" customWidth="1"/>
    <col min="6147" max="6147" width="10.375" style="133" customWidth="1"/>
    <col min="6148" max="6148" width="7.5" style="133" customWidth="1"/>
    <col min="6149" max="6149" width="23.875" style="133" customWidth="1"/>
    <col min="6150" max="6150" width="13.75" style="133" customWidth="1"/>
    <col min="6151" max="6398" width="9" style="133"/>
    <col min="6399" max="6399" width="28.625" style="133" customWidth="1"/>
    <col min="6400" max="6401" width="3.125" style="133" customWidth="1"/>
    <col min="6402" max="6402" width="23.625" style="133" customWidth="1"/>
    <col min="6403" max="6403" width="10.375" style="133" customWidth="1"/>
    <col min="6404" max="6404" width="7.5" style="133" customWidth="1"/>
    <col min="6405" max="6405" width="23.875" style="133" customWidth="1"/>
    <col min="6406" max="6406" width="13.75" style="133" customWidth="1"/>
    <col min="6407" max="6654" width="9" style="133"/>
    <col min="6655" max="6655" width="28.625" style="133" customWidth="1"/>
    <col min="6656" max="6657" width="3.125" style="133" customWidth="1"/>
    <col min="6658" max="6658" width="23.625" style="133" customWidth="1"/>
    <col min="6659" max="6659" width="10.375" style="133" customWidth="1"/>
    <col min="6660" max="6660" width="7.5" style="133" customWidth="1"/>
    <col min="6661" max="6661" width="23.875" style="133" customWidth="1"/>
    <col min="6662" max="6662" width="13.75" style="133" customWidth="1"/>
    <col min="6663" max="6910" width="9" style="133"/>
    <col min="6911" max="6911" width="28.625" style="133" customWidth="1"/>
    <col min="6912" max="6913" width="3.125" style="133" customWidth="1"/>
    <col min="6914" max="6914" width="23.625" style="133" customWidth="1"/>
    <col min="6915" max="6915" width="10.375" style="133" customWidth="1"/>
    <col min="6916" max="6916" width="7.5" style="133" customWidth="1"/>
    <col min="6917" max="6917" width="23.875" style="133" customWidth="1"/>
    <col min="6918" max="6918" width="13.75" style="133" customWidth="1"/>
    <col min="6919" max="7166" width="9" style="133"/>
    <col min="7167" max="7167" width="28.625" style="133" customWidth="1"/>
    <col min="7168" max="7169" width="3.125" style="133" customWidth="1"/>
    <col min="7170" max="7170" width="23.625" style="133" customWidth="1"/>
    <col min="7171" max="7171" width="10.375" style="133" customWidth="1"/>
    <col min="7172" max="7172" width="7.5" style="133" customWidth="1"/>
    <col min="7173" max="7173" width="23.875" style="133" customWidth="1"/>
    <col min="7174" max="7174" width="13.75" style="133" customWidth="1"/>
    <col min="7175" max="7422" width="9" style="133"/>
    <col min="7423" max="7423" width="28.625" style="133" customWidth="1"/>
    <col min="7424" max="7425" width="3.125" style="133" customWidth="1"/>
    <col min="7426" max="7426" width="23.625" style="133" customWidth="1"/>
    <col min="7427" max="7427" width="10.375" style="133" customWidth="1"/>
    <col min="7428" max="7428" width="7.5" style="133" customWidth="1"/>
    <col min="7429" max="7429" width="23.875" style="133" customWidth="1"/>
    <col min="7430" max="7430" width="13.75" style="133" customWidth="1"/>
    <col min="7431" max="7678" width="9" style="133"/>
    <col min="7679" max="7679" width="28.625" style="133" customWidth="1"/>
    <col min="7680" max="7681" width="3.125" style="133" customWidth="1"/>
    <col min="7682" max="7682" width="23.625" style="133" customWidth="1"/>
    <col min="7683" max="7683" width="10.375" style="133" customWidth="1"/>
    <col min="7684" max="7684" width="7.5" style="133" customWidth="1"/>
    <col min="7685" max="7685" width="23.875" style="133" customWidth="1"/>
    <col min="7686" max="7686" width="13.75" style="133" customWidth="1"/>
    <col min="7687" max="7934" width="9" style="133"/>
    <col min="7935" max="7935" width="28.625" style="133" customWidth="1"/>
    <col min="7936" max="7937" width="3.125" style="133" customWidth="1"/>
    <col min="7938" max="7938" width="23.625" style="133" customWidth="1"/>
    <col min="7939" max="7939" width="10.375" style="133" customWidth="1"/>
    <col min="7940" max="7940" width="7.5" style="133" customWidth="1"/>
    <col min="7941" max="7941" width="23.875" style="133" customWidth="1"/>
    <col min="7942" max="7942" width="13.75" style="133" customWidth="1"/>
    <col min="7943" max="8190" width="9" style="133"/>
    <col min="8191" max="8191" width="28.625" style="133" customWidth="1"/>
    <col min="8192" max="8193" width="3.125" style="133" customWidth="1"/>
    <col min="8194" max="8194" width="23.625" style="133" customWidth="1"/>
    <col min="8195" max="8195" width="10.375" style="133" customWidth="1"/>
    <col min="8196" max="8196" width="7.5" style="133" customWidth="1"/>
    <col min="8197" max="8197" width="23.875" style="133" customWidth="1"/>
    <col min="8198" max="8198" width="13.75" style="133" customWidth="1"/>
    <col min="8199" max="8446" width="9" style="133"/>
    <col min="8447" max="8447" width="28.625" style="133" customWidth="1"/>
    <col min="8448" max="8449" width="3.125" style="133" customWidth="1"/>
    <col min="8450" max="8450" width="23.625" style="133" customWidth="1"/>
    <col min="8451" max="8451" width="10.375" style="133" customWidth="1"/>
    <col min="8452" max="8452" width="7.5" style="133" customWidth="1"/>
    <col min="8453" max="8453" width="23.875" style="133" customWidth="1"/>
    <col min="8454" max="8454" width="13.75" style="133" customWidth="1"/>
    <col min="8455" max="8702" width="9" style="133"/>
    <col min="8703" max="8703" width="28.625" style="133" customWidth="1"/>
    <col min="8704" max="8705" width="3.125" style="133" customWidth="1"/>
    <col min="8706" max="8706" width="23.625" style="133" customWidth="1"/>
    <col min="8707" max="8707" width="10.375" style="133" customWidth="1"/>
    <col min="8708" max="8708" width="7.5" style="133" customWidth="1"/>
    <col min="8709" max="8709" width="23.875" style="133" customWidth="1"/>
    <col min="8710" max="8710" width="13.75" style="133" customWidth="1"/>
    <col min="8711" max="8958" width="9" style="133"/>
    <col min="8959" max="8959" width="28.625" style="133" customWidth="1"/>
    <col min="8960" max="8961" width="3.125" style="133" customWidth="1"/>
    <col min="8962" max="8962" width="23.625" style="133" customWidth="1"/>
    <col min="8963" max="8963" width="10.375" style="133" customWidth="1"/>
    <col min="8964" max="8964" width="7.5" style="133" customWidth="1"/>
    <col min="8965" max="8965" width="23.875" style="133" customWidth="1"/>
    <col min="8966" max="8966" width="13.75" style="133" customWidth="1"/>
    <col min="8967" max="9214" width="9" style="133"/>
    <col min="9215" max="9215" width="28.625" style="133" customWidth="1"/>
    <col min="9216" max="9217" width="3.125" style="133" customWidth="1"/>
    <col min="9218" max="9218" width="23.625" style="133" customWidth="1"/>
    <col min="9219" max="9219" width="10.375" style="133" customWidth="1"/>
    <col min="9220" max="9220" width="7.5" style="133" customWidth="1"/>
    <col min="9221" max="9221" width="23.875" style="133" customWidth="1"/>
    <col min="9222" max="9222" width="13.75" style="133" customWidth="1"/>
    <col min="9223" max="9470" width="9" style="133"/>
    <col min="9471" max="9471" width="28.625" style="133" customWidth="1"/>
    <col min="9472" max="9473" width="3.125" style="133" customWidth="1"/>
    <col min="9474" max="9474" width="23.625" style="133" customWidth="1"/>
    <col min="9475" max="9475" width="10.375" style="133" customWidth="1"/>
    <col min="9476" max="9476" width="7.5" style="133" customWidth="1"/>
    <col min="9477" max="9477" width="23.875" style="133" customWidth="1"/>
    <col min="9478" max="9478" width="13.75" style="133" customWidth="1"/>
    <col min="9479" max="9726" width="9" style="133"/>
    <col min="9727" max="9727" width="28.625" style="133" customWidth="1"/>
    <col min="9728" max="9729" width="3.125" style="133" customWidth="1"/>
    <col min="9730" max="9730" width="23.625" style="133" customWidth="1"/>
    <col min="9731" max="9731" width="10.375" style="133" customWidth="1"/>
    <col min="9732" max="9732" width="7.5" style="133" customWidth="1"/>
    <col min="9733" max="9733" width="23.875" style="133" customWidth="1"/>
    <col min="9734" max="9734" width="13.75" style="133" customWidth="1"/>
    <col min="9735" max="9982" width="9" style="133"/>
    <col min="9983" max="9983" width="28.625" style="133" customWidth="1"/>
    <col min="9984" max="9985" width="3.125" style="133" customWidth="1"/>
    <col min="9986" max="9986" width="23.625" style="133" customWidth="1"/>
    <col min="9987" max="9987" width="10.375" style="133" customWidth="1"/>
    <col min="9988" max="9988" width="7.5" style="133" customWidth="1"/>
    <col min="9989" max="9989" width="23.875" style="133" customWidth="1"/>
    <col min="9990" max="9990" width="13.75" style="133" customWidth="1"/>
    <col min="9991" max="10238" width="9" style="133"/>
    <col min="10239" max="10239" width="28.625" style="133" customWidth="1"/>
    <col min="10240" max="10241" width="3.125" style="133" customWidth="1"/>
    <col min="10242" max="10242" width="23.625" style="133" customWidth="1"/>
    <col min="10243" max="10243" width="10.375" style="133" customWidth="1"/>
    <col min="10244" max="10244" width="7.5" style="133" customWidth="1"/>
    <col min="10245" max="10245" width="23.875" style="133" customWidth="1"/>
    <col min="10246" max="10246" width="13.75" style="133" customWidth="1"/>
    <col min="10247" max="10494" width="9" style="133"/>
    <col min="10495" max="10495" width="28.625" style="133" customWidth="1"/>
    <col min="10496" max="10497" width="3.125" style="133" customWidth="1"/>
    <col min="10498" max="10498" width="23.625" style="133" customWidth="1"/>
    <col min="10499" max="10499" width="10.375" style="133" customWidth="1"/>
    <col min="10500" max="10500" width="7.5" style="133" customWidth="1"/>
    <col min="10501" max="10501" width="23.875" style="133" customWidth="1"/>
    <col min="10502" max="10502" width="13.75" style="133" customWidth="1"/>
    <col min="10503" max="10750" width="9" style="133"/>
    <col min="10751" max="10751" width="28.625" style="133" customWidth="1"/>
    <col min="10752" max="10753" width="3.125" style="133" customWidth="1"/>
    <col min="10754" max="10754" width="23.625" style="133" customWidth="1"/>
    <col min="10755" max="10755" width="10.375" style="133" customWidth="1"/>
    <col min="10756" max="10756" width="7.5" style="133" customWidth="1"/>
    <col min="10757" max="10757" width="23.875" style="133" customWidth="1"/>
    <col min="10758" max="10758" width="13.75" style="133" customWidth="1"/>
    <col min="10759" max="11006" width="9" style="133"/>
    <col min="11007" max="11007" width="28.625" style="133" customWidth="1"/>
    <col min="11008" max="11009" width="3.125" style="133" customWidth="1"/>
    <col min="11010" max="11010" width="23.625" style="133" customWidth="1"/>
    <col min="11011" max="11011" width="10.375" style="133" customWidth="1"/>
    <col min="11012" max="11012" width="7.5" style="133" customWidth="1"/>
    <col min="11013" max="11013" width="23.875" style="133" customWidth="1"/>
    <col min="11014" max="11014" width="13.75" style="133" customWidth="1"/>
    <col min="11015" max="11262" width="9" style="133"/>
    <col min="11263" max="11263" width="28.625" style="133" customWidth="1"/>
    <col min="11264" max="11265" width="3.125" style="133" customWidth="1"/>
    <col min="11266" max="11266" width="23.625" style="133" customWidth="1"/>
    <col min="11267" max="11267" width="10.375" style="133" customWidth="1"/>
    <col min="11268" max="11268" width="7.5" style="133" customWidth="1"/>
    <col min="11269" max="11269" width="23.875" style="133" customWidth="1"/>
    <col min="11270" max="11270" width="13.75" style="133" customWidth="1"/>
    <col min="11271" max="11518" width="9" style="133"/>
    <col min="11519" max="11519" width="28.625" style="133" customWidth="1"/>
    <col min="11520" max="11521" width="3.125" style="133" customWidth="1"/>
    <col min="11522" max="11522" width="23.625" style="133" customWidth="1"/>
    <col min="11523" max="11523" width="10.375" style="133" customWidth="1"/>
    <col min="11524" max="11524" width="7.5" style="133" customWidth="1"/>
    <col min="11525" max="11525" width="23.875" style="133" customWidth="1"/>
    <col min="11526" max="11526" width="13.75" style="133" customWidth="1"/>
    <col min="11527" max="11774" width="9" style="133"/>
    <col min="11775" max="11775" width="28.625" style="133" customWidth="1"/>
    <col min="11776" max="11777" width="3.125" style="133" customWidth="1"/>
    <col min="11778" max="11778" width="23.625" style="133" customWidth="1"/>
    <col min="11779" max="11779" width="10.375" style="133" customWidth="1"/>
    <col min="11780" max="11780" width="7.5" style="133" customWidth="1"/>
    <col min="11781" max="11781" width="23.875" style="133" customWidth="1"/>
    <col min="11782" max="11782" width="13.75" style="133" customWidth="1"/>
    <col min="11783" max="12030" width="9" style="133"/>
    <col min="12031" max="12031" width="28.625" style="133" customWidth="1"/>
    <col min="12032" max="12033" width="3.125" style="133" customWidth="1"/>
    <col min="12034" max="12034" width="23.625" style="133" customWidth="1"/>
    <col min="12035" max="12035" width="10.375" style="133" customWidth="1"/>
    <col min="12036" max="12036" width="7.5" style="133" customWidth="1"/>
    <col min="12037" max="12037" width="23.875" style="133" customWidth="1"/>
    <col min="12038" max="12038" width="13.75" style="133" customWidth="1"/>
    <col min="12039" max="12286" width="9" style="133"/>
    <col min="12287" max="12287" width="28.625" style="133" customWidth="1"/>
    <col min="12288" max="12289" width="3.125" style="133" customWidth="1"/>
    <col min="12290" max="12290" width="23.625" style="133" customWidth="1"/>
    <col min="12291" max="12291" width="10.375" style="133" customWidth="1"/>
    <col min="12292" max="12292" width="7.5" style="133" customWidth="1"/>
    <col min="12293" max="12293" width="23.875" style="133" customWidth="1"/>
    <col min="12294" max="12294" width="13.75" style="133" customWidth="1"/>
    <col min="12295" max="12542" width="9" style="133"/>
    <col min="12543" max="12543" width="28.625" style="133" customWidth="1"/>
    <col min="12544" max="12545" width="3.125" style="133" customWidth="1"/>
    <col min="12546" max="12546" width="23.625" style="133" customWidth="1"/>
    <col min="12547" max="12547" width="10.375" style="133" customWidth="1"/>
    <col min="12548" max="12548" width="7.5" style="133" customWidth="1"/>
    <col min="12549" max="12549" width="23.875" style="133" customWidth="1"/>
    <col min="12550" max="12550" width="13.75" style="133" customWidth="1"/>
    <col min="12551" max="12798" width="9" style="133"/>
    <col min="12799" max="12799" width="28.625" style="133" customWidth="1"/>
    <col min="12800" max="12801" width="3.125" style="133" customWidth="1"/>
    <col min="12802" max="12802" width="23.625" style="133" customWidth="1"/>
    <col min="12803" max="12803" width="10.375" style="133" customWidth="1"/>
    <col min="12804" max="12804" width="7.5" style="133" customWidth="1"/>
    <col min="12805" max="12805" width="23.875" style="133" customWidth="1"/>
    <col min="12806" max="12806" width="13.75" style="133" customWidth="1"/>
    <col min="12807" max="13054" width="9" style="133"/>
    <col min="13055" max="13055" width="28.625" style="133" customWidth="1"/>
    <col min="13056" max="13057" width="3.125" style="133" customWidth="1"/>
    <col min="13058" max="13058" width="23.625" style="133" customWidth="1"/>
    <col min="13059" max="13059" width="10.375" style="133" customWidth="1"/>
    <col min="13060" max="13060" width="7.5" style="133" customWidth="1"/>
    <col min="13061" max="13061" width="23.875" style="133" customWidth="1"/>
    <col min="13062" max="13062" width="13.75" style="133" customWidth="1"/>
    <col min="13063" max="13310" width="9" style="133"/>
    <col min="13311" max="13311" width="28.625" style="133" customWidth="1"/>
    <col min="13312" max="13313" width="3.125" style="133" customWidth="1"/>
    <col min="13314" max="13314" width="23.625" style="133" customWidth="1"/>
    <col min="13315" max="13315" width="10.375" style="133" customWidth="1"/>
    <col min="13316" max="13316" width="7.5" style="133" customWidth="1"/>
    <col min="13317" max="13317" width="23.875" style="133" customWidth="1"/>
    <col min="13318" max="13318" width="13.75" style="133" customWidth="1"/>
    <col min="13319" max="13566" width="9" style="133"/>
    <col min="13567" max="13567" width="28.625" style="133" customWidth="1"/>
    <col min="13568" max="13569" width="3.125" style="133" customWidth="1"/>
    <col min="13570" max="13570" width="23.625" style="133" customWidth="1"/>
    <col min="13571" max="13571" width="10.375" style="133" customWidth="1"/>
    <col min="13572" max="13572" width="7.5" style="133" customWidth="1"/>
    <col min="13573" max="13573" width="23.875" style="133" customWidth="1"/>
    <col min="13574" max="13574" width="13.75" style="133" customWidth="1"/>
    <col min="13575" max="13822" width="9" style="133"/>
    <col min="13823" max="13823" width="28.625" style="133" customWidth="1"/>
    <col min="13824" max="13825" width="3.125" style="133" customWidth="1"/>
    <col min="13826" max="13826" width="23.625" style="133" customWidth="1"/>
    <col min="13827" max="13827" width="10.375" style="133" customWidth="1"/>
    <col min="13828" max="13828" width="7.5" style="133" customWidth="1"/>
    <col min="13829" max="13829" width="23.875" style="133" customWidth="1"/>
    <col min="13830" max="13830" width="13.75" style="133" customWidth="1"/>
    <col min="13831" max="14078" width="9" style="133"/>
    <col min="14079" max="14079" width="28.625" style="133" customWidth="1"/>
    <col min="14080" max="14081" width="3.125" style="133" customWidth="1"/>
    <col min="14082" max="14082" width="23.625" style="133" customWidth="1"/>
    <col min="14083" max="14083" width="10.375" style="133" customWidth="1"/>
    <col min="14084" max="14084" width="7.5" style="133" customWidth="1"/>
    <col min="14085" max="14085" width="23.875" style="133" customWidth="1"/>
    <col min="14086" max="14086" width="13.75" style="133" customWidth="1"/>
    <col min="14087" max="14334" width="9" style="133"/>
    <col min="14335" max="14335" width="28.625" style="133" customWidth="1"/>
    <col min="14336" max="14337" width="3.125" style="133" customWidth="1"/>
    <col min="14338" max="14338" width="23.625" style="133" customWidth="1"/>
    <col min="14339" max="14339" width="10.375" style="133" customWidth="1"/>
    <col min="14340" max="14340" width="7.5" style="133" customWidth="1"/>
    <col min="14341" max="14341" width="23.875" style="133" customWidth="1"/>
    <col min="14342" max="14342" width="13.75" style="133" customWidth="1"/>
    <col min="14343" max="14590" width="9" style="133"/>
    <col min="14591" max="14591" width="28.625" style="133" customWidth="1"/>
    <col min="14592" max="14593" width="3.125" style="133" customWidth="1"/>
    <col min="14594" max="14594" width="23.625" style="133" customWidth="1"/>
    <col min="14595" max="14595" width="10.375" style="133" customWidth="1"/>
    <col min="14596" max="14596" width="7.5" style="133" customWidth="1"/>
    <col min="14597" max="14597" width="23.875" style="133" customWidth="1"/>
    <col min="14598" max="14598" width="13.75" style="133" customWidth="1"/>
    <col min="14599" max="14846" width="9" style="133"/>
    <col min="14847" max="14847" width="28.625" style="133" customWidth="1"/>
    <col min="14848" max="14849" width="3.125" style="133" customWidth="1"/>
    <col min="14850" max="14850" width="23.625" style="133" customWidth="1"/>
    <col min="14851" max="14851" width="10.375" style="133" customWidth="1"/>
    <col min="14852" max="14852" width="7.5" style="133" customWidth="1"/>
    <col min="14853" max="14853" width="23.875" style="133" customWidth="1"/>
    <col min="14854" max="14854" width="13.75" style="133" customWidth="1"/>
    <col min="14855" max="15102" width="9" style="133"/>
    <col min="15103" max="15103" width="28.625" style="133" customWidth="1"/>
    <col min="15104" max="15105" width="3.125" style="133" customWidth="1"/>
    <col min="15106" max="15106" width="23.625" style="133" customWidth="1"/>
    <col min="15107" max="15107" width="10.375" style="133" customWidth="1"/>
    <col min="15108" max="15108" width="7.5" style="133" customWidth="1"/>
    <col min="15109" max="15109" width="23.875" style="133" customWidth="1"/>
    <col min="15110" max="15110" width="13.75" style="133" customWidth="1"/>
    <col min="15111" max="15358" width="9" style="133"/>
    <col min="15359" max="15359" width="28.625" style="133" customWidth="1"/>
    <col min="15360" max="15361" width="3.125" style="133" customWidth="1"/>
    <col min="15362" max="15362" width="23.625" style="133" customWidth="1"/>
    <col min="15363" max="15363" width="10.375" style="133" customWidth="1"/>
    <col min="15364" max="15364" width="7.5" style="133" customWidth="1"/>
    <col min="15365" max="15365" width="23.875" style="133" customWidth="1"/>
    <col min="15366" max="15366" width="13.75" style="133" customWidth="1"/>
    <col min="15367" max="15614" width="9" style="133"/>
    <col min="15615" max="15615" width="28.625" style="133" customWidth="1"/>
    <col min="15616" max="15617" width="3.125" style="133" customWidth="1"/>
    <col min="15618" max="15618" width="23.625" style="133" customWidth="1"/>
    <col min="15619" max="15619" width="10.375" style="133" customWidth="1"/>
    <col min="15620" max="15620" width="7.5" style="133" customWidth="1"/>
    <col min="15621" max="15621" width="23.875" style="133" customWidth="1"/>
    <col min="15622" max="15622" width="13.75" style="133" customWidth="1"/>
    <col min="15623" max="15870" width="9" style="133"/>
    <col min="15871" max="15871" width="28.625" style="133" customWidth="1"/>
    <col min="15872" max="15873" width="3.125" style="133" customWidth="1"/>
    <col min="15874" max="15874" width="23.625" style="133" customWidth="1"/>
    <col min="15875" max="15875" width="10.375" style="133" customWidth="1"/>
    <col min="15876" max="15876" width="7.5" style="133" customWidth="1"/>
    <col min="15877" max="15877" width="23.875" style="133" customWidth="1"/>
    <col min="15878" max="15878" width="13.75" style="133" customWidth="1"/>
    <col min="15879" max="16126" width="9" style="133"/>
    <col min="16127" max="16127" width="28.625" style="133" customWidth="1"/>
    <col min="16128" max="16129" width="3.125" style="133" customWidth="1"/>
    <col min="16130" max="16130" width="23.625" style="133" customWidth="1"/>
    <col min="16131" max="16131" width="10.375" style="133" customWidth="1"/>
    <col min="16132" max="16132" width="7.5" style="133" customWidth="1"/>
    <col min="16133" max="16133" width="23.875" style="133" customWidth="1"/>
    <col min="16134" max="16134" width="13.75" style="133" customWidth="1"/>
    <col min="16135" max="16382" width="9" style="133"/>
    <col min="16383" max="16384" width="9" style="133" customWidth="1"/>
  </cols>
  <sheetData>
    <row r="1" spans="1:8" ht="17.25">
      <c r="A1" s="132"/>
    </row>
    <row r="2" spans="1:8" ht="27.75" customHeight="1">
      <c r="A2" s="132"/>
      <c r="G2" s="1945" t="s">
        <v>1565</v>
      </c>
      <c r="H2" s="1945"/>
    </row>
    <row r="3" spans="1:8" ht="81" customHeight="1">
      <c r="A3" s="1946" t="s">
        <v>1102</v>
      </c>
      <c r="B3" s="1947"/>
      <c r="C3" s="1947"/>
      <c r="D3" s="1947"/>
      <c r="E3" s="1947"/>
      <c r="F3" s="1947"/>
      <c r="G3" s="1947"/>
      <c r="H3" s="1947"/>
    </row>
    <row r="4" spans="1:8" ht="12" customHeight="1">
      <c r="A4" s="672"/>
      <c r="B4" s="672"/>
      <c r="C4" s="672"/>
      <c r="D4" s="672"/>
      <c r="E4" s="672"/>
      <c r="F4" s="672"/>
      <c r="G4" s="672"/>
      <c r="H4" s="672"/>
    </row>
    <row r="5" spans="1:8" ht="36" customHeight="1">
      <c r="A5" s="673" t="s">
        <v>246</v>
      </c>
      <c r="B5" s="1948" t="s">
        <v>467</v>
      </c>
      <c r="C5" s="1949"/>
      <c r="D5" s="1949"/>
      <c r="E5" s="1949"/>
      <c r="F5" s="1949"/>
      <c r="G5" s="1949"/>
      <c r="H5" s="1950"/>
    </row>
    <row r="6" spans="1:8" ht="46.5" customHeight="1">
      <c r="A6" s="134" t="s">
        <v>247</v>
      </c>
      <c r="B6" s="1951" t="s">
        <v>248</v>
      </c>
      <c r="C6" s="1952"/>
      <c r="D6" s="1952"/>
      <c r="E6" s="1952"/>
      <c r="F6" s="1952"/>
      <c r="G6" s="1952"/>
      <c r="H6" s="1953"/>
    </row>
    <row r="7" spans="1:8" ht="84" customHeight="1">
      <c r="A7" s="135" t="s">
        <v>249</v>
      </c>
      <c r="B7" s="1954" t="s">
        <v>321</v>
      </c>
      <c r="C7" s="1955"/>
      <c r="D7" s="1955"/>
      <c r="E7" s="1955"/>
      <c r="F7" s="1955"/>
      <c r="G7" s="1955"/>
      <c r="H7" s="1956"/>
    </row>
    <row r="8" spans="1:8" ht="23.25" customHeight="1">
      <c r="A8" s="136"/>
      <c r="B8" s="137"/>
      <c r="C8" s="137"/>
      <c r="D8" s="137"/>
      <c r="E8" s="137"/>
      <c r="F8" s="137"/>
      <c r="G8" s="137"/>
    </row>
    <row r="9" spans="1:8">
      <c r="A9" s="1957" t="s">
        <v>250</v>
      </c>
      <c r="B9" s="138"/>
      <c r="C9" s="139"/>
      <c r="D9" s="139"/>
      <c r="E9" s="139"/>
      <c r="F9" s="139"/>
      <c r="G9" s="139"/>
      <c r="H9" s="1960" t="s">
        <v>251</v>
      </c>
    </row>
    <row r="10" spans="1:8">
      <c r="A10" s="1958"/>
      <c r="B10" s="140"/>
      <c r="H10" s="1961"/>
    </row>
    <row r="11" spans="1:8" ht="52.5" customHeight="1">
      <c r="A11" s="1958"/>
      <c r="B11" s="140"/>
      <c r="C11" s="141" t="s">
        <v>338</v>
      </c>
      <c r="D11" s="142" t="s">
        <v>252</v>
      </c>
      <c r="E11" s="143" t="s">
        <v>156</v>
      </c>
      <c r="F11" s="144"/>
      <c r="H11" s="1961"/>
    </row>
    <row r="12" spans="1:8" ht="52.5" customHeight="1">
      <c r="A12" s="1958"/>
      <c r="B12" s="140"/>
      <c r="C12" s="141" t="s">
        <v>339</v>
      </c>
      <c r="D12" s="244" t="s">
        <v>253</v>
      </c>
      <c r="E12" s="143" t="s">
        <v>15</v>
      </c>
      <c r="F12" s="144"/>
      <c r="G12" s="145" t="s">
        <v>322</v>
      </c>
      <c r="H12" s="1961"/>
    </row>
    <row r="13" spans="1:8" ht="13.5" customHeight="1">
      <c r="A13" s="1958"/>
      <c r="B13" s="140"/>
      <c r="H13" s="1961"/>
    </row>
    <row r="14" spans="1:8" ht="13.5" customHeight="1">
      <c r="A14" s="1959"/>
      <c r="B14" s="146"/>
      <c r="C14" s="137"/>
      <c r="D14" s="137"/>
      <c r="E14" s="137"/>
      <c r="F14" s="137"/>
      <c r="G14" s="137"/>
      <c r="H14" s="1962"/>
    </row>
    <row r="15" spans="1:8">
      <c r="A15" s="1963" t="s">
        <v>255</v>
      </c>
      <c r="B15" s="138"/>
      <c r="C15" s="139"/>
      <c r="D15" s="139"/>
      <c r="E15" s="139"/>
      <c r="F15" s="139"/>
      <c r="G15" s="147"/>
      <c r="H15" s="1966" t="s">
        <v>251</v>
      </c>
    </row>
    <row r="16" spans="1:8">
      <c r="A16" s="1964"/>
      <c r="B16" s="140"/>
      <c r="G16" s="148"/>
      <c r="H16" s="1967"/>
    </row>
    <row r="17" spans="1:8" ht="53.1" customHeight="1">
      <c r="A17" s="1964"/>
      <c r="B17" s="140"/>
      <c r="C17" s="141" t="s">
        <v>340</v>
      </c>
      <c r="D17" s="142" t="s">
        <v>256</v>
      </c>
      <c r="E17" s="143" t="s">
        <v>348</v>
      </c>
      <c r="F17" s="144"/>
      <c r="G17" s="148"/>
      <c r="H17" s="1967"/>
    </row>
    <row r="18" spans="1:8" ht="53.1" customHeight="1">
      <c r="A18" s="1964"/>
      <c r="B18" s="140"/>
      <c r="C18" s="141" t="s">
        <v>339</v>
      </c>
      <c r="D18" s="142" t="s">
        <v>257</v>
      </c>
      <c r="E18" s="143" t="s">
        <v>156</v>
      </c>
      <c r="F18" s="144"/>
      <c r="G18" s="149" t="s">
        <v>258</v>
      </c>
      <c r="H18" s="1967"/>
    </row>
    <row r="19" spans="1:8">
      <c r="A19" s="1964"/>
      <c r="B19" s="140"/>
      <c r="G19" s="148"/>
      <c r="H19" s="1967"/>
    </row>
    <row r="20" spans="1:8">
      <c r="A20" s="1965"/>
      <c r="B20" s="146"/>
      <c r="C20" s="137"/>
      <c r="D20" s="137"/>
      <c r="E20" s="137"/>
      <c r="F20" s="137"/>
      <c r="G20" s="153"/>
      <c r="H20" s="1967"/>
    </row>
    <row r="21" spans="1:8">
      <c r="A21" s="1964" t="s">
        <v>259</v>
      </c>
      <c r="B21" s="140"/>
      <c r="H21" s="1967"/>
    </row>
    <row r="22" spans="1:8">
      <c r="A22" s="1964"/>
      <c r="B22" s="140"/>
      <c r="H22" s="1967"/>
    </row>
    <row r="23" spans="1:8" ht="52.5" customHeight="1">
      <c r="A23" s="1964"/>
      <c r="B23" s="140"/>
      <c r="C23" s="141" t="s">
        <v>340</v>
      </c>
      <c r="D23" s="142" t="s">
        <v>252</v>
      </c>
      <c r="E23" s="143" t="s">
        <v>156</v>
      </c>
      <c r="F23" s="144"/>
      <c r="H23" s="1967"/>
    </row>
    <row r="24" spans="1:8" ht="52.5" customHeight="1">
      <c r="A24" s="1964"/>
      <c r="B24" s="140"/>
      <c r="C24" s="141" t="s">
        <v>339</v>
      </c>
      <c r="D24" s="142" t="s">
        <v>262</v>
      </c>
      <c r="E24" s="143" t="s">
        <v>15</v>
      </c>
      <c r="F24" s="144"/>
      <c r="G24" s="145" t="s">
        <v>263</v>
      </c>
      <c r="H24" s="1967"/>
    </row>
    <row r="25" spans="1:8">
      <c r="A25" s="1964"/>
      <c r="B25" s="140"/>
      <c r="H25" s="1967"/>
    </row>
    <row r="26" spans="1:8">
      <c r="A26" s="1965"/>
      <c r="B26" s="146"/>
      <c r="C26" s="137"/>
      <c r="D26" s="137"/>
      <c r="E26" s="137"/>
      <c r="F26" s="137"/>
      <c r="G26" s="137"/>
      <c r="H26" s="1968"/>
    </row>
    <row r="28" spans="1:8" ht="17.25" customHeight="1">
      <c r="A28" s="1944" t="s">
        <v>264</v>
      </c>
      <c r="B28" s="1944"/>
      <c r="C28" s="1944"/>
      <c r="D28" s="1944"/>
      <c r="E28" s="1944"/>
      <c r="F28" s="1944"/>
      <c r="G28" s="1944"/>
      <c r="H28" s="1944"/>
    </row>
    <row r="29" spans="1:8" ht="17.25" customHeight="1">
      <c r="A29" s="1944" t="s">
        <v>323</v>
      </c>
      <c r="B29" s="1944"/>
      <c r="C29" s="1944"/>
      <c r="D29" s="1944"/>
      <c r="E29" s="1944"/>
      <c r="F29" s="1944"/>
      <c r="G29" s="1944"/>
      <c r="H29" s="1944"/>
    </row>
    <row r="30" spans="1:8" ht="17.25" customHeight="1">
      <c r="A30" s="1944" t="s">
        <v>341</v>
      </c>
      <c r="B30" s="1944"/>
      <c r="C30" s="1944"/>
      <c r="D30" s="1944"/>
      <c r="E30" s="1944"/>
      <c r="F30" s="1944"/>
      <c r="G30" s="1944"/>
      <c r="H30" s="1944"/>
    </row>
    <row r="31" spans="1:8" ht="17.25" customHeight="1">
      <c r="A31" s="1944" t="s">
        <v>342</v>
      </c>
      <c r="B31" s="1944"/>
      <c r="C31" s="1944"/>
      <c r="D31" s="1944"/>
      <c r="E31" s="1944"/>
      <c r="F31" s="1944"/>
      <c r="G31" s="1944"/>
      <c r="H31" s="1944"/>
    </row>
    <row r="32" spans="1:8" ht="17.25" customHeight="1">
      <c r="A32" s="1944" t="s">
        <v>265</v>
      </c>
      <c r="B32" s="1944"/>
      <c r="C32" s="1944"/>
      <c r="D32" s="1944"/>
      <c r="E32" s="1944"/>
      <c r="F32" s="1944"/>
      <c r="G32" s="1944"/>
      <c r="H32" s="1944"/>
    </row>
    <row r="33" spans="1:8" ht="17.25" customHeight="1">
      <c r="A33" s="1944" t="s">
        <v>1103</v>
      </c>
      <c r="B33" s="1944"/>
      <c r="C33" s="1944"/>
      <c r="D33" s="1944"/>
      <c r="E33" s="1944"/>
      <c r="F33" s="1944"/>
      <c r="G33" s="1944"/>
      <c r="H33" s="1944"/>
    </row>
    <row r="34" spans="1:8" ht="17.25" customHeight="1">
      <c r="A34" s="1944" t="s">
        <v>343</v>
      </c>
      <c r="B34" s="1944"/>
      <c r="C34" s="1944"/>
      <c r="D34" s="1944"/>
      <c r="E34" s="1944"/>
      <c r="F34" s="1944"/>
      <c r="G34" s="1944"/>
      <c r="H34" s="1944"/>
    </row>
    <row r="35" spans="1:8" ht="17.25" customHeight="1">
      <c r="A35" s="1944" t="s">
        <v>344</v>
      </c>
      <c r="B35" s="1944"/>
      <c r="C35" s="1944"/>
      <c r="D35" s="1944"/>
      <c r="E35" s="1944"/>
      <c r="F35" s="1944"/>
      <c r="G35" s="1944"/>
      <c r="H35" s="1944"/>
    </row>
    <row r="36" spans="1:8" ht="17.25" customHeight="1">
      <c r="A36" s="1944" t="s">
        <v>1104</v>
      </c>
      <c r="B36" s="1944"/>
      <c r="C36" s="1944"/>
      <c r="D36" s="1944"/>
      <c r="E36" s="1944"/>
      <c r="F36" s="1944"/>
      <c r="G36" s="1944"/>
      <c r="H36" s="1944"/>
    </row>
    <row r="37" spans="1:8" ht="17.25" customHeight="1">
      <c r="A37" s="1944" t="s">
        <v>266</v>
      </c>
      <c r="B37" s="1944"/>
      <c r="C37" s="1944"/>
      <c r="D37" s="1944"/>
      <c r="E37" s="1944"/>
      <c r="F37" s="1944"/>
      <c r="G37" s="1944"/>
      <c r="H37" s="1944"/>
    </row>
    <row r="38" spans="1:8" ht="17.25" customHeight="1">
      <c r="A38" s="1944" t="s">
        <v>267</v>
      </c>
      <c r="B38" s="1944"/>
      <c r="C38" s="1944"/>
      <c r="D38" s="1944"/>
      <c r="E38" s="1944"/>
      <c r="F38" s="1944"/>
      <c r="G38" s="1944"/>
      <c r="H38" s="1944"/>
    </row>
    <row r="39" spans="1:8" ht="17.25" customHeight="1">
      <c r="A39" s="671" t="s">
        <v>345</v>
      </c>
      <c r="B39" s="671"/>
      <c r="C39" s="671"/>
      <c r="D39" s="671"/>
      <c r="E39" s="671"/>
      <c r="F39" s="671"/>
      <c r="G39" s="671"/>
      <c r="H39" s="671"/>
    </row>
    <row r="40" spans="1:8" ht="17.25" customHeight="1">
      <c r="A40" s="1944" t="s">
        <v>324</v>
      </c>
      <c r="B40" s="1944"/>
      <c r="C40" s="1944"/>
      <c r="D40" s="1944"/>
      <c r="E40" s="1944"/>
      <c r="F40" s="1944"/>
      <c r="G40" s="1944"/>
      <c r="H40" s="1944"/>
    </row>
    <row r="41" spans="1:8" ht="17.25" customHeight="1">
      <c r="A41" s="1969" t="s">
        <v>1105</v>
      </c>
      <c r="B41" s="1944"/>
      <c r="C41" s="1944"/>
      <c r="D41" s="1944"/>
      <c r="E41" s="1944"/>
      <c r="F41" s="1944"/>
      <c r="G41" s="1944"/>
      <c r="H41" s="1944"/>
    </row>
    <row r="42" spans="1:8" ht="17.25" customHeight="1">
      <c r="A42" s="1944" t="s">
        <v>346</v>
      </c>
      <c r="B42" s="1944"/>
      <c r="C42" s="1944"/>
      <c r="D42" s="1944"/>
      <c r="E42" s="1944"/>
      <c r="F42" s="1944"/>
      <c r="G42" s="1944"/>
      <c r="H42" s="1944"/>
    </row>
    <row r="43" spans="1:8" ht="17.25" customHeight="1">
      <c r="A43" s="671" t="s">
        <v>1110</v>
      </c>
      <c r="B43" s="671"/>
      <c r="C43" s="671"/>
      <c r="D43" s="671"/>
      <c r="E43" s="671"/>
      <c r="F43" s="671"/>
      <c r="G43" s="671"/>
      <c r="H43" s="671"/>
    </row>
    <row r="44" spans="1:8" ht="17.25" customHeight="1">
      <c r="A44" s="671" t="s">
        <v>1106</v>
      </c>
      <c r="B44" s="671"/>
      <c r="C44" s="671"/>
      <c r="D44" s="671"/>
      <c r="E44" s="671"/>
      <c r="F44" s="671"/>
      <c r="G44" s="671"/>
      <c r="H44" s="671"/>
    </row>
    <row r="45" spans="1:8" ht="17.25" customHeight="1">
      <c r="A45" s="671" t="s">
        <v>1107</v>
      </c>
      <c r="B45" s="671"/>
      <c r="C45" s="671"/>
      <c r="D45" s="671"/>
      <c r="E45" s="671"/>
      <c r="F45" s="671"/>
      <c r="G45" s="671"/>
      <c r="H45" s="671"/>
    </row>
    <row r="46" spans="1:8" ht="17.25" customHeight="1">
      <c r="A46" s="1969" t="s">
        <v>1108</v>
      </c>
      <c r="B46" s="1944"/>
      <c r="C46" s="1944"/>
      <c r="D46" s="1944"/>
      <c r="E46" s="1944"/>
      <c r="F46" s="1944"/>
      <c r="G46" s="1944"/>
      <c r="H46" s="1944"/>
    </row>
    <row r="47" spans="1:8" ht="17.25" customHeight="1">
      <c r="A47" s="1944" t="s">
        <v>347</v>
      </c>
      <c r="B47" s="1944"/>
      <c r="C47" s="1944"/>
      <c r="D47" s="1944"/>
      <c r="E47" s="1944"/>
      <c r="F47" s="1944"/>
      <c r="G47" s="1944"/>
      <c r="H47" s="1944"/>
    </row>
    <row r="48" spans="1:8" ht="17.25" customHeight="1">
      <c r="A48" s="1944" t="s">
        <v>1109</v>
      </c>
      <c r="B48" s="1944"/>
      <c r="C48" s="1944"/>
      <c r="D48" s="1944"/>
      <c r="E48" s="1944"/>
      <c r="F48" s="1944"/>
      <c r="G48" s="1944"/>
      <c r="H48" s="1944"/>
    </row>
    <row r="49" spans="1:8">
      <c r="A49" s="1944" t="s">
        <v>1111</v>
      </c>
      <c r="B49" s="1944"/>
      <c r="C49" s="1944"/>
      <c r="D49" s="1944"/>
      <c r="E49" s="1944"/>
      <c r="F49" s="1944"/>
      <c r="G49" s="1944"/>
      <c r="H49" s="1944"/>
    </row>
  </sheetData>
  <mergeCells count="28">
    <mergeCell ref="A47:H47"/>
    <mergeCell ref="A48:H48"/>
    <mergeCell ref="A49:H49"/>
    <mergeCell ref="A46:H46"/>
    <mergeCell ref="A31:H31"/>
    <mergeCell ref="A32:H32"/>
    <mergeCell ref="A33:H33"/>
    <mergeCell ref="A34:H34"/>
    <mergeCell ref="A35:H35"/>
    <mergeCell ref="A36:H36"/>
    <mergeCell ref="A37:H37"/>
    <mergeCell ref="A38:H38"/>
    <mergeCell ref="A40:H40"/>
    <mergeCell ref="A41:H41"/>
    <mergeCell ref="A42:H42"/>
    <mergeCell ref="A30:H30"/>
    <mergeCell ref="G2:H2"/>
    <mergeCell ref="A3:H3"/>
    <mergeCell ref="B5:H5"/>
    <mergeCell ref="B6:H6"/>
    <mergeCell ref="B7:H7"/>
    <mergeCell ref="A9:A14"/>
    <mergeCell ref="H9:H14"/>
    <mergeCell ref="A15:A20"/>
    <mergeCell ref="H15:H26"/>
    <mergeCell ref="A21:A26"/>
    <mergeCell ref="A28:H28"/>
    <mergeCell ref="A29:H29"/>
  </mergeCells>
  <phoneticPr fontId="8"/>
  <printOptions horizontalCentered="1"/>
  <pageMargins left="0.70866141732283472" right="0.70866141732283472" top="0.74803149606299213" bottom="0.74803149606299213" header="0.31496062992125984" footer="0.31496062992125984"/>
  <pageSetup paperSize="9" scale="66" orientation="portrait" r:id="rId1"/>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AM49"/>
  <sheetViews>
    <sheetView view="pageBreakPreview" zoomScaleSheetLayoutView="100" workbookViewId="0"/>
  </sheetViews>
  <sheetFormatPr defaultColWidth="8.625" defaultRowHeight="21" customHeight="1"/>
  <cols>
    <col min="1" max="1" width="7.875" style="711" customWidth="1"/>
    <col min="2" max="23" width="2.625" style="711" customWidth="1"/>
    <col min="24" max="24" width="5.5" style="711" customWidth="1"/>
    <col min="25" max="25" width="4.375" style="711" customWidth="1"/>
    <col min="26" max="37" width="2.625" style="711" customWidth="1"/>
    <col min="38" max="38" width="2.5" style="711" customWidth="1"/>
    <col min="39" max="39" width="9" style="711" customWidth="1"/>
    <col min="40" max="40" width="2.5" style="711" customWidth="1"/>
    <col min="41" max="16384" width="8.625" style="711"/>
  </cols>
  <sheetData>
    <row r="1" spans="1:39" s="710" customFormat="1" ht="20.100000000000001" customHeight="1"/>
    <row r="2" spans="1:39" s="710" customFormat="1" ht="20.100000000000001" customHeight="1">
      <c r="AA2" s="1994" t="s">
        <v>1152</v>
      </c>
      <c r="AB2" s="1994"/>
      <c r="AC2" s="1994"/>
      <c r="AD2" s="1994"/>
      <c r="AE2" s="1994"/>
      <c r="AF2" s="1994"/>
      <c r="AG2" s="1994"/>
      <c r="AH2" s="1994"/>
      <c r="AI2" s="1994"/>
      <c r="AJ2" s="1994"/>
    </row>
    <row r="3" spans="1:39" s="710" customFormat="1" ht="20.100000000000001" customHeight="1"/>
    <row r="4" spans="1:39" ht="21" customHeight="1">
      <c r="B4" s="1995" t="s">
        <v>1153</v>
      </c>
      <c r="C4" s="1995"/>
      <c r="D4" s="1995"/>
      <c r="E4" s="1995"/>
      <c r="F4" s="1995"/>
      <c r="G4" s="1995"/>
      <c r="H4" s="1995"/>
      <c r="I4" s="1995"/>
      <c r="J4" s="1995"/>
      <c r="K4" s="1995"/>
      <c r="L4" s="1995"/>
      <c r="M4" s="1995"/>
      <c r="N4" s="1995"/>
      <c r="O4" s="1995"/>
      <c r="P4" s="1995"/>
      <c r="Q4" s="1995"/>
      <c r="R4" s="1995"/>
      <c r="S4" s="1995"/>
      <c r="T4" s="1995"/>
      <c r="U4" s="1995"/>
      <c r="V4" s="1995"/>
      <c r="W4" s="1995"/>
      <c r="X4" s="1995"/>
      <c r="Y4" s="1995"/>
      <c r="Z4" s="1995"/>
      <c r="AA4" s="1995"/>
      <c r="AB4" s="1995"/>
      <c r="AC4" s="1995"/>
      <c r="AD4" s="1995"/>
      <c r="AE4" s="1995"/>
      <c r="AF4" s="1995"/>
      <c r="AG4" s="1995"/>
      <c r="AH4" s="1995"/>
      <c r="AI4" s="1995"/>
      <c r="AJ4" s="1995"/>
    </row>
    <row r="5" spans="1:39" s="713" customFormat="1" ht="18" customHeight="1">
      <c r="A5" s="712"/>
      <c r="B5" s="712"/>
      <c r="C5" s="712"/>
      <c r="D5" s="712"/>
      <c r="E5" s="712"/>
      <c r="F5" s="712"/>
      <c r="G5" s="712"/>
      <c r="H5" s="712"/>
    </row>
    <row r="6" spans="1:39" s="713" customFormat="1" ht="29.25" customHeight="1">
      <c r="A6" s="712"/>
      <c r="B6" s="1996" t="s">
        <v>1154</v>
      </c>
      <c r="C6" s="1996"/>
      <c r="D6" s="1996"/>
      <c r="E6" s="1996"/>
      <c r="F6" s="1996"/>
      <c r="G6" s="1996"/>
      <c r="H6" s="1996"/>
      <c r="I6" s="1996"/>
      <c r="J6" s="1996"/>
      <c r="K6" s="1996"/>
      <c r="L6" s="1990"/>
      <c r="M6" s="1990"/>
      <c r="N6" s="1990"/>
      <c r="O6" s="1990"/>
      <c r="P6" s="1990"/>
      <c r="Q6" s="1990"/>
      <c r="R6" s="1990"/>
      <c r="S6" s="1990"/>
      <c r="T6" s="1990"/>
      <c r="U6" s="1990"/>
      <c r="V6" s="1990"/>
      <c r="W6" s="1990"/>
      <c r="X6" s="1990"/>
      <c r="Y6" s="1990"/>
      <c r="Z6" s="1990"/>
      <c r="AA6" s="1990"/>
      <c r="AB6" s="1990"/>
      <c r="AC6" s="1990"/>
      <c r="AD6" s="1990"/>
      <c r="AE6" s="1990"/>
      <c r="AF6" s="1990"/>
      <c r="AG6" s="1990"/>
      <c r="AH6" s="1990"/>
      <c r="AI6" s="1990"/>
      <c r="AJ6" s="1990"/>
    </row>
    <row r="7" spans="1:39" s="713" customFormat="1" ht="31.5" customHeight="1">
      <c r="A7" s="712"/>
      <c r="B7" s="1996" t="s">
        <v>1155</v>
      </c>
      <c r="C7" s="1996"/>
      <c r="D7" s="1996"/>
      <c r="E7" s="1996"/>
      <c r="F7" s="1996"/>
      <c r="G7" s="1996"/>
      <c r="H7" s="1996"/>
      <c r="I7" s="1996"/>
      <c r="J7" s="1996"/>
      <c r="K7" s="1996"/>
      <c r="L7" s="1997"/>
      <c r="M7" s="1997"/>
      <c r="N7" s="1997"/>
      <c r="O7" s="1997"/>
      <c r="P7" s="1997"/>
      <c r="Q7" s="1997"/>
      <c r="R7" s="1997"/>
      <c r="S7" s="1997"/>
      <c r="T7" s="1997"/>
      <c r="U7" s="1997"/>
      <c r="V7" s="1997"/>
      <c r="W7" s="1997"/>
      <c r="X7" s="1997"/>
      <c r="Y7" s="1997"/>
      <c r="Z7" s="1998" t="s">
        <v>1156</v>
      </c>
      <c r="AA7" s="1998"/>
      <c r="AB7" s="1998"/>
      <c r="AC7" s="1998"/>
      <c r="AD7" s="1998"/>
      <c r="AE7" s="1998"/>
      <c r="AF7" s="1998"/>
      <c r="AG7" s="1999" t="s">
        <v>1157</v>
      </c>
      <c r="AH7" s="1999"/>
      <c r="AI7" s="1999"/>
      <c r="AJ7" s="1999"/>
    </row>
    <row r="8" spans="1:39" s="713" customFormat="1" ht="29.25" customHeight="1">
      <c r="B8" s="1989" t="s">
        <v>1158</v>
      </c>
      <c r="C8" s="1989"/>
      <c r="D8" s="1989"/>
      <c r="E8" s="1989"/>
      <c r="F8" s="1989"/>
      <c r="G8" s="1989"/>
      <c r="H8" s="1989"/>
      <c r="I8" s="1989"/>
      <c r="J8" s="1989"/>
      <c r="K8" s="1989"/>
      <c r="L8" s="1990" t="s">
        <v>1159</v>
      </c>
      <c r="M8" s="1990"/>
      <c r="N8" s="1990"/>
      <c r="O8" s="1990"/>
      <c r="P8" s="1990"/>
      <c r="Q8" s="1990"/>
      <c r="R8" s="1990"/>
      <c r="S8" s="1990"/>
      <c r="T8" s="1990"/>
      <c r="U8" s="1990"/>
      <c r="V8" s="1990"/>
      <c r="W8" s="1990"/>
      <c r="X8" s="1990"/>
      <c r="Y8" s="1990"/>
      <c r="Z8" s="1990"/>
      <c r="AA8" s="1990"/>
      <c r="AB8" s="1990"/>
      <c r="AC8" s="1990"/>
      <c r="AD8" s="1990"/>
      <c r="AE8" s="1990"/>
      <c r="AF8" s="1990"/>
      <c r="AG8" s="1990"/>
      <c r="AH8" s="1990"/>
      <c r="AI8" s="1990"/>
      <c r="AJ8" s="1990"/>
    </row>
    <row r="9" spans="1:39" ht="9.75" customHeight="1"/>
    <row r="10" spans="1:39" ht="21" customHeight="1">
      <c r="B10" s="1974" t="s">
        <v>1160</v>
      </c>
      <c r="C10" s="1974"/>
      <c r="D10" s="1974"/>
      <c r="E10" s="1974"/>
      <c r="F10" s="1974"/>
      <c r="G10" s="1974"/>
      <c r="H10" s="1974"/>
      <c r="I10" s="1974"/>
      <c r="J10" s="1974"/>
      <c r="K10" s="1974"/>
      <c r="L10" s="1974"/>
      <c r="M10" s="1974"/>
      <c r="N10" s="1974"/>
      <c r="O10" s="1974"/>
      <c r="P10" s="1974"/>
      <c r="Q10" s="1974"/>
      <c r="R10" s="1974"/>
      <c r="S10" s="1974"/>
      <c r="T10" s="1974"/>
      <c r="U10" s="1974"/>
      <c r="V10" s="1974"/>
      <c r="W10" s="1974"/>
      <c r="X10" s="1974"/>
      <c r="Y10" s="1974"/>
      <c r="Z10" s="1974"/>
      <c r="AA10" s="1974"/>
      <c r="AB10" s="1974"/>
      <c r="AC10" s="1974"/>
      <c r="AD10" s="1974"/>
      <c r="AE10" s="1974"/>
      <c r="AF10" s="1974"/>
      <c r="AG10" s="1974"/>
      <c r="AH10" s="1974"/>
      <c r="AI10" s="1974"/>
      <c r="AJ10" s="1974"/>
    </row>
    <row r="11" spans="1:39" ht="21" customHeight="1">
      <c r="B11" s="1991" t="s">
        <v>1161</v>
      </c>
      <c r="C11" s="1991"/>
      <c r="D11" s="1991"/>
      <c r="E11" s="1991"/>
      <c r="F11" s="1991"/>
      <c r="G11" s="1991"/>
      <c r="H11" s="1991"/>
      <c r="I11" s="1991"/>
      <c r="J11" s="1991"/>
      <c r="K11" s="1991"/>
      <c r="L11" s="1991"/>
      <c r="M11" s="1991"/>
      <c r="N11" s="1991"/>
      <c r="O11" s="1991"/>
      <c r="P11" s="1991"/>
      <c r="Q11" s="1991"/>
      <c r="R11" s="1991"/>
      <c r="S11" s="1992"/>
      <c r="T11" s="1992"/>
      <c r="U11" s="1992"/>
      <c r="V11" s="1992"/>
      <c r="W11" s="1992"/>
      <c r="X11" s="1992"/>
      <c r="Y11" s="1992"/>
      <c r="Z11" s="1992"/>
      <c r="AA11" s="1992"/>
      <c r="AB11" s="1992"/>
      <c r="AC11" s="714" t="s">
        <v>1162</v>
      </c>
      <c r="AD11" s="715"/>
      <c r="AE11" s="1993"/>
      <c r="AF11" s="1993"/>
      <c r="AG11" s="1993"/>
      <c r="AH11" s="1993"/>
      <c r="AI11" s="1993"/>
      <c r="AJ11" s="1993"/>
      <c r="AM11" s="716"/>
    </row>
    <row r="12" spans="1:39" ht="21" customHeight="1" thickBot="1">
      <c r="B12" s="717"/>
      <c r="C12" s="1986" t="s">
        <v>1163</v>
      </c>
      <c r="D12" s="1986"/>
      <c r="E12" s="1986"/>
      <c r="F12" s="1986"/>
      <c r="G12" s="1986"/>
      <c r="H12" s="1986"/>
      <c r="I12" s="1986"/>
      <c r="J12" s="1986"/>
      <c r="K12" s="1986"/>
      <c r="L12" s="1986"/>
      <c r="M12" s="1986"/>
      <c r="N12" s="1986"/>
      <c r="O12" s="1986"/>
      <c r="P12" s="1986"/>
      <c r="Q12" s="1986"/>
      <c r="R12" s="1986"/>
      <c r="S12" s="1976">
        <f>ROUNDUP(S11*50%,1)</f>
        <v>0</v>
      </c>
      <c r="T12" s="1976"/>
      <c r="U12" s="1976"/>
      <c r="V12" s="1976"/>
      <c r="W12" s="1976"/>
      <c r="X12" s="1976"/>
      <c r="Y12" s="1976"/>
      <c r="Z12" s="1976"/>
      <c r="AA12" s="1976"/>
      <c r="AB12" s="1976"/>
      <c r="AC12" s="718" t="s">
        <v>1162</v>
      </c>
      <c r="AD12" s="718"/>
      <c r="AE12" s="1977"/>
      <c r="AF12" s="1977"/>
      <c r="AG12" s="1977"/>
      <c r="AH12" s="1977"/>
      <c r="AI12" s="1977"/>
      <c r="AJ12" s="1977"/>
    </row>
    <row r="13" spans="1:39" ht="21" customHeight="1" thickTop="1">
      <c r="B13" s="1987" t="s">
        <v>1164</v>
      </c>
      <c r="C13" s="1987"/>
      <c r="D13" s="1987"/>
      <c r="E13" s="1987"/>
      <c r="F13" s="1987"/>
      <c r="G13" s="1987"/>
      <c r="H13" s="1987"/>
      <c r="I13" s="1987"/>
      <c r="J13" s="1987"/>
      <c r="K13" s="1987"/>
      <c r="L13" s="1987"/>
      <c r="M13" s="1987"/>
      <c r="N13" s="1987"/>
      <c r="O13" s="1987"/>
      <c r="P13" s="1987"/>
      <c r="Q13" s="1987"/>
      <c r="R13" s="1987"/>
      <c r="S13" s="1988" t="e">
        <f>ROUNDUP(AE25/L25,1)</f>
        <v>#DIV/0!</v>
      </c>
      <c r="T13" s="1988"/>
      <c r="U13" s="1988"/>
      <c r="V13" s="1988"/>
      <c r="W13" s="1988"/>
      <c r="X13" s="1988"/>
      <c r="Y13" s="1988"/>
      <c r="Z13" s="1988"/>
      <c r="AA13" s="1988"/>
      <c r="AB13" s="1988"/>
      <c r="AC13" s="719" t="s">
        <v>1162</v>
      </c>
      <c r="AD13" s="719"/>
      <c r="AE13" s="1980" t="s">
        <v>1165</v>
      </c>
      <c r="AF13" s="1980"/>
      <c r="AG13" s="1980"/>
      <c r="AH13" s="1980"/>
      <c r="AI13" s="1980"/>
      <c r="AJ13" s="1980"/>
    </row>
    <row r="14" spans="1:39" ht="21" customHeight="1">
      <c r="B14" s="1984" t="s">
        <v>1166</v>
      </c>
      <c r="C14" s="1984"/>
      <c r="D14" s="1984"/>
      <c r="E14" s="1984"/>
      <c r="F14" s="1984"/>
      <c r="G14" s="1984"/>
      <c r="H14" s="1984"/>
      <c r="I14" s="1984"/>
      <c r="J14" s="1984"/>
      <c r="K14" s="1984"/>
      <c r="L14" s="1984" t="s">
        <v>1167</v>
      </c>
      <c r="M14" s="1984"/>
      <c r="N14" s="1984"/>
      <c r="O14" s="1984"/>
      <c r="P14" s="1984"/>
      <c r="Q14" s="1984"/>
      <c r="R14" s="1984"/>
      <c r="S14" s="1984"/>
      <c r="T14" s="1984"/>
      <c r="U14" s="1984"/>
      <c r="V14" s="1984"/>
      <c r="W14" s="1984"/>
      <c r="X14" s="1984"/>
      <c r="Y14" s="1984" t="s">
        <v>1168</v>
      </c>
      <c r="Z14" s="1984"/>
      <c r="AA14" s="1984"/>
      <c r="AB14" s="1984"/>
      <c r="AC14" s="1984"/>
      <c r="AD14" s="1984"/>
      <c r="AE14" s="1984" t="s">
        <v>1169</v>
      </c>
      <c r="AF14" s="1984"/>
      <c r="AG14" s="1984"/>
      <c r="AH14" s="1984"/>
      <c r="AI14" s="1984"/>
      <c r="AJ14" s="1984"/>
    </row>
    <row r="15" spans="1:39" ht="21" customHeight="1">
      <c r="B15" s="720">
        <v>1</v>
      </c>
      <c r="C15" s="1972"/>
      <c r="D15" s="1972"/>
      <c r="E15" s="1972"/>
      <c r="F15" s="1972"/>
      <c r="G15" s="1972"/>
      <c r="H15" s="1972"/>
      <c r="I15" s="1972"/>
      <c r="J15" s="1972"/>
      <c r="K15" s="1972"/>
      <c r="L15" s="1972"/>
      <c r="M15" s="1972"/>
      <c r="N15" s="1972"/>
      <c r="O15" s="1972"/>
      <c r="P15" s="1972"/>
      <c r="Q15" s="1972"/>
      <c r="R15" s="1972"/>
      <c r="S15" s="1972"/>
      <c r="T15" s="1972"/>
      <c r="U15" s="1972"/>
      <c r="V15" s="1972"/>
      <c r="W15" s="1972"/>
      <c r="X15" s="1972"/>
      <c r="Y15" s="1972"/>
      <c r="Z15" s="1972"/>
      <c r="AA15" s="1972"/>
      <c r="AB15" s="1972"/>
      <c r="AC15" s="1972"/>
      <c r="AD15" s="1972"/>
      <c r="AE15" s="1972"/>
      <c r="AF15" s="1972"/>
      <c r="AG15" s="1972"/>
      <c r="AH15" s="1972"/>
      <c r="AI15" s="1972"/>
      <c r="AJ15" s="1972"/>
    </row>
    <row r="16" spans="1:39" ht="21" customHeight="1">
      <c r="B16" s="720">
        <v>2</v>
      </c>
      <c r="C16" s="1972"/>
      <c r="D16" s="1972"/>
      <c r="E16" s="1972"/>
      <c r="F16" s="1972"/>
      <c r="G16" s="1972"/>
      <c r="H16" s="1972"/>
      <c r="I16" s="1972"/>
      <c r="J16" s="1972"/>
      <c r="K16" s="1972"/>
      <c r="L16" s="1972"/>
      <c r="M16" s="1972"/>
      <c r="N16" s="1972"/>
      <c r="O16" s="1972"/>
      <c r="P16" s="1972"/>
      <c r="Q16" s="1972"/>
      <c r="R16" s="1972"/>
      <c r="S16" s="1972"/>
      <c r="T16" s="1972"/>
      <c r="U16" s="1972"/>
      <c r="V16" s="1972"/>
      <c r="W16" s="1972"/>
      <c r="X16" s="1972"/>
      <c r="Y16" s="1972"/>
      <c r="Z16" s="1972"/>
      <c r="AA16" s="1972"/>
      <c r="AB16" s="1972"/>
      <c r="AC16" s="1972"/>
      <c r="AD16" s="1972"/>
      <c r="AE16" s="1972"/>
      <c r="AF16" s="1972"/>
      <c r="AG16" s="1972"/>
      <c r="AH16" s="1972"/>
      <c r="AI16" s="1972"/>
      <c r="AJ16" s="1972"/>
    </row>
    <row r="17" spans="2:36" ht="21" customHeight="1">
      <c r="B17" s="720">
        <v>3</v>
      </c>
      <c r="C17" s="1972"/>
      <c r="D17" s="1972"/>
      <c r="E17" s="1972"/>
      <c r="F17" s="1972"/>
      <c r="G17" s="1972"/>
      <c r="H17" s="1972"/>
      <c r="I17" s="1972"/>
      <c r="J17" s="1972"/>
      <c r="K17" s="1972"/>
      <c r="L17" s="1972"/>
      <c r="M17" s="1972"/>
      <c r="N17" s="1972"/>
      <c r="O17" s="1972"/>
      <c r="P17" s="1972"/>
      <c r="Q17" s="1972"/>
      <c r="R17" s="1972"/>
      <c r="S17" s="1972"/>
      <c r="T17" s="1972"/>
      <c r="U17" s="1972"/>
      <c r="V17" s="1972"/>
      <c r="W17" s="1972"/>
      <c r="X17" s="1972"/>
      <c r="Y17" s="1972"/>
      <c r="Z17" s="1972"/>
      <c r="AA17" s="1972"/>
      <c r="AB17" s="1972"/>
      <c r="AC17" s="1972"/>
      <c r="AD17" s="1972"/>
      <c r="AE17" s="1972"/>
      <c r="AF17" s="1972"/>
      <c r="AG17" s="1972"/>
      <c r="AH17" s="1972"/>
      <c r="AI17" s="1972"/>
      <c r="AJ17" s="1972"/>
    </row>
    <row r="18" spans="2:36" ht="21" customHeight="1">
      <c r="B18" s="720">
        <v>4</v>
      </c>
      <c r="C18" s="1972"/>
      <c r="D18" s="1972"/>
      <c r="E18" s="1972"/>
      <c r="F18" s="1972"/>
      <c r="G18" s="1972"/>
      <c r="H18" s="1972"/>
      <c r="I18" s="1972"/>
      <c r="J18" s="1972"/>
      <c r="K18" s="1972"/>
      <c r="L18" s="1972"/>
      <c r="M18" s="1972"/>
      <c r="N18" s="1972"/>
      <c r="O18" s="1972"/>
      <c r="P18" s="1972"/>
      <c r="Q18" s="1972"/>
      <c r="R18" s="1972"/>
      <c r="S18" s="1972"/>
      <c r="T18" s="1972"/>
      <c r="U18" s="1972"/>
      <c r="V18" s="1972"/>
      <c r="W18" s="1972"/>
      <c r="X18" s="1972"/>
      <c r="Y18" s="1972"/>
      <c r="Z18" s="1972"/>
      <c r="AA18" s="1972"/>
      <c r="AB18" s="1972"/>
      <c r="AC18" s="1972"/>
      <c r="AD18" s="1972"/>
      <c r="AE18" s="1972"/>
      <c r="AF18" s="1972"/>
      <c r="AG18" s="1972"/>
      <c r="AH18" s="1972"/>
      <c r="AI18" s="1972"/>
      <c r="AJ18" s="1972"/>
    </row>
    <row r="19" spans="2:36" ht="21" customHeight="1">
      <c r="B19" s="720">
        <v>5</v>
      </c>
      <c r="C19" s="1972"/>
      <c r="D19" s="1972"/>
      <c r="E19" s="1972"/>
      <c r="F19" s="1972"/>
      <c r="G19" s="1972"/>
      <c r="H19" s="1972"/>
      <c r="I19" s="1972"/>
      <c r="J19" s="1972"/>
      <c r="K19" s="1972"/>
      <c r="L19" s="1972"/>
      <c r="M19" s="1972"/>
      <c r="N19" s="1972"/>
      <c r="O19" s="1972"/>
      <c r="P19" s="1972"/>
      <c r="Q19" s="1972"/>
      <c r="R19" s="1972"/>
      <c r="S19" s="1972"/>
      <c r="T19" s="1972"/>
      <c r="U19" s="1972"/>
      <c r="V19" s="1972"/>
      <c r="W19" s="1972"/>
      <c r="X19" s="1972"/>
      <c r="Y19" s="1972"/>
      <c r="Z19" s="1972"/>
      <c r="AA19" s="1972"/>
      <c r="AB19" s="1972"/>
      <c r="AC19" s="1972"/>
      <c r="AD19" s="1972"/>
      <c r="AE19" s="1972"/>
      <c r="AF19" s="1972"/>
      <c r="AG19" s="1972"/>
      <c r="AH19" s="1972"/>
      <c r="AI19" s="1972"/>
      <c r="AJ19" s="1972"/>
    </row>
    <row r="20" spans="2:36" ht="21" customHeight="1">
      <c r="B20" s="720">
        <v>6</v>
      </c>
      <c r="C20" s="1972"/>
      <c r="D20" s="1972"/>
      <c r="E20" s="1972"/>
      <c r="F20" s="1972"/>
      <c r="G20" s="1972"/>
      <c r="H20" s="1972"/>
      <c r="I20" s="1972"/>
      <c r="J20" s="1972"/>
      <c r="K20" s="1972"/>
      <c r="L20" s="1972"/>
      <c r="M20" s="1972"/>
      <c r="N20" s="1972"/>
      <c r="O20" s="1972"/>
      <c r="P20" s="1972"/>
      <c r="Q20" s="1972"/>
      <c r="R20" s="1972"/>
      <c r="S20" s="1972"/>
      <c r="T20" s="1972"/>
      <c r="U20" s="1972"/>
      <c r="V20" s="1972"/>
      <c r="W20" s="1972"/>
      <c r="X20" s="1972"/>
      <c r="Y20" s="1972"/>
      <c r="Z20" s="1972"/>
      <c r="AA20" s="1972"/>
      <c r="AB20" s="1972"/>
      <c r="AC20" s="1972"/>
      <c r="AD20" s="1972"/>
      <c r="AE20" s="1972"/>
      <c r="AF20" s="1972"/>
      <c r="AG20" s="1972"/>
      <c r="AH20" s="1972"/>
      <c r="AI20" s="1972"/>
      <c r="AJ20" s="1972"/>
    </row>
    <row r="21" spans="2:36" ht="21" customHeight="1">
      <c r="B21" s="720">
        <v>7</v>
      </c>
      <c r="C21" s="1972"/>
      <c r="D21" s="1972"/>
      <c r="E21" s="1972"/>
      <c r="F21" s="1972"/>
      <c r="G21" s="1972"/>
      <c r="H21" s="1972"/>
      <c r="I21" s="1972"/>
      <c r="J21" s="1972"/>
      <c r="K21" s="1972"/>
      <c r="L21" s="1972"/>
      <c r="M21" s="1972"/>
      <c r="N21" s="1972"/>
      <c r="O21" s="1972"/>
      <c r="P21" s="1972"/>
      <c r="Q21" s="1972"/>
      <c r="R21" s="1972"/>
      <c r="S21" s="1972"/>
      <c r="T21" s="1972"/>
      <c r="U21" s="1972"/>
      <c r="V21" s="1972"/>
      <c r="W21" s="1972"/>
      <c r="X21" s="1972"/>
      <c r="Y21" s="1972"/>
      <c r="Z21" s="1972"/>
      <c r="AA21" s="1972"/>
      <c r="AB21" s="1972"/>
      <c r="AC21" s="1972"/>
      <c r="AD21" s="1972"/>
      <c r="AE21" s="1972"/>
      <c r="AF21" s="1972"/>
      <c r="AG21" s="1972"/>
      <c r="AH21" s="1972"/>
      <c r="AI21" s="1972"/>
      <c r="AJ21" s="1972"/>
    </row>
    <row r="22" spans="2:36" ht="21" customHeight="1">
      <c r="B22" s="720">
        <v>8</v>
      </c>
      <c r="C22" s="1972"/>
      <c r="D22" s="1972"/>
      <c r="E22" s="1972"/>
      <c r="F22" s="1972"/>
      <c r="G22" s="1972"/>
      <c r="H22" s="1972"/>
      <c r="I22" s="1972"/>
      <c r="J22" s="1972"/>
      <c r="K22" s="1972"/>
      <c r="L22" s="1972"/>
      <c r="M22" s="1972"/>
      <c r="N22" s="1972"/>
      <c r="O22" s="1972"/>
      <c r="P22" s="1972"/>
      <c r="Q22" s="1972"/>
      <c r="R22" s="1972"/>
      <c r="S22" s="1972"/>
      <c r="T22" s="1972"/>
      <c r="U22" s="1972"/>
      <c r="V22" s="1972"/>
      <c r="W22" s="1972"/>
      <c r="X22" s="1972"/>
      <c r="Y22" s="1972"/>
      <c r="Z22" s="1972"/>
      <c r="AA22" s="1972"/>
      <c r="AB22" s="1972"/>
      <c r="AC22" s="1972"/>
      <c r="AD22" s="1972"/>
      <c r="AE22" s="1972"/>
      <c r="AF22" s="1972"/>
      <c r="AG22" s="1972"/>
      <c r="AH22" s="1972"/>
      <c r="AI22" s="1972"/>
      <c r="AJ22" s="1972"/>
    </row>
    <row r="23" spans="2:36" ht="21" customHeight="1">
      <c r="B23" s="720">
        <v>9</v>
      </c>
      <c r="C23" s="1972"/>
      <c r="D23" s="1972"/>
      <c r="E23" s="1972"/>
      <c r="F23" s="1972"/>
      <c r="G23" s="1972"/>
      <c r="H23" s="1972"/>
      <c r="I23" s="1972"/>
      <c r="J23" s="1972"/>
      <c r="K23" s="1972"/>
      <c r="L23" s="1972"/>
      <c r="M23" s="1972"/>
      <c r="N23" s="1972"/>
      <c r="O23" s="1972"/>
      <c r="P23" s="1972"/>
      <c r="Q23" s="1972"/>
      <c r="R23" s="1972"/>
      <c r="S23" s="1972"/>
      <c r="T23" s="1972"/>
      <c r="U23" s="1972"/>
      <c r="V23" s="1972"/>
      <c r="W23" s="1972"/>
      <c r="X23" s="1972"/>
      <c r="Y23" s="1972"/>
      <c r="Z23" s="1972"/>
      <c r="AA23" s="1972"/>
      <c r="AB23" s="1972"/>
      <c r="AC23" s="1972"/>
      <c r="AD23" s="1972"/>
      <c r="AE23" s="1972"/>
      <c r="AF23" s="1972"/>
      <c r="AG23" s="1972"/>
      <c r="AH23" s="1972"/>
      <c r="AI23" s="1972"/>
      <c r="AJ23" s="1972"/>
    </row>
    <row r="24" spans="2:36" ht="21" customHeight="1">
      <c r="B24" s="720">
        <v>10</v>
      </c>
      <c r="C24" s="1972"/>
      <c r="D24" s="1972"/>
      <c r="E24" s="1972"/>
      <c r="F24" s="1972"/>
      <c r="G24" s="1972"/>
      <c r="H24" s="1972"/>
      <c r="I24" s="1972"/>
      <c r="J24" s="1972"/>
      <c r="K24" s="1972"/>
      <c r="L24" s="1972"/>
      <c r="M24" s="1972"/>
      <c r="N24" s="1972"/>
      <c r="O24" s="1972"/>
      <c r="P24" s="1972"/>
      <c r="Q24" s="1972"/>
      <c r="R24" s="1972"/>
      <c r="S24" s="1972"/>
      <c r="T24" s="1972"/>
      <c r="U24" s="1972"/>
      <c r="V24" s="1972"/>
      <c r="W24" s="1972"/>
      <c r="X24" s="1972"/>
      <c r="Y24" s="1972"/>
      <c r="Z24" s="1972"/>
      <c r="AA24" s="1972"/>
      <c r="AB24" s="1972"/>
      <c r="AC24" s="1972"/>
      <c r="AD24" s="1972"/>
      <c r="AE24" s="1972"/>
      <c r="AF24" s="1972"/>
      <c r="AG24" s="1972"/>
      <c r="AH24" s="1972"/>
      <c r="AI24" s="1972"/>
      <c r="AJ24" s="1972"/>
    </row>
    <row r="25" spans="2:36" ht="21" customHeight="1">
      <c r="B25" s="1981" t="s">
        <v>1170</v>
      </c>
      <c r="C25" s="1981"/>
      <c r="D25" s="1981"/>
      <c r="E25" s="1981"/>
      <c r="F25" s="1981"/>
      <c r="G25" s="1981"/>
      <c r="H25" s="1981"/>
      <c r="I25" s="1981"/>
      <c r="J25" s="1981"/>
      <c r="K25" s="1981"/>
      <c r="L25" s="1982"/>
      <c r="M25" s="1982"/>
      <c r="N25" s="1982"/>
      <c r="O25" s="1982"/>
      <c r="P25" s="1982"/>
      <c r="Q25" s="1983" t="s">
        <v>110</v>
      </c>
      <c r="R25" s="1983"/>
      <c r="S25" s="1984" t="s">
        <v>1171</v>
      </c>
      <c r="T25" s="1984"/>
      <c r="U25" s="1984"/>
      <c r="V25" s="1984"/>
      <c r="W25" s="1984"/>
      <c r="X25" s="1984"/>
      <c r="Y25" s="1984"/>
      <c r="Z25" s="1984"/>
      <c r="AA25" s="1984"/>
      <c r="AB25" s="1984"/>
      <c r="AC25" s="1984"/>
      <c r="AD25" s="1984"/>
      <c r="AE25" s="1985">
        <f>SUM(AE15:AJ24)</f>
        <v>0</v>
      </c>
      <c r="AF25" s="1985"/>
      <c r="AG25" s="1985"/>
      <c r="AH25" s="1985"/>
      <c r="AI25" s="1985"/>
      <c r="AJ25" s="1985"/>
    </row>
    <row r="26" spans="2:36" ht="9" customHeight="1">
      <c r="B26" s="721"/>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2"/>
      <c r="AD26" s="722"/>
      <c r="AE26" s="722"/>
      <c r="AF26" s="722"/>
      <c r="AG26" s="722"/>
      <c r="AH26" s="722"/>
      <c r="AI26" s="722"/>
      <c r="AJ26" s="722"/>
    </row>
    <row r="27" spans="2:36" ht="21" customHeight="1">
      <c r="B27" s="1974" t="s">
        <v>1172</v>
      </c>
      <c r="C27" s="1974"/>
      <c r="D27" s="1974"/>
      <c r="E27" s="1974"/>
      <c r="F27" s="1974"/>
      <c r="G27" s="1974"/>
      <c r="H27" s="1974"/>
      <c r="I27" s="1974"/>
      <c r="J27" s="1974"/>
      <c r="K27" s="1974"/>
      <c r="L27" s="1974"/>
      <c r="M27" s="1974"/>
      <c r="N27" s="1974"/>
      <c r="O27" s="1974"/>
      <c r="P27" s="1974"/>
      <c r="Q27" s="1974"/>
      <c r="R27" s="1974"/>
      <c r="S27" s="1974"/>
      <c r="T27" s="1974"/>
      <c r="U27" s="1974"/>
      <c r="V27" s="1974"/>
      <c r="W27" s="1974"/>
      <c r="X27" s="1974"/>
      <c r="Y27" s="1974"/>
      <c r="Z27" s="1974"/>
      <c r="AA27" s="1974"/>
      <c r="AB27" s="1974"/>
      <c r="AC27" s="1974"/>
      <c r="AD27" s="1974"/>
      <c r="AE27" s="1974"/>
      <c r="AF27" s="1974"/>
      <c r="AG27" s="1974"/>
      <c r="AH27" s="1974"/>
      <c r="AI27" s="1974"/>
      <c r="AJ27" s="1974"/>
    </row>
    <row r="28" spans="2:36" ht="21" customHeight="1" thickBot="1">
      <c r="B28" s="1975" t="s">
        <v>1173</v>
      </c>
      <c r="C28" s="1975"/>
      <c r="D28" s="1975"/>
      <c r="E28" s="1975"/>
      <c r="F28" s="1975"/>
      <c r="G28" s="1975"/>
      <c r="H28" s="1975"/>
      <c r="I28" s="1975"/>
      <c r="J28" s="1975"/>
      <c r="K28" s="1975"/>
      <c r="L28" s="1975"/>
      <c r="M28" s="1975"/>
      <c r="N28" s="1975"/>
      <c r="O28" s="1975"/>
      <c r="P28" s="1975"/>
      <c r="Q28" s="1975"/>
      <c r="R28" s="1975"/>
      <c r="S28" s="1976">
        <f>ROUNDUP(S11/40,1)</f>
        <v>0</v>
      </c>
      <c r="T28" s="1976"/>
      <c r="U28" s="1976"/>
      <c r="V28" s="1976"/>
      <c r="W28" s="1976"/>
      <c r="X28" s="1976"/>
      <c r="Y28" s="1976"/>
      <c r="Z28" s="1976"/>
      <c r="AA28" s="1976"/>
      <c r="AB28" s="1976"/>
      <c r="AC28" s="723" t="s">
        <v>1162</v>
      </c>
      <c r="AD28" s="724"/>
      <c r="AE28" s="1977"/>
      <c r="AF28" s="1977"/>
      <c r="AG28" s="1977"/>
      <c r="AH28" s="1977"/>
      <c r="AI28" s="1977"/>
      <c r="AJ28" s="1977"/>
    </row>
    <row r="29" spans="2:36" ht="21" customHeight="1" thickTop="1">
      <c r="B29" s="1978" t="s">
        <v>1174</v>
      </c>
      <c r="C29" s="1978"/>
      <c r="D29" s="1978"/>
      <c r="E29" s="1978"/>
      <c r="F29" s="1978"/>
      <c r="G29" s="1978"/>
      <c r="H29" s="1978"/>
      <c r="I29" s="1978"/>
      <c r="J29" s="1978"/>
      <c r="K29" s="1978"/>
      <c r="L29" s="1978"/>
      <c r="M29" s="1978"/>
      <c r="N29" s="1978"/>
      <c r="O29" s="1978"/>
      <c r="P29" s="1978"/>
      <c r="Q29" s="1978"/>
      <c r="R29" s="1978"/>
      <c r="S29" s="1979"/>
      <c r="T29" s="1979"/>
      <c r="U29" s="1979"/>
      <c r="V29" s="1979"/>
      <c r="W29" s="1979"/>
      <c r="X29" s="1979"/>
      <c r="Y29" s="1979"/>
      <c r="Z29" s="1979"/>
      <c r="AA29" s="1979"/>
      <c r="AB29" s="1979"/>
      <c r="AC29" s="725" t="s">
        <v>1162</v>
      </c>
      <c r="AD29" s="726"/>
      <c r="AE29" s="1980" t="s">
        <v>1175</v>
      </c>
      <c r="AF29" s="1980"/>
      <c r="AG29" s="1980"/>
      <c r="AH29" s="1980"/>
      <c r="AI29" s="1980"/>
      <c r="AJ29" s="1980"/>
    </row>
    <row r="30" spans="2:36" ht="21" customHeight="1">
      <c r="B30" s="1971" t="s">
        <v>1176</v>
      </c>
      <c r="C30" s="1971"/>
      <c r="D30" s="1971"/>
      <c r="E30" s="1971"/>
      <c r="F30" s="1971"/>
      <c r="G30" s="1971"/>
      <c r="H30" s="1971"/>
      <c r="I30" s="1971"/>
      <c r="J30" s="1971"/>
      <c r="K30" s="1971"/>
      <c r="L30" s="1971"/>
      <c r="M30" s="1971"/>
      <c r="N30" s="1971"/>
      <c r="O30" s="1971"/>
      <c r="P30" s="1971"/>
      <c r="Q30" s="1971"/>
      <c r="R30" s="1971"/>
      <c r="S30" s="1971" t="s">
        <v>1177</v>
      </c>
      <c r="T30" s="1971"/>
      <c r="U30" s="1971"/>
      <c r="V30" s="1971"/>
      <c r="W30" s="1971"/>
      <c r="X30" s="1971"/>
      <c r="Y30" s="1971"/>
      <c r="Z30" s="1971"/>
      <c r="AA30" s="1971"/>
      <c r="AB30" s="1971"/>
      <c r="AC30" s="1971"/>
      <c r="AD30" s="1971"/>
      <c r="AE30" s="1971"/>
      <c r="AF30" s="1971"/>
      <c r="AG30" s="1971"/>
      <c r="AH30" s="1971"/>
      <c r="AI30" s="1971"/>
      <c r="AJ30" s="1971"/>
    </row>
    <row r="31" spans="2:36" ht="21" customHeight="1">
      <c r="B31" s="720">
        <v>1</v>
      </c>
      <c r="C31" s="1972"/>
      <c r="D31" s="1972"/>
      <c r="E31" s="1972"/>
      <c r="F31" s="1972"/>
      <c r="G31" s="1972"/>
      <c r="H31" s="1972"/>
      <c r="I31" s="1972"/>
      <c r="J31" s="1972"/>
      <c r="K31" s="1972"/>
      <c r="L31" s="1972"/>
      <c r="M31" s="1972"/>
      <c r="N31" s="1972"/>
      <c r="O31" s="1972"/>
      <c r="P31" s="1972"/>
      <c r="Q31" s="1972"/>
      <c r="R31" s="1972"/>
      <c r="S31" s="1972"/>
      <c r="T31" s="1972"/>
      <c r="U31" s="1972"/>
      <c r="V31" s="1972"/>
      <c r="W31" s="1972"/>
      <c r="X31" s="1972"/>
      <c r="Y31" s="1972"/>
      <c r="Z31" s="1972"/>
      <c r="AA31" s="1972"/>
      <c r="AB31" s="1972"/>
      <c r="AC31" s="1972"/>
      <c r="AD31" s="1972"/>
      <c r="AE31" s="1972"/>
      <c r="AF31" s="1972"/>
      <c r="AG31" s="1972"/>
      <c r="AH31" s="1972"/>
      <c r="AI31" s="1972"/>
      <c r="AJ31" s="1972"/>
    </row>
    <row r="32" spans="2:36" ht="21" customHeight="1">
      <c r="B32" s="720">
        <v>2</v>
      </c>
      <c r="C32" s="1972"/>
      <c r="D32" s="1972"/>
      <c r="E32" s="1972"/>
      <c r="F32" s="1972"/>
      <c r="G32" s="1972"/>
      <c r="H32" s="1972"/>
      <c r="I32" s="1972"/>
      <c r="J32" s="1972"/>
      <c r="K32" s="1972"/>
      <c r="L32" s="1972"/>
      <c r="M32" s="1972"/>
      <c r="N32" s="1972"/>
      <c r="O32" s="1972"/>
      <c r="P32" s="1972"/>
      <c r="Q32" s="1972"/>
      <c r="R32" s="1972"/>
      <c r="S32" s="1972"/>
      <c r="T32" s="1972"/>
      <c r="U32" s="1972"/>
      <c r="V32" s="1972"/>
      <c r="W32" s="1972"/>
      <c r="X32" s="1972"/>
      <c r="Y32" s="1972"/>
      <c r="Z32" s="1972"/>
      <c r="AA32" s="1972"/>
      <c r="AB32" s="1972"/>
      <c r="AC32" s="1972"/>
      <c r="AD32" s="1972"/>
      <c r="AE32" s="1972"/>
      <c r="AF32" s="1972"/>
      <c r="AG32" s="1972"/>
      <c r="AH32" s="1972"/>
      <c r="AI32" s="1972"/>
      <c r="AJ32" s="1972"/>
    </row>
    <row r="33" spans="2:38" ht="21" customHeight="1">
      <c r="B33" s="720">
        <v>3</v>
      </c>
      <c r="C33" s="1972"/>
      <c r="D33" s="1972"/>
      <c r="E33" s="1972"/>
      <c r="F33" s="1972"/>
      <c r="G33" s="1972"/>
      <c r="H33" s="1972"/>
      <c r="I33" s="1972"/>
      <c r="J33" s="1972"/>
      <c r="K33" s="1972"/>
      <c r="L33" s="1972"/>
      <c r="M33" s="1972"/>
      <c r="N33" s="1972"/>
      <c r="O33" s="1972"/>
      <c r="P33" s="1972"/>
      <c r="Q33" s="1972"/>
      <c r="R33" s="1972"/>
      <c r="S33" s="1972"/>
      <c r="T33" s="1972"/>
      <c r="U33" s="1972"/>
      <c r="V33" s="1972"/>
      <c r="W33" s="1972"/>
      <c r="X33" s="1972"/>
      <c r="Y33" s="1972"/>
      <c r="Z33" s="1972"/>
      <c r="AA33" s="1972"/>
      <c r="AB33" s="1972"/>
      <c r="AC33" s="1972"/>
      <c r="AD33" s="1972"/>
      <c r="AE33" s="1972"/>
      <c r="AF33" s="1972"/>
      <c r="AG33" s="1972"/>
      <c r="AH33" s="1972"/>
      <c r="AI33" s="1972"/>
      <c r="AJ33" s="1972"/>
    </row>
    <row r="34" spans="2:38" ht="8.25" customHeight="1">
      <c r="B34" s="721"/>
      <c r="C34" s="722"/>
      <c r="D34" s="722"/>
      <c r="E34" s="722"/>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row>
    <row r="35" spans="2:38" ht="8.25" customHeight="1">
      <c r="B35" s="721"/>
      <c r="C35" s="722"/>
      <c r="D35" s="722"/>
      <c r="E35" s="722"/>
      <c r="F35" s="722"/>
      <c r="G35" s="722"/>
      <c r="H35" s="722"/>
      <c r="I35" s="722"/>
      <c r="J35" s="722"/>
      <c r="K35" s="722"/>
      <c r="L35" s="722"/>
      <c r="M35" s="722"/>
      <c r="N35" s="722"/>
      <c r="O35" s="722"/>
      <c r="P35" s="722"/>
      <c r="Q35" s="722"/>
      <c r="R35" s="722"/>
      <c r="S35" s="722"/>
      <c r="T35" s="722"/>
      <c r="U35" s="722"/>
      <c r="V35" s="722"/>
      <c r="W35" s="722"/>
      <c r="X35" s="722"/>
      <c r="Y35" s="722"/>
      <c r="Z35" s="722"/>
      <c r="AA35" s="722"/>
      <c r="AB35" s="722"/>
      <c r="AC35" s="722"/>
      <c r="AD35" s="722"/>
      <c r="AE35" s="722"/>
      <c r="AF35" s="722"/>
      <c r="AG35" s="722"/>
      <c r="AH35" s="722"/>
      <c r="AI35" s="722"/>
      <c r="AJ35" s="722"/>
    </row>
    <row r="36" spans="2:38" ht="18.75" customHeight="1">
      <c r="B36" s="1973" t="s">
        <v>1178</v>
      </c>
      <c r="C36" s="1973"/>
      <c r="D36" s="1973"/>
      <c r="E36" s="1973"/>
      <c r="F36" s="1973"/>
      <c r="G36" s="1973"/>
      <c r="H36" s="1973"/>
      <c r="I36" s="1973"/>
      <c r="J36" s="1973"/>
      <c r="K36" s="1973"/>
      <c r="L36" s="1973"/>
      <c r="M36" s="1973"/>
      <c r="N36" s="1973"/>
      <c r="O36" s="1973"/>
      <c r="P36" s="1973"/>
      <c r="Q36" s="1973"/>
      <c r="R36" s="1973"/>
      <c r="S36" s="1973"/>
      <c r="T36" s="1973"/>
      <c r="U36" s="1973"/>
      <c r="V36" s="1973"/>
      <c r="W36" s="1973"/>
      <c r="X36" s="1973"/>
      <c r="Y36" s="1973"/>
      <c r="Z36" s="1973"/>
      <c r="AA36" s="1973"/>
      <c r="AB36" s="1973"/>
      <c r="AC36" s="1973"/>
      <c r="AD36" s="1973"/>
      <c r="AE36" s="1973"/>
      <c r="AF36" s="1973"/>
      <c r="AG36" s="1973"/>
      <c r="AH36" s="1973"/>
      <c r="AI36" s="1973"/>
      <c r="AJ36" s="1973"/>
      <c r="AK36" s="1973"/>
      <c r="AL36" s="727"/>
    </row>
    <row r="37" spans="2:38" ht="18.75" customHeight="1">
      <c r="B37" s="1973"/>
      <c r="C37" s="1973"/>
      <c r="D37" s="1973"/>
      <c r="E37" s="1973"/>
      <c r="F37" s="1973"/>
      <c r="G37" s="1973"/>
      <c r="H37" s="1973"/>
      <c r="I37" s="1973"/>
      <c r="J37" s="1973"/>
      <c r="K37" s="1973"/>
      <c r="L37" s="1973"/>
      <c r="M37" s="1973"/>
      <c r="N37" s="1973"/>
      <c r="O37" s="1973"/>
      <c r="P37" s="1973"/>
      <c r="Q37" s="1973"/>
      <c r="R37" s="1973"/>
      <c r="S37" s="1973"/>
      <c r="T37" s="1973"/>
      <c r="U37" s="1973"/>
      <c r="V37" s="1973"/>
      <c r="W37" s="1973"/>
      <c r="X37" s="1973"/>
      <c r="Y37" s="1973"/>
      <c r="Z37" s="1973"/>
      <c r="AA37" s="1973"/>
      <c r="AB37" s="1973"/>
      <c r="AC37" s="1973"/>
      <c r="AD37" s="1973"/>
      <c r="AE37" s="1973"/>
      <c r="AF37" s="1973"/>
      <c r="AG37" s="1973"/>
      <c r="AH37" s="1973"/>
      <c r="AI37" s="1973"/>
      <c r="AJ37" s="1973"/>
      <c r="AK37" s="1973"/>
      <c r="AL37" s="727"/>
    </row>
    <row r="38" spans="2:38" ht="18.75" customHeight="1">
      <c r="B38" s="1973"/>
      <c r="C38" s="1973"/>
      <c r="D38" s="1973"/>
      <c r="E38" s="1973"/>
      <c r="F38" s="1973"/>
      <c r="G38" s="1973"/>
      <c r="H38" s="1973"/>
      <c r="I38" s="1973"/>
      <c r="J38" s="1973"/>
      <c r="K38" s="1973"/>
      <c r="L38" s="1973"/>
      <c r="M38" s="1973"/>
      <c r="N38" s="1973"/>
      <c r="O38" s="1973"/>
      <c r="P38" s="1973"/>
      <c r="Q38" s="1973"/>
      <c r="R38" s="1973"/>
      <c r="S38" s="1973"/>
      <c r="T38" s="1973"/>
      <c r="U38" s="1973"/>
      <c r="V38" s="1973"/>
      <c r="W38" s="1973"/>
      <c r="X38" s="1973"/>
      <c r="Y38" s="1973"/>
      <c r="Z38" s="1973"/>
      <c r="AA38" s="1973"/>
      <c r="AB38" s="1973"/>
      <c r="AC38" s="1973"/>
      <c r="AD38" s="1973"/>
      <c r="AE38" s="1973"/>
      <c r="AF38" s="1973"/>
      <c r="AG38" s="1973"/>
      <c r="AH38" s="1973"/>
      <c r="AI38" s="1973"/>
      <c r="AJ38" s="1973"/>
      <c r="AK38" s="1973"/>
      <c r="AL38" s="727"/>
    </row>
    <row r="39" spans="2:38" ht="18.75" customHeight="1">
      <c r="B39" s="1973"/>
      <c r="C39" s="1973"/>
      <c r="D39" s="1973"/>
      <c r="E39" s="1973"/>
      <c r="F39" s="1973"/>
      <c r="G39" s="1973"/>
      <c r="H39" s="1973"/>
      <c r="I39" s="1973"/>
      <c r="J39" s="1973"/>
      <c r="K39" s="1973"/>
      <c r="L39" s="1973"/>
      <c r="M39" s="1973"/>
      <c r="N39" s="1973"/>
      <c r="O39" s="1973"/>
      <c r="P39" s="1973"/>
      <c r="Q39" s="1973"/>
      <c r="R39" s="1973"/>
      <c r="S39" s="1973"/>
      <c r="T39" s="1973"/>
      <c r="U39" s="1973"/>
      <c r="V39" s="1973"/>
      <c r="W39" s="1973"/>
      <c r="X39" s="1973"/>
      <c r="Y39" s="1973"/>
      <c r="Z39" s="1973"/>
      <c r="AA39" s="1973"/>
      <c r="AB39" s="1973"/>
      <c r="AC39" s="1973"/>
      <c r="AD39" s="1973"/>
      <c r="AE39" s="1973"/>
      <c r="AF39" s="1973"/>
      <c r="AG39" s="1973"/>
      <c r="AH39" s="1973"/>
      <c r="AI39" s="1973"/>
      <c r="AJ39" s="1973"/>
      <c r="AK39" s="1973"/>
      <c r="AL39" s="727"/>
    </row>
    <row r="40" spans="2:38" ht="80.25" customHeight="1">
      <c r="B40" s="1973"/>
      <c r="C40" s="1973"/>
      <c r="D40" s="1973"/>
      <c r="E40" s="1973"/>
      <c r="F40" s="1973"/>
      <c r="G40" s="1973"/>
      <c r="H40" s="1973"/>
      <c r="I40" s="1973"/>
      <c r="J40" s="1973"/>
      <c r="K40" s="1973"/>
      <c r="L40" s="1973"/>
      <c r="M40" s="1973"/>
      <c r="N40" s="1973"/>
      <c r="O40" s="1973"/>
      <c r="P40" s="1973"/>
      <c r="Q40" s="1973"/>
      <c r="R40" s="1973"/>
      <c r="S40" s="1973"/>
      <c r="T40" s="1973"/>
      <c r="U40" s="1973"/>
      <c r="V40" s="1973"/>
      <c r="W40" s="1973"/>
      <c r="X40" s="1973"/>
      <c r="Y40" s="1973"/>
      <c r="Z40" s="1973"/>
      <c r="AA40" s="1973"/>
      <c r="AB40" s="1973"/>
      <c r="AC40" s="1973"/>
      <c r="AD40" s="1973"/>
      <c r="AE40" s="1973"/>
      <c r="AF40" s="1973"/>
      <c r="AG40" s="1973"/>
      <c r="AH40" s="1973"/>
      <c r="AI40" s="1973"/>
      <c r="AJ40" s="1973"/>
      <c r="AK40" s="1973"/>
      <c r="AL40" s="727"/>
    </row>
    <row r="41" spans="2:38" ht="15" customHeight="1">
      <c r="B41" s="1970" t="s">
        <v>1179</v>
      </c>
      <c r="C41" s="1970"/>
      <c r="D41" s="1970"/>
      <c r="E41" s="1970"/>
      <c r="F41" s="1970"/>
      <c r="G41" s="1970"/>
      <c r="H41" s="1970"/>
      <c r="I41" s="1970"/>
      <c r="J41" s="1970"/>
      <c r="K41" s="1970"/>
      <c r="L41" s="1970"/>
      <c r="M41" s="1970"/>
      <c r="N41" s="1970"/>
      <c r="O41" s="1970"/>
      <c r="P41" s="1970"/>
      <c r="Q41" s="1970"/>
      <c r="R41" s="1970"/>
      <c r="S41" s="1970"/>
      <c r="T41" s="1970"/>
      <c r="U41" s="1970"/>
      <c r="V41" s="1970"/>
      <c r="W41" s="1970"/>
      <c r="X41" s="1970"/>
      <c r="Y41" s="1970"/>
      <c r="Z41" s="1970"/>
      <c r="AA41" s="1970"/>
      <c r="AB41" s="1970"/>
      <c r="AC41" s="1970"/>
      <c r="AD41" s="1970"/>
      <c r="AE41" s="1970"/>
      <c r="AF41" s="1970"/>
      <c r="AG41" s="1970"/>
      <c r="AH41" s="1970"/>
      <c r="AI41" s="1970"/>
      <c r="AJ41" s="1970"/>
      <c r="AK41" s="1970"/>
      <c r="AL41" s="727"/>
    </row>
    <row r="42" spans="2:38" ht="15" customHeight="1">
      <c r="B42" s="1970"/>
      <c r="C42" s="1970"/>
      <c r="D42" s="1970"/>
      <c r="E42" s="1970"/>
      <c r="F42" s="1970"/>
      <c r="G42" s="1970"/>
      <c r="H42" s="1970"/>
      <c r="I42" s="1970"/>
      <c r="J42" s="1970"/>
      <c r="K42" s="1970"/>
      <c r="L42" s="1970"/>
      <c r="M42" s="1970"/>
      <c r="N42" s="1970"/>
      <c r="O42" s="1970"/>
      <c r="P42" s="1970"/>
      <c r="Q42" s="1970"/>
      <c r="R42" s="1970"/>
      <c r="S42" s="1970"/>
      <c r="T42" s="1970"/>
      <c r="U42" s="1970"/>
      <c r="V42" s="1970"/>
      <c r="W42" s="1970"/>
      <c r="X42" s="1970"/>
      <c r="Y42" s="1970"/>
      <c r="Z42" s="1970"/>
      <c r="AA42" s="1970"/>
      <c r="AB42" s="1970"/>
      <c r="AC42" s="1970"/>
      <c r="AD42" s="1970"/>
      <c r="AE42" s="1970"/>
      <c r="AF42" s="1970"/>
      <c r="AG42" s="1970"/>
      <c r="AH42" s="1970"/>
      <c r="AI42" s="1970"/>
      <c r="AJ42" s="1970"/>
      <c r="AK42" s="1970"/>
      <c r="AL42" s="727"/>
    </row>
    <row r="43" spans="2:38" ht="15" customHeight="1">
      <c r="B43" s="1970"/>
      <c r="C43" s="1970"/>
      <c r="D43" s="1970"/>
      <c r="E43" s="1970"/>
      <c r="F43" s="1970"/>
      <c r="G43" s="1970"/>
      <c r="H43" s="1970"/>
      <c r="I43" s="1970"/>
      <c r="J43" s="1970"/>
      <c r="K43" s="1970"/>
      <c r="L43" s="1970"/>
      <c r="M43" s="1970"/>
      <c r="N43" s="1970"/>
      <c r="O43" s="1970"/>
      <c r="P43" s="1970"/>
      <c r="Q43" s="1970"/>
      <c r="R43" s="1970"/>
      <c r="S43" s="1970"/>
      <c r="T43" s="1970"/>
      <c r="U43" s="1970"/>
      <c r="V43" s="1970"/>
      <c r="W43" s="1970"/>
      <c r="X43" s="1970"/>
      <c r="Y43" s="1970"/>
      <c r="Z43" s="1970"/>
      <c r="AA43" s="1970"/>
      <c r="AB43" s="1970"/>
      <c r="AC43" s="1970"/>
      <c r="AD43" s="1970"/>
      <c r="AE43" s="1970"/>
      <c r="AF43" s="1970"/>
      <c r="AG43" s="1970"/>
      <c r="AH43" s="1970"/>
      <c r="AI43" s="1970"/>
      <c r="AJ43" s="1970"/>
      <c r="AK43" s="1970"/>
      <c r="AL43" s="727"/>
    </row>
    <row r="44" spans="2:38" ht="15" customHeight="1">
      <c r="B44" s="1970"/>
      <c r="C44" s="1970"/>
      <c r="D44" s="1970"/>
      <c r="E44" s="1970"/>
      <c r="F44" s="1970"/>
      <c r="G44" s="1970"/>
      <c r="H44" s="1970"/>
      <c r="I44" s="1970"/>
      <c r="J44" s="1970"/>
      <c r="K44" s="1970"/>
      <c r="L44" s="1970"/>
      <c r="M44" s="1970"/>
      <c r="N44" s="1970"/>
      <c r="O44" s="1970"/>
      <c r="P44" s="1970"/>
      <c r="Q44" s="1970"/>
      <c r="R44" s="1970"/>
      <c r="S44" s="1970"/>
      <c r="T44" s="1970"/>
      <c r="U44" s="1970"/>
      <c r="V44" s="1970"/>
      <c r="W44" s="1970"/>
      <c r="X44" s="1970"/>
      <c r="Y44" s="1970"/>
      <c r="Z44" s="1970"/>
      <c r="AA44" s="1970"/>
      <c r="AB44" s="1970"/>
      <c r="AC44" s="1970"/>
      <c r="AD44" s="1970"/>
      <c r="AE44" s="1970"/>
      <c r="AF44" s="1970"/>
      <c r="AG44" s="1970"/>
      <c r="AH44" s="1970"/>
      <c r="AI44" s="1970"/>
      <c r="AJ44" s="1970"/>
      <c r="AK44" s="1970"/>
      <c r="AL44" s="727"/>
    </row>
    <row r="45" spans="2:38" ht="37.5" customHeight="1">
      <c r="B45" s="1970"/>
      <c r="C45" s="1970"/>
      <c r="D45" s="1970"/>
      <c r="E45" s="1970"/>
      <c r="F45" s="1970"/>
      <c r="G45" s="1970"/>
      <c r="H45" s="1970"/>
      <c r="I45" s="1970"/>
      <c r="J45" s="1970"/>
      <c r="K45" s="1970"/>
      <c r="L45" s="1970"/>
      <c r="M45" s="1970"/>
      <c r="N45" s="1970"/>
      <c r="O45" s="1970"/>
      <c r="P45" s="1970"/>
      <c r="Q45" s="1970"/>
      <c r="R45" s="1970"/>
      <c r="S45" s="1970"/>
      <c r="T45" s="1970"/>
      <c r="U45" s="1970"/>
      <c r="V45" s="1970"/>
      <c r="W45" s="1970"/>
      <c r="X45" s="1970"/>
      <c r="Y45" s="1970"/>
      <c r="Z45" s="1970"/>
      <c r="AA45" s="1970"/>
      <c r="AB45" s="1970"/>
      <c r="AC45" s="1970"/>
      <c r="AD45" s="1970"/>
      <c r="AE45" s="1970"/>
      <c r="AF45" s="1970"/>
      <c r="AG45" s="1970"/>
      <c r="AH45" s="1970"/>
      <c r="AI45" s="1970"/>
      <c r="AJ45" s="1970"/>
      <c r="AK45" s="1970"/>
      <c r="AL45" s="727"/>
    </row>
    <row r="46" spans="2:38" s="728" customFormat="1" ht="36.75" customHeight="1">
      <c r="B46" s="1970" t="s">
        <v>1180</v>
      </c>
      <c r="C46" s="1970"/>
      <c r="D46" s="1970"/>
      <c r="E46" s="1970"/>
      <c r="F46" s="1970"/>
      <c r="G46" s="1970"/>
      <c r="H46" s="1970"/>
      <c r="I46" s="1970"/>
      <c r="J46" s="1970"/>
      <c r="K46" s="1970"/>
      <c r="L46" s="1970"/>
      <c r="M46" s="1970"/>
      <c r="N46" s="1970"/>
      <c r="O46" s="1970"/>
      <c r="P46" s="1970"/>
      <c r="Q46" s="1970"/>
      <c r="R46" s="1970"/>
      <c r="S46" s="1970"/>
      <c r="T46" s="1970"/>
      <c r="U46" s="1970"/>
      <c r="V46" s="1970"/>
      <c r="W46" s="1970"/>
      <c r="X46" s="1970"/>
      <c r="Y46" s="1970"/>
      <c r="Z46" s="1970"/>
      <c r="AA46" s="1970"/>
      <c r="AB46" s="1970"/>
      <c r="AC46" s="1970"/>
      <c r="AD46" s="1970"/>
      <c r="AE46" s="1970"/>
      <c r="AF46" s="1970"/>
      <c r="AG46" s="1970"/>
      <c r="AH46" s="1970"/>
      <c r="AI46" s="1970"/>
      <c r="AJ46" s="1970"/>
      <c r="AK46" s="1970"/>
    </row>
    <row r="47" spans="2:38" s="728" customFormat="1" ht="36" customHeight="1">
      <c r="B47" s="1970" t="s">
        <v>1181</v>
      </c>
      <c r="C47" s="1970"/>
      <c r="D47" s="1970"/>
      <c r="E47" s="1970"/>
      <c r="F47" s="1970"/>
      <c r="G47" s="1970"/>
      <c r="H47" s="1970"/>
      <c r="I47" s="1970"/>
      <c r="J47" s="1970"/>
      <c r="K47" s="1970"/>
      <c r="L47" s="1970"/>
      <c r="M47" s="1970"/>
      <c r="N47" s="1970"/>
      <c r="O47" s="1970"/>
      <c r="P47" s="1970"/>
      <c r="Q47" s="1970"/>
      <c r="R47" s="1970"/>
      <c r="S47" s="1970"/>
      <c r="T47" s="1970"/>
      <c r="U47" s="1970"/>
      <c r="V47" s="1970"/>
      <c r="W47" s="1970"/>
      <c r="X47" s="1970"/>
      <c r="Y47" s="1970"/>
      <c r="Z47" s="1970"/>
      <c r="AA47" s="1970"/>
      <c r="AB47" s="1970"/>
      <c r="AC47" s="1970"/>
      <c r="AD47" s="1970"/>
      <c r="AE47" s="1970"/>
      <c r="AF47" s="1970"/>
      <c r="AG47" s="1970"/>
      <c r="AH47" s="1970"/>
      <c r="AI47" s="1970"/>
      <c r="AJ47" s="1970"/>
      <c r="AK47" s="1970"/>
    </row>
    <row r="48" spans="2:38" s="728" customFormat="1" ht="21" customHeight="1">
      <c r="B48" s="728" t="s">
        <v>1182</v>
      </c>
      <c r="AK48" s="729"/>
    </row>
    <row r="49" spans="2:37" s="728" customFormat="1" ht="21" customHeight="1">
      <c r="B49" s="728" t="s">
        <v>1182</v>
      </c>
      <c r="AK49" s="729"/>
    </row>
  </sheetData>
  <protectedRanges>
    <protectedRange sqref="L7:Y7 AG7:AJ7 L6:AJ6 L8:AJ8" name="範囲1"/>
  </protectedRanges>
  <mergeCells count="88">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47:AK47"/>
    <mergeCell ref="B30:R30"/>
    <mergeCell ref="S30:AJ30"/>
    <mergeCell ref="C31:R31"/>
    <mergeCell ref="S31:AJ31"/>
    <mergeCell ref="C32:R32"/>
    <mergeCell ref="S32:AJ32"/>
    <mergeCell ref="C33:R33"/>
    <mergeCell ref="S33:AJ33"/>
    <mergeCell ref="B36:AK40"/>
    <mergeCell ref="B41:AK45"/>
    <mergeCell ref="B46:AK46"/>
  </mergeCells>
  <phoneticPr fontId="8"/>
  <pageMargins left="0.62986111111111109" right="0.62986111111111109" top="0.55138888888888893" bottom="0.31527777777777777" header="0.51180555555555551" footer="0.51180555555555551"/>
  <pageSetup paperSize="9" scale="80" orientation="portrait" horizontalDpi="4294967293"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AM50"/>
  <sheetViews>
    <sheetView view="pageBreakPreview" zoomScaleSheetLayoutView="100" workbookViewId="0"/>
  </sheetViews>
  <sheetFormatPr defaultColWidth="9.875" defaultRowHeight="21" customHeight="1"/>
  <cols>
    <col min="1" max="1" width="9" style="710" customWidth="1"/>
    <col min="2" max="23" width="3" style="710" customWidth="1"/>
    <col min="24" max="24" width="6.375" style="710" customWidth="1"/>
    <col min="25" max="25" width="5" style="710" customWidth="1"/>
    <col min="26" max="37" width="3" style="710" customWidth="1"/>
    <col min="38" max="38" width="2.875" style="710" customWidth="1"/>
    <col min="39" max="39" width="10.375" style="710" customWidth="1"/>
    <col min="40" max="40" width="2.875" style="710" customWidth="1"/>
    <col min="41" max="16384" width="9.875" style="710"/>
  </cols>
  <sheetData>
    <row r="1" spans="1:39" ht="20.100000000000001" customHeight="1"/>
    <row r="2" spans="1:39" ht="20.100000000000001" customHeight="1">
      <c r="AA2" s="1994" t="s">
        <v>1152</v>
      </c>
      <c r="AB2" s="1994"/>
      <c r="AC2" s="1994"/>
      <c r="AD2" s="1994"/>
      <c r="AE2" s="1994"/>
      <c r="AF2" s="1994"/>
      <c r="AG2" s="1994"/>
      <c r="AH2" s="1994"/>
      <c r="AI2" s="1994"/>
      <c r="AJ2" s="1994"/>
    </row>
    <row r="3" spans="1:39" ht="20.100000000000001" customHeight="1"/>
    <row r="4" spans="1:39" ht="20.100000000000001" customHeight="1">
      <c r="A4" s="711"/>
      <c r="B4" s="1995" t="s">
        <v>1183</v>
      </c>
      <c r="C4" s="1995"/>
      <c r="D4" s="1995"/>
      <c r="E4" s="1995"/>
      <c r="F4" s="1995"/>
      <c r="G4" s="1995"/>
      <c r="H4" s="1995"/>
      <c r="I4" s="1995"/>
      <c r="J4" s="1995"/>
      <c r="K4" s="1995"/>
      <c r="L4" s="1995"/>
      <c r="M4" s="1995"/>
      <c r="N4" s="1995"/>
      <c r="O4" s="1995"/>
      <c r="P4" s="1995"/>
      <c r="Q4" s="1995"/>
      <c r="R4" s="1995"/>
      <c r="S4" s="1995"/>
      <c r="T4" s="1995"/>
      <c r="U4" s="1995"/>
      <c r="V4" s="1995"/>
      <c r="W4" s="1995"/>
      <c r="X4" s="1995"/>
      <c r="Y4" s="1995"/>
      <c r="Z4" s="1995"/>
      <c r="AA4" s="1995"/>
      <c r="AB4" s="1995"/>
      <c r="AC4" s="1995"/>
      <c r="AD4" s="1995"/>
      <c r="AE4" s="1995"/>
      <c r="AF4" s="1995"/>
      <c r="AG4" s="1995"/>
      <c r="AH4" s="1995"/>
      <c r="AI4" s="1995"/>
      <c r="AJ4" s="1995"/>
      <c r="AK4" s="711"/>
    </row>
    <row r="5" spans="1:39" s="46" customFormat="1" ht="20.100000000000001" customHeight="1">
      <c r="A5" s="712"/>
      <c r="B5" s="712"/>
      <c r="C5" s="712"/>
      <c r="D5" s="712"/>
      <c r="E5" s="712"/>
      <c r="F5" s="712"/>
      <c r="G5" s="712"/>
      <c r="H5" s="712"/>
      <c r="I5" s="713"/>
      <c r="J5" s="713"/>
      <c r="K5" s="713"/>
      <c r="L5" s="713"/>
      <c r="M5" s="713"/>
      <c r="N5" s="713"/>
      <c r="O5" s="713"/>
      <c r="P5" s="713"/>
      <c r="Q5" s="713"/>
      <c r="R5" s="713"/>
      <c r="S5" s="713"/>
      <c r="T5" s="713"/>
      <c r="U5" s="713"/>
      <c r="V5" s="713"/>
      <c r="W5" s="713"/>
      <c r="X5" s="713"/>
      <c r="Y5" s="713"/>
      <c r="Z5" s="713"/>
      <c r="AA5" s="713"/>
      <c r="AB5" s="713"/>
      <c r="AC5" s="713"/>
      <c r="AD5" s="713"/>
      <c r="AE5" s="713"/>
      <c r="AF5" s="713"/>
      <c r="AG5" s="713"/>
      <c r="AH5" s="713"/>
      <c r="AI5" s="713"/>
      <c r="AJ5" s="713"/>
      <c r="AK5" s="713"/>
    </row>
    <row r="6" spans="1:39" s="46" customFormat="1" ht="29.25" customHeight="1">
      <c r="A6" s="712"/>
      <c r="B6" s="1996" t="s">
        <v>1154</v>
      </c>
      <c r="C6" s="1996"/>
      <c r="D6" s="1996"/>
      <c r="E6" s="1996"/>
      <c r="F6" s="1996"/>
      <c r="G6" s="1996"/>
      <c r="H6" s="1996"/>
      <c r="I6" s="1996"/>
      <c r="J6" s="1996"/>
      <c r="K6" s="1996"/>
      <c r="L6" s="1990"/>
      <c r="M6" s="1990"/>
      <c r="N6" s="1990"/>
      <c r="O6" s="1990"/>
      <c r="P6" s="1990"/>
      <c r="Q6" s="1990"/>
      <c r="R6" s="1990"/>
      <c r="S6" s="1990"/>
      <c r="T6" s="1990"/>
      <c r="U6" s="1990"/>
      <c r="V6" s="1990"/>
      <c r="W6" s="1990"/>
      <c r="X6" s="1990"/>
      <c r="Y6" s="1990"/>
      <c r="Z6" s="1990"/>
      <c r="AA6" s="1990"/>
      <c r="AB6" s="1990"/>
      <c r="AC6" s="1990"/>
      <c r="AD6" s="1990"/>
      <c r="AE6" s="1990"/>
      <c r="AF6" s="1990"/>
      <c r="AG6" s="1990"/>
      <c r="AH6" s="1990"/>
      <c r="AI6" s="1990"/>
      <c r="AJ6" s="1990"/>
      <c r="AK6" s="713"/>
    </row>
    <row r="7" spans="1:39" s="46" customFormat="1" ht="31.5" customHeight="1">
      <c r="A7" s="712"/>
      <c r="B7" s="1996" t="s">
        <v>1155</v>
      </c>
      <c r="C7" s="1996"/>
      <c r="D7" s="1996"/>
      <c r="E7" s="1996"/>
      <c r="F7" s="1996"/>
      <c r="G7" s="1996"/>
      <c r="H7" s="1996"/>
      <c r="I7" s="1996"/>
      <c r="J7" s="1996"/>
      <c r="K7" s="1996"/>
      <c r="L7" s="1997"/>
      <c r="M7" s="1997"/>
      <c r="N7" s="1997"/>
      <c r="O7" s="1997"/>
      <c r="P7" s="1997"/>
      <c r="Q7" s="1997"/>
      <c r="R7" s="1997"/>
      <c r="S7" s="1997"/>
      <c r="T7" s="1997"/>
      <c r="U7" s="1997"/>
      <c r="V7" s="1997"/>
      <c r="W7" s="1997"/>
      <c r="X7" s="1997"/>
      <c r="Y7" s="1997"/>
      <c r="Z7" s="1998" t="s">
        <v>1156</v>
      </c>
      <c r="AA7" s="1998"/>
      <c r="AB7" s="1998"/>
      <c r="AC7" s="1998"/>
      <c r="AD7" s="1998"/>
      <c r="AE7" s="1998"/>
      <c r="AF7" s="1998"/>
      <c r="AG7" s="1999" t="s">
        <v>1184</v>
      </c>
      <c r="AH7" s="1999"/>
      <c r="AI7" s="1999"/>
      <c r="AJ7" s="1999"/>
      <c r="AK7" s="713"/>
    </row>
    <row r="8" spans="1:39" s="46" customFormat="1" ht="29.25" customHeight="1">
      <c r="A8" s="713"/>
      <c r="B8" s="1989" t="s">
        <v>1158</v>
      </c>
      <c r="C8" s="1989"/>
      <c r="D8" s="1989"/>
      <c r="E8" s="1989"/>
      <c r="F8" s="1989"/>
      <c r="G8" s="1989"/>
      <c r="H8" s="1989"/>
      <c r="I8" s="1989"/>
      <c r="J8" s="1989"/>
      <c r="K8" s="1989"/>
      <c r="L8" s="1990" t="s">
        <v>1159</v>
      </c>
      <c r="M8" s="1990"/>
      <c r="N8" s="1990"/>
      <c r="O8" s="1990"/>
      <c r="P8" s="1990"/>
      <c r="Q8" s="1990"/>
      <c r="R8" s="1990"/>
      <c r="S8" s="1990"/>
      <c r="T8" s="1990"/>
      <c r="U8" s="1990"/>
      <c r="V8" s="1990"/>
      <c r="W8" s="1990"/>
      <c r="X8" s="1990"/>
      <c r="Y8" s="1990"/>
      <c r="Z8" s="1990"/>
      <c r="AA8" s="1990"/>
      <c r="AB8" s="1990"/>
      <c r="AC8" s="1990"/>
      <c r="AD8" s="1990"/>
      <c r="AE8" s="1990"/>
      <c r="AF8" s="1990"/>
      <c r="AG8" s="1990"/>
      <c r="AH8" s="1990"/>
      <c r="AI8" s="1990"/>
      <c r="AJ8" s="1990"/>
      <c r="AK8" s="713"/>
    </row>
    <row r="9" spans="1:39" ht="9.75" customHeight="1">
      <c r="A9" s="711"/>
      <c r="B9" s="711"/>
      <c r="C9" s="711"/>
      <c r="D9" s="711"/>
      <c r="E9" s="711"/>
      <c r="F9" s="711"/>
      <c r="G9" s="711"/>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row>
    <row r="10" spans="1:39" ht="21" customHeight="1">
      <c r="A10" s="711"/>
      <c r="B10" s="1974" t="s">
        <v>1160</v>
      </c>
      <c r="C10" s="1974"/>
      <c r="D10" s="1974"/>
      <c r="E10" s="1974"/>
      <c r="F10" s="1974"/>
      <c r="G10" s="1974"/>
      <c r="H10" s="1974"/>
      <c r="I10" s="1974"/>
      <c r="J10" s="1974"/>
      <c r="K10" s="1974"/>
      <c r="L10" s="1974"/>
      <c r="M10" s="1974"/>
      <c r="N10" s="1974"/>
      <c r="O10" s="1974"/>
      <c r="P10" s="1974"/>
      <c r="Q10" s="1974"/>
      <c r="R10" s="1974"/>
      <c r="S10" s="1974"/>
      <c r="T10" s="1974"/>
      <c r="U10" s="1974"/>
      <c r="V10" s="1974"/>
      <c r="W10" s="1974"/>
      <c r="X10" s="1974"/>
      <c r="Y10" s="1974"/>
      <c r="Z10" s="1974"/>
      <c r="AA10" s="1974"/>
      <c r="AB10" s="1974"/>
      <c r="AC10" s="1974"/>
      <c r="AD10" s="1974"/>
      <c r="AE10" s="1974"/>
      <c r="AF10" s="1974"/>
      <c r="AG10" s="1974"/>
      <c r="AH10" s="1974"/>
      <c r="AI10" s="1974"/>
      <c r="AJ10" s="1974"/>
      <c r="AK10" s="711"/>
    </row>
    <row r="11" spans="1:39" ht="21" customHeight="1">
      <c r="A11" s="711"/>
      <c r="B11" s="1991" t="s">
        <v>1161</v>
      </c>
      <c r="C11" s="1991"/>
      <c r="D11" s="1991"/>
      <c r="E11" s="1991"/>
      <c r="F11" s="1991"/>
      <c r="G11" s="1991"/>
      <c r="H11" s="1991"/>
      <c r="I11" s="1991"/>
      <c r="J11" s="1991"/>
      <c r="K11" s="1991"/>
      <c r="L11" s="1991"/>
      <c r="M11" s="1991"/>
      <c r="N11" s="1991"/>
      <c r="O11" s="1991"/>
      <c r="P11" s="1991"/>
      <c r="Q11" s="1991"/>
      <c r="R11" s="1991"/>
      <c r="S11" s="1992"/>
      <c r="T11" s="1992"/>
      <c r="U11" s="1992"/>
      <c r="V11" s="1992"/>
      <c r="W11" s="1992"/>
      <c r="X11" s="1992"/>
      <c r="Y11" s="1992"/>
      <c r="Z11" s="1992"/>
      <c r="AA11" s="1992"/>
      <c r="AB11" s="1992"/>
      <c r="AC11" s="714" t="s">
        <v>1162</v>
      </c>
      <c r="AD11" s="715"/>
      <c r="AE11" s="1993"/>
      <c r="AF11" s="1993"/>
      <c r="AG11" s="1993"/>
      <c r="AH11" s="1993"/>
      <c r="AI11" s="1993"/>
      <c r="AJ11" s="1993"/>
      <c r="AK11" s="711"/>
      <c r="AM11" s="730"/>
    </row>
    <row r="12" spans="1:39" ht="21" customHeight="1" thickBot="1">
      <c r="A12" s="711"/>
      <c r="B12" s="717"/>
      <c r="C12" s="1986" t="s">
        <v>1185</v>
      </c>
      <c r="D12" s="1986"/>
      <c r="E12" s="1986"/>
      <c r="F12" s="1986"/>
      <c r="G12" s="1986"/>
      <c r="H12" s="1986"/>
      <c r="I12" s="1986"/>
      <c r="J12" s="1986"/>
      <c r="K12" s="1986"/>
      <c r="L12" s="1986"/>
      <c r="M12" s="1986"/>
      <c r="N12" s="1986"/>
      <c r="O12" s="1986"/>
      <c r="P12" s="1986"/>
      <c r="Q12" s="1986"/>
      <c r="R12" s="1986"/>
      <c r="S12" s="1976">
        <f>ROUNDUP(S11*30%,1)</f>
        <v>0</v>
      </c>
      <c r="T12" s="1976"/>
      <c r="U12" s="1976"/>
      <c r="V12" s="1976"/>
      <c r="W12" s="1976"/>
      <c r="X12" s="1976"/>
      <c r="Y12" s="1976"/>
      <c r="Z12" s="1976"/>
      <c r="AA12" s="1976"/>
      <c r="AB12" s="1976"/>
      <c r="AC12" s="718" t="s">
        <v>1162</v>
      </c>
      <c r="AD12" s="718"/>
      <c r="AE12" s="1977"/>
      <c r="AF12" s="1977"/>
      <c r="AG12" s="1977"/>
      <c r="AH12" s="1977"/>
      <c r="AI12" s="1977"/>
      <c r="AJ12" s="1977"/>
      <c r="AK12" s="711"/>
    </row>
    <row r="13" spans="1:39" ht="21" customHeight="1" thickTop="1">
      <c r="A13" s="711"/>
      <c r="B13" s="1978" t="s">
        <v>1164</v>
      </c>
      <c r="C13" s="1978"/>
      <c r="D13" s="1978"/>
      <c r="E13" s="1978"/>
      <c r="F13" s="1978"/>
      <c r="G13" s="1978"/>
      <c r="H13" s="1978"/>
      <c r="I13" s="1978"/>
      <c r="J13" s="1978"/>
      <c r="K13" s="1978"/>
      <c r="L13" s="1978"/>
      <c r="M13" s="1978"/>
      <c r="N13" s="1978"/>
      <c r="O13" s="1978"/>
      <c r="P13" s="1978"/>
      <c r="Q13" s="1978"/>
      <c r="R13" s="1978"/>
      <c r="S13" s="1988" t="e">
        <f>ROUNDUP(AE25/L25,1)</f>
        <v>#DIV/0!</v>
      </c>
      <c r="T13" s="1988"/>
      <c r="U13" s="1988"/>
      <c r="V13" s="1988"/>
      <c r="W13" s="1988"/>
      <c r="X13" s="1988"/>
      <c r="Y13" s="1988"/>
      <c r="Z13" s="1988"/>
      <c r="AA13" s="1988"/>
      <c r="AB13" s="1988"/>
      <c r="AC13" s="719" t="s">
        <v>1162</v>
      </c>
      <c r="AD13" s="719"/>
      <c r="AE13" s="1980" t="s">
        <v>1165</v>
      </c>
      <c r="AF13" s="1980"/>
      <c r="AG13" s="1980"/>
      <c r="AH13" s="1980"/>
      <c r="AI13" s="1980"/>
      <c r="AJ13" s="1980"/>
      <c r="AK13" s="711"/>
    </row>
    <row r="14" spans="1:39" ht="21" customHeight="1">
      <c r="A14" s="711"/>
      <c r="B14" s="1984" t="s">
        <v>1166</v>
      </c>
      <c r="C14" s="1984"/>
      <c r="D14" s="1984"/>
      <c r="E14" s="1984"/>
      <c r="F14" s="1984"/>
      <c r="G14" s="1984"/>
      <c r="H14" s="1984"/>
      <c r="I14" s="1984"/>
      <c r="J14" s="1984"/>
      <c r="K14" s="1984"/>
      <c r="L14" s="1984" t="s">
        <v>1167</v>
      </c>
      <c r="M14" s="1984"/>
      <c r="N14" s="1984"/>
      <c r="O14" s="1984"/>
      <c r="P14" s="1984"/>
      <c r="Q14" s="1984"/>
      <c r="R14" s="1984"/>
      <c r="S14" s="1984"/>
      <c r="T14" s="1984"/>
      <c r="U14" s="1984"/>
      <c r="V14" s="1984"/>
      <c r="W14" s="1984"/>
      <c r="X14" s="1984"/>
      <c r="Y14" s="1984" t="s">
        <v>1168</v>
      </c>
      <c r="Z14" s="1984"/>
      <c r="AA14" s="1984"/>
      <c r="AB14" s="1984"/>
      <c r="AC14" s="1984"/>
      <c r="AD14" s="1984"/>
      <c r="AE14" s="1984" t="s">
        <v>1169</v>
      </c>
      <c r="AF14" s="1984"/>
      <c r="AG14" s="1984"/>
      <c r="AH14" s="1984"/>
      <c r="AI14" s="1984"/>
      <c r="AJ14" s="1984"/>
      <c r="AK14" s="711"/>
    </row>
    <row r="15" spans="1:39" ht="21" customHeight="1">
      <c r="A15" s="711"/>
      <c r="B15" s="720">
        <v>1</v>
      </c>
      <c r="C15" s="1972"/>
      <c r="D15" s="1972"/>
      <c r="E15" s="1972"/>
      <c r="F15" s="1972"/>
      <c r="G15" s="1972"/>
      <c r="H15" s="1972"/>
      <c r="I15" s="1972"/>
      <c r="J15" s="1972"/>
      <c r="K15" s="1972"/>
      <c r="L15" s="1972"/>
      <c r="M15" s="1972"/>
      <c r="N15" s="1972"/>
      <c r="O15" s="1972"/>
      <c r="P15" s="1972"/>
      <c r="Q15" s="1972"/>
      <c r="R15" s="1972"/>
      <c r="S15" s="1972"/>
      <c r="T15" s="1972"/>
      <c r="U15" s="1972"/>
      <c r="V15" s="1972"/>
      <c r="W15" s="1972"/>
      <c r="X15" s="1972"/>
      <c r="Y15" s="1972"/>
      <c r="Z15" s="1972"/>
      <c r="AA15" s="1972"/>
      <c r="AB15" s="1972"/>
      <c r="AC15" s="1972"/>
      <c r="AD15" s="1972"/>
      <c r="AE15" s="1972"/>
      <c r="AF15" s="1972"/>
      <c r="AG15" s="1972"/>
      <c r="AH15" s="1972"/>
      <c r="AI15" s="1972"/>
      <c r="AJ15" s="1972"/>
      <c r="AK15" s="711"/>
    </row>
    <row r="16" spans="1:39" ht="21" customHeight="1">
      <c r="A16" s="711"/>
      <c r="B16" s="720">
        <v>2</v>
      </c>
      <c r="C16" s="1972"/>
      <c r="D16" s="1972"/>
      <c r="E16" s="1972"/>
      <c r="F16" s="1972"/>
      <c r="G16" s="1972"/>
      <c r="H16" s="1972"/>
      <c r="I16" s="1972"/>
      <c r="J16" s="1972"/>
      <c r="K16" s="1972"/>
      <c r="L16" s="1972"/>
      <c r="M16" s="1972"/>
      <c r="N16" s="1972"/>
      <c r="O16" s="1972"/>
      <c r="P16" s="1972"/>
      <c r="Q16" s="1972"/>
      <c r="R16" s="1972"/>
      <c r="S16" s="1972"/>
      <c r="T16" s="1972"/>
      <c r="U16" s="1972"/>
      <c r="V16" s="1972"/>
      <c r="W16" s="1972"/>
      <c r="X16" s="1972"/>
      <c r="Y16" s="1972"/>
      <c r="Z16" s="1972"/>
      <c r="AA16" s="1972"/>
      <c r="AB16" s="1972"/>
      <c r="AC16" s="1972"/>
      <c r="AD16" s="1972"/>
      <c r="AE16" s="1972"/>
      <c r="AF16" s="1972"/>
      <c r="AG16" s="1972"/>
      <c r="AH16" s="1972"/>
      <c r="AI16" s="1972"/>
      <c r="AJ16" s="1972"/>
      <c r="AK16" s="711"/>
    </row>
    <row r="17" spans="1:37" ht="21" customHeight="1">
      <c r="A17" s="711"/>
      <c r="B17" s="720">
        <v>3</v>
      </c>
      <c r="C17" s="1972"/>
      <c r="D17" s="1972"/>
      <c r="E17" s="1972"/>
      <c r="F17" s="1972"/>
      <c r="G17" s="1972"/>
      <c r="H17" s="1972"/>
      <c r="I17" s="1972"/>
      <c r="J17" s="1972"/>
      <c r="K17" s="1972"/>
      <c r="L17" s="1972"/>
      <c r="M17" s="1972"/>
      <c r="N17" s="1972"/>
      <c r="O17" s="1972"/>
      <c r="P17" s="1972"/>
      <c r="Q17" s="1972"/>
      <c r="R17" s="1972"/>
      <c r="S17" s="1972"/>
      <c r="T17" s="1972"/>
      <c r="U17" s="1972"/>
      <c r="V17" s="1972"/>
      <c r="W17" s="1972"/>
      <c r="X17" s="1972"/>
      <c r="Y17" s="1972"/>
      <c r="Z17" s="1972"/>
      <c r="AA17" s="1972"/>
      <c r="AB17" s="1972"/>
      <c r="AC17" s="1972"/>
      <c r="AD17" s="1972"/>
      <c r="AE17" s="1972"/>
      <c r="AF17" s="1972"/>
      <c r="AG17" s="1972"/>
      <c r="AH17" s="1972"/>
      <c r="AI17" s="1972"/>
      <c r="AJ17" s="1972"/>
      <c r="AK17" s="711"/>
    </row>
    <row r="18" spans="1:37" ht="21" customHeight="1">
      <c r="A18" s="711"/>
      <c r="B18" s="720">
        <v>4</v>
      </c>
      <c r="C18" s="1972"/>
      <c r="D18" s="1972"/>
      <c r="E18" s="1972"/>
      <c r="F18" s="1972"/>
      <c r="G18" s="1972"/>
      <c r="H18" s="1972"/>
      <c r="I18" s="1972"/>
      <c r="J18" s="1972"/>
      <c r="K18" s="1972"/>
      <c r="L18" s="1972"/>
      <c r="M18" s="1972"/>
      <c r="N18" s="1972"/>
      <c r="O18" s="1972"/>
      <c r="P18" s="1972"/>
      <c r="Q18" s="1972"/>
      <c r="R18" s="1972"/>
      <c r="S18" s="1972"/>
      <c r="T18" s="1972"/>
      <c r="U18" s="1972"/>
      <c r="V18" s="1972"/>
      <c r="W18" s="1972"/>
      <c r="X18" s="1972"/>
      <c r="Y18" s="1972"/>
      <c r="Z18" s="1972"/>
      <c r="AA18" s="1972"/>
      <c r="AB18" s="1972"/>
      <c r="AC18" s="1972"/>
      <c r="AD18" s="1972"/>
      <c r="AE18" s="1972"/>
      <c r="AF18" s="1972"/>
      <c r="AG18" s="1972"/>
      <c r="AH18" s="1972"/>
      <c r="AI18" s="1972"/>
      <c r="AJ18" s="1972"/>
      <c r="AK18" s="711"/>
    </row>
    <row r="19" spans="1:37" ht="21" customHeight="1">
      <c r="A19" s="711"/>
      <c r="B19" s="720">
        <v>5</v>
      </c>
      <c r="C19" s="1972"/>
      <c r="D19" s="1972"/>
      <c r="E19" s="1972"/>
      <c r="F19" s="1972"/>
      <c r="G19" s="1972"/>
      <c r="H19" s="1972"/>
      <c r="I19" s="1972"/>
      <c r="J19" s="1972"/>
      <c r="K19" s="1972"/>
      <c r="L19" s="1972"/>
      <c r="M19" s="1972"/>
      <c r="N19" s="1972"/>
      <c r="O19" s="1972"/>
      <c r="P19" s="1972"/>
      <c r="Q19" s="1972"/>
      <c r="R19" s="1972"/>
      <c r="S19" s="1972"/>
      <c r="T19" s="1972"/>
      <c r="U19" s="1972"/>
      <c r="V19" s="1972"/>
      <c r="W19" s="1972"/>
      <c r="X19" s="1972"/>
      <c r="Y19" s="1972"/>
      <c r="Z19" s="1972"/>
      <c r="AA19" s="1972"/>
      <c r="AB19" s="1972"/>
      <c r="AC19" s="1972"/>
      <c r="AD19" s="1972"/>
      <c r="AE19" s="1972"/>
      <c r="AF19" s="1972"/>
      <c r="AG19" s="1972"/>
      <c r="AH19" s="1972"/>
      <c r="AI19" s="1972"/>
      <c r="AJ19" s="1972"/>
      <c r="AK19" s="711"/>
    </row>
    <row r="20" spans="1:37" ht="21" customHeight="1">
      <c r="A20" s="711"/>
      <c r="B20" s="720">
        <v>6</v>
      </c>
      <c r="C20" s="1972"/>
      <c r="D20" s="1972"/>
      <c r="E20" s="1972"/>
      <c r="F20" s="1972"/>
      <c r="G20" s="1972"/>
      <c r="H20" s="1972"/>
      <c r="I20" s="1972"/>
      <c r="J20" s="1972"/>
      <c r="K20" s="1972"/>
      <c r="L20" s="1972"/>
      <c r="M20" s="1972"/>
      <c r="N20" s="1972"/>
      <c r="O20" s="1972"/>
      <c r="P20" s="1972"/>
      <c r="Q20" s="1972"/>
      <c r="R20" s="1972"/>
      <c r="S20" s="1972"/>
      <c r="T20" s="1972"/>
      <c r="U20" s="1972"/>
      <c r="V20" s="1972"/>
      <c r="W20" s="1972"/>
      <c r="X20" s="1972"/>
      <c r="Y20" s="1972"/>
      <c r="Z20" s="1972"/>
      <c r="AA20" s="1972"/>
      <c r="AB20" s="1972"/>
      <c r="AC20" s="1972"/>
      <c r="AD20" s="1972"/>
      <c r="AE20" s="1972"/>
      <c r="AF20" s="1972"/>
      <c r="AG20" s="1972"/>
      <c r="AH20" s="1972"/>
      <c r="AI20" s="1972"/>
      <c r="AJ20" s="1972"/>
      <c r="AK20" s="711"/>
    </row>
    <row r="21" spans="1:37" ht="21" customHeight="1">
      <c r="A21" s="711"/>
      <c r="B21" s="720">
        <v>7</v>
      </c>
      <c r="C21" s="1972"/>
      <c r="D21" s="1972"/>
      <c r="E21" s="1972"/>
      <c r="F21" s="1972"/>
      <c r="G21" s="1972"/>
      <c r="H21" s="1972"/>
      <c r="I21" s="1972"/>
      <c r="J21" s="1972"/>
      <c r="K21" s="1972"/>
      <c r="L21" s="1972"/>
      <c r="M21" s="1972"/>
      <c r="N21" s="1972"/>
      <c r="O21" s="1972"/>
      <c r="P21" s="1972"/>
      <c r="Q21" s="1972"/>
      <c r="R21" s="1972"/>
      <c r="S21" s="1972"/>
      <c r="T21" s="1972"/>
      <c r="U21" s="1972"/>
      <c r="V21" s="1972"/>
      <c r="W21" s="1972"/>
      <c r="X21" s="1972"/>
      <c r="Y21" s="1972"/>
      <c r="Z21" s="1972"/>
      <c r="AA21" s="1972"/>
      <c r="AB21" s="1972"/>
      <c r="AC21" s="1972"/>
      <c r="AD21" s="1972"/>
      <c r="AE21" s="1972"/>
      <c r="AF21" s="1972"/>
      <c r="AG21" s="1972"/>
      <c r="AH21" s="1972"/>
      <c r="AI21" s="1972"/>
      <c r="AJ21" s="1972"/>
      <c r="AK21" s="711"/>
    </row>
    <row r="22" spans="1:37" ht="21" customHeight="1">
      <c r="A22" s="711"/>
      <c r="B22" s="720">
        <v>8</v>
      </c>
      <c r="C22" s="1972"/>
      <c r="D22" s="1972"/>
      <c r="E22" s="1972"/>
      <c r="F22" s="1972"/>
      <c r="G22" s="1972"/>
      <c r="H22" s="1972"/>
      <c r="I22" s="1972"/>
      <c r="J22" s="1972"/>
      <c r="K22" s="1972"/>
      <c r="L22" s="1972"/>
      <c r="M22" s="1972"/>
      <c r="N22" s="1972"/>
      <c r="O22" s="1972"/>
      <c r="P22" s="1972"/>
      <c r="Q22" s="1972"/>
      <c r="R22" s="1972"/>
      <c r="S22" s="1972"/>
      <c r="T22" s="1972"/>
      <c r="U22" s="1972"/>
      <c r="V22" s="1972"/>
      <c r="W22" s="1972"/>
      <c r="X22" s="1972"/>
      <c r="Y22" s="1972"/>
      <c r="Z22" s="1972"/>
      <c r="AA22" s="1972"/>
      <c r="AB22" s="1972"/>
      <c r="AC22" s="1972"/>
      <c r="AD22" s="1972"/>
      <c r="AE22" s="1972"/>
      <c r="AF22" s="1972"/>
      <c r="AG22" s="1972"/>
      <c r="AH22" s="1972"/>
      <c r="AI22" s="1972"/>
      <c r="AJ22" s="1972"/>
      <c r="AK22" s="711"/>
    </row>
    <row r="23" spans="1:37" ht="21" customHeight="1">
      <c r="A23" s="711"/>
      <c r="B23" s="720">
        <v>9</v>
      </c>
      <c r="C23" s="1972"/>
      <c r="D23" s="1972"/>
      <c r="E23" s="1972"/>
      <c r="F23" s="1972"/>
      <c r="G23" s="1972"/>
      <c r="H23" s="1972"/>
      <c r="I23" s="1972"/>
      <c r="J23" s="1972"/>
      <c r="K23" s="1972"/>
      <c r="L23" s="1972"/>
      <c r="M23" s="1972"/>
      <c r="N23" s="1972"/>
      <c r="O23" s="1972"/>
      <c r="P23" s="1972"/>
      <c r="Q23" s="1972"/>
      <c r="R23" s="1972"/>
      <c r="S23" s="1972"/>
      <c r="T23" s="1972"/>
      <c r="U23" s="1972"/>
      <c r="V23" s="1972"/>
      <c r="W23" s="1972"/>
      <c r="X23" s="1972"/>
      <c r="Y23" s="1972"/>
      <c r="Z23" s="1972"/>
      <c r="AA23" s="1972"/>
      <c r="AB23" s="1972"/>
      <c r="AC23" s="1972"/>
      <c r="AD23" s="1972"/>
      <c r="AE23" s="1972"/>
      <c r="AF23" s="1972"/>
      <c r="AG23" s="1972"/>
      <c r="AH23" s="1972"/>
      <c r="AI23" s="1972"/>
      <c r="AJ23" s="1972"/>
      <c r="AK23" s="711"/>
    </row>
    <row r="24" spans="1:37" ht="21" customHeight="1">
      <c r="A24" s="711"/>
      <c r="B24" s="720">
        <v>10</v>
      </c>
      <c r="C24" s="1972"/>
      <c r="D24" s="1972"/>
      <c r="E24" s="1972"/>
      <c r="F24" s="1972"/>
      <c r="G24" s="1972"/>
      <c r="H24" s="1972"/>
      <c r="I24" s="1972"/>
      <c r="J24" s="1972"/>
      <c r="K24" s="1972"/>
      <c r="L24" s="1972"/>
      <c r="M24" s="1972"/>
      <c r="N24" s="1972"/>
      <c r="O24" s="1972"/>
      <c r="P24" s="1972"/>
      <c r="Q24" s="1972"/>
      <c r="R24" s="1972"/>
      <c r="S24" s="1972"/>
      <c r="T24" s="1972"/>
      <c r="U24" s="1972"/>
      <c r="V24" s="1972"/>
      <c r="W24" s="1972"/>
      <c r="X24" s="1972"/>
      <c r="Y24" s="1972"/>
      <c r="Z24" s="1972"/>
      <c r="AA24" s="1972"/>
      <c r="AB24" s="1972"/>
      <c r="AC24" s="1972"/>
      <c r="AD24" s="1972"/>
      <c r="AE24" s="1972"/>
      <c r="AF24" s="1972"/>
      <c r="AG24" s="1972"/>
      <c r="AH24" s="1972"/>
      <c r="AI24" s="1972"/>
      <c r="AJ24" s="1972"/>
      <c r="AK24" s="711"/>
    </row>
    <row r="25" spans="1:37" ht="21" customHeight="1">
      <c r="A25" s="711"/>
      <c r="B25" s="1981" t="s">
        <v>1170</v>
      </c>
      <c r="C25" s="1981"/>
      <c r="D25" s="1981"/>
      <c r="E25" s="1981"/>
      <c r="F25" s="1981"/>
      <c r="G25" s="1981"/>
      <c r="H25" s="1981"/>
      <c r="I25" s="1981"/>
      <c r="J25" s="1981"/>
      <c r="K25" s="1981"/>
      <c r="L25" s="1982"/>
      <c r="M25" s="1982"/>
      <c r="N25" s="1982"/>
      <c r="O25" s="1982"/>
      <c r="P25" s="1982"/>
      <c r="Q25" s="1983" t="s">
        <v>110</v>
      </c>
      <c r="R25" s="1983"/>
      <c r="S25" s="1984" t="s">
        <v>1171</v>
      </c>
      <c r="T25" s="1984"/>
      <c r="U25" s="1984"/>
      <c r="V25" s="1984"/>
      <c r="W25" s="1984"/>
      <c r="X25" s="1984"/>
      <c r="Y25" s="1984"/>
      <c r="Z25" s="1984"/>
      <c r="AA25" s="1984"/>
      <c r="AB25" s="1984"/>
      <c r="AC25" s="1984"/>
      <c r="AD25" s="1984"/>
      <c r="AE25" s="2002">
        <f>SUM(AE15:AJ24)</f>
        <v>0</v>
      </c>
      <c r="AF25" s="2002"/>
      <c r="AG25" s="2002"/>
      <c r="AH25" s="2002"/>
      <c r="AI25" s="2002"/>
      <c r="AJ25" s="2002"/>
      <c r="AK25" s="711"/>
    </row>
    <row r="26" spans="1:37" ht="9" customHeight="1">
      <c r="A26" s="711"/>
      <c r="B26" s="721"/>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2"/>
      <c r="AD26" s="722"/>
      <c r="AE26" s="722"/>
      <c r="AF26" s="722"/>
      <c r="AG26" s="722"/>
      <c r="AH26" s="722"/>
      <c r="AI26" s="722"/>
      <c r="AJ26" s="722"/>
      <c r="AK26" s="711"/>
    </row>
    <row r="27" spans="1:37" ht="21" customHeight="1">
      <c r="A27" s="711"/>
      <c r="B27" s="1974" t="s">
        <v>1172</v>
      </c>
      <c r="C27" s="1974"/>
      <c r="D27" s="1974"/>
      <c r="E27" s="1974"/>
      <c r="F27" s="1974"/>
      <c r="G27" s="1974"/>
      <c r="H27" s="1974"/>
      <c r="I27" s="1974"/>
      <c r="J27" s="1974"/>
      <c r="K27" s="1974"/>
      <c r="L27" s="1974"/>
      <c r="M27" s="1974"/>
      <c r="N27" s="1974"/>
      <c r="O27" s="1974"/>
      <c r="P27" s="1974"/>
      <c r="Q27" s="1974"/>
      <c r="R27" s="1974"/>
      <c r="S27" s="1974"/>
      <c r="T27" s="1974"/>
      <c r="U27" s="1974"/>
      <c r="V27" s="1974"/>
      <c r="W27" s="1974"/>
      <c r="X27" s="1974"/>
      <c r="Y27" s="1974"/>
      <c r="Z27" s="1974"/>
      <c r="AA27" s="1974"/>
      <c r="AB27" s="1974"/>
      <c r="AC27" s="1974"/>
      <c r="AD27" s="1974"/>
      <c r="AE27" s="1974"/>
      <c r="AF27" s="1974"/>
      <c r="AG27" s="1974"/>
      <c r="AH27" s="1974"/>
      <c r="AI27" s="1974"/>
      <c r="AJ27" s="1974"/>
      <c r="AK27" s="711"/>
    </row>
    <row r="28" spans="1:37" ht="21" customHeight="1" thickBot="1">
      <c r="A28" s="711"/>
      <c r="B28" s="1975" t="s">
        <v>1186</v>
      </c>
      <c r="C28" s="1975"/>
      <c r="D28" s="1975"/>
      <c r="E28" s="1975"/>
      <c r="F28" s="1975"/>
      <c r="G28" s="1975"/>
      <c r="H28" s="1975"/>
      <c r="I28" s="1975"/>
      <c r="J28" s="1975"/>
      <c r="K28" s="1975"/>
      <c r="L28" s="1975"/>
      <c r="M28" s="1975"/>
      <c r="N28" s="1975"/>
      <c r="O28" s="1975"/>
      <c r="P28" s="1975"/>
      <c r="Q28" s="1975"/>
      <c r="R28" s="1975"/>
      <c r="S28" s="1976">
        <f>ROUNDUP(S11/50,1)</f>
        <v>0</v>
      </c>
      <c r="T28" s="1976"/>
      <c r="U28" s="1976"/>
      <c r="V28" s="1976"/>
      <c r="W28" s="1976"/>
      <c r="X28" s="1976"/>
      <c r="Y28" s="1976"/>
      <c r="Z28" s="1976"/>
      <c r="AA28" s="1976"/>
      <c r="AB28" s="1976"/>
      <c r="AC28" s="723" t="s">
        <v>1162</v>
      </c>
      <c r="AD28" s="724"/>
      <c r="AE28" s="1977"/>
      <c r="AF28" s="1977"/>
      <c r="AG28" s="1977"/>
      <c r="AH28" s="1977"/>
      <c r="AI28" s="1977"/>
      <c r="AJ28" s="1977"/>
      <c r="AK28" s="711"/>
    </row>
    <row r="29" spans="1:37" ht="21" customHeight="1" thickTop="1">
      <c r="A29" s="711"/>
      <c r="B29" s="1978" t="s">
        <v>1174</v>
      </c>
      <c r="C29" s="1978"/>
      <c r="D29" s="1978"/>
      <c r="E29" s="1978"/>
      <c r="F29" s="1978"/>
      <c r="G29" s="1978"/>
      <c r="H29" s="1978"/>
      <c r="I29" s="1978"/>
      <c r="J29" s="1978"/>
      <c r="K29" s="1978"/>
      <c r="L29" s="1978"/>
      <c r="M29" s="1978"/>
      <c r="N29" s="1978"/>
      <c r="O29" s="1978"/>
      <c r="P29" s="1978"/>
      <c r="Q29" s="1978"/>
      <c r="R29" s="1978"/>
      <c r="S29" s="1979"/>
      <c r="T29" s="1979"/>
      <c r="U29" s="1979"/>
      <c r="V29" s="1979"/>
      <c r="W29" s="1979"/>
      <c r="X29" s="1979"/>
      <c r="Y29" s="1979"/>
      <c r="Z29" s="1979"/>
      <c r="AA29" s="1979"/>
      <c r="AB29" s="1979"/>
      <c r="AC29" s="725" t="s">
        <v>1162</v>
      </c>
      <c r="AD29" s="726"/>
      <c r="AE29" s="1980" t="s">
        <v>1187</v>
      </c>
      <c r="AF29" s="1980"/>
      <c r="AG29" s="1980"/>
      <c r="AH29" s="1980"/>
      <c r="AI29" s="1980"/>
      <c r="AJ29" s="1980"/>
      <c r="AK29" s="711"/>
    </row>
    <row r="30" spans="1:37" ht="21" customHeight="1">
      <c r="A30" s="711"/>
      <c r="B30" s="1971" t="s">
        <v>1176</v>
      </c>
      <c r="C30" s="1971"/>
      <c r="D30" s="1971"/>
      <c r="E30" s="1971"/>
      <c r="F30" s="1971"/>
      <c r="G30" s="1971"/>
      <c r="H30" s="1971"/>
      <c r="I30" s="1971"/>
      <c r="J30" s="1971"/>
      <c r="K30" s="1971"/>
      <c r="L30" s="1971"/>
      <c r="M30" s="1971"/>
      <c r="N30" s="1971"/>
      <c r="O30" s="1971"/>
      <c r="P30" s="1971"/>
      <c r="Q30" s="1971"/>
      <c r="R30" s="1971"/>
      <c r="S30" s="1971" t="s">
        <v>1177</v>
      </c>
      <c r="T30" s="1971"/>
      <c r="U30" s="1971"/>
      <c r="V30" s="1971"/>
      <c r="W30" s="1971"/>
      <c r="X30" s="1971"/>
      <c r="Y30" s="1971"/>
      <c r="Z30" s="1971"/>
      <c r="AA30" s="1971"/>
      <c r="AB30" s="1971"/>
      <c r="AC30" s="1971"/>
      <c r="AD30" s="1971"/>
      <c r="AE30" s="1971"/>
      <c r="AF30" s="1971"/>
      <c r="AG30" s="1971"/>
      <c r="AH30" s="1971"/>
      <c r="AI30" s="1971"/>
      <c r="AJ30" s="1971"/>
      <c r="AK30" s="711"/>
    </row>
    <row r="31" spans="1:37" ht="21" customHeight="1">
      <c r="A31" s="711"/>
      <c r="B31" s="720">
        <v>1</v>
      </c>
      <c r="C31" s="1972"/>
      <c r="D31" s="1972"/>
      <c r="E31" s="1972"/>
      <c r="F31" s="1972"/>
      <c r="G31" s="1972"/>
      <c r="H31" s="1972"/>
      <c r="I31" s="1972"/>
      <c r="J31" s="1972"/>
      <c r="K31" s="1972"/>
      <c r="L31" s="1972"/>
      <c r="M31" s="1972"/>
      <c r="N31" s="1972"/>
      <c r="O31" s="1972"/>
      <c r="P31" s="1972"/>
      <c r="Q31" s="1972"/>
      <c r="R31" s="1972"/>
      <c r="S31" s="1972"/>
      <c r="T31" s="1972"/>
      <c r="U31" s="1972"/>
      <c r="V31" s="1972"/>
      <c r="W31" s="1972"/>
      <c r="X31" s="1972"/>
      <c r="Y31" s="1972"/>
      <c r="Z31" s="1972"/>
      <c r="AA31" s="1972"/>
      <c r="AB31" s="1972"/>
      <c r="AC31" s="1972"/>
      <c r="AD31" s="1972"/>
      <c r="AE31" s="1972"/>
      <c r="AF31" s="1972"/>
      <c r="AG31" s="1972"/>
      <c r="AH31" s="1972"/>
      <c r="AI31" s="1972"/>
      <c r="AJ31" s="1972"/>
      <c r="AK31" s="711"/>
    </row>
    <row r="32" spans="1:37" ht="21" customHeight="1">
      <c r="A32" s="711"/>
      <c r="B32" s="720">
        <v>2</v>
      </c>
      <c r="C32" s="1972"/>
      <c r="D32" s="1972"/>
      <c r="E32" s="1972"/>
      <c r="F32" s="1972"/>
      <c r="G32" s="1972"/>
      <c r="H32" s="1972"/>
      <c r="I32" s="1972"/>
      <c r="J32" s="1972"/>
      <c r="K32" s="1972"/>
      <c r="L32" s="1972"/>
      <c r="M32" s="1972"/>
      <c r="N32" s="1972"/>
      <c r="O32" s="1972"/>
      <c r="P32" s="1972"/>
      <c r="Q32" s="1972"/>
      <c r="R32" s="1972"/>
      <c r="S32" s="1972"/>
      <c r="T32" s="1972"/>
      <c r="U32" s="1972"/>
      <c r="V32" s="1972"/>
      <c r="W32" s="1972"/>
      <c r="X32" s="1972"/>
      <c r="Y32" s="1972"/>
      <c r="Z32" s="1972"/>
      <c r="AA32" s="1972"/>
      <c r="AB32" s="1972"/>
      <c r="AC32" s="1972"/>
      <c r="AD32" s="1972"/>
      <c r="AE32" s="1972"/>
      <c r="AF32" s="1972"/>
      <c r="AG32" s="1972"/>
      <c r="AH32" s="1972"/>
      <c r="AI32" s="1972"/>
      <c r="AJ32" s="1972"/>
      <c r="AK32" s="711"/>
    </row>
    <row r="33" spans="1:38" ht="21" customHeight="1">
      <c r="A33" s="711"/>
      <c r="B33" s="720">
        <v>3</v>
      </c>
      <c r="C33" s="1972"/>
      <c r="D33" s="1972"/>
      <c r="E33" s="1972"/>
      <c r="F33" s="1972"/>
      <c r="G33" s="1972"/>
      <c r="H33" s="1972"/>
      <c r="I33" s="1972"/>
      <c r="J33" s="1972"/>
      <c r="K33" s="1972"/>
      <c r="L33" s="1972"/>
      <c r="M33" s="1972"/>
      <c r="N33" s="1972"/>
      <c r="O33" s="1972"/>
      <c r="P33" s="1972"/>
      <c r="Q33" s="1972"/>
      <c r="R33" s="1972"/>
      <c r="S33" s="1972"/>
      <c r="T33" s="1972"/>
      <c r="U33" s="1972"/>
      <c r="V33" s="1972"/>
      <c r="W33" s="1972"/>
      <c r="X33" s="1972"/>
      <c r="Y33" s="1972"/>
      <c r="Z33" s="1972"/>
      <c r="AA33" s="1972"/>
      <c r="AB33" s="1972"/>
      <c r="AC33" s="1972"/>
      <c r="AD33" s="1972"/>
      <c r="AE33" s="1972"/>
      <c r="AF33" s="1972"/>
      <c r="AG33" s="1972"/>
      <c r="AH33" s="1972"/>
      <c r="AI33" s="1972"/>
      <c r="AJ33" s="1972"/>
      <c r="AK33" s="711"/>
    </row>
    <row r="34" spans="1:38" ht="8.25" customHeight="1">
      <c r="A34" s="711"/>
      <c r="B34" s="721"/>
      <c r="C34" s="722"/>
      <c r="D34" s="722"/>
      <c r="E34" s="722"/>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11"/>
    </row>
    <row r="35" spans="1:38" ht="22.5" customHeight="1">
      <c r="A35" s="711"/>
      <c r="B35" s="2000" t="s">
        <v>1188</v>
      </c>
      <c r="C35" s="2000"/>
      <c r="D35" s="2000"/>
      <c r="E35" s="2000"/>
      <c r="F35" s="2000"/>
      <c r="G35" s="2000"/>
      <c r="H35" s="2001" t="s">
        <v>1189</v>
      </c>
      <c r="I35" s="2001"/>
      <c r="J35" s="2001"/>
      <c r="K35" s="2001"/>
      <c r="L35" s="2001"/>
      <c r="M35" s="2001"/>
      <c r="N35" s="2001"/>
      <c r="O35" s="2001"/>
      <c r="P35" s="2001"/>
      <c r="Q35" s="2001"/>
      <c r="R35" s="2001"/>
      <c r="S35" s="2001"/>
      <c r="T35" s="2001"/>
      <c r="U35" s="2001"/>
      <c r="V35" s="2001"/>
      <c r="W35" s="2001"/>
      <c r="X35" s="2001"/>
      <c r="Y35" s="2001"/>
      <c r="Z35" s="2001"/>
      <c r="AA35" s="2001"/>
      <c r="AB35" s="2001"/>
      <c r="AC35" s="2001"/>
      <c r="AD35" s="2001"/>
      <c r="AE35" s="2001"/>
      <c r="AF35" s="2001"/>
      <c r="AG35" s="2001"/>
      <c r="AH35" s="2001"/>
      <c r="AI35" s="2001"/>
      <c r="AJ35" s="2001"/>
      <c r="AK35" s="711"/>
    </row>
    <row r="36" spans="1:38" ht="8.25" customHeight="1">
      <c r="A36" s="711"/>
      <c r="B36" s="721"/>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11"/>
    </row>
    <row r="37" spans="1:38" ht="18.75" customHeight="1">
      <c r="A37" s="711"/>
      <c r="B37" s="1973" t="s">
        <v>1178</v>
      </c>
      <c r="C37" s="1973"/>
      <c r="D37" s="1973"/>
      <c r="E37" s="1973"/>
      <c r="F37" s="1973"/>
      <c r="G37" s="1973"/>
      <c r="H37" s="1973"/>
      <c r="I37" s="1973"/>
      <c r="J37" s="1973"/>
      <c r="K37" s="1973"/>
      <c r="L37" s="1973"/>
      <c r="M37" s="1973"/>
      <c r="N37" s="1973"/>
      <c r="O37" s="1973"/>
      <c r="P37" s="1973"/>
      <c r="Q37" s="1973"/>
      <c r="R37" s="1973"/>
      <c r="S37" s="1973"/>
      <c r="T37" s="1973"/>
      <c r="U37" s="1973"/>
      <c r="V37" s="1973"/>
      <c r="W37" s="1973"/>
      <c r="X37" s="1973"/>
      <c r="Y37" s="1973"/>
      <c r="Z37" s="1973"/>
      <c r="AA37" s="1973"/>
      <c r="AB37" s="1973"/>
      <c r="AC37" s="1973"/>
      <c r="AD37" s="1973"/>
      <c r="AE37" s="1973"/>
      <c r="AF37" s="1973"/>
      <c r="AG37" s="1973"/>
      <c r="AH37" s="1973"/>
      <c r="AI37" s="1973"/>
      <c r="AJ37" s="1973"/>
      <c r="AK37" s="1973"/>
      <c r="AL37" s="731"/>
    </row>
    <row r="38" spans="1:38" ht="18.75" customHeight="1">
      <c r="A38" s="711"/>
      <c r="B38" s="1973"/>
      <c r="C38" s="1973"/>
      <c r="D38" s="1973"/>
      <c r="E38" s="1973"/>
      <c r="F38" s="1973"/>
      <c r="G38" s="1973"/>
      <c r="H38" s="1973"/>
      <c r="I38" s="1973"/>
      <c r="J38" s="1973"/>
      <c r="K38" s="1973"/>
      <c r="L38" s="1973"/>
      <c r="M38" s="1973"/>
      <c r="N38" s="1973"/>
      <c r="O38" s="1973"/>
      <c r="P38" s="1973"/>
      <c r="Q38" s="1973"/>
      <c r="R38" s="1973"/>
      <c r="S38" s="1973"/>
      <c r="T38" s="1973"/>
      <c r="U38" s="1973"/>
      <c r="V38" s="1973"/>
      <c r="W38" s="1973"/>
      <c r="X38" s="1973"/>
      <c r="Y38" s="1973"/>
      <c r="Z38" s="1973"/>
      <c r="AA38" s="1973"/>
      <c r="AB38" s="1973"/>
      <c r="AC38" s="1973"/>
      <c r="AD38" s="1973"/>
      <c r="AE38" s="1973"/>
      <c r="AF38" s="1973"/>
      <c r="AG38" s="1973"/>
      <c r="AH38" s="1973"/>
      <c r="AI38" s="1973"/>
      <c r="AJ38" s="1973"/>
      <c r="AK38" s="1973"/>
      <c r="AL38" s="731"/>
    </row>
    <row r="39" spans="1:38" ht="18.75" customHeight="1">
      <c r="A39" s="711"/>
      <c r="B39" s="1973"/>
      <c r="C39" s="1973"/>
      <c r="D39" s="1973"/>
      <c r="E39" s="1973"/>
      <c r="F39" s="1973"/>
      <c r="G39" s="1973"/>
      <c r="H39" s="1973"/>
      <c r="I39" s="1973"/>
      <c r="J39" s="1973"/>
      <c r="K39" s="1973"/>
      <c r="L39" s="1973"/>
      <c r="M39" s="1973"/>
      <c r="N39" s="1973"/>
      <c r="O39" s="1973"/>
      <c r="P39" s="1973"/>
      <c r="Q39" s="1973"/>
      <c r="R39" s="1973"/>
      <c r="S39" s="1973"/>
      <c r="T39" s="1973"/>
      <c r="U39" s="1973"/>
      <c r="V39" s="1973"/>
      <c r="W39" s="1973"/>
      <c r="X39" s="1973"/>
      <c r="Y39" s="1973"/>
      <c r="Z39" s="1973"/>
      <c r="AA39" s="1973"/>
      <c r="AB39" s="1973"/>
      <c r="AC39" s="1973"/>
      <c r="AD39" s="1973"/>
      <c r="AE39" s="1973"/>
      <c r="AF39" s="1973"/>
      <c r="AG39" s="1973"/>
      <c r="AH39" s="1973"/>
      <c r="AI39" s="1973"/>
      <c r="AJ39" s="1973"/>
      <c r="AK39" s="1973"/>
      <c r="AL39" s="731"/>
    </row>
    <row r="40" spans="1:38" ht="18.75" customHeight="1">
      <c r="A40" s="711"/>
      <c r="B40" s="1973"/>
      <c r="C40" s="1973"/>
      <c r="D40" s="1973"/>
      <c r="E40" s="1973"/>
      <c r="F40" s="1973"/>
      <c r="G40" s="1973"/>
      <c r="H40" s="1973"/>
      <c r="I40" s="1973"/>
      <c r="J40" s="1973"/>
      <c r="K40" s="1973"/>
      <c r="L40" s="1973"/>
      <c r="M40" s="1973"/>
      <c r="N40" s="1973"/>
      <c r="O40" s="1973"/>
      <c r="P40" s="1973"/>
      <c r="Q40" s="1973"/>
      <c r="R40" s="1973"/>
      <c r="S40" s="1973"/>
      <c r="T40" s="1973"/>
      <c r="U40" s="1973"/>
      <c r="V40" s="1973"/>
      <c r="W40" s="1973"/>
      <c r="X40" s="1973"/>
      <c r="Y40" s="1973"/>
      <c r="Z40" s="1973"/>
      <c r="AA40" s="1973"/>
      <c r="AB40" s="1973"/>
      <c r="AC40" s="1973"/>
      <c r="AD40" s="1973"/>
      <c r="AE40" s="1973"/>
      <c r="AF40" s="1973"/>
      <c r="AG40" s="1973"/>
      <c r="AH40" s="1973"/>
      <c r="AI40" s="1973"/>
      <c r="AJ40" s="1973"/>
      <c r="AK40" s="1973"/>
      <c r="AL40" s="731"/>
    </row>
    <row r="41" spans="1:38" ht="81.75" customHeight="1">
      <c r="A41" s="711"/>
      <c r="B41" s="1973"/>
      <c r="C41" s="1973"/>
      <c r="D41" s="1973"/>
      <c r="E41" s="1973"/>
      <c r="F41" s="1973"/>
      <c r="G41" s="1973"/>
      <c r="H41" s="1973"/>
      <c r="I41" s="1973"/>
      <c r="J41" s="1973"/>
      <c r="K41" s="1973"/>
      <c r="L41" s="1973"/>
      <c r="M41" s="1973"/>
      <c r="N41" s="1973"/>
      <c r="O41" s="1973"/>
      <c r="P41" s="1973"/>
      <c r="Q41" s="1973"/>
      <c r="R41" s="1973"/>
      <c r="S41" s="1973"/>
      <c r="T41" s="1973"/>
      <c r="U41" s="1973"/>
      <c r="V41" s="1973"/>
      <c r="W41" s="1973"/>
      <c r="X41" s="1973"/>
      <c r="Y41" s="1973"/>
      <c r="Z41" s="1973"/>
      <c r="AA41" s="1973"/>
      <c r="AB41" s="1973"/>
      <c r="AC41" s="1973"/>
      <c r="AD41" s="1973"/>
      <c r="AE41" s="1973"/>
      <c r="AF41" s="1973"/>
      <c r="AG41" s="1973"/>
      <c r="AH41" s="1973"/>
      <c r="AI41" s="1973"/>
      <c r="AJ41" s="1973"/>
      <c r="AK41" s="1973"/>
      <c r="AL41" s="731"/>
    </row>
    <row r="42" spans="1:38" ht="15" customHeight="1">
      <c r="A42" s="711"/>
      <c r="B42" s="1970" t="s">
        <v>1179</v>
      </c>
      <c r="C42" s="1970"/>
      <c r="D42" s="1970"/>
      <c r="E42" s="1970"/>
      <c r="F42" s="1970"/>
      <c r="G42" s="1970"/>
      <c r="H42" s="1970"/>
      <c r="I42" s="1970"/>
      <c r="J42" s="1970"/>
      <c r="K42" s="1970"/>
      <c r="L42" s="1970"/>
      <c r="M42" s="1970"/>
      <c r="N42" s="1970"/>
      <c r="O42" s="1970"/>
      <c r="P42" s="1970"/>
      <c r="Q42" s="1970"/>
      <c r="R42" s="1970"/>
      <c r="S42" s="1970"/>
      <c r="T42" s="1970"/>
      <c r="U42" s="1970"/>
      <c r="V42" s="1970"/>
      <c r="W42" s="1970"/>
      <c r="X42" s="1970"/>
      <c r="Y42" s="1970"/>
      <c r="Z42" s="1970"/>
      <c r="AA42" s="1970"/>
      <c r="AB42" s="1970"/>
      <c r="AC42" s="1970"/>
      <c r="AD42" s="1970"/>
      <c r="AE42" s="1970"/>
      <c r="AF42" s="1970"/>
      <c r="AG42" s="1970"/>
      <c r="AH42" s="1970"/>
      <c r="AI42" s="1970"/>
      <c r="AJ42" s="1970"/>
      <c r="AK42" s="1970"/>
      <c r="AL42" s="731"/>
    </row>
    <row r="43" spans="1:38" ht="15" customHeight="1">
      <c r="A43" s="711"/>
      <c r="B43" s="1970"/>
      <c r="C43" s="1970"/>
      <c r="D43" s="1970"/>
      <c r="E43" s="1970"/>
      <c r="F43" s="1970"/>
      <c r="G43" s="1970"/>
      <c r="H43" s="1970"/>
      <c r="I43" s="1970"/>
      <c r="J43" s="1970"/>
      <c r="K43" s="1970"/>
      <c r="L43" s="1970"/>
      <c r="M43" s="1970"/>
      <c r="N43" s="1970"/>
      <c r="O43" s="1970"/>
      <c r="P43" s="1970"/>
      <c r="Q43" s="1970"/>
      <c r="R43" s="1970"/>
      <c r="S43" s="1970"/>
      <c r="T43" s="1970"/>
      <c r="U43" s="1970"/>
      <c r="V43" s="1970"/>
      <c r="W43" s="1970"/>
      <c r="X43" s="1970"/>
      <c r="Y43" s="1970"/>
      <c r="Z43" s="1970"/>
      <c r="AA43" s="1970"/>
      <c r="AB43" s="1970"/>
      <c r="AC43" s="1970"/>
      <c r="AD43" s="1970"/>
      <c r="AE43" s="1970"/>
      <c r="AF43" s="1970"/>
      <c r="AG43" s="1970"/>
      <c r="AH43" s="1970"/>
      <c r="AI43" s="1970"/>
      <c r="AJ43" s="1970"/>
      <c r="AK43" s="1970"/>
      <c r="AL43" s="731"/>
    </row>
    <row r="44" spans="1:38" ht="15" customHeight="1">
      <c r="A44" s="711"/>
      <c r="B44" s="1970"/>
      <c r="C44" s="1970"/>
      <c r="D44" s="1970"/>
      <c r="E44" s="1970"/>
      <c r="F44" s="1970"/>
      <c r="G44" s="1970"/>
      <c r="H44" s="1970"/>
      <c r="I44" s="1970"/>
      <c r="J44" s="1970"/>
      <c r="K44" s="1970"/>
      <c r="L44" s="1970"/>
      <c r="M44" s="1970"/>
      <c r="N44" s="1970"/>
      <c r="O44" s="1970"/>
      <c r="P44" s="1970"/>
      <c r="Q44" s="1970"/>
      <c r="R44" s="1970"/>
      <c r="S44" s="1970"/>
      <c r="T44" s="1970"/>
      <c r="U44" s="1970"/>
      <c r="V44" s="1970"/>
      <c r="W44" s="1970"/>
      <c r="X44" s="1970"/>
      <c r="Y44" s="1970"/>
      <c r="Z44" s="1970"/>
      <c r="AA44" s="1970"/>
      <c r="AB44" s="1970"/>
      <c r="AC44" s="1970"/>
      <c r="AD44" s="1970"/>
      <c r="AE44" s="1970"/>
      <c r="AF44" s="1970"/>
      <c r="AG44" s="1970"/>
      <c r="AH44" s="1970"/>
      <c r="AI44" s="1970"/>
      <c r="AJ44" s="1970"/>
      <c r="AK44" s="1970"/>
      <c r="AL44" s="731"/>
    </row>
    <row r="45" spans="1:38" ht="15" customHeight="1">
      <c r="A45" s="711"/>
      <c r="B45" s="1970"/>
      <c r="C45" s="1970"/>
      <c r="D45" s="1970"/>
      <c r="E45" s="1970"/>
      <c r="F45" s="1970"/>
      <c r="G45" s="1970"/>
      <c r="H45" s="1970"/>
      <c r="I45" s="1970"/>
      <c r="J45" s="1970"/>
      <c r="K45" s="1970"/>
      <c r="L45" s="1970"/>
      <c r="M45" s="1970"/>
      <c r="N45" s="1970"/>
      <c r="O45" s="1970"/>
      <c r="P45" s="1970"/>
      <c r="Q45" s="1970"/>
      <c r="R45" s="1970"/>
      <c r="S45" s="1970"/>
      <c r="T45" s="1970"/>
      <c r="U45" s="1970"/>
      <c r="V45" s="1970"/>
      <c r="W45" s="1970"/>
      <c r="X45" s="1970"/>
      <c r="Y45" s="1970"/>
      <c r="Z45" s="1970"/>
      <c r="AA45" s="1970"/>
      <c r="AB45" s="1970"/>
      <c r="AC45" s="1970"/>
      <c r="AD45" s="1970"/>
      <c r="AE45" s="1970"/>
      <c r="AF45" s="1970"/>
      <c r="AG45" s="1970"/>
      <c r="AH45" s="1970"/>
      <c r="AI45" s="1970"/>
      <c r="AJ45" s="1970"/>
      <c r="AK45" s="1970"/>
      <c r="AL45" s="731"/>
    </row>
    <row r="46" spans="1:38" ht="36" customHeight="1">
      <c r="A46" s="711"/>
      <c r="B46" s="1970"/>
      <c r="C46" s="1970"/>
      <c r="D46" s="1970"/>
      <c r="E46" s="1970"/>
      <c r="F46" s="1970"/>
      <c r="G46" s="1970"/>
      <c r="H46" s="1970"/>
      <c r="I46" s="1970"/>
      <c r="J46" s="1970"/>
      <c r="K46" s="1970"/>
      <c r="L46" s="1970"/>
      <c r="M46" s="1970"/>
      <c r="N46" s="1970"/>
      <c r="O46" s="1970"/>
      <c r="P46" s="1970"/>
      <c r="Q46" s="1970"/>
      <c r="R46" s="1970"/>
      <c r="S46" s="1970"/>
      <c r="T46" s="1970"/>
      <c r="U46" s="1970"/>
      <c r="V46" s="1970"/>
      <c r="W46" s="1970"/>
      <c r="X46" s="1970"/>
      <c r="Y46" s="1970"/>
      <c r="Z46" s="1970"/>
      <c r="AA46" s="1970"/>
      <c r="AB46" s="1970"/>
      <c r="AC46" s="1970"/>
      <c r="AD46" s="1970"/>
      <c r="AE46" s="1970"/>
      <c r="AF46" s="1970"/>
      <c r="AG46" s="1970"/>
      <c r="AH46" s="1970"/>
      <c r="AI46" s="1970"/>
      <c r="AJ46" s="1970"/>
      <c r="AK46" s="1970"/>
      <c r="AL46" s="731"/>
    </row>
    <row r="47" spans="1:38" s="732" customFormat="1" ht="32.25" customHeight="1">
      <c r="A47" s="728"/>
      <c r="B47" s="1970" t="s">
        <v>1180</v>
      </c>
      <c r="C47" s="1970"/>
      <c r="D47" s="1970"/>
      <c r="E47" s="1970"/>
      <c r="F47" s="1970"/>
      <c r="G47" s="1970"/>
      <c r="H47" s="1970"/>
      <c r="I47" s="1970"/>
      <c r="J47" s="1970"/>
      <c r="K47" s="1970"/>
      <c r="L47" s="1970"/>
      <c r="M47" s="1970"/>
      <c r="N47" s="1970"/>
      <c r="O47" s="1970"/>
      <c r="P47" s="1970"/>
      <c r="Q47" s="1970"/>
      <c r="R47" s="1970"/>
      <c r="S47" s="1970"/>
      <c r="T47" s="1970"/>
      <c r="U47" s="1970"/>
      <c r="V47" s="1970"/>
      <c r="W47" s="1970"/>
      <c r="X47" s="1970"/>
      <c r="Y47" s="1970"/>
      <c r="Z47" s="1970"/>
      <c r="AA47" s="1970"/>
      <c r="AB47" s="1970"/>
      <c r="AC47" s="1970"/>
      <c r="AD47" s="1970"/>
      <c r="AE47" s="1970"/>
      <c r="AF47" s="1970"/>
      <c r="AG47" s="1970"/>
      <c r="AH47" s="1970"/>
      <c r="AI47" s="1970"/>
      <c r="AJ47" s="1970"/>
      <c r="AK47" s="1970"/>
    </row>
    <row r="48" spans="1:38" s="732" customFormat="1" ht="36" customHeight="1">
      <c r="A48" s="728"/>
      <c r="B48" s="1970" t="s">
        <v>1181</v>
      </c>
      <c r="C48" s="1970"/>
      <c r="D48" s="1970"/>
      <c r="E48" s="1970"/>
      <c r="F48" s="1970"/>
      <c r="G48" s="1970"/>
      <c r="H48" s="1970"/>
      <c r="I48" s="1970"/>
      <c r="J48" s="1970"/>
      <c r="K48" s="1970"/>
      <c r="L48" s="1970"/>
      <c r="M48" s="1970"/>
      <c r="N48" s="1970"/>
      <c r="O48" s="1970"/>
      <c r="P48" s="1970"/>
      <c r="Q48" s="1970"/>
      <c r="R48" s="1970"/>
      <c r="S48" s="1970"/>
      <c r="T48" s="1970"/>
      <c r="U48" s="1970"/>
      <c r="V48" s="1970"/>
      <c r="W48" s="1970"/>
      <c r="X48" s="1970"/>
      <c r="Y48" s="1970"/>
      <c r="Z48" s="1970"/>
      <c r="AA48" s="1970"/>
      <c r="AB48" s="1970"/>
      <c r="AC48" s="1970"/>
      <c r="AD48" s="1970"/>
      <c r="AE48" s="1970"/>
      <c r="AF48" s="1970"/>
      <c r="AG48" s="1970"/>
      <c r="AH48" s="1970"/>
      <c r="AI48" s="1970"/>
      <c r="AJ48" s="1970"/>
      <c r="AK48" s="1970"/>
    </row>
    <row r="49" spans="2:37" s="732" customFormat="1" ht="21" customHeight="1">
      <c r="B49" s="732" t="s">
        <v>1182</v>
      </c>
      <c r="AK49" s="733"/>
    </row>
    <row r="50" spans="2:37" s="732" customFormat="1" ht="21" customHeight="1">
      <c r="B50" s="732" t="s">
        <v>1182</v>
      </c>
      <c r="AK50" s="733"/>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8"/>
  <pageMargins left="0.62986111111111109" right="0.62986111111111109" top="0.55138888888888893" bottom="0.31527777777777777" header="0.51180555555555551" footer="0.51180555555555551"/>
  <pageSetup paperSize="9" scale="71"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M48"/>
  <sheetViews>
    <sheetView view="pageBreakPreview" zoomScaleSheetLayoutView="100" workbookViewId="0"/>
  </sheetViews>
  <sheetFormatPr defaultColWidth="8.625" defaultRowHeight="21" customHeight="1"/>
  <cols>
    <col min="1" max="1" width="3.75" style="711" customWidth="1"/>
    <col min="2" max="23" width="2.625" style="711" customWidth="1"/>
    <col min="24" max="24" width="5.5" style="711" customWidth="1"/>
    <col min="25" max="25" width="4.375" style="711" customWidth="1"/>
    <col min="26" max="37" width="2.625" style="711" customWidth="1"/>
    <col min="38" max="38" width="2.5" style="711" customWidth="1"/>
    <col min="39" max="39" width="9" style="711" customWidth="1"/>
    <col min="40" max="40" width="2.5" style="711" customWidth="1"/>
    <col min="41" max="16384" width="8.625" style="711"/>
  </cols>
  <sheetData>
    <row r="1" spans="1:39" s="710" customFormat="1" ht="20.100000000000001" customHeight="1"/>
    <row r="2" spans="1:39" s="710" customFormat="1" ht="20.100000000000001" customHeight="1">
      <c r="AA2" s="1994" t="s">
        <v>1152</v>
      </c>
      <c r="AB2" s="1994"/>
      <c r="AC2" s="1994"/>
      <c r="AD2" s="1994"/>
      <c r="AE2" s="1994"/>
      <c r="AF2" s="1994"/>
      <c r="AG2" s="1994"/>
      <c r="AH2" s="1994"/>
      <c r="AI2" s="1994"/>
      <c r="AJ2" s="1994"/>
    </row>
    <row r="3" spans="1:39" ht="21" customHeight="1">
      <c r="B3" s="1995" t="s">
        <v>1153</v>
      </c>
      <c r="C3" s="1995"/>
      <c r="D3" s="1995"/>
      <c r="E3" s="1995"/>
      <c r="F3" s="1995"/>
      <c r="G3" s="1995"/>
      <c r="H3" s="1995"/>
      <c r="I3" s="1995"/>
      <c r="J3" s="1995"/>
      <c r="K3" s="1995"/>
      <c r="L3" s="1995"/>
      <c r="M3" s="1995"/>
      <c r="N3" s="1995"/>
      <c r="O3" s="1995"/>
      <c r="P3" s="1995"/>
      <c r="Q3" s="1995"/>
      <c r="R3" s="1995"/>
      <c r="S3" s="1995"/>
      <c r="T3" s="1995"/>
      <c r="U3" s="1995"/>
      <c r="V3" s="1995"/>
      <c r="W3" s="1995"/>
      <c r="X3" s="1995"/>
      <c r="Y3" s="1995"/>
      <c r="Z3" s="1995"/>
      <c r="AA3" s="1995"/>
      <c r="AB3" s="1995"/>
      <c r="AC3" s="1995"/>
      <c r="AD3" s="1995"/>
      <c r="AE3" s="1995"/>
      <c r="AF3" s="1995"/>
      <c r="AG3" s="1995"/>
      <c r="AH3" s="1995"/>
      <c r="AI3" s="1995"/>
      <c r="AJ3" s="1995"/>
    </row>
    <row r="4" spans="1:39" s="713" customFormat="1" ht="18" customHeight="1">
      <c r="A4" s="712"/>
      <c r="B4" s="712"/>
      <c r="C4" s="712"/>
      <c r="D4" s="712"/>
      <c r="E4" s="712"/>
      <c r="F4" s="712"/>
      <c r="G4" s="712"/>
      <c r="H4" s="712"/>
    </row>
    <row r="5" spans="1:39" s="713" customFormat="1" ht="29.25" customHeight="1">
      <c r="A5" s="712"/>
      <c r="B5" s="1996" t="s">
        <v>1154</v>
      </c>
      <c r="C5" s="1996"/>
      <c r="D5" s="1996"/>
      <c r="E5" s="1996"/>
      <c r="F5" s="1996"/>
      <c r="G5" s="1996"/>
      <c r="H5" s="1996"/>
      <c r="I5" s="1996"/>
      <c r="J5" s="1996"/>
      <c r="K5" s="1996"/>
      <c r="L5" s="1990" t="s">
        <v>1297</v>
      </c>
      <c r="M5" s="1990"/>
      <c r="N5" s="1990"/>
      <c r="O5" s="1990"/>
      <c r="P5" s="1990"/>
      <c r="Q5" s="1990"/>
      <c r="R5" s="1990"/>
      <c r="S5" s="1990"/>
      <c r="T5" s="1990"/>
      <c r="U5" s="1990"/>
      <c r="V5" s="1990"/>
      <c r="W5" s="1990"/>
      <c r="X5" s="1990"/>
      <c r="Y5" s="1990"/>
      <c r="Z5" s="1990"/>
      <c r="AA5" s="1990"/>
      <c r="AB5" s="1990"/>
      <c r="AC5" s="1990"/>
      <c r="AD5" s="1990"/>
      <c r="AE5" s="1990"/>
      <c r="AF5" s="1990"/>
      <c r="AG5" s="1990"/>
      <c r="AH5" s="1990"/>
      <c r="AI5" s="1990"/>
      <c r="AJ5" s="1990"/>
    </row>
    <row r="6" spans="1:39" s="713" customFormat="1" ht="31.5" customHeight="1">
      <c r="A6" s="712"/>
      <c r="B6" s="1996" t="s">
        <v>1155</v>
      </c>
      <c r="C6" s="1996"/>
      <c r="D6" s="1996"/>
      <c r="E6" s="1996"/>
      <c r="F6" s="1996"/>
      <c r="G6" s="1996"/>
      <c r="H6" s="1996"/>
      <c r="I6" s="1996"/>
      <c r="J6" s="1996"/>
      <c r="K6" s="1996"/>
      <c r="L6" s="1997" t="s">
        <v>1298</v>
      </c>
      <c r="M6" s="1997"/>
      <c r="N6" s="1997"/>
      <c r="O6" s="1997"/>
      <c r="P6" s="1997"/>
      <c r="Q6" s="1997"/>
      <c r="R6" s="1997"/>
      <c r="S6" s="1997"/>
      <c r="T6" s="1997"/>
      <c r="U6" s="1997"/>
      <c r="V6" s="1997"/>
      <c r="W6" s="1997"/>
      <c r="X6" s="1997"/>
      <c r="Y6" s="1997"/>
      <c r="Z6" s="1998" t="s">
        <v>1156</v>
      </c>
      <c r="AA6" s="1998"/>
      <c r="AB6" s="1998"/>
      <c r="AC6" s="1998"/>
      <c r="AD6" s="1998"/>
      <c r="AE6" s="1998"/>
      <c r="AF6" s="1998"/>
      <c r="AG6" s="1999" t="s">
        <v>1157</v>
      </c>
      <c r="AH6" s="1999"/>
      <c r="AI6" s="1999"/>
      <c r="AJ6" s="1999"/>
    </row>
    <row r="7" spans="1:39" s="713" customFormat="1" ht="29.25" customHeight="1">
      <c r="B7" s="1989" t="s">
        <v>1158</v>
      </c>
      <c r="C7" s="1989"/>
      <c r="D7" s="1989"/>
      <c r="E7" s="1989"/>
      <c r="F7" s="1989"/>
      <c r="G7" s="1989"/>
      <c r="H7" s="1989"/>
      <c r="I7" s="1989"/>
      <c r="J7" s="1989"/>
      <c r="K7" s="1989"/>
      <c r="L7" s="1990" t="s">
        <v>1159</v>
      </c>
      <c r="M7" s="1990"/>
      <c r="N7" s="1990"/>
      <c r="O7" s="1990"/>
      <c r="P7" s="1990"/>
      <c r="Q7" s="1990"/>
      <c r="R7" s="1990"/>
      <c r="S7" s="1990"/>
      <c r="T7" s="1990"/>
      <c r="U7" s="1990"/>
      <c r="V7" s="1990"/>
      <c r="W7" s="1990"/>
      <c r="X7" s="1990"/>
      <c r="Y7" s="1990"/>
      <c r="Z7" s="1990"/>
      <c r="AA7" s="1990"/>
      <c r="AB7" s="1990"/>
      <c r="AC7" s="1990"/>
      <c r="AD7" s="1990"/>
      <c r="AE7" s="1990"/>
      <c r="AF7" s="1990"/>
      <c r="AG7" s="1990"/>
      <c r="AH7" s="1990"/>
      <c r="AI7" s="1990"/>
      <c r="AJ7" s="1990"/>
    </row>
    <row r="8" spans="1:39" ht="9.75" customHeight="1"/>
    <row r="9" spans="1:39" ht="21" customHeight="1">
      <c r="B9" s="1974" t="s">
        <v>1160</v>
      </c>
      <c r="C9" s="1974"/>
      <c r="D9" s="1974"/>
      <c r="E9" s="1974"/>
      <c r="F9" s="1974"/>
      <c r="G9" s="1974"/>
      <c r="H9" s="1974"/>
      <c r="I9" s="1974"/>
      <c r="J9" s="1974"/>
      <c r="K9" s="1974"/>
      <c r="L9" s="1974"/>
      <c r="M9" s="1974"/>
      <c r="N9" s="1974"/>
      <c r="O9" s="1974"/>
      <c r="P9" s="1974"/>
      <c r="Q9" s="1974"/>
      <c r="R9" s="1974"/>
      <c r="S9" s="1974"/>
      <c r="T9" s="1974"/>
      <c r="U9" s="1974"/>
      <c r="V9" s="1974"/>
      <c r="W9" s="1974"/>
      <c r="X9" s="1974"/>
      <c r="Y9" s="1974"/>
      <c r="Z9" s="1974"/>
      <c r="AA9" s="1974"/>
      <c r="AB9" s="1974"/>
      <c r="AC9" s="1974"/>
      <c r="AD9" s="1974"/>
      <c r="AE9" s="1974"/>
      <c r="AF9" s="1974"/>
      <c r="AG9" s="1974"/>
      <c r="AH9" s="1974"/>
      <c r="AI9" s="1974"/>
      <c r="AJ9" s="1974"/>
    </row>
    <row r="10" spans="1:39" ht="21" customHeight="1">
      <c r="B10" s="1991" t="s">
        <v>1161</v>
      </c>
      <c r="C10" s="1991"/>
      <c r="D10" s="1991"/>
      <c r="E10" s="1991"/>
      <c r="F10" s="1991"/>
      <c r="G10" s="1991"/>
      <c r="H10" s="1991"/>
      <c r="I10" s="1991"/>
      <c r="J10" s="1991"/>
      <c r="K10" s="1991"/>
      <c r="L10" s="1991"/>
      <c r="M10" s="1991"/>
      <c r="N10" s="1991"/>
      <c r="O10" s="1991"/>
      <c r="P10" s="1991"/>
      <c r="Q10" s="1991"/>
      <c r="R10" s="1991"/>
      <c r="S10" s="1992">
        <v>10</v>
      </c>
      <c r="T10" s="1992"/>
      <c r="U10" s="1992"/>
      <c r="V10" s="1992"/>
      <c r="W10" s="1992"/>
      <c r="X10" s="1992"/>
      <c r="Y10" s="1992"/>
      <c r="Z10" s="1992"/>
      <c r="AA10" s="1992"/>
      <c r="AB10" s="1992"/>
      <c r="AC10" s="714" t="s">
        <v>1162</v>
      </c>
      <c r="AD10" s="715"/>
      <c r="AE10" s="1993"/>
      <c r="AF10" s="1993"/>
      <c r="AG10" s="1993"/>
      <c r="AH10" s="1993"/>
      <c r="AI10" s="1993"/>
      <c r="AJ10" s="1993"/>
      <c r="AM10" s="716"/>
    </row>
    <row r="11" spans="1:39" ht="21" customHeight="1" thickBot="1">
      <c r="B11" s="717"/>
      <c r="C11" s="1986" t="s">
        <v>1163</v>
      </c>
      <c r="D11" s="1986"/>
      <c r="E11" s="1986"/>
      <c r="F11" s="1986"/>
      <c r="G11" s="1986"/>
      <c r="H11" s="1986"/>
      <c r="I11" s="1986"/>
      <c r="J11" s="1986"/>
      <c r="K11" s="1986"/>
      <c r="L11" s="1986"/>
      <c r="M11" s="1986"/>
      <c r="N11" s="1986"/>
      <c r="O11" s="1986"/>
      <c r="P11" s="1986"/>
      <c r="Q11" s="1986"/>
      <c r="R11" s="1986"/>
      <c r="S11" s="1976">
        <f>ROUNDUP(S10*50%,1)</f>
        <v>5</v>
      </c>
      <c r="T11" s="1976"/>
      <c r="U11" s="1976"/>
      <c r="V11" s="1976"/>
      <c r="W11" s="1976"/>
      <c r="X11" s="1976"/>
      <c r="Y11" s="1976"/>
      <c r="Z11" s="1976"/>
      <c r="AA11" s="1976"/>
      <c r="AB11" s="1976"/>
      <c r="AC11" s="718" t="s">
        <v>1162</v>
      </c>
      <c r="AD11" s="718"/>
      <c r="AE11" s="1977"/>
      <c r="AF11" s="1977"/>
      <c r="AG11" s="1977"/>
      <c r="AH11" s="1977"/>
      <c r="AI11" s="1977"/>
      <c r="AJ11" s="1977"/>
    </row>
    <row r="12" spans="1:39" ht="21" customHeight="1" thickTop="1">
      <c r="B12" s="1978" t="s">
        <v>1164</v>
      </c>
      <c r="C12" s="1978"/>
      <c r="D12" s="1978"/>
      <c r="E12" s="1978"/>
      <c r="F12" s="1978"/>
      <c r="G12" s="1978"/>
      <c r="H12" s="1978"/>
      <c r="I12" s="1978"/>
      <c r="J12" s="1978"/>
      <c r="K12" s="1978"/>
      <c r="L12" s="1978"/>
      <c r="M12" s="1978"/>
      <c r="N12" s="1978"/>
      <c r="O12" s="1978"/>
      <c r="P12" s="1978"/>
      <c r="Q12" s="1978"/>
      <c r="R12" s="1978"/>
      <c r="S12" s="1988">
        <f>ROUNDUP(AE24/L24,1)</f>
        <v>0.7</v>
      </c>
      <c r="T12" s="1988"/>
      <c r="U12" s="1988"/>
      <c r="V12" s="1988"/>
      <c r="W12" s="1988"/>
      <c r="X12" s="1988"/>
      <c r="Y12" s="1988"/>
      <c r="Z12" s="1988"/>
      <c r="AA12" s="1988"/>
      <c r="AB12" s="1988"/>
      <c r="AC12" s="719" t="s">
        <v>1162</v>
      </c>
      <c r="AD12" s="719"/>
      <c r="AE12" s="1980" t="s">
        <v>1165</v>
      </c>
      <c r="AF12" s="1980"/>
      <c r="AG12" s="1980"/>
      <c r="AH12" s="1980"/>
      <c r="AI12" s="1980"/>
      <c r="AJ12" s="1980"/>
    </row>
    <row r="13" spans="1:39" ht="21" customHeight="1">
      <c r="B13" s="1984" t="s">
        <v>1166</v>
      </c>
      <c r="C13" s="1984"/>
      <c r="D13" s="1984"/>
      <c r="E13" s="1984"/>
      <c r="F13" s="1984"/>
      <c r="G13" s="1984"/>
      <c r="H13" s="1984"/>
      <c r="I13" s="1984"/>
      <c r="J13" s="1984"/>
      <c r="K13" s="1984"/>
      <c r="L13" s="1984" t="s">
        <v>1167</v>
      </c>
      <c r="M13" s="1984"/>
      <c r="N13" s="1984"/>
      <c r="O13" s="1984"/>
      <c r="P13" s="1984"/>
      <c r="Q13" s="1984"/>
      <c r="R13" s="1984"/>
      <c r="S13" s="1984"/>
      <c r="T13" s="1984"/>
      <c r="U13" s="1984"/>
      <c r="V13" s="1984"/>
      <c r="W13" s="1984"/>
      <c r="X13" s="1984"/>
      <c r="Y13" s="1984" t="s">
        <v>1168</v>
      </c>
      <c r="Z13" s="1984"/>
      <c r="AA13" s="1984"/>
      <c r="AB13" s="1984"/>
      <c r="AC13" s="1984"/>
      <c r="AD13" s="1984"/>
      <c r="AE13" s="1984" t="s">
        <v>1169</v>
      </c>
      <c r="AF13" s="1984"/>
      <c r="AG13" s="1984"/>
      <c r="AH13" s="1984"/>
      <c r="AI13" s="1984"/>
      <c r="AJ13" s="1984"/>
    </row>
    <row r="14" spans="1:39" ht="21" customHeight="1">
      <c r="B14" s="720">
        <v>1</v>
      </c>
      <c r="C14" s="1972" t="s">
        <v>1299</v>
      </c>
      <c r="D14" s="1972"/>
      <c r="E14" s="1972"/>
      <c r="F14" s="1972"/>
      <c r="G14" s="1972"/>
      <c r="H14" s="1972"/>
      <c r="I14" s="1972"/>
      <c r="J14" s="1972"/>
      <c r="K14" s="1972"/>
      <c r="L14" s="1972" t="s">
        <v>208</v>
      </c>
      <c r="M14" s="1972"/>
      <c r="N14" s="1972"/>
      <c r="O14" s="1972"/>
      <c r="P14" s="1972"/>
      <c r="Q14" s="1972"/>
      <c r="R14" s="1972"/>
      <c r="S14" s="1972"/>
      <c r="T14" s="1972"/>
      <c r="U14" s="1972"/>
      <c r="V14" s="1972"/>
      <c r="W14" s="1972"/>
      <c r="X14" s="1972"/>
      <c r="Y14" s="1972" t="s">
        <v>1300</v>
      </c>
      <c r="Z14" s="1972"/>
      <c r="AA14" s="1972"/>
      <c r="AB14" s="1972"/>
      <c r="AC14" s="1972"/>
      <c r="AD14" s="1972"/>
      <c r="AE14" s="1972">
        <v>200</v>
      </c>
      <c r="AF14" s="1972"/>
      <c r="AG14" s="1972"/>
      <c r="AH14" s="1972"/>
      <c r="AI14" s="1972"/>
      <c r="AJ14" s="1972"/>
    </row>
    <row r="15" spans="1:39" ht="21" customHeight="1">
      <c r="B15" s="720">
        <v>2</v>
      </c>
      <c r="C15" s="1972" t="s">
        <v>1301</v>
      </c>
      <c r="D15" s="1972"/>
      <c r="E15" s="1972"/>
      <c r="F15" s="1972"/>
      <c r="G15" s="1972"/>
      <c r="H15" s="1972"/>
      <c r="I15" s="1972"/>
      <c r="J15" s="1972"/>
      <c r="K15" s="1972"/>
      <c r="L15" s="1972" t="s">
        <v>208</v>
      </c>
      <c r="M15" s="1972"/>
      <c r="N15" s="1972"/>
      <c r="O15" s="1972"/>
      <c r="P15" s="1972"/>
      <c r="Q15" s="1972"/>
      <c r="R15" s="1972"/>
      <c r="S15" s="1972"/>
      <c r="T15" s="1972"/>
      <c r="U15" s="1972"/>
      <c r="V15" s="1972"/>
      <c r="W15" s="1972"/>
      <c r="X15" s="1972"/>
      <c r="Y15" s="1972" t="s">
        <v>1300</v>
      </c>
      <c r="Z15" s="1972"/>
      <c r="AA15" s="1972"/>
      <c r="AB15" s="1972"/>
      <c r="AC15" s="1972"/>
      <c r="AD15" s="1972"/>
      <c r="AE15" s="1972">
        <v>180</v>
      </c>
      <c r="AF15" s="1972"/>
      <c r="AG15" s="1972"/>
      <c r="AH15" s="1972"/>
      <c r="AI15" s="1972"/>
      <c r="AJ15" s="1972"/>
    </row>
    <row r="16" spans="1:39" ht="21" customHeight="1">
      <c r="B16" s="720">
        <v>3</v>
      </c>
      <c r="C16" s="1972" t="s">
        <v>1302</v>
      </c>
      <c r="D16" s="1972"/>
      <c r="E16" s="1972"/>
      <c r="F16" s="1972"/>
      <c r="G16" s="1972"/>
      <c r="H16" s="1972"/>
      <c r="I16" s="1972"/>
      <c r="J16" s="1972"/>
      <c r="K16" s="1972"/>
      <c r="L16" s="1972" t="s">
        <v>208</v>
      </c>
      <c r="M16" s="1972"/>
      <c r="N16" s="1972"/>
      <c r="O16" s="1972"/>
      <c r="P16" s="1972"/>
      <c r="Q16" s="1972"/>
      <c r="R16" s="1972"/>
      <c r="S16" s="1972"/>
      <c r="T16" s="1972"/>
      <c r="U16" s="1972"/>
      <c r="V16" s="1972"/>
      <c r="W16" s="1972"/>
      <c r="X16" s="1972"/>
      <c r="Y16" s="1972" t="s">
        <v>1300</v>
      </c>
      <c r="Z16" s="1972"/>
      <c r="AA16" s="1972"/>
      <c r="AB16" s="1972"/>
      <c r="AC16" s="1972"/>
      <c r="AD16" s="1972"/>
      <c r="AE16" s="1972">
        <v>180</v>
      </c>
      <c r="AF16" s="1972"/>
      <c r="AG16" s="1972"/>
      <c r="AH16" s="1972"/>
      <c r="AI16" s="1972"/>
      <c r="AJ16" s="1972"/>
    </row>
    <row r="17" spans="2:36" ht="21" customHeight="1">
      <c r="B17" s="720">
        <v>4</v>
      </c>
      <c r="C17" s="1972" t="s">
        <v>1303</v>
      </c>
      <c r="D17" s="1972"/>
      <c r="E17" s="1972"/>
      <c r="F17" s="1972"/>
      <c r="G17" s="1972"/>
      <c r="H17" s="1972"/>
      <c r="I17" s="1972"/>
      <c r="J17" s="1972"/>
      <c r="K17" s="1972"/>
      <c r="L17" s="1972" t="s">
        <v>208</v>
      </c>
      <c r="M17" s="1972"/>
      <c r="N17" s="1972"/>
      <c r="O17" s="1972"/>
      <c r="P17" s="1972"/>
      <c r="Q17" s="1972"/>
      <c r="R17" s="1972"/>
      <c r="S17" s="1972"/>
      <c r="T17" s="1972"/>
      <c r="U17" s="1972"/>
      <c r="V17" s="1972"/>
      <c r="W17" s="1972"/>
      <c r="X17" s="1972"/>
      <c r="Y17" s="1972" t="s">
        <v>1300</v>
      </c>
      <c r="Z17" s="1972"/>
      <c r="AA17" s="1972"/>
      <c r="AB17" s="1972"/>
      <c r="AC17" s="1972"/>
      <c r="AD17" s="1972"/>
      <c r="AE17" s="1972">
        <v>120</v>
      </c>
      <c r="AF17" s="1972"/>
      <c r="AG17" s="1972"/>
      <c r="AH17" s="1972"/>
      <c r="AI17" s="1972"/>
      <c r="AJ17" s="1972"/>
    </row>
    <row r="18" spans="2:36" ht="21" customHeight="1">
      <c r="B18" s="720">
        <v>5</v>
      </c>
      <c r="C18" s="1972" t="s">
        <v>1304</v>
      </c>
      <c r="D18" s="1972"/>
      <c r="E18" s="1972"/>
      <c r="F18" s="1972"/>
      <c r="G18" s="1972"/>
      <c r="H18" s="1972"/>
      <c r="I18" s="1972"/>
      <c r="J18" s="1972"/>
      <c r="K18" s="1972"/>
      <c r="L18" s="1972" t="s">
        <v>208</v>
      </c>
      <c r="M18" s="1972"/>
      <c r="N18" s="1972"/>
      <c r="O18" s="1972"/>
      <c r="P18" s="1972"/>
      <c r="Q18" s="1972"/>
      <c r="R18" s="1972"/>
      <c r="S18" s="1972"/>
      <c r="T18" s="1972"/>
      <c r="U18" s="1972"/>
      <c r="V18" s="1972"/>
      <c r="W18" s="1972"/>
      <c r="X18" s="1972"/>
      <c r="Y18" s="1972" t="s">
        <v>1305</v>
      </c>
      <c r="Z18" s="1972"/>
      <c r="AA18" s="1972"/>
      <c r="AB18" s="1972"/>
      <c r="AC18" s="1972"/>
      <c r="AD18" s="1972"/>
      <c r="AE18" s="1972">
        <v>120</v>
      </c>
      <c r="AF18" s="1972"/>
      <c r="AG18" s="1972"/>
      <c r="AH18" s="1972"/>
      <c r="AI18" s="1972"/>
      <c r="AJ18" s="1972"/>
    </row>
    <row r="19" spans="2:36" ht="21" customHeight="1">
      <c r="B19" s="720">
        <v>6</v>
      </c>
      <c r="C19" s="1972"/>
      <c r="D19" s="1972"/>
      <c r="E19" s="1972"/>
      <c r="F19" s="1972"/>
      <c r="G19" s="1972"/>
      <c r="H19" s="1972"/>
      <c r="I19" s="1972"/>
      <c r="J19" s="1972"/>
      <c r="K19" s="1972"/>
      <c r="L19" s="1972"/>
      <c r="M19" s="1972"/>
      <c r="N19" s="1972"/>
      <c r="O19" s="1972"/>
      <c r="P19" s="1972"/>
      <c r="Q19" s="1972"/>
      <c r="R19" s="1972"/>
      <c r="S19" s="1972"/>
      <c r="T19" s="1972"/>
      <c r="U19" s="1972"/>
      <c r="V19" s="1972"/>
      <c r="W19" s="1972"/>
      <c r="X19" s="1972"/>
      <c r="Y19" s="1972"/>
      <c r="Z19" s="1972"/>
      <c r="AA19" s="1972"/>
      <c r="AB19" s="1972"/>
      <c r="AC19" s="1972"/>
      <c r="AD19" s="1972"/>
      <c r="AE19" s="1972"/>
      <c r="AF19" s="1972"/>
      <c r="AG19" s="1972"/>
      <c r="AH19" s="1972"/>
      <c r="AI19" s="1972"/>
      <c r="AJ19" s="1972"/>
    </row>
    <row r="20" spans="2:36" ht="21" customHeight="1">
      <c r="B20" s="720">
        <v>7</v>
      </c>
      <c r="C20" s="1972"/>
      <c r="D20" s="1972"/>
      <c r="E20" s="1972"/>
      <c r="F20" s="1972"/>
      <c r="G20" s="1972"/>
      <c r="H20" s="1972"/>
      <c r="I20" s="1972"/>
      <c r="J20" s="1972"/>
      <c r="K20" s="1972"/>
      <c r="L20" s="1972"/>
      <c r="M20" s="1972"/>
      <c r="N20" s="1972"/>
      <c r="O20" s="1972"/>
      <c r="P20" s="1972"/>
      <c r="Q20" s="1972"/>
      <c r="R20" s="1972"/>
      <c r="S20" s="1972"/>
      <c r="T20" s="1972"/>
      <c r="U20" s="1972"/>
      <c r="V20" s="1972"/>
      <c r="W20" s="1972"/>
      <c r="X20" s="1972"/>
      <c r="Y20" s="1972"/>
      <c r="Z20" s="1972"/>
      <c r="AA20" s="1972"/>
      <c r="AB20" s="1972"/>
      <c r="AC20" s="1972"/>
      <c r="AD20" s="1972"/>
      <c r="AE20" s="1972"/>
      <c r="AF20" s="1972"/>
      <c r="AG20" s="1972"/>
      <c r="AH20" s="1972"/>
      <c r="AI20" s="1972"/>
      <c r="AJ20" s="1972"/>
    </row>
    <row r="21" spans="2:36" ht="21" customHeight="1">
      <c r="B21" s="720">
        <v>8</v>
      </c>
      <c r="C21" s="1972"/>
      <c r="D21" s="1972"/>
      <c r="E21" s="1972"/>
      <c r="F21" s="1972"/>
      <c r="G21" s="1972"/>
      <c r="H21" s="1972"/>
      <c r="I21" s="1972"/>
      <c r="J21" s="1972"/>
      <c r="K21" s="1972"/>
      <c r="L21" s="1972"/>
      <c r="M21" s="1972"/>
      <c r="N21" s="1972"/>
      <c r="O21" s="1972"/>
      <c r="P21" s="1972"/>
      <c r="Q21" s="1972"/>
      <c r="R21" s="1972"/>
      <c r="S21" s="1972"/>
      <c r="T21" s="1972"/>
      <c r="U21" s="1972"/>
      <c r="V21" s="1972"/>
      <c r="W21" s="1972"/>
      <c r="X21" s="1972"/>
      <c r="Y21" s="1972"/>
      <c r="Z21" s="1972"/>
      <c r="AA21" s="1972"/>
      <c r="AB21" s="1972"/>
      <c r="AC21" s="1972"/>
      <c r="AD21" s="1972"/>
      <c r="AE21" s="1972"/>
      <c r="AF21" s="1972"/>
      <c r="AG21" s="1972"/>
      <c r="AH21" s="1972"/>
      <c r="AI21" s="1972"/>
      <c r="AJ21" s="1972"/>
    </row>
    <row r="22" spans="2:36" ht="21" customHeight="1">
      <c r="B22" s="720">
        <v>9</v>
      </c>
      <c r="C22" s="1972"/>
      <c r="D22" s="1972"/>
      <c r="E22" s="1972"/>
      <c r="F22" s="1972"/>
      <c r="G22" s="1972"/>
      <c r="H22" s="1972"/>
      <c r="I22" s="1972"/>
      <c r="J22" s="1972"/>
      <c r="K22" s="1972"/>
      <c r="L22" s="1972"/>
      <c r="M22" s="1972"/>
      <c r="N22" s="1972"/>
      <c r="O22" s="1972"/>
      <c r="P22" s="1972"/>
      <c r="Q22" s="1972"/>
      <c r="R22" s="1972"/>
      <c r="S22" s="1972"/>
      <c r="T22" s="1972"/>
      <c r="U22" s="1972"/>
      <c r="V22" s="1972"/>
      <c r="W22" s="1972"/>
      <c r="X22" s="1972"/>
      <c r="Y22" s="1972"/>
      <c r="Z22" s="1972"/>
      <c r="AA22" s="1972"/>
      <c r="AB22" s="1972"/>
      <c r="AC22" s="1972"/>
      <c r="AD22" s="1972"/>
      <c r="AE22" s="1972"/>
      <c r="AF22" s="1972"/>
      <c r="AG22" s="1972"/>
      <c r="AH22" s="1972"/>
      <c r="AI22" s="1972"/>
      <c r="AJ22" s="1972"/>
    </row>
    <row r="23" spans="2:36" ht="21" customHeight="1">
      <c r="B23" s="720">
        <v>10</v>
      </c>
      <c r="C23" s="1972"/>
      <c r="D23" s="1972"/>
      <c r="E23" s="1972"/>
      <c r="F23" s="1972"/>
      <c r="G23" s="1972"/>
      <c r="H23" s="1972"/>
      <c r="I23" s="1972"/>
      <c r="J23" s="1972"/>
      <c r="K23" s="1972"/>
      <c r="L23" s="1972"/>
      <c r="M23" s="1972"/>
      <c r="N23" s="1972"/>
      <c r="O23" s="1972"/>
      <c r="P23" s="1972"/>
      <c r="Q23" s="1972"/>
      <c r="R23" s="1972"/>
      <c r="S23" s="1972"/>
      <c r="T23" s="1972"/>
      <c r="U23" s="1972"/>
      <c r="V23" s="1972"/>
      <c r="W23" s="1972"/>
      <c r="X23" s="1972"/>
      <c r="Y23" s="1972"/>
      <c r="Z23" s="1972"/>
      <c r="AA23" s="1972"/>
      <c r="AB23" s="1972"/>
      <c r="AC23" s="1972"/>
      <c r="AD23" s="1972"/>
      <c r="AE23" s="1972"/>
      <c r="AF23" s="1972"/>
      <c r="AG23" s="1972"/>
      <c r="AH23" s="1972"/>
      <c r="AI23" s="1972"/>
      <c r="AJ23" s="1972"/>
    </row>
    <row r="24" spans="2:36" ht="21" customHeight="1">
      <c r="B24" s="1981" t="s">
        <v>1170</v>
      </c>
      <c r="C24" s="1981"/>
      <c r="D24" s="1981"/>
      <c r="E24" s="1981"/>
      <c r="F24" s="1981"/>
      <c r="G24" s="1981"/>
      <c r="H24" s="1981"/>
      <c r="I24" s="1981"/>
      <c r="J24" s="1981"/>
      <c r="K24" s="1981"/>
      <c r="L24" s="1982">
        <v>1200</v>
      </c>
      <c r="M24" s="1982"/>
      <c r="N24" s="1982"/>
      <c r="O24" s="1982"/>
      <c r="P24" s="1982"/>
      <c r="Q24" s="1983" t="s">
        <v>110</v>
      </c>
      <c r="R24" s="1983"/>
      <c r="S24" s="1984" t="s">
        <v>1171</v>
      </c>
      <c r="T24" s="1984"/>
      <c r="U24" s="1984"/>
      <c r="V24" s="1984"/>
      <c r="W24" s="1984"/>
      <c r="X24" s="1984"/>
      <c r="Y24" s="1984"/>
      <c r="Z24" s="1984"/>
      <c r="AA24" s="1984"/>
      <c r="AB24" s="1984"/>
      <c r="AC24" s="1984"/>
      <c r="AD24" s="1984"/>
      <c r="AE24" s="1985">
        <f>SUM(AE14:AJ23)</f>
        <v>800</v>
      </c>
      <c r="AF24" s="1985"/>
      <c r="AG24" s="1985"/>
      <c r="AH24" s="1985"/>
      <c r="AI24" s="1985"/>
      <c r="AJ24" s="1985"/>
    </row>
    <row r="25" spans="2:36" ht="9" customHeight="1">
      <c r="B25" s="721"/>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row>
    <row r="26" spans="2:36" ht="21" customHeight="1">
      <c r="B26" s="1974" t="s">
        <v>1172</v>
      </c>
      <c r="C26" s="1974"/>
      <c r="D26" s="1974"/>
      <c r="E26" s="1974"/>
      <c r="F26" s="1974"/>
      <c r="G26" s="1974"/>
      <c r="H26" s="1974"/>
      <c r="I26" s="1974"/>
      <c r="J26" s="1974"/>
      <c r="K26" s="1974"/>
      <c r="L26" s="1974"/>
      <c r="M26" s="1974"/>
      <c r="N26" s="1974"/>
      <c r="O26" s="1974"/>
      <c r="P26" s="1974"/>
      <c r="Q26" s="1974"/>
      <c r="R26" s="1974"/>
      <c r="S26" s="1974"/>
      <c r="T26" s="1974"/>
      <c r="U26" s="1974"/>
      <c r="V26" s="1974"/>
      <c r="W26" s="1974"/>
      <c r="X26" s="1974"/>
      <c r="Y26" s="1974"/>
      <c r="Z26" s="1974"/>
      <c r="AA26" s="1974"/>
      <c r="AB26" s="1974"/>
      <c r="AC26" s="1974"/>
      <c r="AD26" s="1974"/>
      <c r="AE26" s="1974"/>
      <c r="AF26" s="1974"/>
      <c r="AG26" s="1974"/>
      <c r="AH26" s="1974"/>
      <c r="AI26" s="1974"/>
      <c r="AJ26" s="1974"/>
    </row>
    <row r="27" spans="2:36" ht="21" customHeight="1" thickBot="1">
      <c r="B27" s="1975" t="s">
        <v>1173</v>
      </c>
      <c r="C27" s="1975"/>
      <c r="D27" s="1975"/>
      <c r="E27" s="1975"/>
      <c r="F27" s="1975"/>
      <c r="G27" s="1975"/>
      <c r="H27" s="1975"/>
      <c r="I27" s="1975"/>
      <c r="J27" s="1975"/>
      <c r="K27" s="1975"/>
      <c r="L27" s="1975"/>
      <c r="M27" s="1975"/>
      <c r="N27" s="1975"/>
      <c r="O27" s="1975"/>
      <c r="P27" s="1975"/>
      <c r="Q27" s="1975"/>
      <c r="R27" s="1975"/>
      <c r="S27" s="1976">
        <f>ROUNDUP(S10/40,1)</f>
        <v>0.30000000000000004</v>
      </c>
      <c r="T27" s="1976"/>
      <c r="U27" s="1976"/>
      <c r="V27" s="1976"/>
      <c r="W27" s="1976"/>
      <c r="X27" s="1976"/>
      <c r="Y27" s="1976"/>
      <c r="Z27" s="1976"/>
      <c r="AA27" s="1976"/>
      <c r="AB27" s="1976"/>
      <c r="AC27" s="723" t="s">
        <v>1162</v>
      </c>
      <c r="AD27" s="724"/>
      <c r="AE27" s="1977"/>
      <c r="AF27" s="1977"/>
      <c r="AG27" s="1977"/>
      <c r="AH27" s="1977"/>
      <c r="AI27" s="1977"/>
      <c r="AJ27" s="1977"/>
    </row>
    <row r="28" spans="2:36" ht="21" customHeight="1" thickTop="1">
      <c r="B28" s="1978" t="s">
        <v>1174</v>
      </c>
      <c r="C28" s="1978"/>
      <c r="D28" s="1978"/>
      <c r="E28" s="1978"/>
      <c r="F28" s="1978"/>
      <c r="G28" s="1978"/>
      <c r="H28" s="1978"/>
      <c r="I28" s="1978"/>
      <c r="J28" s="1978"/>
      <c r="K28" s="1978"/>
      <c r="L28" s="1978"/>
      <c r="M28" s="1978"/>
      <c r="N28" s="1978"/>
      <c r="O28" s="1978"/>
      <c r="P28" s="1978"/>
      <c r="Q28" s="1978"/>
      <c r="R28" s="1978"/>
      <c r="S28" s="1979"/>
      <c r="T28" s="1979"/>
      <c r="U28" s="1979"/>
      <c r="V28" s="1979"/>
      <c r="W28" s="1979"/>
      <c r="X28" s="1979"/>
      <c r="Y28" s="1979"/>
      <c r="Z28" s="1979"/>
      <c r="AA28" s="1979"/>
      <c r="AB28" s="1979"/>
      <c r="AC28" s="725" t="s">
        <v>1162</v>
      </c>
      <c r="AD28" s="726"/>
      <c r="AE28" s="1980" t="s">
        <v>1175</v>
      </c>
      <c r="AF28" s="1980"/>
      <c r="AG28" s="1980"/>
      <c r="AH28" s="1980"/>
      <c r="AI28" s="1980"/>
      <c r="AJ28" s="1980"/>
    </row>
    <row r="29" spans="2:36" ht="21" customHeight="1">
      <c r="B29" s="1971" t="s">
        <v>1176</v>
      </c>
      <c r="C29" s="1971"/>
      <c r="D29" s="1971"/>
      <c r="E29" s="1971"/>
      <c r="F29" s="1971"/>
      <c r="G29" s="1971"/>
      <c r="H29" s="1971"/>
      <c r="I29" s="1971"/>
      <c r="J29" s="1971"/>
      <c r="K29" s="1971"/>
      <c r="L29" s="1971"/>
      <c r="M29" s="1971"/>
      <c r="N29" s="1971"/>
      <c r="O29" s="1971"/>
      <c r="P29" s="1971"/>
      <c r="Q29" s="1971"/>
      <c r="R29" s="1971"/>
      <c r="S29" s="1971" t="s">
        <v>1177</v>
      </c>
      <c r="T29" s="1971"/>
      <c r="U29" s="1971"/>
      <c r="V29" s="1971"/>
      <c r="W29" s="1971"/>
      <c r="X29" s="1971"/>
      <c r="Y29" s="1971"/>
      <c r="Z29" s="1971"/>
      <c r="AA29" s="1971"/>
      <c r="AB29" s="1971"/>
      <c r="AC29" s="1971"/>
      <c r="AD29" s="1971"/>
      <c r="AE29" s="1971"/>
      <c r="AF29" s="1971"/>
      <c r="AG29" s="1971"/>
      <c r="AH29" s="1971"/>
      <c r="AI29" s="1971"/>
      <c r="AJ29" s="1971"/>
    </row>
    <row r="30" spans="2:36" ht="21" customHeight="1">
      <c r="B30" s="720">
        <v>1</v>
      </c>
      <c r="C30" s="1972" t="s">
        <v>1306</v>
      </c>
      <c r="D30" s="1972"/>
      <c r="E30" s="1972"/>
      <c r="F30" s="1972"/>
      <c r="G30" s="1972"/>
      <c r="H30" s="1972"/>
      <c r="I30" s="1972"/>
      <c r="J30" s="1972"/>
      <c r="K30" s="1972"/>
      <c r="L30" s="1972"/>
      <c r="M30" s="1972"/>
      <c r="N30" s="1972"/>
      <c r="O30" s="1972"/>
      <c r="P30" s="1972"/>
      <c r="Q30" s="1972"/>
      <c r="R30" s="1972"/>
      <c r="S30" s="1972" t="s">
        <v>1307</v>
      </c>
      <c r="T30" s="1972"/>
      <c r="U30" s="1972"/>
      <c r="V30" s="1972"/>
      <c r="W30" s="1972"/>
      <c r="X30" s="1972"/>
      <c r="Y30" s="1972"/>
      <c r="Z30" s="1972"/>
      <c r="AA30" s="1972"/>
      <c r="AB30" s="1972"/>
      <c r="AC30" s="1972"/>
      <c r="AD30" s="1972"/>
      <c r="AE30" s="1972"/>
      <c r="AF30" s="1972"/>
      <c r="AG30" s="1972"/>
      <c r="AH30" s="1972"/>
      <c r="AI30" s="1972"/>
      <c r="AJ30" s="1972"/>
    </row>
    <row r="31" spans="2:36" ht="21" customHeight="1">
      <c r="B31" s="720">
        <v>2</v>
      </c>
      <c r="C31" s="1972" t="s">
        <v>1308</v>
      </c>
      <c r="D31" s="1972"/>
      <c r="E31" s="1972"/>
      <c r="F31" s="1972"/>
      <c r="G31" s="1972"/>
      <c r="H31" s="1972"/>
      <c r="I31" s="1972"/>
      <c r="J31" s="1972"/>
      <c r="K31" s="1972"/>
      <c r="L31" s="1972"/>
      <c r="M31" s="1972"/>
      <c r="N31" s="1972"/>
      <c r="O31" s="1972"/>
      <c r="P31" s="1972"/>
      <c r="Q31" s="1972"/>
      <c r="R31" s="1972"/>
      <c r="S31" s="1972" t="s">
        <v>1307</v>
      </c>
      <c r="T31" s="1972"/>
      <c r="U31" s="1972"/>
      <c r="V31" s="1972"/>
      <c r="W31" s="1972"/>
      <c r="X31" s="1972"/>
      <c r="Y31" s="1972"/>
      <c r="Z31" s="1972"/>
      <c r="AA31" s="1972"/>
      <c r="AB31" s="1972"/>
      <c r="AC31" s="1972"/>
      <c r="AD31" s="1972"/>
      <c r="AE31" s="1972"/>
      <c r="AF31" s="1972"/>
      <c r="AG31" s="1972"/>
      <c r="AH31" s="1972"/>
      <c r="AI31" s="1972"/>
      <c r="AJ31" s="1972"/>
    </row>
    <row r="32" spans="2:36" ht="21" customHeight="1">
      <c r="B32" s="720">
        <v>3</v>
      </c>
      <c r="C32" s="1972"/>
      <c r="D32" s="1972"/>
      <c r="E32" s="1972"/>
      <c r="F32" s="1972"/>
      <c r="G32" s="1972"/>
      <c r="H32" s="1972"/>
      <c r="I32" s="1972"/>
      <c r="J32" s="1972"/>
      <c r="K32" s="1972"/>
      <c r="L32" s="1972"/>
      <c r="M32" s="1972"/>
      <c r="N32" s="1972"/>
      <c r="O32" s="1972"/>
      <c r="P32" s="1972"/>
      <c r="Q32" s="1972"/>
      <c r="R32" s="1972"/>
      <c r="S32" s="1972"/>
      <c r="T32" s="1972"/>
      <c r="U32" s="1972"/>
      <c r="V32" s="1972"/>
      <c r="W32" s="1972"/>
      <c r="X32" s="1972"/>
      <c r="Y32" s="1972"/>
      <c r="Z32" s="1972"/>
      <c r="AA32" s="1972"/>
      <c r="AB32" s="1972"/>
      <c r="AC32" s="1972"/>
      <c r="AD32" s="1972"/>
      <c r="AE32" s="1972"/>
      <c r="AF32" s="1972"/>
      <c r="AG32" s="1972"/>
      <c r="AH32" s="1972"/>
      <c r="AI32" s="1972"/>
      <c r="AJ32" s="1972"/>
    </row>
    <row r="33" spans="2:38" ht="8.25" customHeight="1">
      <c r="B33" s="721"/>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row>
    <row r="34" spans="2:38" ht="8.25" customHeight="1">
      <c r="B34" s="721"/>
      <c r="C34" s="722"/>
      <c r="D34" s="722"/>
      <c r="E34" s="722"/>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row>
    <row r="35" spans="2:38" ht="18.75" customHeight="1">
      <c r="B35" s="1973" t="s">
        <v>1178</v>
      </c>
      <c r="C35" s="1973"/>
      <c r="D35" s="1973"/>
      <c r="E35" s="1973"/>
      <c r="F35" s="1973"/>
      <c r="G35" s="1973"/>
      <c r="H35" s="1973"/>
      <c r="I35" s="1973"/>
      <c r="J35" s="1973"/>
      <c r="K35" s="1973"/>
      <c r="L35" s="1973"/>
      <c r="M35" s="1973"/>
      <c r="N35" s="1973"/>
      <c r="O35" s="1973"/>
      <c r="P35" s="1973"/>
      <c r="Q35" s="1973"/>
      <c r="R35" s="1973"/>
      <c r="S35" s="1973"/>
      <c r="T35" s="1973"/>
      <c r="U35" s="1973"/>
      <c r="V35" s="1973"/>
      <c r="W35" s="1973"/>
      <c r="X35" s="1973"/>
      <c r="Y35" s="1973"/>
      <c r="Z35" s="1973"/>
      <c r="AA35" s="1973"/>
      <c r="AB35" s="1973"/>
      <c r="AC35" s="1973"/>
      <c r="AD35" s="1973"/>
      <c r="AE35" s="1973"/>
      <c r="AF35" s="1973"/>
      <c r="AG35" s="1973"/>
      <c r="AH35" s="1973"/>
      <c r="AI35" s="1973"/>
      <c r="AJ35" s="1973"/>
      <c r="AK35" s="1973"/>
      <c r="AL35" s="727"/>
    </row>
    <row r="36" spans="2:38" ht="18.75" customHeight="1">
      <c r="B36" s="1973"/>
      <c r="C36" s="1973"/>
      <c r="D36" s="1973"/>
      <c r="E36" s="1973"/>
      <c r="F36" s="1973"/>
      <c r="G36" s="1973"/>
      <c r="H36" s="1973"/>
      <c r="I36" s="1973"/>
      <c r="J36" s="1973"/>
      <c r="K36" s="1973"/>
      <c r="L36" s="1973"/>
      <c r="M36" s="1973"/>
      <c r="N36" s="1973"/>
      <c r="O36" s="1973"/>
      <c r="P36" s="1973"/>
      <c r="Q36" s="1973"/>
      <c r="R36" s="1973"/>
      <c r="S36" s="1973"/>
      <c r="T36" s="1973"/>
      <c r="U36" s="1973"/>
      <c r="V36" s="1973"/>
      <c r="W36" s="1973"/>
      <c r="X36" s="1973"/>
      <c r="Y36" s="1973"/>
      <c r="Z36" s="1973"/>
      <c r="AA36" s="1973"/>
      <c r="AB36" s="1973"/>
      <c r="AC36" s="1973"/>
      <c r="AD36" s="1973"/>
      <c r="AE36" s="1973"/>
      <c r="AF36" s="1973"/>
      <c r="AG36" s="1973"/>
      <c r="AH36" s="1973"/>
      <c r="AI36" s="1973"/>
      <c r="AJ36" s="1973"/>
      <c r="AK36" s="1973"/>
      <c r="AL36" s="727"/>
    </row>
    <row r="37" spans="2:38" ht="18.75" customHeight="1">
      <c r="B37" s="1973"/>
      <c r="C37" s="1973"/>
      <c r="D37" s="1973"/>
      <c r="E37" s="1973"/>
      <c r="F37" s="1973"/>
      <c r="G37" s="1973"/>
      <c r="H37" s="1973"/>
      <c r="I37" s="1973"/>
      <c r="J37" s="1973"/>
      <c r="K37" s="1973"/>
      <c r="L37" s="1973"/>
      <c r="M37" s="1973"/>
      <c r="N37" s="1973"/>
      <c r="O37" s="1973"/>
      <c r="P37" s="1973"/>
      <c r="Q37" s="1973"/>
      <c r="R37" s="1973"/>
      <c r="S37" s="1973"/>
      <c r="T37" s="1973"/>
      <c r="U37" s="1973"/>
      <c r="V37" s="1973"/>
      <c r="W37" s="1973"/>
      <c r="X37" s="1973"/>
      <c r="Y37" s="1973"/>
      <c r="Z37" s="1973"/>
      <c r="AA37" s="1973"/>
      <c r="AB37" s="1973"/>
      <c r="AC37" s="1973"/>
      <c r="AD37" s="1973"/>
      <c r="AE37" s="1973"/>
      <c r="AF37" s="1973"/>
      <c r="AG37" s="1973"/>
      <c r="AH37" s="1973"/>
      <c r="AI37" s="1973"/>
      <c r="AJ37" s="1973"/>
      <c r="AK37" s="1973"/>
      <c r="AL37" s="727"/>
    </row>
    <row r="38" spans="2:38" ht="18.75" customHeight="1">
      <c r="B38" s="1973"/>
      <c r="C38" s="1973"/>
      <c r="D38" s="1973"/>
      <c r="E38" s="1973"/>
      <c r="F38" s="1973"/>
      <c r="G38" s="1973"/>
      <c r="H38" s="1973"/>
      <c r="I38" s="1973"/>
      <c r="J38" s="1973"/>
      <c r="K38" s="1973"/>
      <c r="L38" s="1973"/>
      <c r="M38" s="1973"/>
      <c r="N38" s="1973"/>
      <c r="O38" s="1973"/>
      <c r="P38" s="1973"/>
      <c r="Q38" s="1973"/>
      <c r="R38" s="1973"/>
      <c r="S38" s="1973"/>
      <c r="T38" s="1973"/>
      <c r="U38" s="1973"/>
      <c r="V38" s="1973"/>
      <c r="W38" s="1973"/>
      <c r="X38" s="1973"/>
      <c r="Y38" s="1973"/>
      <c r="Z38" s="1973"/>
      <c r="AA38" s="1973"/>
      <c r="AB38" s="1973"/>
      <c r="AC38" s="1973"/>
      <c r="AD38" s="1973"/>
      <c r="AE38" s="1973"/>
      <c r="AF38" s="1973"/>
      <c r="AG38" s="1973"/>
      <c r="AH38" s="1973"/>
      <c r="AI38" s="1973"/>
      <c r="AJ38" s="1973"/>
      <c r="AK38" s="1973"/>
      <c r="AL38" s="727"/>
    </row>
    <row r="39" spans="2:38" ht="80.25" customHeight="1">
      <c r="B39" s="1973"/>
      <c r="C39" s="1973"/>
      <c r="D39" s="1973"/>
      <c r="E39" s="1973"/>
      <c r="F39" s="1973"/>
      <c r="G39" s="1973"/>
      <c r="H39" s="1973"/>
      <c r="I39" s="1973"/>
      <c r="J39" s="1973"/>
      <c r="K39" s="1973"/>
      <c r="L39" s="1973"/>
      <c r="M39" s="1973"/>
      <c r="N39" s="1973"/>
      <c r="O39" s="1973"/>
      <c r="P39" s="1973"/>
      <c r="Q39" s="1973"/>
      <c r="R39" s="1973"/>
      <c r="S39" s="1973"/>
      <c r="T39" s="1973"/>
      <c r="U39" s="1973"/>
      <c r="V39" s="1973"/>
      <c r="W39" s="1973"/>
      <c r="X39" s="1973"/>
      <c r="Y39" s="1973"/>
      <c r="Z39" s="1973"/>
      <c r="AA39" s="1973"/>
      <c r="AB39" s="1973"/>
      <c r="AC39" s="1973"/>
      <c r="AD39" s="1973"/>
      <c r="AE39" s="1973"/>
      <c r="AF39" s="1973"/>
      <c r="AG39" s="1973"/>
      <c r="AH39" s="1973"/>
      <c r="AI39" s="1973"/>
      <c r="AJ39" s="1973"/>
      <c r="AK39" s="1973"/>
      <c r="AL39" s="727"/>
    </row>
    <row r="40" spans="2:38" ht="15" customHeight="1">
      <c r="B40" s="1970" t="s">
        <v>1179</v>
      </c>
      <c r="C40" s="1970"/>
      <c r="D40" s="1970"/>
      <c r="E40" s="1970"/>
      <c r="F40" s="1970"/>
      <c r="G40" s="1970"/>
      <c r="H40" s="1970"/>
      <c r="I40" s="1970"/>
      <c r="J40" s="1970"/>
      <c r="K40" s="1970"/>
      <c r="L40" s="1970"/>
      <c r="M40" s="1970"/>
      <c r="N40" s="1970"/>
      <c r="O40" s="1970"/>
      <c r="P40" s="1970"/>
      <c r="Q40" s="1970"/>
      <c r="R40" s="1970"/>
      <c r="S40" s="1970"/>
      <c r="T40" s="1970"/>
      <c r="U40" s="1970"/>
      <c r="V40" s="1970"/>
      <c r="W40" s="1970"/>
      <c r="X40" s="1970"/>
      <c r="Y40" s="1970"/>
      <c r="Z40" s="1970"/>
      <c r="AA40" s="1970"/>
      <c r="AB40" s="1970"/>
      <c r="AC40" s="1970"/>
      <c r="AD40" s="1970"/>
      <c r="AE40" s="1970"/>
      <c r="AF40" s="1970"/>
      <c r="AG40" s="1970"/>
      <c r="AH40" s="1970"/>
      <c r="AI40" s="1970"/>
      <c r="AJ40" s="1970"/>
      <c r="AK40" s="1970"/>
      <c r="AL40" s="727"/>
    </row>
    <row r="41" spans="2:38" ht="15" customHeight="1">
      <c r="B41" s="1970"/>
      <c r="C41" s="1970"/>
      <c r="D41" s="1970"/>
      <c r="E41" s="1970"/>
      <c r="F41" s="1970"/>
      <c r="G41" s="1970"/>
      <c r="H41" s="1970"/>
      <c r="I41" s="1970"/>
      <c r="J41" s="1970"/>
      <c r="K41" s="1970"/>
      <c r="L41" s="1970"/>
      <c r="M41" s="1970"/>
      <c r="N41" s="1970"/>
      <c r="O41" s="1970"/>
      <c r="P41" s="1970"/>
      <c r="Q41" s="1970"/>
      <c r="R41" s="1970"/>
      <c r="S41" s="1970"/>
      <c r="T41" s="1970"/>
      <c r="U41" s="1970"/>
      <c r="V41" s="1970"/>
      <c r="W41" s="1970"/>
      <c r="X41" s="1970"/>
      <c r="Y41" s="1970"/>
      <c r="Z41" s="1970"/>
      <c r="AA41" s="1970"/>
      <c r="AB41" s="1970"/>
      <c r="AC41" s="1970"/>
      <c r="AD41" s="1970"/>
      <c r="AE41" s="1970"/>
      <c r="AF41" s="1970"/>
      <c r="AG41" s="1970"/>
      <c r="AH41" s="1970"/>
      <c r="AI41" s="1970"/>
      <c r="AJ41" s="1970"/>
      <c r="AK41" s="1970"/>
      <c r="AL41" s="727"/>
    </row>
    <row r="42" spans="2:38" ht="15" customHeight="1">
      <c r="B42" s="1970"/>
      <c r="C42" s="1970"/>
      <c r="D42" s="1970"/>
      <c r="E42" s="1970"/>
      <c r="F42" s="1970"/>
      <c r="G42" s="1970"/>
      <c r="H42" s="1970"/>
      <c r="I42" s="1970"/>
      <c r="J42" s="1970"/>
      <c r="K42" s="1970"/>
      <c r="L42" s="1970"/>
      <c r="M42" s="1970"/>
      <c r="N42" s="1970"/>
      <c r="O42" s="1970"/>
      <c r="P42" s="1970"/>
      <c r="Q42" s="1970"/>
      <c r="R42" s="1970"/>
      <c r="S42" s="1970"/>
      <c r="T42" s="1970"/>
      <c r="U42" s="1970"/>
      <c r="V42" s="1970"/>
      <c r="W42" s="1970"/>
      <c r="X42" s="1970"/>
      <c r="Y42" s="1970"/>
      <c r="Z42" s="1970"/>
      <c r="AA42" s="1970"/>
      <c r="AB42" s="1970"/>
      <c r="AC42" s="1970"/>
      <c r="AD42" s="1970"/>
      <c r="AE42" s="1970"/>
      <c r="AF42" s="1970"/>
      <c r="AG42" s="1970"/>
      <c r="AH42" s="1970"/>
      <c r="AI42" s="1970"/>
      <c r="AJ42" s="1970"/>
      <c r="AK42" s="1970"/>
      <c r="AL42" s="727"/>
    </row>
    <row r="43" spans="2:38" ht="15" customHeight="1">
      <c r="B43" s="1970"/>
      <c r="C43" s="1970"/>
      <c r="D43" s="1970"/>
      <c r="E43" s="1970"/>
      <c r="F43" s="1970"/>
      <c r="G43" s="1970"/>
      <c r="H43" s="1970"/>
      <c r="I43" s="1970"/>
      <c r="J43" s="1970"/>
      <c r="K43" s="1970"/>
      <c r="L43" s="1970"/>
      <c r="M43" s="1970"/>
      <c r="N43" s="1970"/>
      <c r="O43" s="1970"/>
      <c r="P43" s="1970"/>
      <c r="Q43" s="1970"/>
      <c r="R43" s="1970"/>
      <c r="S43" s="1970"/>
      <c r="T43" s="1970"/>
      <c r="U43" s="1970"/>
      <c r="V43" s="1970"/>
      <c r="W43" s="1970"/>
      <c r="X43" s="1970"/>
      <c r="Y43" s="1970"/>
      <c r="Z43" s="1970"/>
      <c r="AA43" s="1970"/>
      <c r="AB43" s="1970"/>
      <c r="AC43" s="1970"/>
      <c r="AD43" s="1970"/>
      <c r="AE43" s="1970"/>
      <c r="AF43" s="1970"/>
      <c r="AG43" s="1970"/>
      <c r="AH43" s="1970"/>
      <c r="AI43" s="1970"/>
      <c r="AJ43" s="1970"/>
      <c r="AK43" s="1970"/>
      <c r="AL43" s="727"/>
    </row>
    <row r="44" spans="2:38" ht="37.5" customHeight="1">
      <c r="B44" s="1970"/>
      <c r="C44" s="1970"/>
      <c r="D44" s="1970"/>
      <c r="E44" s="1970"/>
      <c r="F44" s="1970"/>
      <c r="G44" s="1970"/>
      <c r="H44" s="1970"/>
      <c r="I44" s="1970"/>
      <c r="J44" s="1970"/>
      <c r="K44" s="1970"/>
      <c r="L44" s="1970"/>
      <c r="M44" s="1970"/>
      <c r="N44" s="1970"/>
      <c r="O44" s="1970"/>
      <c r="P44" s="1970"/>
      <c r="Q44" s="1970"/>
      <c r="R44" s="1970"/>
      <c r="S44" s="1970"/>
      <c r="T44" s="1970"/>
      <c r="U44" s="1970"/>
      <c r="V44" s="1970"/>
      <c r="W44" s="1970"/>
      <c r="X44" s="1970"/>
      <c r="Y44" s="1970"/>
      <c r="Z44" s="1970"/>
      <c r="AA44" s="1970"/>
      <c r="AB44" s="1970"/>
      <c r="AC44" s="1970"/>
      <c r="AD44" s="1970"/>
      <c r="AE44" s="1970"/>
      <c r="AF44" s="1970"/>
      <c r="AG44" s="1970"/>
      <c r="AH44" s="1970"/>
      <c r="AI44" s="1970"/>
      <c r="AJ44" s="1970"/>
      <c r="AK44" s="1970"/>
      <c r="AL44" s="727"/>
    </row>
    <row r="45" spans="2:38" s="728" customFormat="1" ht="36.75" customHeight="1">
      <c r="B45" s="1970" t="s">
        <v>1180</v>
      </c>
      <c r="C45" s="1970"/>
      <c r="D45" s="1970"/>
      <c r="E45" s="1970"/>
      <c r="F45" s="1970"/>
      <c r="G45" s="1970"/>
      <c r="H45" s="1970"/>
      <c r="I45" s="1970"/>
      <c r="J45" s="1970"/>
      <c r="K45" s="1970"/>
      <c r="L45" s="1970"/>
      <c r="M45" s="1970"/>
      <c r="N45" s="1970"/>
      <c r="O45" s="1970"/>
      <c r="P45" s="1970"/>
      <c r="Q45" s="1970"/>
      <c r="R45" s="1970"/>
      <c r="S45" s="1970"/>
      <c r="T45" s="1970"/>
      <c r="U45" s="1970"/>
      <c r="V45" s="1970"/>
      <c r="W45" s="1970"/>
      <c r="X45" s="1970"/>
      <c r="Y45" s="1970"/>
      <c r="Z45" s="1970"/>
      <c r="AA45" s="1970"/>
      <c r="AB45" s="1970"/>
      <c r="AC45" s="1970"/>
      <c r="AD45" s="1970"/>
      <c r="AE45" s="1970"/>
      <c r="AF45" s="1970"/>
      <c r="AG45" s="1970"/>
      <c r="AH45" s="1970"/>
      <c r="AI45" s="1970"/>
      <c r="AJ45" s="1970"/>
      <c r="AK45" s="1970"/>
    </row>
    <row r="46" spans="2:38" s="728" customFormat="1" ht="36" customHeight="1">
      <c r="B46" s="1970" t="s">
        <v>1181</v>
      </c>
      <c r="C46" s="1970"/>
      <c r="D46" s="1970"/>
      <c r="E46" s="1970"/>
      <c r="F46" s="1970"/>
      <c r="G46" s="1970"/>
      <c r="H46" s="1970"/>
      <c r="I46" s="1970"/>
      <c r="J46" s="1970"/>
      <c r="K46" s="1970"/>
      <c r="L46" s="1970"/>
      <c r="M46" s="1970"/>
      <c r="N46" s="1970"/>
      <c r="O46" s="1970"/>
      <c r="P46" s="1970"/>
      <c r="Q46" s="1970"/>
      <c r="R46" s="1970"/>
      <c r="S46" s="1970"/>
      <c r="T46" s="1970"/>
      <c r="U46" s="1970"/>
      <c r="V46" s="1970"/>
      <c r="W46" s="1970"/>
      <c r="X46" s="1970"/>
      <c r="Y46" s="1970"/>
      <c r="Z46" s="1970"/>
      <c r="AA46" s="1970"/>
      <c r="AB46" s="1970"/>
      <c r="AC46" s="1970"/>
      <c r="AD46" s="1970"/>
      <c r="AE46" s="1970"/>
      <c r="AF46" s="1970"/>
      <c r="AG46" s="1970"/>
      <c r="AH46" s="1970"/>
      <c r="AI46" s="1970"/>
      <c r="AJ46" s="1970"/>
      <c r="AK46" s="1970"/>
    </row>
    <row r="47" spans="2:38" s="728" customFormat="1" ht="21" customHeight="1">
      <c r="B47" s="728" t="s">
        <v>1182</v>
      </c>
      <c r="AK47" s="729"/>
    </row>
    <row r="48" spans="2:38" s="728" customFormat="1" ht="21" customHeight="1">
      <c r="B48" s="728" t="s">
        <v>1182</v>
      </c>
      <c r="AK48" s="729"/>
    </row>
  </sheetData>
  <protectedRanges>
    <protectedRange sqref="L6:Y6 AG6:AJ6 L5:AJ5 L7:AJ7" name="範囲1"/>
  </protectedRanges>
  <mergeCells count="88">
    <mergeCell ref="B46:AK46"/>
    <mergeCell ref="B29:R29"/>
    <mergeCell ref="S29:AJ29"/>
    <mergeCell ref="C30:R30"/>
    <mergeCell ref="S30:AJ30"/>
    <mergeCell ref="C31:R31"/>
    <mergeCell ref="S31:AJ31"/>
    <mergeCell ref="C32:R32"/>
    <mergeCell ref="S32:AJ32"/>
    <mergeCell ref="B35:AK39"/>
    <mergeCell ref="B40:AK44"/>
    <mergeCell ref="B45:AK45"/>
    <mergeCell ref="B26:AJ26"/>
    <mergeCell ref="B27:R27"/>
    <mergeCell ref="S27:AB27"/>
    <mergeCell ref="AE27:AJ27"/>
    <mergeCell ref="B28:R28"/>
    <mergeCell ref="S28:AB28"/>
    <mergeCell ref="AE28:AJ28"/>
    <mergeCell ref="C23:K23"/>
    <mergeCell ref="L23:X23"/>
    <mergeCell ref="Y23:AD23"/>
    <mergeCell ref="AE23:AJ23"/>
    <mergeCell ref="B24:K24"/>
    <mergeCell ref="L24:P24"/>
    <mergeCell ref="Q24:R24"/>
    <mergeCell ref="S24:AD24"/>
    <mergeCell ref="AE24:AJ24"/>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K13"/>
    <mergeCell ref="L13:X13"/>
    <mergeCell ref="Y13:AD13"/>
    <mergeCell ref="AE13:AJ13"/>
    <mergeCell ref="C14:K14"/>
    <mergeCell ref="L14:X14"/>
    <mergeCell ref="Y14:AD14"/>
    <mergeCell ref="AE14:AJ14"/>
    <mergeCell ref="C11:R11"/>
    <mergeCell ref="S11:AB11"/>
    <mergeCell ref="AE11:AJ11"/>
    <mergeCell ref="B12:R12"/>
    <mergeCell ref="S12:AB12"/>
    <mergeCell ref="AE12:AJ12"/>
    <mergeCell ref="B7:K7"/>
    <mergeCell ref="L7:AJ7"/>
    <mergeCell ref="B9:AJ9"/>
    <mergeCell ref="B10:R10"/>
    <mergeCell ref="S10:AB10"/>
    <mergeCell ref="AE10:AJ10"/>
    <mergeCell ref="AA2:AJ2"/>
    <mergeCell ref="B3:AJ3"/>
    <mergeCell ref="B5:K5"/>
    <mergeCell ref="L5:AJ5"/>
    <mergeCell ref="B6:K6"/>
    <mergeCell ref="L6:Y6"/>
    <mergeCell ref="Z6:AF6"/>
    <mergeCell ref="AG6:AJ6"/>
  </mergeCells>
  <phoneticPr fontId="8"/>
  <pageMargins left="0.62986111111111109" right="0.62986111111111109" top="0.55138888888888893" bottom="0.31527777777777777" header="0.51180555555555551" footer="0.51180555555555551"/>
  <pageSetup paperSize="9" scale="84" orientation="portrait"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I20"/>
  <sheetViews>
    <sheetView view="pageBreakPreview" zoomScaleNormal="100" zoomScaleSheetLayoutView="100" workbookViewId="0"/>
  </sheetViews>
  <sheetFormatPr defaultColWidth="9" defaultRowHeight="13.5"/>
  <cols>
    <col min="1" max="1" width="4.875" style="99" customWidth="1"/>
    <col min="2" max="6" width="9" style="99"/>
    <col min="7" max="7" width="13" style="99" customWidth="1"/>
    <col min="8" max="8" width="10.375" style="99" customWidth="1"/>
    <col min="9" max="9" width="17.25" style="99" customWidth="1"/>
    <col min="10" max="16384" width="9" style="99"/>
  </cols>
  <sheetData>
    <row r="1" spans="1:9" ht="14.25">
      <c r="B1" s="202" t="s">
        <v>1190</v>
      </c>
    </row>
    <row r="2" spans="1:9" ht="24" customHeight="1">
      <c r="A2" s="1922" t="s">
        <v>391</v>
      </c>
      <c r="B2" s="1922"/>
      <c r="C2" s="1922"/>
      <c r="D2" s="1922"/>
      <c r="E2" s="1922"/>
      <c r="F2" s="1922"/>
      <c r="G2" s="1922"/>
      <c r="H2" s="1922"/>
      <c r="I2" s="1922"/>
    </row>
    <row r="3" spans="1:9" ht="14.25" thickBot="1"/>
    <row r="4" spans="1:9" ht="31.5" customHeight="1" thickBot="1">
      <c r="A4" s="2009" t="s">
        <v>392</v>
      </c>
      <c r="B4" s="2010"/>
      <c r="C4" s="2010"/>
      <c r="D4" s="2010"/>
      <c r="E4" s="2010"/>
      <c r="F4" s="2010"/>
      <c r="G4" s="203" t="s">
        <v>393</v>
      </c>
      <c r="H4" s="204" t="s">
        <v>394</v>
      </c>
      <c r="I4" s="205" t="s">
        <v>395</v>
      </c>
    </row>
    <row r="5" spans="1:9" ht="45.75" customHeight="1">
      <c r="A5" s="734">
        <v>1</v>
      </c>
      <c r="B5" s="2003" t="s">
        <v>396</v>
      </c>
      <c r="C5" s="2003"/>
      <c r="D5" s="2003"/>
      <c r="E5" s="2003"/>
      <c r="F5" s="2003"/>
      <c r="G5" s="206" t="s">
        <v>1191</v>
      </c>
      <c r="H5" s="735"/>
      <c r="I5" s="736" t="s">
        <v>1192</v>
      </c>
    </row>
    <row r="6" spans="1:9" ht="36">
      <c r="A6" s="737">
        <v>2</v>
      </c>
      <c r="B6" s="2011" t="s">
        <v>397</v>
      </c>
      <c r="C6" s="2012"/>
      <c r="D6" s="2012"/>
      <c r="E6" s="2012"/>
      <c r="F6" s="2013"/>
      <c r="G6" s="207" t="s">
        <v>474</v>
      </c>
      <c r="H6" s="738"/>
      <c r="I6" s="739" t="s">
        <v>283</v>
      </c>
    </row>
    <row r="7" spans="1:9" ht="75" customHeight="1">
      <c r="A7" s="737">
        <v>3</v>
      </c>
      <c r="B7" s="2014" t="s">
        <v>398</v>
      </c>
      <c r="C7" s="1933"/>
      <c r="D7" s="1933"/>
      <c r="E7" s="1933"/>
      <c r="F7" s="1934"/>
      <c r="G7" s="207" t="s">
        <v>475</v>
      </c>
      <c r="H7" s="738"/>
      <c r="I7" s="740" t="s">
        <v>1193</v>
      </c>
    </row>
    <row r="8" spans="1:9" ht="33" customHeight="1">
      <c r="A8" s="737">
        <v>4</v>
      </c>
      <c r="B8" s="2007" t="s">
        <v>399</v>
      </c>
      <c r="C8" s="2007"/>
      <c r="D8" s="2007"/>
      <c r="E8" s="2007"/>
      <c r="F8" s="2007"/>
      <c r="G8" s="207" t="s">
        <v>400</v>
      </c>
      <c r="H8" s="738"/>
      <c r="I8" s="741" t="s">
        <v>401</v>
      </c>
    </row>
    <row r="9" spans="1:9" ht="50.25" customHeight="1">
      <c r="A9" s="737">
        <v>5</v>
      </c>
      <c r="B9" s="2014" t="s">
        <v>402</v>
      </c>
      <c r="C9" s="1933"/>
      <c r="D9" s="1933"/>
      <c r="E9" s="1933"/>
      <c r="F9" s="1934"/>
      <c r="G9" s="207" t="s">
        <v>1194</v>
      </c>
      <c r="H9" s="738"/>
      <c r="I9" s="742" t="s">
        <v>1195</v>
      </c>
    </row>
    <row r="10" spans="1:9" ht="85.15" customHeight="1">
      <c r="A10" s="743">
        <v>6</v>
      </c>
      <c r="B10" s="2015" t="s">
        <v>1196</v>
      </c>
      <c r="C10" s="2015"/>
      <c r="D10" s="2015"/>
      <c r="E10" s="2015"/>
      <c r="F10" s="2015"/>
      <c r="G10" s="744" t="s">
        <v>476</v>
      </c>
      <c r="H10" s="745"/>
      <c r="I10" s="746" t="s">
        <v>403</v>
      </c>
    </row>
    <row r="11" spans="1:9" ht="50.25" customHeight="1">
      <c r="A11" s="737">
        <v>7</v>
      </c>
      <c r="B11" s="2015" t="s">
        <v>1197</v>
      </c>
      <c r="C11" s="2015"/>
      <c r="D11" s="2015"/>
      <c r="E11" s="2015"/>
      <c r="F11" s="2015"/>
      <c r="G11" s="744" t="s">
        <v>400</v>
      </c>
      <c r="H11" s="745"/>
      <c r="I11" s="747"/>
    </row>
    <row r="12" spans="1:9" ht="56.25" customHeight="1" thickBot="1">
      <c r="A12" s="743">
        <v>8</v>
      </c>
      <c r="B12" s="2015" t="s">
        <v>1198</v>
      </c>
      <c r="C12" s="2015"/>
      <c r="D12" s="2015"/>
      <c r="E12" s="2015"/>
      <c r="F12" s="2015"/>
      <c r="G12" s="744" t="s">
        <v>400</v>
      </c>
      <c r="H12" s="745"/>
      <c r="I12" s="748"/>
    </row>
    <row r="13" spans="1:9" ht="24" customHeight="1" thickBot="1">
      <c r="A13" s="2016" t="s">
        <v>404</v>
      </c>
      <c r="B13" s="2017"/>
      <c r="C13" s="2017"/>
      <c r="D13" s="2017"/>
      <c r="E13" s="2017"/>
      <c r="F13" s="2017"/>
      <c r="G13" s="2017"/>
      <c r="H13" s="2017"/>
      <c r="I13" s="2018"/>
    </row>
    <row r="14" spans="1:9" ht="46.5" customHeight="1">
      <c r="A14" s="734">
        <v>8</v>
      </c>
      <c r="B14" s="2003" t="s">
        <v>1199</v>
      </c>
      <c r="C14" s="2003"/>
      <c r="D14" s="2003"/>
      <c r="E14" s="2003"/>
      <c r="F14" s="2003"/>
      <c r="G14" s="206" t="s">
        <v>405</v>
      </c>
      <c r="H14" s="735"/>
      <c r="I14" s="2004" t="s">
        <v>406</v>
      </c>
    </row>
    <row r="15" spans="1:9" ht="32.25" customHeight="1">
      <c r="A15" s="749">
        <v>9</v>
      </c>
      <c r="B15" s="2007" t="s">
        <v>1200</v>
      </c>
      <c r="C15" s="2007"/>
      <c r="D15" s="2007"/>
      <c r="E15" s="2007"/>
      <c r="F15" s="2007"/>
      <c r="G15" s="207" t="s">
        <v>400</v>
      </c>
      <c r="H15" s="738"/>
      <c r="I15" s="2005"/>
    </row>
    <row r="16" spans="1:9" ht="40.5" customHeight="1" thickBot="1">
      <c r="A16" s="750">
        <v>10</v>
      </c>
      <c r="B16" s="2008" t="s">
        <v>407</v>
      </c>
      <c r="C16" s="2008"/>
      <c r="D16" s="2008"/>
      <c r="E16" s="2008"/>
      <c r="F16" s="2008"/>
      <c r="G16" s="751" t="s">
        <v>408</v>
      </c>
      <c r="H16" s="752"/>
      <c r="I16" s="2006"/>
    </row>
    <row r="17" spans="1:9" ht="29.25" customHeight="1">
      <c r="A17" s="99" t="s">
        <v>409</v>
      </c>
    </row>
    <row r="18" spans="1:9" ht="24" customHeight="1">
      <c r="A18" s="99" t="s">
        <v>1201</v>
      </c>
    </row>
    <row r="19" spans="1:9" ht="43.5" customHeight="1">
      <c r="G19" s="753" t="s">
        <v>410</v>
      </c>
      <c r="H19" s="753"/>
      <c r="I19" s="753"/>
    </row>
    <row r="20" spans="1:9" ht="40.5" customHeight="1">
      <c r="G20" s="754" t="s">
        <v>1202</v>
      </c>
      <c r="H20" s="754"/>
      <c r="I20" s="755"/>
    </row>
  </sheetData>
  <mergeCells count="15">
    <mergeCell ref="B14:F14"/>
    <mergeCell ref="I14:I16"/>
    <mergeCell ref="B15:F15"/>
    <mergeCell ref="B16:F16"/>
    <mergeCell ref="A2:I2"/>
    <mergeCell ref="A4:F4"/>
    <mergeCell ref="B5:F5"/>
    <mergeCell ref="B6:F6"/>
    <mergeCell ref="B7:F7"/>
    <mergeCell ref="B8:F8"/>
    <mergeCell ref="B9:F9"/>
    <mergeCell ref="B10:F10"/>
    <mergeCell ref="B11:F11"/>
    <mergeCell ref="B12:F12"/>
    <mergeCell ref="A13:I13"/>
  </mergeCells>
  <phoneticPr fontId="8"/>
  <pageMargins left="0.7" right="0.7" top="0.75" bottom="0.75" header="0.3" footer="0.3"/>
  <pageSetup paperSize="9" scale="98" orientation="portrait" horizontalDpi="4294967293"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F8781-2401-4264-997C-C1D9AF4C5E3A}">
  <sheetPr>
    <tabColor rgb="FFFF0000"/>
  </sheetPr>
  <dimension ref="A1:AK29"/>
  <sheetViews>
    <sheetView view="pageBreakPreview" zoomScaleNormal="100" zoomScaleSheetLayoutView="100" workbookViewId="0">
      <selection activeCell="L6" sqref="L6:AJ6"/>
    </sheetView>
  </sheetViews>
  <sheetFormatPr defaultColWidth="9" defaultRowHeight="12"/>
  <cols>
    <col min="1" max="1" width="1.375" style="1081" customWidth="1"/>
    <col min="2" max="11" width="2.5" style="1081" customWidth="1"/>
    <col min="12" max="12" width="0.875" style="1081" customWidth="1"/>
    <col min="13" max="27" width="2.5" style="1081" customWidth="1"/>
    <col min="28" max="28" width="5" style="1081" customWidth="1"/>
    <col min="29" max="29" width="4.25" style="1081" customWidth="1"/>
    <col min="30" max="36" width="2.5" style="1081" customWidth="1"/>
    <col min="37" max="37" width="1.375" style="1081" customWidth="1"/>
    <col min="38" max="61" width="2.625" style="1081" customWidth="1"/>
    <col min="62" max="16384" width="9" style="1081"/>
  </cols>
  <sheetData>
    <row r="1" spans="1:37" ht="20.100000000000001" customHeight="1"/>
    <row r="2" spans="1:37" ht="20.100000000000001" customHeight="1">
      <c r="A2" s="1082"/>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3" t="s">
        <v>1582</v>
      </c>
    </row>
    <row r="3" spans="1:37" ht="20.100000000000001" customHeight="1">
      <c r="A3" s="1082"/>
      <c r="B3" s="1082"/>
      <c r="C3" s="1082"/>
      <c r="D3" s="1082"/>
      <c r="E3" s="1082"/>
      <c r="F3" s="1082"/>
      <c r="G3" s="1082"/>
      <c r="H3" s="1082"/>
      <c r="I3" s="1082"/>
      <c r="J3" s="1082"/>
      <c r="K3" s="1082"/>
      <c r="L3" s="1082"/>
      <c r="M3" s="1082"/>
      <c r="N3" s="1082"/>
      <c r="O3" s="1082"/>
      <c r="P3" s="1082"/>
      <c r="Q3" s="1082"/>
      <c r="R3" s="1082"/>
      <c r="S3" s="1082"/>
      <c r="T3" s="1082"/>
      <c r="U3" s="1082"/>
      <c r="V3" s="1082"/>
      <c r="W3" s="1082"/>
      <c r="X3" s="1082"/>
      <c r="Y3" s="1082"/>
      <c r="Z3" s="1082"/>
      <c r="AA3" s="1082"/>
      <c r="AB3" s="1082"/>
      <c r="AC3" s="1082"/>
      <c r="AD3" s="1082"/>
      <c r="AE3" s="1082"/>
      <c r="AF3" s="1082"/>
      <c r="AG3" s="1082"/>
      <c r="AH3" s="1082"/>
      <c r="AI3" s="1082"/>
      <c r="AJ3" s="1083"/>
    </row>
    <row r="4" spans="1:37" ht="20.100000000000001" customHeight="1">
      <c r="A4" s="1082"/>
      <c r="B4" s="2070" t="s">
        <v>1583</v>
      </c>
      <c r="C4" s="2070"/>
      <c r="D4" s="2070"/>
      <c r="E4" s="2070"/>
      <c r="F4" s="2070"/>
      <c r="G4" s="2070"/>
      <c r="H4" s="2070"/>
      <c r="I4" s="2070"/>
      <c r="J4" s="2070"/>
      <c r="K4" s="2070"/>
      <c r="L4" s="2070"/>
      <c r="M4" s="2070"/>
      <c r="N4" s="2070"/>
      <c r="O4" s="2070"/>
      <c r="P4" s="2070"/>
      <c r="Q4" s="2070"/>
      <c r="R4" s="2070"/>
      <c r="S4" s="2070"/>
      <c r="T4" s="2070"/>
      <c r="U4" s="2070"/>
      <c r="V4" s="2070"/>
      <c r="W4" s="2070"/>
      <c r="X4" s="2070"/>
      <c r="Y4" s="2070"/>
      <c r="Z4" s="2070"/>
      <c r="AA4" s="2070"/>
      <c r="AB4" s="2070"/>
      <c r="AC4" s="2070"/>
      <c r="AD4" s="2070"/>
      <c r="AE4" s="2070"/>
      <c r="AF4" s="2070"/>
      <c r="AG4" s="2070"/>
      <c r="AH4" s="2070"/>
      <c r="AI4" s="2070"/>
      <c r="AJ4" s="2070"/>
      <c r="AK4" s="1084"/>
    </row>
    <row r="5" spans="1:37" ht="20.100000000000001" customHeight="1">
      <c r="A5" s="1082"/>
      <c r="B5" s="1085"/>
      <c r="C5" s="1085"/>
      <c r="D5" s="1085"/>
      <c r="E5" s="1085"/>
      <c r="F5" s="1085"/>
      <c r="G5" s="1086"/>
      <c r="H5" s="1086"/>
      <c r="I5" s="1086"/>
      <c r="J5" s="1086"/>
      <c r="K5" s="1086"/>
      <c r="L5" s="1086"/>
      <c r="M5" s="1086"/>
      <c r="N5" s="1086"/>
      <c r="O5" s="1086"/>
      <c r="P5" s="1086"/>
      <c r="Q5" s="1087"/>
      <c r="R5" s="1087"/>
      <c r="S5" s="1087"/>
      <c r="T5" s="1087"/>
      <c r="U5" s="1087"/>
      <c r="V5" s="1087"/>
      <c r="W5" s="1087"/>
      <c r="X5" s="1087"/>
      <c r="Y5" s="1087"/>
      <c r="Z5" s="1087"/>
      <c r="AA5" s="1087"/>
      <c r="AB5" s="1087"/>
      <c r="AC5" s="1087"/>
      <c r="AD5" s="1087"/>
      <c r="AE5" s="1087"/>
      <c r="AF5" s="1087"/>
      <c r="AG5" s="1087"/>
      <c r="AH5" s="1087"/>
      <c r="AI5" s="1087"/>
      <c r="AJ5" s="1087"/>
      <c r="AK5" s="1088"/>
    </row>
    <row r="6" spans="1:37" ht="24.75" customHeight="1">
      <c r="A6" s="1082"/>
      <c r="B6" s="2071" t="s">
        <v>1584</v>
      </c>
      <c r="C6" s="2037"/>
      <c r="D6" s="2037"/>
      <c r="E6" s="2037"/>
      <c r="F6" s="2037"/>
      <c r="G6" s="2037"/>
      <c r="H6" s="2037"/>
      <c r="I6" s="2037"/>
      <c r="J6" s="2037"/>
      <c r="K6" s="2038"/>
      <c r="L6" s="2072"/>
      <c r="M6" s="2039"/>
      <c r="N6" s="2039"/>
      <c r="O6" s="2039"/>
      <c r="P6" s="2039"/>
      <c r="Q6" s="2039"/>
      <c r="R6" s="2039"/>
      <c r="S6" s="2039"/>
      <c r="T6" s="2039"/>
      <c r="U6" s="2039"/>
      <c r="V6" s="2039"/>
      <c r="W6" s="2039"/>
      <c r="X6" s="2039"/>
      <c r="Y6" s="2039"/>
      <c r="Z6" s="2039"/>
      <c r="AA6" s="2039"/>
      <c r="AB6" s="2039"/>
      <c r="AC6" s="2039"/>
      <c r="AD6" s="2039"/>
      <c r="AE6" s="2039"/>
      <c r="AF6" s="2039"/>
      <c r="AG6" s="2039"/>
      <c r="AH6" s="2039"/>
      <c r="AI6" s="2039"/>
      <c r="AJ6" s="2073"/>
      <c r="AK6" s="1088"/>
    </row>
    <row r="7" spans="1:37" ht="24.75" customHeight="1">
      <c r="A7" s="1082"/>
      <c r="B7" s="2074" t="s">
        <v>1585</v>
      </c>
      <c r="C7" s="2074"/>
      <c r="D7" s="2074"/>
      <c r="E7" s="2074"/>
      <c r="F7" s="2074"/>
      <c r="G7" s="2074"/>
      <c r="H7" s="2074"/>
      <c r="I7" s="2074"/>
      <c r="J7" s="2074"/>
      <c r="K7" s="2074"/>
      <c r="L7" s="2072"/>
      <c r="M7" s="2039"/>
      <c r="N7" s="2039"/>
      <c r="O7" s="2039"/>
      <c r="P7" s="2039"/>
      <c r="Q7" s="2039"/>
      <c r="R7" s="2039"/>
      <c r="S7" s="2039"/>
      <c r="T7" s="2039"/>
      <c r="U7" s="2039"/>
      <c r="V7" s="2039"/>
      <c r="W7" s="2039"/>
      <c r="X7" s="2039"/>
      <c r="Y7" s="2039"/>
      <c r="Z7" s="2039"/>
      <c r="AA7" s="2039"/>
      <c r="AB7" s="2039"/>
      <c r="AC7" s="2039"/>
      <c r="AD7" s="2039"/>
      <c r="AE7" s="2039"/>
      <c r="AF7" s="2039"/>
      <c r="AG7" s="2039"/>
      <c r="AH7" s="2039"/>
      <c r="AI7" s="2039"/>
      <c r="AJ7" s="2073"/>
      <c r="AK7" s="1088"/>
    </row>
    <row r="8" spans="1:37" ht="24.75" customHeight="1">
      <c r="A8" s="1082"/>
      <c r="B8" s="2074" t="s">
        <v>1586</v>
      </c>
      <c r="C8" s="2074"/>
      <c r="D8" s="2074"/>
      <c r="E8" s="2074"/>
      <c r="F8" s="2074"/>
      <c r="G8" s="2074"/>
      <c r="H8" s="2074"/>
      <c r="I8" s="2074"/>
      <c r="J8" s="2074"/>
      <c r="K8" s="2074"/>
      <c r="L8" s="2072" t="s">
        <v>1587</v>
      </c>
      <c r="M8" s="2039"/>
      <c r="N8" s="2039"/>
      <c r="O8" s="2039"/>
      <c r="P8" s="2039"/>
      <c r="Q8" s="2039"/>
      <c r="R8" s="2039"/>
      <c r="S8" s="2039"/>
      <c r="T8" s="2039"/>
      <c r="U8" s="2039"/>
      <c r="V8" s="2039"/>
      <c r="W8" s="2039"/>
      <c r="X8" s="2039"/>
      <c r="Y8" s="2039"/>
      <c r="Z8" s="2039"/>
      <c r="AA8" s="2039"/>
      <c r="AB8" s="2039"/>
      <c r="AC8" s="2039"/>
      <c r="AD8" s="2039"/>
      <c r="AE8" s="2039"/>
      <c r="AF8" s="2039"/>
      <c r="AG8" s="2039"/>
      <c r="AH8" s="2039"/>
      <c r="AI8" s="2039"/>
      <c r="AJ8" s="2073"/>
      <c r="AK8" s="1088"/>
    </row>
    <row r="9" spans="1:37" ht="24.75" customHeight="1">
      <c r="A9" s="1082"/>
      <c r="B9" s="2046" t="s">
        <v>11</v>
      </c>
      <c r="C9" s="2047"/>
      <c r="D9" s="2053" t="s">
        <v>12</v>
      </c>
      <c r="E9" s="2043"/>
      <c r="F9" s="2043"/>
      <c r="G9" s="2043"/>
      <c r="H9" s="2043"/>
      <c r="I9" s="2043"/>
      <c r="J9" s="2043"/>
      <c r="K9" s="2054"/>
      <c r="L9" s="1090"/>
      <c r="M9" s="1091" t="s">
        <v>13</v>
      </c>
      <c r="N9" s="1091"/>
      <c r="O9" s="1091"/>
      <c r="P9" s="1091"/>
      <c r="Q9" s="1091"/>
      <c r="R9" s="1091"/>
      <c r="S9" s="1091"/>
      <c r="T9" s="1091"/>
      <c r="U9" s="1092"/>
      <c r="V9" s="1089"/>
      <c r="W9" s="2039" t="s">
        <v>14</v>
      </c>
      <c r="X9" s="2039"/>
      <c r="Y9" s="2058" t="s">
        <v>1009</v>
      </c>
      <c r="Z9" s="2058"/>
      <c r="AA9" s="2058"/>
      <c r="AB9" s="1093" t="s">
        <v>1588</v>
      </c>
      <c r="AC9" s="2059" t="s">
        <v>16</v>
      </c>
      <c r="AD9" s="2060"/>
      <c r="AE9" s="2060"/>
      <c r="AF9" s="2058"/>
      <c r="AG9" s="2058"/>
      <c r="AH9" s="2058"/>
      <c r="AI9" s="2037" t="s">
        <v>1588</v>
      </c>
      <c r="AJ9" s="2038"/>
    </row>
    <row r="10" spans="1:37" ht="24.75" customHeight="1">
      <c r="A10" s="1082"/>
      <c r="B10" s="2048"/>
      <c r="C10" s="2049"/>
      <c r="D10" s="2055"/>
      <c r="E10" s="2056"/>
      <c r="F10" s="2056"/>
      <c r="G10" s="2056"/>
      <c r="H10" s="2056"/>
      <c r="I10" s="2056"/>
      <c r="J10" s="2056"/>
      <c r="K10" s="2057"/>
      <c r="L10" s="1094"/>
      <c r="M10" s="2039" t="s">
        <v>1589</v>
      </c>
      <c r="N10" s="2039"/>
      <c r="O10" s="2039"/>
      <c r="P10" s="2039"/>
      <c r="Q10" s="2039"/>
      <c r="R10" s="1095"/>
      <c r="S10" s="1095"/>
      <c r="T10" s="1095"/>
      <c r="U10" s="1096"/>
      <c r="V10" s="1097"/>
      <c r="W10" s="2040" t="s">
        <v>14</v>
      </c>
      <c r="X10" s="2040"/>
      <c r="Y10" s="2041"/>
      <c r="Z10" s="2041"/>
      <c r="AA10" s="2041"/>
      <c r="AB10" s="1098" t="s">
        <v>1588</v>
      </c>
      <c r="AC10" s="2042" t="s">
        <v>16</v>
      </c>
      <c r="AD10" s="2043"/>
      <c r="AE10" s="2043"/>
      <c r="AF10" s="2041"/>
      <c r="AG10" s="2041"/>
      <c r="AH10" s="2041"/>
      <c r="AI10" s="2044" t="s">
        <v>1588</v>
      </c>
      <c r="AJ10" s="2045"/>
    </row>
    <row r="11" spans="1:37" ht="70.900000000000006" customHeight="1">
      <c r="A11" s="1082"/>
      <c r="B11" s="2048"/>
      <c r="C11" s="2049"/>
      <c r="D11" s="2061" t="s">
        <v>1590</v>
      </c>
      <c r="E11" s="2060"/>
      <c r="F11" s="2060"/>
      <c r="G11" s="2060"/>
      <c r="H11" s="2060"/>
      <c r="I11" s="2060"/>
      <c r="J11" s="2060"/>
      <c r="K11" s="2060"/>
      <c r="L11" s="1099"/>
      <c r="M11" s="2039" t="s">
        <v>1591</v>
      </c>
      <c r="N11" s="2039"/>
      <c r="O11" s="2039"/>
      <c r="P11" s="2062"/>
      <c r="Q11" s="2063"/>
      <c r="R11" s="2064"/>
      <c r="S11" s="2064"/>
      <c r="T11" s="2064"/>
      <c r="U11" s="2064"/>
      <c r="V11" s="2064"/>
      <c r="W11" s="2064"/>
      <c r="X11" s="2064"/>
      <c r="Y11" s="2064"/>
      <c r="Z11" s="2064"/>
      <c r="AA11" s="2064"/>
      <c r="AB11" s="2064"/>
      <c r="AC11" s="2064"/>
      <c r="AD11" s="2064"/>
      <c r="AE11" s="2064"/>
      <c r="AF11" s="2064"/>
      <c r="AG11" s="2064"/>
      <c r="AH11" s="2064"/>
      <c r="AI11" s="2064"/>
      <c r="AJ11" s="2065"/>
    </row>
    <row r="12" spans="1:37" ht="24.75" customHeight="1">
      <c r="A12" s="1082"/>
      <c r="B12" s="2048"/>
      <c r="C12" s="2050"/>
      <c r="D12" s="2066" t="s">
        <v>1592</v>
      </c>
      <c r="E12" s="2067"/>
      <c r="F12" s="2021" t="s">
        <v>46</v>
      </c>
      <c r="G12" s="2022"/>
      <c r="H12" s="2022"/>
      <c r="I12" s="2022"/>
      <c r="J12" s="2022"/>
      <c r="K12" s="2022"/>
      <c r="L12" s="2025"/>
      <c r="M12" s="2025"/>
      <c r="N12" s="2025"/>
      <c r="O12" s="2025"/>
      <c r="P12" s="2025"/>
      <c r="Q12" s="2025"/>
      <c r="R12" s="2025"/>
      <c r="S12" s="2025"/>
      <c r="T12" s="2025"/>
      <c r="U12" s="2025"/>
      <c r="V12" s="2025"/>
      <c r="W12" s="2025"/>
      <c r="X12" s="2025"/>
      <c r="Y12" s="2025"/>
      <c r="Z12" s="2025"/>
      <c r="AA12" s="2025"/>
      <c r="AB12" s="2025"/>
      <c r="AC12" s="2025"/>
      <c r="AD12" s="2025"/>
      <c r="AE12" s="2025"/>
      <c r="AF12" s="2025"/>
      <c r="AG12" s="2025"/>
      <c r="AH12" s="2025"/>
      <c r="AI12" s="2025"/>
      <c r="AJ12" s="2026"/>
    </row>
    <row r="13" spans="1:37" ht="24.75" customHeight="1">
      <c r="A13" s="1082"/>
      <c r="B13" s="2048"/>
      <c r="C13" s="2050"/>
      <c r="D13" s="2066"/>
      <c r="E13" s="2067"/>
      <c r="F13" s="2023"/>
      <c r="G13" s="2024"/>
      <c r="H13" s="2024"/>
      <c r="I13" s="2024"/>
      <c r="J13" s="2024"/>
      <c r="K13" s="2024"/>
      <c r="L13" s="2027"/>
      <c r="M13" s="2027"/>
      <c r="N13" s="2027"/>
      <c r="O13" s="2027"/>
      <c r="P13" s="2027"/>
      <c r="Q13" s="2027"/>
      <c r="R13" s="2027"/>
      <c r="S13" s="2027"/>
      <c r="T13" s="2027"/>
      <c r="U13" s="2027"/>
      <c r="V13" s="2027"/>
      <c r="W13" s="2027"/>
      <c r="X13" s="2027"/>
      <c r="Y13" s="2027"/>
      <c r="Z13" s="2027"/>
      <c r="AA13" s="2027"/>
      <c r="AB13" s="2027"/>
      <c r="AC13" s="2027"/>
      <c r="AD13" s="2027"/>
      <c r="AE13" s="2027"/>
      <c r="AF13" s="2027"/>
      <c r="AG13" s="2027"/>
      <c r="AH13" s="2027"/>
      <c r="AI13" s="2027"/>
      <c r="AJ13" s="2028"/>
    </row>
    <row r="14" spans="1:37" ht="24.75" customHeight="1">
      <c r="A14" s="1082"/>
      <c r="B14" s="2048"/>
      <c r="C14" s="2050"/>
      <c r="D14" s="2066"/>
      <c r="E14" s="2067"/>
      <c r="F14" s="2023" t="s">
        <v>1593</v>
      </c>
      <c r="G14" s="2024"/>
      <c r="H14" s="2024"/>
      <c r="I14" s="2024"/>
      <c r="J14" s="2024"/>
      <c r="K14" s="2024"/>
      <c r="L14" s="2027"/>
      <c r="M14" s="2027"/>
      <c r="N14" s="2027"/>
      <c r="O14" s="2027"/>
      <c r="P14" s="2027"/>
      <c r="Q14" s="2027"/>
      <c r="R14" s="2027"/>
      <c r="S14" s="2027"/>
      <c r="T14" s="2027"/>
      <c r="U14" s="2027"/>
      <c r="V14" s="2027"/>
      <c r="W14" s="2027"/>
      <c r="X14" s="2027"/>
      <c r="Y14" s="2027"/>
      <c r="Z14" s="2027"/>
      <c r="AA14" s="2027"/>
      <c r="AB14" s="2027"/>
      <c r="AC14" s="2027"/>
      <c r="AD14" s="2027"/>
      <c r="AE14" s="2027"/>
      <c r="AF14" s="2027"/>
      <c r="AG14" s="2027"/>
      <c r="AH14" s="2027"/>
      <c r="AI14" s="2027"/>
      <c r="AJ14" s="2028"/>
    </row>
    <row r="15" spans="1:37" ht="24.75" customHeight="1">
      <c r="A15" s="1082"/>
      <c r="B15" s="2048"/>
      <c r="C15" s="2050"/>
      <c r="D15" s="2066"/>
      <c r="E15" s="2067"/>
      <c r="F15" s="2023"/>
      <c r="G15" s="2024"/>
      <c r="H15" s="2024"/>
      <c r="I15" s="2024"/>
      <c r="J15" s="2024"/>
      <c r="K15" s="2024"/>
      <c r="L15" s="2027"/>
      <c r="M15" s="2027"/>
      <c r="N15" s="2027"/>
      <c r="O15" s="2027"/>
      <c r="P15" s="2027"/>
      <c r="Q15" s="2027"/>
      <c r="R15" s="2027"/>
      <c r="S15" s="2027"/>
      <c r="T15" s="2027"/>
      <c r="U15" s="2027"/>
      <c r="V15" s="2027"/>
      <c r="W15" s="2027"/>
      <c r="X15" s="2027"/>
      <c r="Y15" s="2027"/>
      <c r="Z15" s="2027"/>
      <c r="AA15" s="2027"/>
      <c r="AB15" s="2027"/>
      <c r="AC15" s="2027"/>
      <c r="AD15" s="2027"/>
      <c r="AE15" s="2027"/>
      <c r="AF15" s="2027"/>
      <c r="AG15" s="2027"/>
      <c r="AH15" s="2027"/>
      <c r="AI15" s="2027"/>
      <c r="AJ15" s="2028"/>
    </row>
    <row r="16" spans="1:37" ht="24.75" customHeight="1">
      <c r="A16" s="1082"/>
      <c r="B16" s="2048"/>
      <c r="C16" s="2050"/>
      <c r="D16" s="2066"/>
      <c r="E16" s="2067"/>
      <c r="F16" s="2023"/>
      <c r="G16" s="2024"/>
      <c r="H16" s="2024"/>
      <c r="I16" s="2024"/>
      <c r="J16" s="2024"/>
      <c r="K16" s="2024"/>
      <c r="L16" s="2027"/>
      <c r="M16" s="2027"/>
      <c r="N16" s="2027"/>
      <c r="O16" s="2027"/>
      <c r="P16" s="2027"/>
      <c r="Q16" s="2027"/>
      <c r="R16" s="2027"/>
      <c r="S16" s="2027"/>
      <c r="T16" s="2027"/>
      <c r="U16" s="2027"/>
      <c r="V16" s="2027"/>
      <c r="W16" s="2027"/>
      <c r="X16" s="2027"/>
      <c r="Y16" s="2027"/>
      <c r="Z16" s="2027"/>
      <c r="AA16" s="2027"/>
      <c r="AB16" s="2027"/>
      <c r="AC16" s="2027"/>
      <c r="AD16" s="2027"/>
      <c r="AE16" s="2027"/>
      <c r="AF16" s="2027"/>
      <c r="AG16" s="2027"/>
      <c r="AH16" s="2027"/>
      <c r="AI16" s="2027"/>
      <c r="AJ16" s="2028"/>
    </row>
    <row r="17" spans="1:36" ht="24.75" customHeight="1">
      <c r="A17" s="1082"/>
      <c r="B17" s="2048"/>
      <c r="C17" s="2050"/>
      <c r="D17" s="2066"/>
      <c r="E17" s="2067"/>
      <c r="F17" s="2023"/>
      <c r="G17" s="2024"/>
      <c r="H17" s="2024"/>
      <c r="I17" s="2024"/>
      <c r="J17" s="2024"/>
      <c r="K17" s="2024"/>
      <c r="L17" s="2027"/>
      <c r="M17" s="2027"/>
      <c r="N17" s="2027"/>
      <c r="O17" s="2027"/>
      <c r="P17" s="2027"/>
      <c r="Q17" s="2027"/>
      <c r="R17" s="2027"/>
      <c r="S17" s="2027"/>
      <c r="T17" s="2027"/>
      <c r="U17" s="2027"/>
      <c r="V17" s="2027"/>
      <c r="W17" s="2027"/>
      <c r="X17" s="2027"/>
      <c r="Y17" s="2027"/>
      <c r="Z17" s="2027"/>
      <c r="AA17" s="2027"/>
      <c r="AB17" s="2027"/>
      <c r="AC17" s="2027"/>
      <c r="AD17" s="2027"/>
      <c r="AE17" s="2027"/>
      <c r="AF17" s="2027"/>
      <c r="AG17" s="2027"/>
      <c r="AH17" s="2027"/>
      <c r="AI17" s="2027"/>
      <c r="AJ17" s="2028"/>
    </row>
    <row r="18" spans="1:36" ht="24.75" customHeight="1">
      <c r="A18" s="1082"/>
      <c r="B18" s="2048"/>
      <c r="C18" s="2050"/>
      <c r="D18" s="2066"/>
      <c r="E18" s="2067"/>
      <c r="F18" s="2029" t="s">
        <v>1594</v>
      </c>
      <c r="G18" s="2030"/>
      <c r="H18" s="2030"/>
      <c r="I18" s="2030"/>
      <c r="J18" s="2030"/>
      <c r="K18" s="2030"/>
      <c r="L18" s="2033"/>
      <c r="M18" s="2033"/>
      <c r="N18" s="2033"/>
      <c r="O18" s="2033"/>
      <c r="P18" s="2033"/>
      <c r="Q18" s="2033"/>
      <c r="R18" s="2033"/>
      <c r="S18" s="2033"/>
      <c r="T18" s="2033"/>
      <c r="U18" s="2033"/>
      <c r="V18" s="2033"/>
      <c r="W18" s="2033"/>
      <c r="X18" s="2033"/>
      <c r="Y18" s="2033"/>
      <c r="Z18" s="2033"/>
      <c r="AA18" s="2033"/>
      <c r="AB18" s="2033"/>
      <c r="AC18" s="2033"/>
      <c r="AD18" s="2033"/>
      <c r="AE18" s="2033"/>
      <c r="AF18" s="2033"/>
      <c r="AG18" s="2033"/>
      <c r="AH18" s="2033"/>
      <c r="AI18" s="2033"/>
      <c r="AJ18" s="2034"/>
    </row>
    <row r="19" spans="1:36" ht="24.75" customHeight="1">
      <c r="A19" s="1082"/>
      <c r="B19" s="2048"/>
      <c r="C19" s="2050"/>
      <c r="D19" s="2066"/>
      <c r="E19" s="2067"/>
      <c r="F19" s="2029"/>
      <c r="G19" s="2030"/>
      <c r="H19" s="2030"/>
      <c r="I19" s="2030"/>
      <c r="J19" s="2030"/>
      <c r="K19" s="2030"/>
      <c r="L19" s="2033"/>
      <c r="M19" s="2033"/>
      <c r="N19" s="2033"/>
      <c r="O19" s="2033"/>
      <c r="P19" s="2033"/>
      <c r="Q19" s="2033"/>
      <c r="R19" s="2033"/>
      <c r="S19" s="2033"/>
      <c r="T19" s="2033"/>
      <c r="U19" s="2033"/>
      <c r="V19" s="2033"/>
      <c r="W19" s="2033"/>
      <c r="X19" s="2033"/>
      <c r="Y19" s="2033"/>
      <c r="Z19" s="2033"/>
      <c r="AA19" s="2033"/>
      <c r="AB19" s="2033"/>
      <c r="AC19" s="2033"/>
      <c r="AD19" s="2033"/>
      <c r="AE19" s="2033"/>
      <c r="AF19" s="2033"/>
      <c r="AG19" s="2033"/>
      <c r="AH19" s="2033"/>
      <c r="AI19" s="2033"/>
      <c r="AJ19" s="2034"/>
    </row>
    <row r="20" spans="1:36" ht="24.75" customHeight="1">
      <c r="A20" s="1082"/>
      <c r="B20" s="2048"/>
      <c r="C20" s="2050"/>
      <c r="D20" s="2066"/>
      <c r="E20" s="2067"/>
      <c r="F20" s="2029"/>
      <c r="G20" s="2030"/>
      <c r="H20" s="2030"/>
      <c r="I20" s="2030"/>
      <c r="J20" s="2030"/>
      <c r="K20" s="2030"/>
      <c r="L20" s="2033"/>
      <c r="M20" s="2033"/>
      <c r="N20" s="2033"/>
      <c r="O20" s="2033"/>
      <c r="P20" s="2033"/>
      <c r="Q20" s="2033"/>
      <c r="R20" s="2033"/>
      <c r="S20" s="2033"/>
      <c r="T20" s="2033"/>
      <c r="U20" s="2033"/>
      <c r="V20" s="2033"/>
      <c r="W20" s="2033"/>
      <c r="X20" s="2033"/>
      <c r="Y20" s="2033"/>
      <c r="Z20" s="2033"/>
      <c r="AA20" s="2033"/>
      <c r="AB20" s="2033"/>
      <c r="AC20" s="2033"/>
      <c r="AD20" s="2033"/>
      <c r="AE20" s="2033"/>
      <c r="AF20" s="2033"/>
      <c r="AG20" s="2033"/>
      <c r="AH20" s="2033"/>
      <c r="AI20" s="2033"/>
      <c r="AJ20" s="2034"/>
    </row>
    <row r="21" spans="1:36" ht="24.75" customHeight="1">
      <c r="A21" s="1082"/>
      <c r="B21" s="2048"/>
      <c r="C21" s="2050"/>
      <c r="D21" s="2066"/>
      <c r="E21" s="2067"/>
      <c r="F21" s="2029"/>
      <c r="G21" s="2030"/>
      <c r="H21" s="2030"/>
      <c r="I21" s="2030"/>
      <c r="J21" s="2030"/>
      <c r="K21" s="2030"/>
      <c r="L21" s="2033"/>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4"/>
    </row>
    <row r="22" spans="1:36" ht="24.75" customHeight="1">
      <c r="A22" s="1082"/>
      <c r="B22" s="2048"/>
      <c r="C22" s="2050"/>
      <c r="D22" s="2066"/>
      <c r="E22" s="2067"/>
      <c r="F22" s="2029"/>
      <c r="G22" s="2030"/>
      <c r="H22" s="2030"/>
      <c r="I22" s="2030"/>
      <c r="J22" s="2030"/>
      <c r="K22" s="2030"/>
      <c r="L22" s="2033"/>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3"/>
      <c r="AJ22" s="2034"/>
    </row>
    <row r="23" spans="1:36" ht="24.75" customHeight="1">
      <c r="A23" s="1082"/>
      <c r="B23" s="2051"/>
      <c r="C23" s="2052"/>
      <c r="D23" s="2068"/>
      <c r="E23" s="2069"/>
      <c r="F23" s="2031"/>
      <c r="G23" s="2032"/>
      <c r="H23" s="2032"/>
      <c r="I23" s="2032"/>
      <c r="J23" s="2032"/>
      <c r="K23" s="2032"/>
      <c r="L23" s="2035"/>
      <c r="M23" s="2035"/>
      <c r="N23" s="2035"/>
      <c r="O23" s="2035"/>
      <c r="P23" s="2035"/>
      <c r="Q23" s="2035"/>
      <c r="R23" s="2035"/>
      <c r="S23" s="2035"/>
      <c r="T23" s="2035"/>
      <c r="U23" s="2035"/>
      <c r="V23" s="2035"/>
      <c r="W23" s="2035"/>
      <c r="X23" s="2035"/>
      <c r="Y23" s="2035"/>
      <c r="Z23" s="2035"/>
      <c r="AA23" s="2035"/>
      <c r="AB23" s="2035"/>
      <c r="AC23" s="2035"/>
      <c r="AD23" s="2035"/>
      <c r="AE23" s="2035"/>
      <c r="AF23" s="2035"/>
      <c r="AG23" s="2035"/>
      <c r="AH23" s="2035"/>
      <c r="AI23" s="2035"/>
      <c r="AJ23" s="2036"/>
    </row>
    <row r="24" spans="1:36" ht="39" customHeight="1">
      <c r="A24" s="1082"/>
      <c r="B24" s="2019" t="s">
        <v>1595</v>
      </c>
      <c r="C24" s="2019"/>
      <c r="D24" s="2019"/>
      <c r="E24" s="2019"/>
      <c r="F24" s="2019"/>
      <c r="G24" s="2019"/>
      <c r="H24" s="2019"/>
      <c r="I24" s="2019"/>
      <c r="J24" s="2019"/>
      <c r="K24" s="2019"/>
      <c r="L24" s="2019"/>
      <c r="M24" s="2019"/>
      <c r="N24" s="2019"/>
      <c r="O24" s="2019"/>
      <c r="P24" s="2019"/>
      <c r="Q24" s="2019"/>
      <c r="R24" s="2019"/>
      <c r="S24" s="2019"/>
      <c r="T24" s="2019"/>
      <c r="U24" s="2019"/>
      <c r="V24" s="2019"/>
      <c r="W24" s="2019"/>
      <c r="X24" s="2019"/>
      <c r="Y24" s="2019"/>
      <c r="Z24" s="2019"/>
      <c r="AA24" s="2019"/>
      <c r="AB24" s="2019"/>
      <c r="AC24" s="2019"/>
      <c r="AD24" s="2019"/>
      <c r="AE24" s="2019"/>
      <c r="AF24" s="2019"/>
      <c r="AG24" s="2019"/>
      <c r="AH24" s="2019"/>
      <c r="AI24" s="2019"/>
      <c r="AJ24" s="2019"/>
    </row>
    <row r="25" spans="1:36" ht="20.25" customHeight="1">
      <c r="A25" s="1082"/>
      <c r="B25" s="2020"/>
      <c r="C25" s="2020"/>
      <c r="D25" s="2020"/>
      <c r="E25" s="2020"/>
      <c r="F25" s="2020"/>
      <c r="G25" s="2020"/>
      <c r="H25" s="2020"/>
      <c r="I25" s="2020"/>
      <c r="J25" s="2020"/>
      <c r="K25" s="2020"/>
      <c r="L25" s="2020"/>
      <c r="M25" s="2020"/>
      <c r="N25" s="2020"/>
      <c r="O25" s="2020"/>
      <c r="P25" s="2020"/>
      <c r="Q25" s="2020"/>
      <c r="R25" s="2020"/>
      <c r="S25" s="2020"/>
      <c r="T25" s="2020"/>
      <c r="U25" s="2020"/>
      <c r="V25" s="2020"/>
      <c r="W25" s="2020"/>
      <c r="X25" s="2020"/>
      <c r="Y25" s="2020"/>
      <c r="Z25" s="2020"/>
      <c r="AA25" s="2020"/>
      <c r="AB25" s="2020"/>
      <c r="AC25" s="2020"/>
      <c r="AD25" s="2020"/>
      <c r="AE25" s="2020"/>
      <c r="AF25" s="2020"/>
      <c r="AG25" s="2020"/>
      <c r="AH25" s="2020"/>
      <c r="AI25" s="2020"/>
      <c r="AJ25" s="2020"/>
    </row>
    <row r="26" spans="1:36" ht="39" customHeight="1">
      <c r="A26" s="1082"/>
      <c r="B26" s="2020"/>
      <c r="C26" s="2020"/>
      <c r="D26" s="2020"/>
      <c r="E26" s="2020"/>
      <c r="F26" s="2020"/>
      <c r="G26" s="2020"/>
      <c r="H26" s="2020"/>
      <c r="I26" s="2020"/>
      <c r="J26" s="2020"/>
      <c r="K26" s="2020"/>
      <c r="L26" s="2020"/>
      <c r="M26" s="2020"/>
      <c r="N26" s="2020"/>
      <c r="O26" s="2020"/>
      <c r="P26" s="2020"/>
      <c r="Q26" s="2020"/>
      <c r="R26" s="2020"/>
      <c r="S26" s="2020"/>
      <c r="T26" s="2020"/>
      <c r="U26" s="2020"/>
      <c r="V26" s="2020"/>
      <c r="W26" s="2020"/>
      <c r="X26" s="2020"/>
      <c r="Y26" s="2020"/>
      <c r="Z26" s="2020"/>
      <c r="AA26" s="2020"/>
      <c r="AB26" s="2020"/>
      <c r="AC26" s="2020"/>
      <c r="AD26" s="2020"/>
      <c r="AE26" s="2020"/>
      <c r="AF26" s="2020"/>
      <c r="AG26" s="2020"/>
      <c r="AH26" s="2020"/>
      <c r="AI26" s="2020"/>
      <c r="AJ26" s="2020"/>
    </row>
    <row r="27" spans="1:36" ht="48.75" customHeight="1">
      <c r="A27" s="1082"/>
      <c r="B27" s="2020"/>
      <c r="C27" s="2020"/>
      <c r="D27" s="2020"/>
      <c r="E27" s="2020"/>
      <c r="F27" s="2020"/>
      <c r="G27" s="2020"/>
      <c r="H27" s="2020"/>
      <c r="I27" s="2020"/>
      <c r="J27" s="2020"/>
      <c r="K27" s="2020"/>
      <c r="L27" s="2020"/>
      <c r="M27" s="2020"/>
      <c r="N27" s="2020"/>
      <c r="O27" s="2020"/>
      <c r="P27" s="2020"/>
      <c r="Q27" s="2020"/>
      <c r="R27" s="2020"/>
      <c r="S27" s="2020"/>
      <c r="T27" s="2020"/>
      <c r="U27" s="2020"/>
      <c r="V27" s="2020"/>
      <c r="W27" s="2020"/>
      <c r="X27" s="2020"/>
      <c r="Y27" s="2020"/>
      <c r="Z27" s="2020"/>
      <c r="AA27" s="2020"/>
      <c r="AB27" s="2020"/>
      <c r="AC27" s="2020"/>
      <c r="AD27" s="2020"/>
      <c r="AE27" s="2020"/>
      <c r="AF27" s="2020"/>
      <c r="AG27" s="2020"/>
      <c r="AH27" s="2020"/>
      <c r="AI27" s="2020"/>
      <c r="AJ27" s="2020"/>
    </row>
    <row r="28" spans="1:36">
      <c r="A28" s="1082"/>
      <c r="B28" s="1082"/>
      <c r="C28" s="1082"/>
      <c r="D28" s="1082"/>
      <c r="E28" s="1082"/>
      <c r="F28" s="1082"/>
      <c r="G28" s="1082"/>
      <c r="H28" s="1082"/>
      <c r="I28" s="1082"/>
      <c r="J28" s="1082"/>
      <c r="K28" s="1082"/>
      <c r="L28" s="1082"/>
      <c r="M28" s="1082"/>
      <c r="N28" s="1082"/>
      <c r="O28" s="1082"/>
      <c r="P28" s="1082"/>
      <c r="Q28" s="1082"/>
      <c r="R28" s="1082"/>
      <c r="S28" s="1082"/>
      <c r="T28" s="1082"/>
      <c r="U28" s="1082"/>
      <c r="V28" s="1082"/>
      <c r="W28" s="1082"/>
      <c r="X28" s="1082"/>
      <c r="Y28" s="1082"/>
      <c r="Z28" s="1082"/>
      <c r="AA28" s="1082"/>
      <c r="AB28" s="1082"/>
      <c r="AC28" s="1082"/>
      <c r="AD28" s="1082"/>
      <c r="AE28" s="1082"/>
      <c r="AF28" s="1082"/>
      <c r="AG28" s="1082"/>
      <c r="AH28" s="1082"/>
      <c r="AI28" s="1082"/>
      <c r="AJ28" s="1082"/>
    </row>
    <row r="29" spans="1:36">
      <c r="A29" s="1082"/>
      <c r="B29" s="1082"/>
      <c r="C29" s="1082"/>
      <c r="D29" s="1082"/>
      <c r="E29" s="1082"/>
      <c r="F29" s="1082"/>
      <c r="G29" s="1082"/>
      <c r="H29" s="1082"/>
      <c r="I29" s="1082"/>
      <c r="J29" s="1082"/>
      <c r="K29" s="1082"/>
      <c r="L29" s="1082"/>
      <c r="M29" s="1082"/>
      <c r="N29" s="1082"/>
      <c r="O29" s="1082"/>
      <c r="P29" s="1082"/>
      <c r="Q29" s="1082"/>
      <c r="R29" s="1082"/>
      <c r="S29" s="1082"/>
      <c r="T29" s="1082"/>
      <c r="U29" s="1082"/>
      <c r="V29" s="1082"/>
      <c r="W29" s="1082"/>
      <c r="X29" s="1082"/>
      <c r="Y29" s="1082"/>
      <c r="Z29" s="1082"/>
      <c r="AA29" s="1082"/>
      <c r="AB29" s="1082"/>
      <c r="AC29" s="1082"/>
      <c r="AD29" s="1082"/>
      <c r="AE29" s="1082"/>
      <c r="AF29" s="1082"/>
      <c r="AG29" s="1082"/>
      <c r="AH29" s="1082"/>
      <c r="AI29" s="1082"/>
      <c r="AJ29" s="1082"/>
    </row>
  </sheetData>
  <mergeCells count="31">
    <mergeCell ref="B8:K8"/>
    <mergeCell ref="L8:AJ8"/>
    <mergeCell ref="B4:AJ4"/>
    <mergeCell ref="B6:K6"/>
    <mergeCell ref="L6:AJ6"/>
    <mergeCell ref="B7:K7"/>
    <mergeCell ref="L7:AJ7"/>
    <mergeCell ref="AI9:AJ9"/>
    <mergeCell ref="M10:Q10"/>
    <mergeCell ref="W10:X10"/>
    <mergeCell ref="Y10:AA10"/>
    <mergeCell ref="AC10:AE10"/>
    <mergeCell ref="AF10:AH10"/>
    <mergeCell ref="AI10:AJ10"/>
    <mergeCell ref="W9:X9"/>
    <mergeCell ref="Y9:AA9"/>
    <mergeCell ref="AC9:AE9"/>
    <mergeCell ref="AF9:AH9"/>
    <mergeCell ref="B24:AJ27"/>
    <mergeCell ref="F12:K13"/>
    <mergeCell ref="L12:AJ13"/>
    <mergeCell ref="F14:K17"/>
    <mergeCell ref="L14:AJ17"/>
    <mergeCell ref="F18:K23"/>
    <mergeCell ref="L18:AJ23"/>
    <mergeCell ref="B9:C23"/>
    <mergeCell ref="D9:K10"/>
    <mergeCell ref="D11:K11"/>
    <mergeCell ref="M11:P11"/>
    <mergeCell ref="Q11:AJ11"/>
    <mergeCell ref="D12:E23"/>
  </mergeCells>
  <phoneticPr fontId="8"/>
  <dataValidations count="1">
    <dataValidation type="list" errorStyle="warning" allowBlank="1" showInputMessage="1" showErrorMessage="1" sqref="Y9:AA10 AF9:AH10" xr:uid="{4128A3E9-925A-4A16-BC56-11D74C9966A0}">
      <formula1>"　,１,２,３,４,５"</formula1>
    </dataValidation>
  </dataValidations>
  <pageMargins left="0.7" right="0.7" top="0.75" bottom="0.75" header="0.3" footer="0.3"/>
  <pageSetup paperSize="9" scale="97"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tabColor rgb="FF00B0F0"/>
  </sheetPr>
  <dimension ref="A1:AJ39"/>
  <sheetViews>
    <sheetView view="pageBreakPreview" zoomScaleNormal="100" zoomScaleSheetLayoutView="100" workbookViewId="0"/>
  </sheetViews>
  <sheetFormatPr defaultColWidth="9" defaultRowHeight="13.5"/>
  <cols>
    <col min="1" max="1" width="3.375" style="99" customWidth="1"/>
    <col min="2" max="35" width="2.375" style="99" customWidth="1"/>
    <col min="36" max="36" width="5.375" style="99" customWidth="1"/>
    <col min="37" max="37" width="1.625" style="99" customWidth="1"/>
    <col min="38" max="16384" width="9" style="99"/>
  </cols>
  <sheetData>
    <row r="1" spans="1:36" ht="21" customHeight="1">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row>
    <row r="2" spans="1:36" ht="21" customHeight="1">
      <c r="A2" s="21"/>
      <c r="B2" s="2075" t="s">
        <v>260</v>
      </c>
      <c r="C2" s="2075"/>
      <c r="D2" s="2075"/>
      <c r="E2" s="2075"/>
      <c r="F2" s="2075"/>
      <c r="G2" s="2075"/>
      <c r="H2" s="2075"/>
      <c r="I2" s="2075"/>
      <c r="J2" s="2075"/>
      <c r="K2" s="2075"/>
      <c r="L2" s="2075"/>
      <c r="M2" s="2075"/>
      <c r="N2" s="2075"/>
      <c r="O2" s="2075"/>
      <c r="P2" s="2075"/>
      <c r="Q2" s="2075"/>
      <c r="R2" s="2075"/>
      <c r="S2" s="2075"/>
      <c r="T2" s="2075"/>
      <c r="U2" s="2075"/>
      <c r="V2" s="2075"/>
      <c r="W2" s="2075"/>
      <c r="X2" s="2075"/>
      <c r="Y2" s="2075"/>
      <c r="Z2" s="2075"/>
      <c r="AA2" s="2075"/>
      <c r="AB2" s="2075"/>
      <c r="AC2" s="2075"/>
      <c r="AD2" s="2075"/>
      <c r="AE2" s="2075"/>
      <c r="AF2" s="2075"/>
      <c r="AG2" s="2075"/>
      <c r="AH2" s="2075"/>
      <c r="AI2" s="2075"/>
      <c r="AJ2" s="2075"/>
    </row>
    <row r="3" spans="1:36" ht="21" customHeight="1" thickBot="1">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row>
    <row r="4" spans="1:36" ht="21" customHeight="1">
      <c r="A4" s="21"/>
      <c r="B4" s="2076" t="s">
        <v>232</v>
      </c>
      <c r="C4" s="2077"/>
      <c r="D4" s="2077"/>
      <c r="E4" s="2077"/>
      <c r="F4" s="2077"/>
      <c r="G4" s="2077"/>
      <c r="H4" s="2077"/>
      <c r="I4" s="2077"/>
      <c r="J4" s="2077"/>
      <c r="K4" s="2077"/>
      <c r="L4" s="2078"/>
      <c r="M4" s="2079" t="s">
        <v>315</v>
      </c>
      <c r="N4" s="2080"/>
      <c r="O4" s="2080"/>
      <c r="P4" s="2080"/>
      <c r="Q4" s="2080"/>
      <c r="R4" s="2080"/>
      <c r="S4" s="2080"/>
      <c r="T4" s="2080"/>
      <c r="U4" s="2080"/>
      <c r="V4" s="2080"/>
      <c r="W4" s="2080"/>
      <c r="X4" s="2080"/>
      <c r="Y4" s="2080"/>
      <c r="Z4" s="2080"/>
      <c r="AA4" s="2080"/>
      <c r="AB4" s="2080"/>
      <c r="AC4" s="2080"/>
      <c r="AD4" s="2080"/>
      <c r="AE4" s="2080"/>
      <c r="AF4" s="2080"/>
      <c r="AG4" s="2080"/>
      <c r="AH4" s="2080"/>
      <c r="AI4" s="2080"/>
      <c r="AJ4" s="2081"/>
    </row>
    <row r="5" spans="1:36" ht="21" customHeight="1">
      <c r="A5" s="21"/>
      <c r="B5" s="2082" t="s">
        <v>8</v>
      </c>
      <c r="C5" s="2083"/>
      <c r="D5" s="2083"/>
      <c r="E5" s="2083"/>
      <c r="F5" s="2083"/>
      <c r="G5" s="2083"/>
      <c r="H5" s="2083"/>
      <c r="I5" s="2083"/>
      <c r="J5" s="2083"/>
      <c r="K5" s="2083"/>
      <c r="L5" s="2084"/>
      <c r="M5" s="2085" t="s">
        <v>467</v>
      </c>
      <c r="N5" s="2086"/>
      <c r="O5" s="2086"/>
      <c r="P5" s="2086"/>
      <c r="Q5" s="2086"/>
      <c r="R5" s="2086"/>
      <c r="S5" s="2086"/>
      <c r="T5" s="2086"/>
      <c r="U5" s="2086"/>
      <c r="V5" s="2086"/>
      <c r="W5" s="2086"/>
      <c r="X5" s="2086"/>
      <c r="Y5" s="2086"/>
      <c r="Z5" s="2086"/>
      <c r="AA5" s="2086"/>
      <c r="AB5" s="2086"/>
      <c r="AC5" s="2086"/>
      <c r="AD5" s="2086"/>
      <c r="AE5" s="2086"/>
      <c r="AF5" s="2086"/>
      <c r="AG5" s="2086"/>
      <c r="AH5" s="2086"/>
      <c r="AI5" s="2086"/>
      <c r="AJ5" s="2087"/>
    </row>
    <row r="6" spans="1:36" ht="21" customHeight="1">
      <c r="A6" s="21"/>
      <c r="B6" s="2088" t="s">
        <v>9</v>
      </c>
      <c r="C6" s="2089"/>
      <c r="D6" s="2089"/>
      <c r="E6" s="2089"/>
      <c r="F6" s="2089"/>
      <c r="G6" s="2089"/>
      <c r="H6" s="2089"/>
      <c r="I6" s="2089"/>
      <c r="J6" s="2089"/>
      <c r="K6" s="2089"/>
      <c r="L6" s="2090"/>
      <c r="M6" s="2085" t="s">
        <v>466</v>
      </c>
      <c r="N6" s="2086"/>
      <c r="O6" s="2086"/>
      <c r="P6" s="2086"/>
      <c r="Q6" s="2086"/>
      <c r="R6" s="2086"/>
      <c r="S6" s="2086"/>
      <c r="T6" s="2086"/>
      <c r="U6" s="2086"/>
      <c r="V6" s="2086"/>
      <c r="W6" s="2086"/>
      <c r="X6" s="2086"/>
      <c r="Y6" s="2086"/>
      <c r="Z6" s="2086"/>
      <c r="AA6" s="2086"/>
      <c r="AB6" s="2086"/>
      <c r="AC6" s="2086"/>
      <c r="AD6" s="2086"/>
      <c r="AE6" s="2086"/>
      <c r="AF6" s="2086"/>
      <c r="AG6" s="2086"/>
      <c r="AH6" s="2086"/>
      <c r="AI6" s="2086"/>
      <c r="AJ6" s="2087"/>
    </row>
    <row r="7" spans="1:36" ht="21" customHeight="1">
      <c r="A7" s="21"/>
      <c r="B7" s="2093" t="s">
        <v>230</v>
      </c>
      <c r="C7" s="2094"/>
      <c r="D7" s="2094"/>
      <c r="E7" s="2094"/>
      <c r="F7" s="2095"/>
      <c r="G7" s="2099" t="s">
        <v>178</v>
      </c>
      <c r="H7" s="2083"/>
      <c r="I7" s="2083"/>
      <c r="J7" s="2083"/>
      <c r="K7" s="2083"/>
      <c r="L7" s="2084"/>
      <c r="M7" s="2091" t="s">
        <v>477</v>
      </c>
      <c r="N7" s="2092"/>
      <c r="O7" s="2092"/>
      <c r="P7" s="2092"/>
      <c r="Q7" s="2092"/>
      <c r="R7" s="2092"/>
      <c r="S7" s="2092"/>
      <c r="T7" s="2092"/>
      <c r="U7" s="2092"/>
      <c r="V7" s="2100"/>
      <c r="W7" s="2101" t="s">
        <v>10</v>
      </c>
      <c r="X7" s="2094"/>
      <c r="Y7" s="2094"/>
      <c r="Z7" s="2094"/>
      <c r="AA7" s="2095"/>
      <c r="AB7" s="2101" t="s">
        <v>493</v>
      </c>
      <c r="AC7" s="2094"/>
      <c r="AD7" s="2094"/>
      <c r="AE7" s="2094"/>
      <c r="AF7" s="2094"/>
      <c r="AG7" s="2094"/>
      <c r="AH7" s="2094"/>
      <c r="AI7" s="2094"/>
      <c r="AJ7" s="2103"/>
    </row>
    <row r="8" spans="1:36" ht="21" customHeight="1" thickBot="1">
      <c r="A8" s="21"/>
      <c r="B8" s="2096"/>
      <c r="C8" s="2097"/>
      <c r="D8" s="2097"/>
      <c r="E8" s="2097"/>
      <c r="F8" s="2098"/>
      <c r="G8" s="2105" t="s">
        <v>179</v>
      </c>
      <c r="H8" s="2106"/>
      <c r="I8" s="2106"/>
      <c r="J8" s="2106"/>
      <c r="K8" s="2106"/>
      <c r="L8" s="2107"/>
      <c r="M8" s="2108" t="s">
        <v>478</v>
      </c>
      <c r="N8" s="2109"/>
      <c r="O8" s="2109"/>
      <c r="P8" s="2109"/>
      <c r="Q8" s="2109"/>
      <c r="R8" s="2109"/>
      <c r="S8" s="2109"/>
      <c r="T8" s="2109"/>
      <c r="U8" s="2109"/>
      <c r="V8" s="2110"/>
      <c r="W8" s="2102"/>
      <c r="X8" s="2097"/>
      <c r="Y8" s="2097"/>
      <c r="Z8" s="2097"/>
      <c r="AA8" s="2098"/>
      <c r="AB8" s="2102"/>
      <c r="AC8" s="2097"/>
      <c r="AD8" s="2097"/>
      <c r="AE8" s="2097"/>
      <c r="AF8" s="2097"/>
      <c r="AG8" s="2097"/>
      <c r="AH8" s="2097"/>
      <c r="AI8" s="2097"/>
      <c r="AJ8" s="2104"/>
    </row>
    <row r="9" spans="1:36" ht="21" customHeight="1" thickTop="1">
      <c r="A9" s="21"/>
      <c r="B9" s="2111" t="s">
        <v>11</v>
      </c>
      <c r="C9" s="2112"/>
      <c r="D9" s="2117" t="s">
        <v>12</v>
      </c>
      <c r="E9" s="2117"/>
      <c r="F9" s="2117"/>
      <c r="G9" s="2117"/>
      <c r="H9" s="2117"/>
      <c r="I9" s="2117"/>
      <c r="J9" s="2117"/>
      <c r="K9" s="2117"/>
      <c r="L9" s="2118"/>
      <c r="M9" s="2123" t="s">
        <v>13</v>
      </c>
      <c r="N9" s="2124"/>
      <c r="O9" s="2124"/>
      <c r="P9" s="2124"/>
      <c r="Q9" s="2124"/>
      <c r="R9" s="2124"/>
      <c r="S9" s="2124"/>
      <c r="T9" s="2124"/>
      <c r="U9" s="2124"/>
      <c r="V9" s="2125"/>
      <c r="W9" s="2126" t="s">
        <v>14</v>
      </c>
      <c r="X9" s="2127"/>
      <c r="Y9" s="2127"/>
      <c r="Z9" s="23"/>
      <c r="AA9" s="22" t="s">
        <v>15</v>
      </c>
      <c r="AB9" s="22"/>
      <c r="AC9" s="22"/>
      <c r="AD9" s="22"/>
      <c r="AE9" s="2127" t="s">
        <v>16</v>
      </c>
      <c r="AF9" s="2127"/>
      <c r="AG9" s="2127"/>
      <c r="AH9" s="24"/>
      <c r="AI9" s="22" t="s">
        <v>15</v>
      </c>
      <c r="AJ9" s="25"/>
    </row>
    <row r="10" spans="1:36" ht="21" customHeight="1">
      <c r="A10" s="21"/>
      <c r="B10" s="2113"/>
      <c r="C10" s="2114"/>
      <c r="D10" s="2119"/>
      <c r="E10" s="2119"/>
      <c r="F10" s="2119"/>
      <c r="G10" s="2119"/>
      <c r="H10" s="2119"/>
      <c r="I10" s="2119"/>
      <c r="J10" s="2119"/>
      <c r="K10" s="2119"/>
      <c r="L10" s="2120"/>
      <c r="M10" s="2128" t="s">
        <v>17</v>
      </c>
      <c r="N10" s="2129"/>
      <c r="O10" s="2129"/>
      <c r="P10" s="2129"/>
      <c r="Q10" s="2129"/>
      <c r="R10" s="2129"/>
      <c r="S10" s="2129"/>
      <c r="T10" s="2129"/>
      <c r="U10" s="2129"/>
      <c r="V10" s="2130"/>
      <c r="W10" s="2091" t="s">
        <v>14</v>
      </c>
      <c r="X10" s="2092"/>
      <c r="Y10" s="2092"/>
      <c r="Z10" s="75"/>
      <c r="AA10" s="74" t="s">
        <v>15</v>
      </c>
      <c r="AB10" s="74"/>
      <c r="AC10" s="74"/>
      <c r="AD10" s="74"/>
      <c r="AE10" s="2092" t="s">
        <v>16</v>
      </c>
      <c r="AF10" s="2092"/>
      <c r="AG10" s="2092"/>
      <c r="AH10" s="76"/>
      <c r="AI10" s="74" t="s">
        <v>15</v>
      </c>
      <c r="AJ10" s="77"/>
    </row>
    <row r="11" spans="1:36" ht="21" customHeight="1">
      <c r="A11" s="21"/>
      <c r="B11" s="2113"/>
      <c r="C11" s="2114"/>
      <c r="D11" s="2119"/>
      <c r="E11" s="2119"/>
      <c r="F11" s="2119"/>
      <c r="G11" s="2119"/>
      <c r="H11" s="2119"/>
      <c r="I11" s="2119"/>
      <c r="J11" s="2119"/>
      <c r="K11" s="2119"/>
      <c r="L11" s="2120"/>
      <c r="M11" s="2131" t="s">
        <v>18</v>
      </c>
      <c r="N11" s="2131"/>
      <c r="O11" s="2131"/>
      <c r="P11" s="2131"/>
      <c r="Q11" s="2131"/>
      <c r="R11" s="2131"/>
      <c r="S11" s="2131"/>
      <c r="T11" s="2131"/>
      <c r="U11" s="2131"/>
      <c r="V11" s="2131"/>
      <c r="W11" s="2091" t="s">
        <v>14</v>
      </c>
      <c r="X11" s="2092"/>
      <c r="Y11" s="2092"/>
      <c r="Z11" s="75">
        <v>1</v>
      </c>
      <c r="AA11" s="74" t="s">
        <v>15</v>
      </c>
      <c r="AB11" s="74"/>
      <c r="AC11" s="74"/>
      <c r="AD11" s="74"/>
      <c r="AE11" s="2092" t="s">
        <v>16</v>
      </c>
      <c r="AF11" s="2092"/>
      <c r="AG11" s="2092"/>
      <c r="AH11" s="76"/>
      <c r="AI11" s="74" t="s">
        <v>15</v>
      </c>
      <c r="AJ11" s="77"/>
    </row>
    <row r="12" spans="1:36" ht="21" customHeight="1">
      <c r="A12" s="21"/>
      <c r="B12" s="2113"/>
      <c r="C12" s="2114"/>
      <c r="D12" s="2119"/>
      <c r="E12" s="2119"/>
      <c r="F12" s="2119"/>
      <c r="G12" s="2119"/>
      <c r="H12" s="2119"/>
      <c r="I12" s="2119"/>
      <c r="J12" s="2119"/>
      <c r="K12" s="2119"/>
      <c r="L12" s="2120"/>
      <c r="M12" s="2158" t="s">
        <v>44</v>
      </c>
      <c r="N12" s="2158"/>
      <c r="O12" s="2158"/>
      <c r="P12" s="2158"/>
      <c r="Q12" s="2158"/>
      <c r="R12" s="2158"/>
      <c r="S12" s="2158"/>
      <c r="T12" s="2158"/>
      <c r="U12" s="2158"/>
      <c r="V12" s="2158"/>
      <c r="W12" s="2091" t="s">
        <v>14</v>
      </c>
      <c r="X12" s="2092"/>
      <c r="Y12" s="2092"/>
      <c r="Z12" s="75"/>
      <c r="AA12" s="74" t="s">
        <v>15</v>
      </c>
      <c r="AB12" s="74"/>
      <c r="AC12" s="74"/>
      <c r="AD12" s="74"/>
      <c r="AE12" s="2092" t="s">
        <v>16</v>
      </c>
      <c r="AF12" s="2092"/>
      <c r="AG12" s="2092"/>
      <c r="AH12" s="76"/>
      <c r="AI12" s="74" t="s">
        <v>15</v>
      </c>
      <c r="AJ12" s="77"/>
    </row>
    <row r="13" spans="1:36" ht="21" customHeight="1">
      <c r="A13" s="21"/>
      <c r="B13" s="2113"/>
      <c r="C13" s="2114"/>
      <c r="D13" s="2121"/>
      <c r="E13" s="2121"/>
      <c r="F13" s="2121"/>
      <c r="G13" s="2121"/>
      <c r="H13" s="2121"/>
      <c r="I13" s="2121"/>
      <c r="J13" s="2121"/>
      <c r="K13" s="2121"/>
      <c r="L13" s="2122"/>
      <c r="M13" s="2158" t="s">
        <v>44</v>
      </c>
      <c r="N13" s="2158"/>
      <c r="O13" s="2158"/>
      <c r="P13" s="2158"/>
      <c r="Q13" s="2158"/>
      <c r="R13" s="2158"/>
      <c r="S13" s="2158"/>
      <c r="T13" s="2158"/>
      <c r="U13" s="2158"/>
      <c r="V13" s="2158"/>
      <c r="W13" s="2091" t="s">
        <v>14</v>
      </c>
      <c r="X13" s="2092"/>
      <c r="Y13" s="2092"/>
      <c r="Z13" s="26"/>
      <c r="AA13" s="27" t="s">
        <v>15</v>
      </c>
      <c r="AB13" s="27"/>
      <c r="AC13" s="27"/>
      <c r="AD13" s="27"/>
      <c r="AE13" s="2092" t="s">
        <v>16</v>
      </c>
      <c r="AF13" s="2092"/>
      <c r="AG13" s="2092"/>
      <c r="AH13" s="28"/>
      <c r="AI13" s="27" t="s">
        <v>15</v>
      </c>
      <c r="AJ13" s="29"/>
    </row>
    <row r="14" spans="1:36" ht="21" customHeight="1">
      <c r="A14" s="21"/>
      <c r="B14" s="2113"/>
      <c r="C14" s="2114"/>
      <c r="D14" s="2141" t="s">
        <v>270</v>
      </c>
      <c r="E14" s="2141"/>
      <c r="F14" s="2141"/>
      <c r="G14" s="2141"/>
      <c r="H14" s="2141"/>
      <c r="I14" s="2141"/>
      <c r="J14" s="2141"/>
      <c r="K14" s="2141"/>
      <c r="L14" s="2142"/>
      <c r="M14" s="2149" t="s">
        <v>271</v>
      </c>
      <c r="N14" s="2150"/>
      <c r="O14" s="2150"/>
      <c r="P14" s="2150"/>
      <c r="Q14" s="2150"/>
      <c r="R14" s="2150"/>
      <c r="S14" s="2150"/>
      <c r="T14" s="2150"/>
      <c r="U14" s="2150"/>
      <c r="V14" s="2150"/>
      <c r="W14" s="2150"/>
      <c r="X14" s="2150"/>
      <c r="Y14" s="2150"/>
      <c r="Z14" s="2150"/>
      <c r="AA14" s="2150"/>
      <c r="AB14" s="2150"/>
      <c r="AC14" s="2150"/>
      <c r="AD14" s="2150"/>
      <c r="AE14" s="2150"/>
      <c r="AF14" s="2150"/>
      <c r="AG14" s="2150"/>
      <c r="AH14" s="2150"/>
      <c r="AI14" s="2150"/>
      <c r="AJ14" s="2151"/>
    </row>
    <row r="15" spans="1:36" ht="21" customHeight="1">
      <c r="A15" s="21"/>
      <c r="B15" s="2113"/>
      <c r="C15" s="2114"/>
      <c r="D15" s="2144"/>
      <c r="E15" s="2144"/>
      <c r="F15" s="2144"/>
      <c r="G15" s="2144"/>
      <c r="H15" s="2144"/>
      <c r="I15" s="2144"/>
      <c r="J15" s="2144"/>
      <c r="K15" s="2144"/>
      <c r="L15" s="2145"/>
      <c r="M15" s="2152"/>
      <c r="N15" s="2153"/>
      <c r="O15" s="2153"/>
      <c r="P15" s="2153"/>
      <c r="Q15" s="2153"/>
      <c r="R15" s="2153"/>
      <c r="S15" s="2153"/>
      <c r="T15" s="2153"/>
      <c r="U15" s="2153"/>
      <c r="V15" s="2153"/>
      <c r="W15" s="2153"/>
      <c r="X15" s="2153"/>
      <c r="Y15" s="2153"/>
      <c r="Z15" s="2153"/>
      <c r="AA15" s="2153"/>
      <c r="AB15" s="2153"/>
      <c r="AC15" s="2153"/>
      <c r="AD15" s="2153"/>
      <c r="AE15" s="2153"/>
      <c r="AF15" s="2153"/>
      <c r="AG15" s="2153"/>
      <c r="AH15" s="2153"/>
      <c r="AI15" s="2153"/>
      <c r="AJ15" s="2154"/>
    </row>
    <row r="16" spans="1:36" ht="21" customHeight="1">
      <c r="A16" s="21"/>
      <c r="B16" s="2113"/>
      <c r="C16" s="2114"/>
      <c r="D16" s="2144"/>
      <c r="E16" s="2144"/>
      <c r="F16" s="2144"/>
      <c r="G16" s="2144"/>
      <c r="H16" s="2144"/>
      <c r="I16" s="2144"/>
      <c r="J16" s="2144"/>
      <c r="K16" s="2144"/>
      <c r="L16" s="2145"/>
      <c r="M16" s="2152"/>
      <c r="N16" s="2153"/>
      <c r="O16" s="2153"/>
      <c r="P16" s="2153"/>
      <c r="Q16" s="2153"/>
      <c r="R16" s="2153"/>
      <c r="S16" s="2153"/>
      <c r="T16" s="2153"/>
      <c r="U16" s="2153"/>
      <c r="V16" s="2153"/>
      <c r="W16" s="2153"/>
      <c r="X16" s="2153"/>
      <c r="Y16" s="2153"/>
      <c r="Z16" s="2153"/>
      <c r="AA16" s="2153"/>
      <c r="AB16" s="2153"/>
      <c r="AC16" s="2153"/>
      <c r="AD16" s="2153"/>
      <c r="AE16" s="2153"/>
      <c r="AF16" s="2153"/>
      <c r="AG16" s="2153"/>
      <c r="AH16" s="2153"/>
      <c r="AI16" s="2153"/>
      <c r="AJ16" s="2154"/>
    </row>
    <row r="17" spans="1:36" ht="21" customHeight="1">
      <c r="A17" s="21"/>
      <c r="B17" s="2113"/>
      <c r="C17" s="2114"/>
      <c r="D17" s="2144"/>
      <c r="E17" s="2144"/>
      <c r="F17" s="2144"/>
      <c r="G17" s="2144"/>
      <c r="H17" s="2144"/>
      <c r="I17" s="2144"/>
      <c r="J17" s="2144"/>
      <c r="K17" s="2144"/>
      <c r="L17" s="2145"/>
      <c r="M17" s="2152"/>
      <c r="N17" s="2153"/>
      <c r="O17" s="2153"/>
      <c r="P17" s="2153"/>
      <c r="Q17" s="2153"/>
      <c r="R17" s="2153"/>
      <c r="S17" s="2153"/>
      <c r="T17" s="2153"/>
      <c r="U17" s="2153"/>
      <c r="V17" s="2153"/>
      <c r="W17" s="2153"/>
      <c r="X17" s="2153"/>
      <c r="Y17" s="2153"/>
      <c r="Z17" s="2153"/>
      <c r="AA17" s="2153"/>
      <c r="AB17" s="2153"/>
      <c r="AC17" s="2153"/>
      <c r="AD17" s="2153"/>
      <c r="AE17" s="2153"/>
      <c r="AF17" s="2153"/>
      <c r="AG17" s="2153"/>
      <c r="AH17" s="2153"/>
      <c r="AI17" s="2153"/>
      <c r="AJ17" s="2154"/>
    </row>
    <row r="18" spans="1:36" ht="21" customHeight="1">
      <c r="A18" s="21"/>
      <c r="B18" s="2113"/>
      <c r="C18" s="2114"/>
      <c r="D18" s="2144"/>
      <c r="E18" s="2144"/>
      <c r="F18" s="2144"/>
      <c r="G18" s="2144"/>
      <c r="H18" s="2144"/>
      <c r="I18" s="2144"/>
      <c r="J18" s="2144"/>
      <c r="K18" s="2144"/>
      <c r="L18" s="2145"/>
      <c r="M18" s="2152"/>
      <c r="N18" s="2153"/>
      <c r="O18" s="2153"/>
      <c r="P18" s="2153"/>
      <c r="Q18" s="2153"/>
      <c r="R18" s="2153"/>
      <c r="S18" s="2153"/>
      <c r="T18" s="2153"/>
      <c r="U18" s="2153"/>
      <c r="V18" s="2153"/>
      <c r="W18" s="2153"/>
      <c r="X18" s="2153"/>
      <c r="Y18" s="2153"/>
      <c r="Z18" s="2153"/>
      <c r="AA18" s="2153"/>
      <c r="AB18" s="2153"/>
      <c r="AC18" s="2153"/>
      <c r="AD18" s="2153"/>
      <c r="AE18" s="2153"/>
      <c r="AF18" s="2153"/>
      <c r="AG18" s="2153"/>
      <c r="AH18" s="2153"/>
      <c r="AI18" s="2153"/>
      <c r="AJ18" s="2154"/>
    </row>
    <row r="19" spans="1:36" ht="21" customHeight="1">
      <c r="A19" s="21"/>
      <c r="B19" s="2113"/>
      <c r="C19" s="2114"/>
      <c r="D19" s="2144"/>
      <c r="E19" s="2144"/>
      <c r="F19" s="2144"/>
      <c r="G19" s="2144"/>
      <c r="H19" s="2144"/>
      <c r="I19" s="2144"/>
      <c r="J19" s="2144"/>
      <c r="K19" s="2144"/>
      <c r="L19" s="2145"/>
      <c r="M19" s="2155"/>
      <c r="N19" s="2156"/>
      <c r="O19" s="2156"/>
      <c r="P19" s="2156"/>
      <c r="Q19" s="2156"/>
      <c r="R19" s="2156"/>
      <c r="S19" s="2156"/>
      <c r="T19" s="2156"/>
      <c r="U19" s="2156"/>
      <c r="V19" s="2156"/>
      <c r="W19" s="2156"/>
      <c r="X19" s="2156"/>
      <c r="Y19" s="2156"/>
      <c r="Z19" s="2156"/>
      <c r="AA19" s="2156"/>
      <c r="AB19" s="2156"/>
      <c r="AC19" s="2156"/>
      <c r="AD19" s="2156"/>
      <c r="AE19" s="2156"/>
      <c r="AF19" s="2156"/>
      <c r="AG19" s="2156"/>
      <c r="AH19" s="2156"/>
      <c r="AI19" s="2156"/>
      <c r="AJ19" s="2157"/>
    </row>
    <row r="20" spans="1:36" ht="21" customHeight="1">
      <c r="A20" s="21"/>
      <c r="B20" s="2113"/>
      <c r="C20" s="2114"/>
      <c r="D20" s="2159" t="s">
        <v>45</v>
      </c>
      <c r="E20" s="2160"/>
      <c r="F20" s="2091" t="s">
        <v>46</v>
      </c>
      <c r="G20" s="2092"/>
      <c r="H20" s="2092"/>
      <c r="I20" s="2092"/>
      <c r="J20" s="2092"/>
      <c r="K20" s="2092"/>
      <c r="L20" s="2100"/>
      <c r="M20" s="2091" t="s">
        <v>272</v>
      </c>
      <c r="N20" s="2092"/>
      <c r="O20" s="2092"/>
      <c r="P20" s="2092"/>
      <c r="Q20" s="2092"/>
      <c r="R20" s="2092"/>
      <c r="S20" s="2092"/>
      <c r="T20" s="2092"/>
      <c r="U20" s="2092"/>
      <c r="V20" s="2092"/>
      <c r="W20" s="2092"/>
      <c r="X20" s="2092"/>
      <c r="Y20" s="2092"/>
      <c r="Z20" s="2092"/>
      <c r="AA20" s="2092"/>
      <c r="AB20" s="2092"/>
      <c r="AC20" s="2092"/>
      <c r="AD20" s="2092"/>
      <c r="AE20" s="2092"/>
      <c r="AF20" s="2092"/>
      <c r="AG20" s="2092"/>
      <c r="AH20" s="2092"/>
      <c r="AI20" s="2092"/>
      <c r="AJ20" s="2165"/>
    </row>
    <row r="21" spans="1:36" ht="21" customHeight="1">
      <c r="A21" s="21"/>
      <c r="B21" s="2113"/>
      <c r="C21" s="2114"/>
      <c r="D21" s="2161"/>
      <c r="E21" s="2162"/>
      <c r="F21" s="2101" t="s">
        <v>47</v>
      </c>
      <c r="G21" s="2094"/>
      <c r="H21" s="2094"/>
      <c r="I21" s="2094"/>
      <c r="J21" s="2094"/>
      <c r="K21" s="2094"/>
      <c r="L21" s="2095"/>
      <c r="M21" s="2101" t="s">
        <v>273</v>
      </c>
      <c r="N21" s="2094"/>
      <c r="O21" s="2094"/>
      <c r="P21" s="2094"/>
      <c r="Q21" s="2094"/>
      <c r="R21" s="2094"/>
      <c r="S21" s="2094"/>
      <c r="T21" s="2094"/>
      <c r="U21" s="2094"/>
      <c r="V21" s="2094"/>
      <c r="W21" s="2094"/>
      <c r="X21" s="2094"/>
      <c r="Y21" s="2094"/>
      <c r="Z21" s="2094"/>
      <c r="AA21" s="2094"/>
      <c r="AB21" s="2094"/>
      <c r="AC21" s="2094"/>
      <c r="AD21" s="2094"/>
      <c r="AE21" s="2094"/>
      <c r="AF21" s="2094"/>
      <c r="AG21" s="2094"/>
      <c r="AH21" s="2094"/>
      <c r="AI21" s="2094"/>
      <c r="AJ21" s="2103"/>
    </row>
    <row r="22" spans="1:36" ht="21" customHeight="1">
      <c r="A22" s="21"/>
      <c r="B22" s="2113"/>
      <c r="C22" s="2114"/>
      <c r="D22" s="2161"/>
      <c r="E22" s="2162"/>
      <c r="F22" s="2132"/>
      <c r="G22" s="2133"/>
      <c r="H22" s="2133"/>
      <c r="I22" s="2133"/>
      <c r="J22" s="2133"/>
      <c r="K22" s="2133"/>
      <c r="L22" s="2134"/>
      <c r="M22" s="2132"/>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3"/>
      <c r="AJ22" s="2138"/>
    </row>
    <row r="23" spans="1:36" ht="21" customHeight="1">
      <c r="A23" s="21"/>
      <c r="B23" s="2113"/>
      <c r="C23" s="2114"/>
      <c r="D23" s="2161"/>
      <c r="E23" s="2162"/>
      <c r="F23" s="2132"/>
      <c r="G23" s="2133"/>
      <c r="H23" s="2133"/>
      <c r="I23" s="2133"/>
      <c r="J23" s="2133"/>
      <c r="K23" s="2133"/>
      <c r="L23" s="2134"/>
      <c r="M23" s="2132"/>
      <c r="N23" s="2133"/>
      <c r="O23" s="2133"/>
      <c r="P23" s="2133"/>
      <c r="Q23" s="2133"/>
      <c r="R23" s="2133"/>
      <c r="S23" s="2133"/>
      <c r="T23" s="2133"/>
      <c r="U23" s="2133"/>
      <c r="V23" s="2133"/>
      <c r="W23" s="2133"/>
      <c r="X23" s="2133"/>
      <c r="Y23" s="2133"/>
      <c r="Z23" s="2133"/>
      <c r="AA23" s="2133"/>
      <c r="AB23" s="2133"/>
      <c r="AC23" s="2133"/>
      <c r="AD23" s="2133"/>
      <c r="AE23" s="2133"/>
      <c r="AF23" s="2133"/>
      <c r="AG23" s="2133"/>
      <c r="AH23" s="2133"/>
      <c r="AI23" s="2133"/>
      <c r="AJ23" s="2138"/>
    </row>
    <row r="24" spans="1:36" ht="21" customHeight="1">
      <c r="A24" s="21"/>
      <c r="B24" s="2113"/>
      <c r="C24" s="2114"/>
      <c r="D24" s="2161"/>
      <c r="E24" s="2162"/>
      <c r="F24" s="2135"/>
      <c r="G24" s="2136"/>
      <c r="H24" s="2136"/>
      <c r="I24" s="2136"/>
      <c r="J24" s="2136"/>
      <c r="K24" s="2136"/>
      <c r="L24" s="2137"/>
      <c r="M24" s="2135"/>
      <c r="N24" s="2136"/>
      <c r="O24" s="2136"/>
      <c r="P24" s="2136"/>
      <c r="Q24" s="2136"/>
      <c r="R24" s="2136"/>
      <c r="S24" s="2136"/>
      <c r="T24" s="2136"/>
      <c r="U24" s="2136"/>
      <c r="V24" s="2136"/>
      <c r="W24" s="2136"/>
      <c r="X24" s="2136"/>
      <c r="Y24" s="2136"/>
      <c r="Z24" s="2136"/>
      <c r="AA24" s="2136"/>
      <c r="AB24" s="2136"/>
      <c r="AC24" s="2136"/>
      <c r="AD24" s="2136"/>
      <c r="AE24" s="2136"/>
      <c r="AF24" s="2136"/>
      <c r="AG24" s="2136"/>
      <c r="AH24" s="2136"/>
      <c r="AI24" s="2136"/>
      <c r="AJ24" s="2139"/>
    </row>
    <row r="25" spans="1:36" ht="21" customHeight="1">
      <c r="A25" s="21"/>
      <c r="B25" s="2113"/>
      <c r="C25" s="2114"/>
      <c r="D25" s="2161"/>
      <c r="E25" s="2162"/>
      <c r="F25" s="2140" t="s">
        <v>274</v>
      </c>
      <c r="G25" s="2141"/>
      <c r="H25" s="2141"/>
      <c r="I25" s="2141"/>
      <c r="J25" s="2141"/>
      <c r="K25" s="2141"/>
      <c r="L25" s="2142"/>
      <c r="M25" s="2149" t="s">
        <v>275</v>
      </c>
      <c r="N25" s="2150"/>
      <c r="O25" s="2150"/>
      <c r="P25" s="2150"/>
      <c r="Q25" s="2150"/>
      <c r="R25" s="2150"/>
      <c r="S25" s="2150"/>
      <c r="T25" s="2150"/>
      <c r="U25" s="2150"/>
      <c r="V25" s="2150"/>
      <c r="W25" s="2150"/>
      <c r="X25" s="2150"/>
      <c r="Y25" s="2150"/>
      <c r="Z25" s="2150"/>
      <c r="AA25" s="2150"/>
      <c r="AB25" s="2150"/>
      <c r="AC25" s="2150"/>
      <c r="AD25" s="2150"/>
      <c r="AE25" s="2150"/>
      <c r="AF25" s="2150"/>
      <c r="AG25" s="2150"/>
      <c r="AH25" s="2150"/>
      <c r="AI25" s="2150"/>
      <c r="AJ25" s="2151"/>
    </row>
    <row r="26" spans="1:36" ht="21" customHeight="1">
      <c r="A26" s="21"/>
      <c r="B26" s="2113"/>
      <c r="C26" s="2114"/>
      <c r="D26" s="2161"/>
      <c r="E26" s="2162"/>
      <c r="F26" s="2143"/>
      <c r="G26" s="2144"/>
      <c r="H26" s="2144"/>
      <c r="I26" s="2144"/>
      <c r="J26" s="2144"/>
      <c r="K26" s="2144"/>
      <c r="L26" s="2145"/>
      <c r="M26" s="2152"/>
      <c r="N26" s="2153"/>
      <c r="O26" s="2153"/>
      <c r="P26" s="2153"/>
      <c r="Q26" s="2153"/>
      <c r="R26" s="2153"/>
      <c r="S26" s="2153"/>
      <c r="T26" s="2153"/>
      <c r="U26" s="2153"/>
      <c r="V26" s="2153"/>
      <c r="W26" s="2153"/>
      <c r="X26" s="2153"/>
      <c r="Y26" s="2153"/>
      <c r="Z26" s="2153"/>
      <c r="AA26" s="2153"/>
      <c r="AB26" s="2153"/>
      <c r="AC26" s="2153"/>
      <c r="AD26" s="2153"/>
      <c r="AE26" s="2153"/>
      <c r="AF26" s="2153"/>
      <c r="AG26" s="2153"/>
      <c r="AH26" s="2153"/>
      <c r="AI26" s="2153"/>
      <c r="AJ26" s="2154"/>
    </row>
    <row r="27" spans="1:36" ht="21" customHeight="1">
      <c r="A27" s="21"/>
      <c r="B27" s="2113"/>
      <c r="C27" s="2114"/>
      <c r="D27" s="2163"/>
      <c r="E27" s="2164"/>
      <c r="F27" s="2146"/>
      <c r="G27" s="2147"/>
      <c r="H27" s="2147"/>
      <c r="I27" s="2147"/>
      <c r="J27" s="2147"/>
      <c r="K27" s="2147"/>
      <c r="L27" s="2148"/>
      <c r="M27" s="2155"/>
      <c r="N27" s="2156"/>
      <c r="O27" s="2156"/>
      <c r="P27" s="2156"/>
      <c r="Q27" s="2156"/>
      <c r="R27" s="2156"/>
      <c r="S27" s="2156"/>
      <c r="T27" s="2156"/>
      <c r="U27" s="2156"/>
      <c r="V27" s="2156"/>
      <c r="W27" s="2156"/>
      <c r="X27" s="2156"/>
      <c r="Y27" s="2156"/>
      <c r="Z27" s="2156"/>
      <c r="AA27" s="2156"/>
      <c r="AB27" s="2156"/>
      <c r="AC27" s="2156"/>
      <c r="AD27" s="2156"/>
      <c r="AE27" s="2156"/>
      <c r="AF27" s="2156"/>
      <c r="AG27" s="2156"/>
      <c r="AH27" s="2156"/>
      <c r="AI27" s="2156"/>
      <c r="AJ27" s="2157"/>
    </row>
    <row r="28" spans="1:36" ht="21" customHeight="1">
      <c r="A28" s="21"/>
      <c r="B28" s="2113"/>
      <c r="C28" s="2114"/>
      <c r="D28" s="2166" t="s">
        <v>276</v>
      </c>
      <c r="E28" s="2167"/>
      <c r="F28" s="2172" t="s">
        <v>277</v>
      </c>
      <c r="G28" s="2173"/>
      <c r="H28" s="2173"/>
      <c r="I28" s="2173"/>
      <c r="J28" s="2173"/>
      <c r="K28" s="2173"/>
      <c r="L28" s="2174"/>
      <c r="M28" s="2147" t="s">
        <v>479</v>
      </c>
      <c r="N28" s="2147"/>
      <c r="O28" s="2147"/>
      <c r="P28" s="2147"/>
      <c r="Q28" s="2147"/>
      <c r="R28" s="2147"/>
      <c r="S28" s="2147"/>
      <c r="T28" s="2147"/>
      <c r="U28" s="2147"/>
      <c r="V28" s="2147"/>
      <c r="W28" s="2147"/>
      <c r="X28" s="2147"/>
      <c r="Y28" s="2147"/>
      <c r="Z28" s="2147"/>
      <c r="AA28" s="2147"/>
      <c r="AB28" s="2147"/>
      <c r="AC28" s="2147"/>
      <c r="AD28" s="2147"/>
      <c r="AE28" s="2147"/>
      <c r="AF28" s="2147"/>
      <c r="AG28" s="2147"/>
      <c r="AH28" s="2147"/>
      <c r="AI28" s="2147"/>
      <c r="AJ28" s="2175"/>
    </row>
    <row r="29" spans="1:36" ht="21" customHeight="1">
      <c r="A29" s="21"/>
      <c r="B29" s="2113"/>
      <c r="C29" s="2114"/>
      <c r="D29" s="2168"/>
      <c r="E29" s="2169"/>
      <c r="F29" s="2140" t="s">
        <v>278</v>
      </c>
      <c r="G29" s="2141"/>
      <c r="H29" s="2141"/>
      <c r="I29" s="2141"/>
      <c r="J29" s="2141"/>
      <c r="K29" s="2141"/>
      <c r="L29" s="2142"/>
      <c r="M29" s="2149" t="s">
        <v>279</v>
      </c>
      <c r="N29" s="2150"/>
      <c r="O29" s="2150"/>
      <c r="P29" s="2150"/>
      <c r="Q29" s="2150"/>
      <c r="R29" s="2150"/>
      <c r="S29" s="2150"/>
      <c r="T29" s="2150"/>
      <c r="U29" s="2150"/>
      <c r="V29" s="2150"/>
      <c r="W29" s="2150"/>
      <c r="X29" s="2150"/>
      <c r="Y29" s="2150"/>
      <c r="Z29" s="2150"/>
      <c r="AA29" s="2150"/>
      <c r="AB29" s="2150"/>
      <c r="AC29" s="2150"/>
      <c r="AD29" s="2150"/>
      <c r="AE29" s="2150"/>
      <c r="AF29" s="2150"/>
      <c r="AG29" s="2150"/>
      <c r="AH29" s="2150"/>
      <c r="AI29" s="2150"/>
      <c r="AJ29" s="2151"/>
    </row>
    <row r="30" spans="1:36" ht="21" customHeight="1">
      <c r="A30" s="21"/>
      <c r="B30" s="2113"/>
      <c r="C30" s="2114"/>
      <c r="D30" s="2168"/>
      <c r="E30" s="2169"/>
      <c r="F30" s="2143"/>
      <c r="G30" s="2144"/>
      <c r="H30" s="2144"/>
      <c r="I30" s="2144"/>
      <c r="J30" s="2144"/>
      <c r="K30" s="2144"/>
      <c r="L30" s="2145"/>
      <c r="M30" s="2152"/>
      <c r="N30" s="2153"/>
      <c r="O30" s="2153"/>
      <c r="P30" s="2153"/>
      <c r="Q30" s="2153"/>
      <c r="R30" s="2153"/>
      <c r="S30" s="2153"/>
      <c r="T30" s="2153"/>
      <c r="U30" s="2153"/>
      <c r="V30" s="2153"/>
      <c r="W30" s="2153"/>
      <c r="X30" s="2153"/>
      <c r="Y30" s="2153"/>
      <c r="Z30" s="2153"/>
      <c r="AA30" s="2153"/>
      <c r="AB30" s="2153"/>
      <c r="AC30" s="2153"/>
      <c r="AD30" s="2153"/>
      <c r="AE30" s="2153"/>
      <c r="AF30" s="2153"/>
      <c r="AG30" s="2153"/>
      <c r="AH30" s="2153"/>
      <c r="AI30" s="2153"/>
      <c r="AJ30" s="2154"/>
    </row>
    <row r="31" spans="1:36" ht="21" customHeight="1">
      <c r="A31" s="21"/>
      <c r="B31" s="2113"/>
      <c r="C31" s="2114"/>
      <c r="D31" s="2168"/>
      <c r="E31" s="2169"/>
      <c r="F31" s="2143"/>
      <c r="G31" s="2144"/>
      <c r="H31" s="2144"/>
      <c r="I31" s="2144"/>
      <c r="J31" s="2144"/>
      <c r="K31" s="2144"/>
      <c r="L31" s="2145"/>
      <c r="M31" s="2152"/>
      <c r="N31" s="2153"/>
      <c r="O31" s="2153"/>
      <c r="P31" s="2153"/>
      <c r="Q31" s="2153"/>
      <c r="R31" s="2153"/>
      <c r="S31" s="2153"/>
      <c r="T31" s="2153"/>
      <c r="U31" s="2153"/>
      <c r="V31" s="2153"/>
      <c r="W31" s="2153"/>
      <c r="X31" s="2153"/>
      <c r="Y31" s="2153"/>
      <c r="Z31" s="2153"/>
      <c r="AA31" s="2153"/>
      <c r="AB31" s="2153"/>
      <c r="AC31" s="2153"/>
      <c r="AD31" s="2153"/>
      <c r="AE31" s="2153"/>
      <c r="AF31" s="2153"/>
      <c r="AG31" s="2153"/>
      <c r="AH31" s="2153"/>
      <c r="AI31" s="2153"/>
      <c r="AJ31" s="2154"/>
    </row>
    <row r="32" spans="1:36" ht="21" customHeight="1" thickBot="1">
      <c r="A32" s="21"/>
      <c r="B32" s="2115"/>
      <c r="C32" s="2116"/>
      <c r="D32" s="2170"/>
      <c r="E32" s="2171"/>
      <c r="F32" s="2176"/>
      <c r="G32" s="2177"/>
      <c r="H32" s="2177"/>
      <c r="I32" s="2177"/>
      <c r="J32" s="2177"/>
      <c r="K32" s="2177"/>
      <c r="L32" s="2178"/>
      <c r="M32" s="2179"/>
      <c r="N32" s="2180"/>
      <c r="O32" s="2180"/>
      <c r="P32" s="2180"/>
      <c r="Q32" s="2180"/>
      <c r="R32" s="2180"/>
      <c r="S32" s="2180"/>
      <c r="T32" s="2180"/>
      <c r="U32" s="2180"/>
      <c r="V32" s="2180"/>
      <c r="W32" s="2180"/>
      <c r="X32" s="2180"/>
      <c r="Y32" s="2180"/>
      <c r="Z32" s="2180"/>
      <c r="AA32" s="2180"/>
      <c r="AB32" s="2180"/>
      <c r="AC32" s="2180"/>
      <c r="AD32" s="2180"/>
      <c r="AE32" s="2180"/>
      <c r="AF32" s="2180"/>
      <c r="AG32" s="2180"/>
      <c r="AH32" s="2180"/>
      <c r="AI32" s="2180"/>
      <c r="AJ32" s="2181"/>
    </row>
    <row r="33" spans="1:36" ht="14.25">
      <c r="A33" s="21"/>
      <c r="B33" s="100"/>
      <c r="C33" s="100"/>
      <c r="D33" s="101"/>
      <c r="E33" s="101"/>
      <c r="F33" s="96"/>
      <c r="G33" s="96"/>
      <c r="H33" s="96"/>
      <c r="I33" s="96"/>
      <c r="J33" s="96"/>
      <c r="K33" s="96"/>
      <c r="L33" s="96"/>
      <c r="M33" s="97"/>
      <c r="N33" s="97"/>
      <c r="O33" s="97"/>
      <c r="P33" s="97"/>
      <c r="Q33" s="97"/>
      <c r="R33" s="97"/>
      <c r="S33" s="97"/>
      <c r="T33" s="97"/>
      <c r="U33" s="97"/>
      <c r="V33" s="97"/>
      <c r="W33" s="97"/>
      <c r="X33" s="97"/>
      <c r="Y33" s="97"/>
      <c r="Z33" s="97"/>
      <c r="AA33" s="97"/>
      <c r="AB33" s="97"/>
      <c r="AC33" s="97"/>
      <c r="AD33" s="97"/>
      <c r="AE33" s="97"/>
      <c r="AF33" s="97"/>
      <c r="AG33" s="97"/>
      <c r="AH33" s="97"/>
      <c r="AI33" s="97"/>
      <c r="AJ33" s="97"/>
    </row>
    <row r="34" spans="1:36" ht="14.25">
      <c r="A34" s="21"/>
      <c r="B34" s="102" t="s">
        <v>6</v>
      </c>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row>
    <row r="35" spans="1:36" ht="14.25">
      <c r="A35" s="21"/>
      <c r="B35" s="102" t="s">
        <v>7</v>
      </c>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row>
    <row r="36" spans="1:36" ht="14.25">
      <c r="A36" s="21"/>
      <c r="B36" s="102" t="s">
        <v>261</v>
      </c>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row>
    <row r="37" spans="1:36" ht="14.25">
      <c r="A37" s="21"/>
      <c r="B37" s="102" t="s">
        <v>280</v>
      </c>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row>
    <row r="38" spans="1:36" ht="14.25">
      <c r="A38" s="21"/>
      <c r="B38" s="102" t="s">
        <v>281</v>
      </c>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row>
    <row r="39" spans="1:36" ht="14.25">
      <c r="A39" s="21"/>
      <c r="B39" s="103" t="s">
        <v>282</v>
      </c>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row>
  </sheetData>
  <mergeCells count="45">
    <mergeCell ref="D28:E32"/>
    <mergeCell ref="F28:L28"/>
    <mergeCell ref="M28:AJ28"/>
    <mergeCell ref="F29:L32"/>
    <mergeCell ref="M29:AJ32"/>
    <mergeCell ref="F25:L27"/>
    <mergeCell ref="M25:AJ27"/>
    <mergeCell ref="AE11:AG11"/>
    <mergeCell ref="M12:V12"/>
    <mergeCell ref="W12:Y12"/>
    <mergeCell ref="AE12:AG12"/>
    <mergeCell ref="M13:V13"/>
    <mergeCell ref="W13:Y13"/>
    <mergeCell ref="D14:L19"/>
    <mergeCell ref="M14:AJ19"/>
    <mergeCell ref="D20:E27"/>
    <mergeCell ref="F20:L20"/>
    <mergeCell ref="M20:AJ20"/>
    <mergeCell ref="AE13:AG13"/>
    <mergeCell ref="W10:Y10"/>
    <mergeCell ref="AE10:AG10"/>
    <mergeCell ref="M11:V11"/>
    <mergeCell ref="F21:L24"/>
    <mergeCell ref="M21:AJ24"/>
    <mergeCell ref="B6:L6"/>
    <mergeCell ref="M6:AJ6"/>
    <mergeCell ref="W11:Y11"/>
    <mergeCell ref="B7:F8"/>
    <mergeCell ref="G7:L7"/>
    <mergeCell ref="M7:V7"/>
    <mergeCell ref="W7:AA8"/>
    <mergeCell ref="AB7:AJ8"/>
    <mergeCell ref="G8:L8"/>
    <mergeCell ref="M8:V8"/>
    <mergeCell ref="B9:C32"/>
    <mergeCell ref="D9:L13"/>
    <mergeCell ref="M9:V9"/>
    <mergeCell ref="W9:Y9"/>
    <mergeCell ref="AE9:AG9"/>
    <mergeCell ref="M10:V10"/>
    <mergeCell ref="B2:AJ2"/>
    <mergeCell ref="B4:L4"/>
    <mergeCell ref="M4:AJ4"/>
    <mergeCell ref="B5:L5"/>
    <mergeCell ref="M5:AJ5"/>
  </mergeCells>
  <phoneticPr fontId="8"/>
  <pageMargins left="0.7" right="0.7" top="0.75" bottom="0.75" header="0.3" footer="0.3"/>
  <pageSetup paperSize="9" scale="8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pageSetUpPr fitToPage="1"/>
  </sheetPr>
  <dimension ref="A1:C27"/>
  <sheetViews>
    <sheetView view="pageBreakPreview" zoomScaleNormal="100" zoomScaleSheetLayoutView="100" workbookViewId="0"/>
  </sheetViews>
  <sheetFormatPr defaultColWidth="9" defaultRowHeight="13.5"/>
  <cols>
    <col min="1" max="1" width="6.5" style="99" customWidth="1"/>
    <col min="2" max="2" width="16.125" style="99" customWidth="1"/>
    <col min="3" max="3" width="68.375" style="99" customWidth="1"/>
    <col min="4" max="16384" width="9" style="99"/>
  </cols>
  <sheetData>
    <row r="1" spans="1:3">
      <c r="A1" s="46"/>
      <c r="B1" s="46"/>
      <c r="C1" s="104" t="s">
        <v>859</v>
      </c>
    </row>
    <row r="2" spans="1:3">
      <c r="A2" s="46"/>
      <c r="B2" s="46"/>
      <c r="C2" s="46"/>
    </row>
    <row r="3" spans="1:3" ht="38.25" customHeight="1">
      <c r="A3" s="2182" t="s">
        <v>283</v>
      </c>
      <c r="B3" s="2182"/>
      <c r="C3" s="2182"/>
    </row>
    <row r="4" spans="1:3" ht="24.75" thickBot="1">
      <c r="A4" s="47"/>
      <c r="B4" s="47"/>
      <c r="C4" s="105" t="s">
        <v>284</v>
      </c>
    </row>
    <row r="5" spans="1:3" ht="20.100000000000001" customHeight="1" thickBot="1">
      <c r="A5" s="2183" t="s">
        <v>103</v>
      </c>
      <c r="B5" s="2184"/>
      <c r="C5" s="106" t="s">
        <v>285</v>
      </c>
    </row>
    <row r="6" spans="1:3" ht="20.100000000000001" customHeight="1" thickTop="1">
      <c r="A6" s="107">
        <v>1</v>
      </c>
      <c r="B6" s="185"/>
      <c r="C6" s="226"/>
    </row>
    <row r="7" spans="1:3" ht="20.100000000000001" customHeight="1">
      <c r="A7" s="110">
        <v>2</v>
      </c>
      <c r="B7" s="98"/>
      <c r="C7" s="48"/>
    </row>
    <row r="8" spans="1:3" ht="20.100000000000001" customHeight="1">
      <c r="A8" s="110">
        <v>3</v>
      </c>
      <c r="B8" s="98"/>
      <c r="C8" s="48"/>
    </row>
    <row r="9" spans="1:3" ht="20.100000000000001" customHeight="1">
      <c r="A9" s="110">
        <v>4</v>
      </c>
      <c r="B9" s="98"/>
      <c r="C9" s="48"/>
    </row>
    <row r="10" spans="1:3" ht="20.100000000000001" customHeight="1">
      <c r="A10" s="110">
        <v>5</v>
      </c>
      <c r="B10" s="98"/>
      <c r="C10" s="48"/>
    </row>
    <row r="11" spans="1:3" ht="20.100000000000001" customHeight="1">
      <c r="A11" s="110">
        <v>6</v>
      </c>
      <c r="B11" s="98"/>
      <c r="C11" s="48"/>
    </row>
    <row r="12" spans="1:3" ht="20.100000000000001" customHeight="1">
      <c r="A12" s="110">
        <v>7</v>
      </c>
      <c r="B12" s="98"/>
      <c r="C12" s="48"/>
    </row>
    <row r="13" spans="1:3" ht="20.100000000000001" customHeight="1">
      <c r="A13" s="110">
        <v>8</v>
      </c>
      <c r="B13" s="98"/>
      <c r="C13" s="48"/>
    </row>
    <row r="14" spans="1:3" ht="20.100000000000001" customHeight="1">
      <c r="A14" s="110">
        <v>9</v>
      </c>
      <c r="B14" s="98"/>
      <c r="C14" s="48"/>
    </row>
    <row r="15" spans="1:3" ht="20.100000000000001" customHeight="1">
      <c r="A15" s="110">
        <v>10</v>
      </c>
      <c r="B15" s="98"/>
      <c r="C15" s="48"/>
    </row>
    <row r="16" spans="1:3" ht="20.100000000000001" customHeight="1">
      <c r="A16" s="110">
        <v>11</v>
      </c>
      <c r="B16" s="98"/>
      <c r="C16" s="48"/>
    </row>
    <row r="17" spans="1:3" ht="20.100000000000001" customHeight="1">
      <c r="A17" s="110">
        <v>12</v>
      </c>
      <c r="B17" s="98"/>
      <c r="C17" s="48"/>
    </row>
    <row r="18" spans="1:3" ht="20.100000000000001" customHeight="1">
      <c r="A18" s="110">
        <v>13</v>
      </c>
      <c r="B18" s="98"/>
      <c r="C18" s="48"/>
    </row>
    <row r="19" spans="1:3" ht="20.100000000000001" customHeight="1">
      <c r="A19" s="110">
        <v>14</v>
      </c>
      <c r="B19" s="98"/>
      <c r="C19" s="48"/>
    </row>
    <row r="20" spans="1:3" ht="20.100000000000001" customHeight="1">
      <c r="A20" s="110">
        <v>15</v>
      </c>
      <c r="B20" s="98"/>
      <c r="C20" s="48"/>
    </row>
    <row r="21" spans="1:3" ht="20.100000000000001" customHeight="1">
      <c r="A21" s="110">
        <v>16</v>
      </c>
      <c r="B21" s="98"/>
      <c r="C21" s="48"/>
    </row>
    <row r="22" spans="1:3" ht="20.100000000000001" customHeight="1">
      <c r="A22" s="110">
        <v>17</v>
      </c>
      <c r="B22" s="98"/>
      <c r="C22" s="48"/>
    </row>
    <row r="23" spans="1:3" ht="20.100000000000001" customHeight="1">
      <c r="A23" s="110">
        <v>18</v>
      </c>
      <c r="B23" s="98"/>
      <c r="C23" s="48"/>
    </row>
    <row r="24" spans="1:3" ht="20.100000000000001" customHeight="1">
      <c r="A24" s="110">
        <v>19</v>
      </c>
      <c r="B24" s="98"/>
      <c r="C24" s="48"/>
    </row>
    <row r="25" spans="1:3" ht="20.100000000000001" customHeight="1" thickBot="1">
      <c r="A25" s="113">
        <v>20</v>
      </c>
      <c r="B25" s="114"/>
      <c r="C25" s="115"/>
    </row>
    <row r="26" spans="1:3" ht="19.5" customHeight="1">
      <c r="A26" s="46" t="s">
        <v>123</v>
      </c>
      <c r="B26" s="46"/>
      <c r="C26" s="46"/>
    </row>
    <row r="27" spans="1:3" ht="37.5" customHeight="1">
      <c r="A27" s="2185" t="s">
        <v>292</v>
      </c>
      <c r="B27" s="2185"/>
      <c r="C27" s="2185"/>
    </row>
  </sheetData>
  <mergeCells count="3">
    <mergeCell ref="A3:C3"/>
    <mergeCell ref="A5:B5"/>
    <mergeCell ref="A27:C27"/>
  </mergeCells>
  <phoneticPr fontId="8"/>
  <pageMargins left="0.7" right="0.7" top="0.75" bottom="0.75" header="0.3" footer="0.3"/>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tabColor rgb="FFFFFF00"/>
  </sheetPr>
  <dimension ref="B1:M89"/>
  <sheetViews>
    <sheetView view="pageBreakPreview" zoomScaleNormal="100" zoomScaleSheetLayoutView="100" workbookViewId="0">
      <pane xSplit="1" ySplit="14" topLeftCell="B15" activePane="bottomRight" state="frozen"/>
      <selection pane="topRight" activeCell="B1" sqref="B1"/>
      <selection pane="bottomLeft" activeCell="A15" sqref="A15"/>
      <selection pane="bottomRight" activeCell="B1" sqref="B1"/>
    </sheetView>
  </sheetViews>
  <sheetFormatPr defaultColWidth="9" defaultRowHeight="13.5"/>
  <cols>
    <col min="1" max="1" width="0.75" style="247" customWidth="1"/>
    <col min="2" max="3" width="2.625" style="247" customWidth="1"/>
    <col min="4" max="4" width="44.875" style="247" bestFit="1" customWidth="1"/>
    <col min="5" max="13" width="5.125" style="247" customWidth="1"/>
    <col min="14" max="16384" width="9" style="247"/>
  </cols>
  <sheetData>
    <row r="1" spans="2:13" ht="14.25">
      <c r="D1" s="1177" t="s">
        <v>981</v>
      </c>
      <c r="E1" s="1177"/>
      <c r="F1" s="1177"/>
      <c r="G1" s="1177"/>
      <c r="H1" s="1177"/>
      <c r="I1" s="1177"/>
      <c r="J1" s="1177"/>
      <c r="K1" s="1177"/>
    </row>
    <row r="2" spans="2:13" ht="7.5" customHeight="1"/>
    <row r="3" spans="2:13" ht="10.9" customHeight="1">
      <c r="B3" s="1178"/>
      <c r="C3" s="1178"/>
      <c r="D3" s="1178"/>
      <c r="E3" s="1176" t="s">
        <v>982</v>
      </c>
      <c r="F3" s="1176" t="s">
        <v>983</v>
      </c>
      <c r="G3" s="1176" t="s">
        <v>984</v>
      </c>
      <c r="H3" s="1176" t="s">
        <v>985</v>
      </c>
      <c r="I3" s="1176" t="s">
        <v>986</v>
      </c>
      <c r="J3" s="1179" t="s">
        <v>233</v>
      </c>
      <c r="K3" s="1176" t="s">
        <v>958</v>
      </c>
      <c r="L3" s="1176" t="s">
        <v>959</v>
      </c>
      <c r="M3" s="1176" t="s">
        <v>960</v>
      </c>
    </row>
    <row r="4" spans="2:13" ht="10.9" customHeight="1">
      <c r="B4" s="1178"/>
      <c r="C4" s="1178"/>
      <c r="D4" s="1178"/>
      <c r="E4" s="1176"/>
      <c r="F4" s="1176"/>
      <c r="G4" s="1176"/>
      <c r="H4" s="1176"/>
      <c r="I4" s="1176"/>
      <c r="J4" s="1179"/>
      <c r="K4" s="1176"/>
      <c r="L4" s="1176"/>
      <c r="M4" s="1176"/>
    </row>
    <row r="5" spans="2:13" ht="10.9" customHeight="1">
      <c r="B5" s="1178"/>
      <c r="C5" s="1178"/>
      <c r="D5" s="1178"/>
      <c r="E5" s="1176"/>
      <c r="F5" s="1176"/>
      <c r="G5" s="1176"/>
      <c r="H5" s="1176"/>
      <c r="I5" s="1176"/>
      <c r="J5" s="1179"/>
      <c r="K5" s="1176"/>
      <c r="L5" s="1176"/>
      <c r="M5" s="1176"/>
    </row>
    <row r="6" spans="2:13" ht="10.9" customHeight="1">
      <c r="B6" s="1178"/>
      <c r="C6" s="1178"/>
      <c r="D6" s="1178"/>
      <c r="E6" s="1176"/>
      <c r="F6" s="1176"/>
      <c r="G6" s="1176"/>
      <c r="H6" s="1176"/>
      <c r="I6" s="1176"/>
      <c r="J6" s="1179"/>
      <c r="K6" s="1176"/>
      <c r="L6" s="1176"/>
      <c r="M6" s="1176"/>
    </row>
    <row r="7" spans="2:13" ht="10.9" customHeight="1">
      <c r="B7" s="1178"/>
      <c r="C7" s="1178"/>
      <c r="D7" s="1178"/>
      <c r="E7" s="1176"/>
      <c r="F7" s="1176"/>
      <c r="G7" s="1176"/>
      <c r="H7" s="1176"/>
      <c r="I7" s="1176"/>
      <c r="J7" s="1179"/>
      <c r="K7" s="1176"/>
      <c r="L7" s="1176"/>
      <c r="M7" s="1176"/>
    </row>
    <row r="8" spans="2:13" ht="10.9" customHeight="1">
      <c r="B8" s="1178"/>
      <c r="C8" s="1178"/>
      <c r="D8" s="1178"/>
      <c r="E8" s="1176"/>
      <c r="F8" s="1176"/>
      <c r="G8" s="1176"/>
      <c r="H8" s="1176"/>
      <c r="I8" s="1176"/>
      <c r="J8" s="1179"/>
      <c r="K8" s="1176"/>
      <c r="L8" s="1176"/>
      <c r="M8" s="1176"/>
    </row>
    <row r="9" spans="2:13" ht="10.9" customHeight="1">
      <c r="B9" s="1178"/>
      <c r="C9" s="1178"/>
      <c r="D9" s="1178"/>
      <c r="E9" s="1176"/>
      <c r="F9" s="1176"/>
      <c r="G9" s="1176"/>
      <c r="H9" s="1176"/>
      <c r="I9" s="1176"/>
      <c r="J9" s="1179"/>
      <c r="K9" s="1176"/>
      <c r="L9" s="1176"/>
      <c r="M9" s="1176"/>
    </row>
    <row r="10" spans="2:13" ht="10.9" customHeight="1">
      <c r="B10" s="1178"/>
      <c r="C10" s="1178"/>
      <c r="D10" s="1178"/>
      <c r="E10" s="1176"/>
      <c r="F10" s="1176"/>
      <c r="G10" s="1176"/>
      <c r="H10" s="1176"/>
      <c r="I10" s="1176"/>
      <c r="J10" s="1179"/>
      <c r="K10" s="1176"/>
      <c r="L10" s="1176"/>
      <c r="M10" s="1176"/>
    </row>
    <row r="11" spans="2:13" ht="10.9" customHeight="1">
      <c r="B11" s="1178"/>
      <c r="C11" s="1178"/>
      <c r="D11" s="1178"/>
      <c r="E11" s="1176"/>
      <c r="F11" s="1176"/>
      <c r="G11" s="1176"/>
      <c r="H11" s="1176"/>
      <c r="I11" s="1176"/>
      <c r="J11" s="1179"/>
      <c r="K11" s="1176"/>
      <c r="L11" s="1176"/>
      <c r="M11" s="1176"/>
    </row>
    <row r="12" spans="2:13" ht="10.9" customHeight="1">
      <c r="B12" s="1178"/>
      <c r="C12" s="1178"/>
      <c r="D12" s="1178"/>
      <c r="E12" s="1176"/>
      <c r="F12" s="1176"/>
      <c r="G12" s="1176"/>
      <c r="H12" s="1176"/>
      <c r="I12" s="1176"/>
      <c r="J12" s="1179"/>
      <c r="K12" s="1176"/>
      <c r="L12" s="1176"/>
      <c r="M12" s="1176"/>
    </row>
    <row r="13" spans="2:13" ht="10.9" customHeight="1">
      <c r="B13" s="1178"/>
      <c r="C13" s="1178"/>
      <c r="D13" s="1178"/>
      <c r="E13" s="1176"/>
      <c r="F13" s="1176"/>
      <c r="G13" s="1176"/>
      <c r="H13" s="1176"/>
      <c r="I13" s="1176"/>
      <c r="J13" s="1179"/>
      <c r="K13" s="1176"/>
      <c r="L13" s="1176"/>
      <c r="M13" s="1176"/>
    </row>
    <row r="14" spans="2:13" ht="10.9" customHeight="1">
      <c r="B14" s="1178"/>
      <c r="C14" s="1178"/>
      <c r="D14" s="1178"/>
      <c r="E14" s="1176"/>
      <c r="F14" s="1176"/>
      <c r="G14" s="1176"/>
      <c r="H14" s="1176"/>
      <c r="I14" s="1176"/>
      <c r="J14" s="1179"/>
      <c r="K14" s="1176"/>
      <c r="L14" s="1176"/>
      <c r="M14" s="1176"/>
    </row>
    <row r="15" spans="2:13" ht="19.149999999999999" hidden="1" customHeight="1">
      <c r="B15" s="1172">
        <v>1</v>
      </c>
      <c r="C15" s="1172"/>
      <c r="D15" s="581" t="s">
        <v>961</v>
      </c>
      <c r="E15" s="698" t="s">
        <v>136</v>
      </c>
      <c r="F15" s="698"/>
      <c r="G15" s="698"/>
      <c r="H15" s="698"/>
      <c r="I15" s="698"/>
      <c r="J15" s="698"/>
      <c r="K15" s="698"/>
      <c r="L15" s="698"/>
      <c r="M15" s="698"/>
    </row>
    <row r="16" spans="2:13" ht="19.149999999999999" customHeight="1">
      <c r="B16" s="1172">
        <v>2</v>
      </c>
      <c r="C16" s="1172"/>
      <c r="D16" s="581" t="s">
        <v>987</v>
      </c>
      <c r="E16" s="708" t="s">
        <v>136</v>
      </c>
      <c r="F16" s="708"/>
      <c r="G16" s="708" t="s">
        <v>136</v>
      </c>
      <c r="H16" s="708" t="s">
        <v>136</v>
      </c>
      <c r="I16" s="708" t="s">
        <v>136</v>
      </c>
      <c r="J16" s="698" t="s">
        <v>136</v>
      </c>
      <c r="K16" s="708" t="s">
        <v>136</v>
      </c>
      <c r="L16" s="708" t="s">
        <v>136</v>
      </c>
      <c r="M16" s="708"/>
    </row>
    <row r="17" spans="2:13" ht="19.149999999999999" customHeight="1">
      <c r="B17" s="1172">
        <v>3</v>
      </c>
      <c r="C17" s="1172"/>
      <c r="D17" s="581" t="s">
        <v>988</v>
      </c>
      <c r="E17" s="708" t="s">
        <v>136</v>
      </c>
      <c r="F17" s="708" t="s">
        <v>136</v>
      </c>
      <c r="G17" s="708" t="s">
        <v>136</v>
      </c>
      <c r="H17" s="708" t="s">
        <v>136</v>
      </c>
      <c r="I17" s="708" t="s">
        <v>136</v>
      </c>
      <c r="J17" s="698" t="s">
        <v>136</v>
      </c>
      <c r="K17" s="708" t="s">
        <v>136</v>
      </c>
      <c r="L17" s="708" t="s">
        <v>136</v>
      </c>
      <c r="M17" s="708"/>
    </row>
    <row r="18" spans="2:13" ht="19.149999999999999" hidden="1" customHeight="1">
      <c r="B18" s="1172">
        <v>4</v>
      </c>
      <c r="C18" s="1172"/>
      <c r="D18" s="581" t="s">
        <v>972</v>
      </c>
      <c r="E18" s="698" t="s">
        <v>136</v>
      </c>
      <c r="F18" s="698"/>
      <c r="G18" s="698" t="s">
        <v>136</v>
      </c>
      <c r="H18" s="698"/>
      <c r="I18" s="698"/>
      <c r="J18" s="698"/>
      <c r="K18" s="698"/>
      <c r="L18" s="698"/>
      <c r="M18" s="698"/>
    </row>
    <row r="19" spans="2:13" ht="19.149999999999999" customHeight="1">
      <c r="B19" s="1172">
        <v>5</v>
      </c>
      <c r="C19" s="1172"/>
      <c r="D19" s="581" t="s">
        <v>989</v>
      </c>
      <c r="E19" s="708" t="s">
        <v>136</v>
      </c>
      <c r="F19" s="708"/>
      <c r="G19" s="708" t="s">
        <v>136</v>
      </c>
      <c r="H19" s="708"/>
      <c r="I19" s="708"/>
      <c r="J19" s="698" t="s">
        <v>136</v>
      </c>
      <c r="K19" s="708" t="s">
        <v>136</v>
      </c>
      <c r="L19" s="708" t="s">
        <v>136</v>
      </c>
      <c r="M19" s="708"/>
    </row>
    <row r="20" spans="2:13" ht="19.149999999999999" hidden="1" customHeight="1">
      <c r="B20" s="1172">
        <v>6</v>
      </c>
      <c r="C20" s="1172"/>
      <c r="D20" s="581" t="s">
        <v>971</v>
      </c>
      <c r="E20" s="698" t="s">
        <v>136</v>
      </c>
      <c r="F20" s="698"/>
      <c r="G20" s="698"/>
      <c r="H20" s="698"/>
      <c r="I20" s="698"/>
      <c r="J20" s="698"/>
      <c r="K20" s="698"/>
      <c r="L20" s="698"/>
      <c r="M20" s="698"/>
    </row>
    <row r="21" spans="2:13" ht="19.149999999999999" customHeight="1">
      <c r="B21" s="1172">
        <v>7</v>
      </c>
      <c r="C21" s="1172"/>
      <c r="D21" s="581" t="s">
        <v>990</v>
      </c>
      <c r="E21" s="708" t="s">
        <v>136</v>
      </c>
      <c r="F21" s="708"/>
      <c r="G21" s="708" t="s">
        <v>136</v>
      </c>
      <c r="H21" s="708" t="s">
        <v>136</v>
      </c>
      <c r="I21" s="708"/>
      <c r="J21" s="698" t="s">
        <v>136</v>
      </c>
      <c r="K21" s="708" t="s">
        <v>136</v>
      </c>
      <c r="L21" s="708" t="s">
        <v>136</v>
      </c>
      <c r="M21" s="708"/>
    </row>
    <row r="22" spans="2:13" ht="19.149999999999999" hidden="1" customHeight="1">
      <c r="B22" s="1172">
        <v>8</v>
      </c>
      <c r="C22" s="1172"/>
      <c r="D22" s="581" t="s">
        <v>965</v>
      </c>
      <c r="E22" s="698"/>
      <c r="F22" s="698" t="s">
        <v>136</v>
      </c>
      <c r="G22" s="698"/>
      <c r="H22" s="698"/>
      <c r="I22" s="698"/>
      <c r="J22" s="698"/>
      <c r="K22" s="698"/>
      <c r="L22" s="698"/>
      <c r="M22" s="698"/>
    </row>
    <row r="23" spans="2:13" ht="19.149999999999999" hidden="1" customHeight="1">
      <c r="B23" s="1172">
        <v>9</v>
      </c>
      <c r="C23" s="1172"/>
      <c r="D23" s="701" t="s">
        <v>1126</v>
      </c>
      <c r="E23" s="698" t="s">
        <v>136</v>
      </c>
      <c r="F23" s="698" t="s">
        <v>136</v>
      </c>
      <c r="G23" s="698"/>
      <c r="H23" s="698"/>
      <c r="I23" s="698"/>
      <c r="J23" s="698"/>
      <c r="K23" s="698"/>
      <c r="L23" s="698"/>
      <c r="M23" s="698"/>
    </row>
    <row r="24" spans="2:13" ht="19.149999999999999" hidden="1" customHeight="1">
      <c r="B24" s="1172">
        <v>10</v>
      </c>
      <c r="C24" s="1172"/>
      <c r="D24" s="702" t="s">
        <v>966</v>
      </c>
      <c r="E24" s="698"/>
      <c r="F24" s="698" t="s">
        <v>136</v>
      </c>
      <c r="G24" s="698"/>
      <c r="H24" s="698"/>
      <c r="I24" s="698"/>
      <c r="J24" s="698"/>
      <c r="K24" s="698"/>
      <c r="L24" s="698"/>
      <c r="M24" s="698"/>
    </row>
    <row r="25" spans="2:13" ht="19.149999999999999" hidden="1" customHeight="1">
      <c r="B25" s="1172">
        <v>11</v>
      </c>
      <c r="C25" s="1172"/>
      <c r="D25" s="703" t="s">
        <v>991</v>
      </c>
      <c r="E25" s="697"/>
      <c r="F25" s="698" t="s">
        <v>136</v>
      </c>
      <c r="G25" s="698"/>
      <c r="H25" s="698"/>
      <c r="I25" s="698"/>
      <c r="J25" s="698"/>
      <c r="K25" s="698"/>
      <c r="L25" s="698"/>
      <c r="M25" s="698"/>
    </row>
    <row r="26" spans="2:13" ht="19.149999999999999" hidden="1" customHeight="1">
      <c r="B26" s="1174">
        <v>12</v>
      </c>
      <c r="C26" s="1175"/>
      <c r="D26" s="703" t="s">
        <v>1127</v>
      </c>
      <c r="E26" s="697"/>
      <c r="F26" s="698" t="s">
        <v>136</v>
      </c>
      <c r="G26" s="698"/>
      <c r="H26" s="698"/>
      <c r="I26" s="698"/>
      <c r="J26" s="698"/>
      <c r="K26" s="698"/>
      <c r="L26" s="698"/>
      <c r="M26" s="698"/>
    </row>
    <row r="27" spans="2:13" ht="19.149999999999999" hidden="1" customHeight="1">
      <c r="B27" s="1174">
        <v>13</v>
      </c>
      <c r="C27" s="1175"/>
      <c r="D27" s="703" t="s">
        <v>1128</v>
      </c>
      <c r="E27" s="697"/>
      <c r="F27" s="698" t="s">
        <v>136</v>
      </c>
      <c r="G27" s="698"/>
      <c r="H27" s="698"/>
      <c r="I27" s="698"/>
      <c r="J27" s="698"/>
      <c r="K27" s="698"/>
      <c r="L27" s="698"/>
      <c r="M27" s="698"/>
    </row>
    <row r="28" spans="2:13" ht="19.149999999999999" hidden="1" customHeight="1">
      <c r="B28" s="1172">
        <v>14</v>
      </c>
      <c r="C28" s="1172"/>
      <c r="D28" s="581" t="s">
        <v>962</v>
      </c>
      <c r="E28" s="698"/>
      <c r="F28" s="698" t="s">
        <v>136</v>
      </c>
      <c r="G28" s="698"/>
      <c r="H28" s="698"/>
      <c r="I28" s="698"/>
      <c r="J28" s="698"/>
      <c r="K28" s="698"/>
      <c r="L28" s="698"/>
      <c r="M28" s="698"/>
    </row>
    <row r="29" spans="2:13" ht="19.149999999999999" hidden="1" customHeight="1">
      <c r="B29" s="1172">
        <v>15</v>
      </c>
      <c r="C29" s="1172"/>
      <c r="D29" s="581" t="s">
        <v>973</v>
      </c>
      <c r="E29" s="698"/>
      <c r="F29" s="698" t="s">
        <v>136</v>
      </c>
      <c r="G29" s="698"/>
      <c r="H29" s="698"/>
      <c r="I29" s="698"/>
      <c r="J29" s="698"/>
      <c r="K29" s="698"/>
      <c r="L29" s="698"/>
      <c r="M29" s="698"/>
    </row>
    <row r="30" spans="2:13" ht="19.149999999999999" hidden="1" customHeight="1">
      <c r="B30" s="1172">
        <v>16</v>
      </c>
      <c r="C30" s="1172"/>
      <c r="D30" s="581" t="s">
        <v>1129</v>
      </c>
      <c r="E30" s="698"/>
      <c r="F30" s="698" t="s">
        <v>136</v>
      </c>
      <c r="G30" s="698"/>
      <c r="H30" s="698"/>
      <c r="I30" s="698"/>
      <c r="J30" s="698"/>
      <c r="K30" s="698"/>
      <c r="L30" s="698"/>
      <c r="M30" s="698"/>
    </row>
    <row r="31" spans="2:13" ht="19.149999999999999" hidden="1" customHeight="1">
      <c r="B31" s="1172">
        <v>17</v>
      </c>
      <c r="C31" s="1172"/>
      <c r="D31" s="581" t="s">
        <v>1130</v>
      </c>
      <c r="E31" s="698"/>
      <c r="F31" s="698" t="s">
        <v>136</v>
      </c>
      <c r="G31" s="698"/>
      <c r="H31" s="698"/>
      <c r="I31" s="698"/>
      <c r="J31" s="698"/>
      <c r="K31" s="698"/>
      <c r="L31" s="698"/>
      <c r="M31" s="698"/>
    </row>
    <row r="32" spans="2:13" ht="19.149999999999999" hidden="1" customHeight="1">
      <c r="B32" s="1172">
        <v>18</v>
      </c>
      <c r="C32" s="1172"/>
      <c r="D32" s="581" t="s">
        <v>967</v>
      </c>
      <c r="E32" s="698"/>
      <c r="F32" s="698"/>
      <c r="G32" s="698"/>
      <c r="H32" s="698"/>
      <c r="I32" s="698" t="s">
        <v>136</v>
      </c>
      <c r="J32" s="698"/>
      <c r="K32" s="698"/>
      <c r="L32" s="698"/>
      <c r="M32" s="698"/>
    </row>
    <row r="33" spans="2:13" ht="19.149999999999999" hidden="1" customHeight="1">
      <c r="B33" s="1172">
        <v>19</v>
      </c>
      <c r="C33" s="1172"/>
      <c r="D33" s="581" t="s">
        <v>992</v>
      </c>
      <c r="E33" s="698"/>
      <c r="F33" s="698"/>
      <c r="G33" s="698"/>
      <c r="H33" s="698" t="s">
        <v>136</v>
      </c>
      <c r="I33" s="698"/>
      <c r="J33" s="698"/>
      <c r="K33" s="698"/>
      <c r="L33" s="698"/>
      <c r="M33" s="698"/>
    </row>
    <row r="34" spans="2:13" ht="19.149999999999999" hidden="1" customHeight="1">
      <c r="B34" s="1172">
        <v>18</v>
      </c>
      <c r="C34" s="1172"/>
      <c r="D34" s="702" t="s">
        <v>993</v>
      </c>
      <c r="E34" s="698"/>
      <c r="F34" s="698"/>
      <c r="G34" s="698"/>
      <c r="H34" s="698"/>
      <c r="I34" s="698" t="s">
        <v>136</v>
      </c>
      <c r="J34" s="698"/>
      <c r="K34" s="698"/>
      <c r="L34" s="698"/>
      <c r="M34" s="698"/>
    </row>
    <row r="35" spans="2:13" ht="19.149999999999999" hidden="1" customHeight="1">
      <c r="B35" s="1172">
        <v>19</v>
      </c>
      <c r="C35" s="1172"/>
      <c r="D35" s="703" t="s">
        <v>994</v>
      </c>
      <c r="E35" s="697"/>
      <c r="F35" s="698"/>
      <c r="G35" s="698"/>
      <c r="H35" s="698"/>
      <c r="I35" s="698" t="s">
        <v>136</v>
      </c>
      <c r="J35" s="698"/>
      <c r="K35" s="698"/>
      <c r="L35" s="698"/>
      <c r="M35" s="698"/>
    </row>
    <row r="36" spans="2:13" ht="19.149999999999999" hidden="1" customHeight="1">
      <c r="B36" s="1172">
        <v>20</v>
      </c>
      <c r="C36" s="1172"/>
      <c r="D36" s="581" t="s">
        <v>995</v>
      </c>
      <c r="E36" s="698"/>
      <c r="F36" s="698"/>
      <c r="G36" s="698"/>
      <c r="H36" s="698" t="s">
        <v>136</v>
      </c>
      <c r="I36" s="698" t="s">
        <v>136</v>
      </c>
      <c r="J36" s="698"/>
      <c r="K36" s="698"/>
      <c r="L36" s="698"/>
      <c r="M36" s="698"/>
    </row>
    <row r="37" spans="2:13" ht="19.149999999999999" customHeight="1">
      <c r="B37" s="1172">
        <v>21</v>
      </c>
      <c r="C37" s="1172"/>
      <c r="D37" s="581" t="s">
        <v>996</v>
      </c>
      <c r="E37" s="708"/>
      <c r="F37" s="708"/>
      <c r="G37" s="708"/>
      <c r="H37" s="708" t="s">
        <v>136</v>
      </c>
      <c r="I37" s="708"/>
      <c r="J37" s="698" t="s">
        <v>136</v>
      </c>
      <c r="K37" s="708"/>
      <c r="L37" s="708"/>
      <c r="M37" s="708"/>
    </row>
    <row r="38" spans="2:13" ht="19.149999999999999" hidden="1" customHeight="1">
      <c r="B38" s="1172">
        <v>22</v>
      </c>
      <c r="C38" s="1172"/>
      <c r="D38" s="581" t="s">
        <v>997</v>
      </c>
      <c r="E38" s="698"/>
      <c r="F38" s="698"/>
      <c r="G38" s="698"/>
      <c r="H38" s="698"/>
      <c r="I38" s="698" t="s">
        <v>136</v>
      </c>
      <c r="J38" s="698"/>
      <c r="K38" s="698"/>
      <c r="L38" s="698"/>
      <c r="M38" s="698"/>
    </row>
    <row r="39" spans="2:13" ht="19.149999999999999" hidden="1" customHeight="1">
      <c r="B39" s="1172">
        <v>23</v>
      </c>
      <c r="C39" s="1172"/>
      <c r="D39" s="581" t="s">
        <v>998</v>
      </c>
      <c r="E39" s="698"/>
      <c r="F39" s="698"/>
      <c r="G39" s="698"/>
      <c r="H39" s="698" t="s">
        <v>136</v>
      </c>
      <c r="I39" s="698" t="s">
        <v>136</v>
      </c>
      <c r="J39" s="698"/>
      <c r="K39" s="698"/>
      <c r="L39" s="698"/>
      <c r="M39" s="698"/>
    </row>
    <row r="40" spans="2:13" ht="19.149999999999999" customHeight="1">
      <c r="B40" s="1172">
        <v>24</v>
      </c>
      <c r="C40" s="1172"/>
      <c r="D40" s="581" t="s">
        <v>968</v>
      </c>
      <c r="E40" s="708"/>
      <c r="F40" s="708"/>
      <c r="G40" s="708"/>
      <c r="H40" s="708"/>
      <c r="I40" s="708"/>
      <c r="J40" s="698" t="s">
        <v>136</v>
      </c>
      <c r="K40" s="708"/>
      <c r="L40" s="708"/>
      <c r="M40" s="708"/>
    </row>
    <row r="41" spans="2:13" ht="19.149999999999999" customHeight="1">
      <c r="B41" s="1172">
        <v>25</v>
      </c>
      <c r="C41" s="1172"/>
      <c r="D41" s="581" t="s">
        <v>999</v>
      </c>
      <c r="E41" s="708"/>
      <c r="F41" s="708"/>
      <c r="G41" s="708"/>
      <c r="H41" s="708"/>
      <c r="I41" s="708"/>
      <c r="J41" s="698" t="s">
        <v>136</v>
      </c>
      <c r="K41" s="708"/>
      <c r="L41" s="708"/>
      <c r="M41" s="708"/>
    </row>
    <row r="42" spans="2:13" ht="19.149999999999999" hidden="1" customHeight="1">
      <c r="B42" s="1172">
        <v>26</v>
      </c>
      <c r="C42" s="1172"/>
      <c r="D42" s="581" t="s">
        <v>969</v>
      </c>
      <c r="E42" s="698" t="s">
        <v>136</v>
      </c>
      <c r="F42" s="698"/>
      <c r="G42" s="698" t="s">
        <v>136</v>
      </c>
      <c r="H42" s="698" t="s">
        <v>136</v>
      </c>
      <c r="I42" s="698"/>
      <c r="J42" s="698"/>
      <c r="K42" s="698" t="s">
        <v>136</v>
      </c>
      <c r="L42" s="698" t="s">
        <v>136</v>
      </c>
      <c r="M42" s="698"/>
    </row>
    <row r="43" spans="2:13" ht="19.149999999999999" hidden="1" customHeight="1">
      <c r="B43" s="1172">
        <v>27</v>
      </c>
      <c r="C43" s="1172"/>
      <c r="D43" s="581" t="s">
        <v>1000</v>
      </c>
      <c r="E43" s="698"/>
      <c r="F43" s="698"/>
      <c r="G43" s="698"/>
      <c r="H43" s="698"/>
      <c r="I43" s="698"/>
      <c r="J43" s="698"/>
      <c r="K43" s="698" t="s">
        <v>136</v>
      </c>
      <c r="L43" s="698" t="s">
        <v>136</v>
      </c>
      <c r="M43" s="698"/>
    </row>
    <row r="44" spans="2:13" ht="19.149999999999999" hidden="1" customHeight="1">
      <c r="B44" s="1172">
        <v>28</v>
      </c>
      <c r="C44" s="1172"/>
      <c r="D44" s="581" t="s">
        <v>1001</v>
      </c>
      <c r="E44" s="698"/>
      <c r="F44" s="698"/>
      <c r="G44" s="698"/>
      <c r="H44" s="698"/>
      <c r="I44" s="698"/>
      <c r="J44" s="698"/>
      <c r="K44" s="698"/>
      <c r="L44" s="698" t="s">
        <v>136</v>
      </c>
      <c r="M44" s="698"/>
    </row>
    <row r="45" spans="2:13" ht="19.149999999999999" hidden="1" customHeight="1">
      <c r="B45" s="1172">
        <v>29</v>
      </c>
      <c r="C45" s="1172"/>
      <c r="D45" s="581" t="s">
        <v>1131</v>
      </c>
      <c r="E45" s="698"/>
      <c r="F45" s="698"/>
      <c r="G45" s="698"/>
      <c r="H45" s="698"/>
      <c r="I45" s="698"/>
      <c r="J45" s="698"/>
      <c r="K45" s="698"/>
      <c r="L45" s="698" t="s">
        <v>136</v>
      </c>
      <c r="M45" s="698"/>
    </row>
    <row r="46" spans="2:13" ht="19.149999999999999" hidden="1" customHeight="1">
      <c r="B46" s="1172">
        <v>30</v>
      </c>
      <c r="C46" s="1172"/>
      <c r="D46" s="581" t="s">
        <v>1132</v>
      </c>
      <c r="E46" s="698"/>
      <c r="F46" s="698"/>
      <c r="G46" s="698" t="s">
        <v>136</v>
      </c>
      <c r="H46" s="698" t="s">
        <v>136</v>
      </c>
      <c r="I46" s="698"/>
      <c r="J46" s="698"/>
      <c r="K46" s="698"/>
      <c r="L46" s="698" t="s">
        <v>136</v>
      </c>
      <c r="M46" s="698"/>
    </row>
    <row r="47" spans="2:13" ht="19.149999999999999" hidden="1" customHeight="1">
      <c r="B47" s="1172">
        <v>31</v>
      </c>
      <c r="C47" s="1172"/>
      <c r="D47" s="581" t="s">
        <v>1002</v>
      </c>
      <c r="E47" s="698" t="s">
        <v>136</v>
      </c>
      <c r="F47" s="581"/>
      <c r="G47" s="581"/>
      <c r="H47" s="581"/>
      <c r="I47" s="581"/>
      <c r="J47" s="581"/>
      <c r="K47" s="581"/>
      <c r="L47" s="581"/>
      <c r="M47" s="581"/>
    </row>
    <row r="48" spans="2:13" ht="19.149999999999999" hidden="1" customHeight="1">
      <c r="B48" s="1172">
        <v>32</v>
      </c>
      <c r="C48" s="1172"/>
      <c r="D48" s="581" t="s">
        <v>1133</v>
      </c>
      <c r="E48" s="698" t="s">
        <v>136</v>
      </c>
      <c r="F48" s="698"/>
      <c r="G48" s="698"/>
      <c r="H48" s="698"/>
      <c r="I48" s="698"/>
      <c r="J48" s="698"/>
      <c r="K48" s="698"/>
      <c r="L48" s="698"/>
      <c r="M48" s="698"/>
    </row>
    <row r="49" spans="2:13" ht="19.149999999999999" hidden="1" customHeight="1">
      <c r="B49" s="1172">
        <v>33</v>
      </c>
      <c r="C49" s="1172"/>
      <c r="D49" s="581" t="s">
        <v>1134</v>
      </c>
      <c r="E49" s="698" t="s">
        <v>136</v>
      </c>
      <c r="F49" s="698"/>
      <c r="G49" s="698"/>
      <c r="H49" s="698"/>
      <c r="I49" s="698"/>
      <c r="J49" s="698"/>
      <c r="K49" s="698"/>
      <c r="L49" s="698"/>
      <c r="M49" s="698"/>
    </row>
    <row r="50" spans="2:13" ht="19.149999999999999" customHeight="1">
      <c r="B50" s="1172">
        <v>34</v>
      </c>
      <c r="C50" s="1172"/>
      <c r="D50" s="581" t="s">
        <v>974</v>
      </c>
      <c r="E50" s="708"/>
      <c r="F50" s="709"/>
      <c r="G50" s="708" t="s">
        <v>136</v>
      </c>
      <c r="H50" s="708" t="s">
        <v>136</v>
      </c>
      <c r="I50" s="709"/>
      <c r="J50" s="698" t="s">
        <v>136</v>
      </c>
      <c r="K50" s="708" t="s">
        <v>136</v>
      </c>
      <c r="L50" s="708" t="s">
        <v>136</v>
      </c>
      <c r="M50" s="708"/>
    </row>
    <row r="51" spans="2:13" ht="19.149999999999999" hidden="1" customHeight="1">
      <c r="B51" s="1172">
        <v>35</v>
      </c>
      <c r="C51" s="1172"/>
      <c r="D51" s="581" t="s">
        <v>975</v>
      </c>
      <c r="E51" s="698"/>
      <c r="F51" s="581"/>
      <c r="G51" s="698"/>
      <c r="H51" s="698" t="s">
        <v>136</v>
      </c>
      <c r="I51" s="581"/>
      <c r="J51" s="698"/>
      <c r="K51" s="698"/>
      <c r="L51" s="698"/>
      <c r="M51" s="698"/>
    </row>
    <row r="52" spans="2:13" ht="19.149999999999999" hidden="1" customHeight="1">
      <c r="B52" s="1172">
        <v>36</v>
      </c>
      <c r="C52" s="1172"/>
      <c r="D52" s="581" t="s">
        <v>976</v>
      </c>
      <c r="E52" s="698"/>
      <c r="F52" s="581"/>
      <c r="G52" s="698"/>
      <c r="H52" s="698"/>
      <c r="I52" s="698" t="s">
        <v>136</v>
      </c>
      <c r="J52" s="698"/>
      <c r="K52" s="698"/>
      <c r="L52" s="698"/>
      <c r="M52" s="698"/>
    </row>
    <row r="53" spans="2:13" ht="19.149999999999999" hidden="1" customHeight="1">
      <c r="B53" s="1172">
        <v>37</v>
      </c>
      <c r="C53" s="1172"/>
      <c r="D53" s="581" t="s">
        <v>977</v>
      </c>
      <c r="E53" s="698"/>
      <c r="F53" s="581"/>
      <c r="G53" s="698"/>
      <c r="H53" s="698"/>
      <c r="I53" s="698" t="s">
        <v>136</v>
      </c>
      <c r="J53" s="698"/>
      <c r="K53" s="698"/>
      <c r="L53" s="698"/>
      <c r="M53" s="698"/>
    </row>
    <row r="54" spans="2:13" ht="19.149999999999999" hidden="1" customHeight="1">
      <c r="B54" s="1172">
        <v>38</v>
      </c>
      <c r="C54" s="1172"/>
      <c r="D54" s="581" t="s">
        <v>978</v>
      </c>
      <c r="E54" s="698"/>
      <c r="F54" s="581"/>
      <c r="G54" s="698"/>
      <c r="H54" s="698"/>
      <c r="I54" s="698"/>
      <c r="J54" s="698"/>
      <c r="K54" s="698" t="s">
        <v>136</v>
      </c>
      <c r="L54" s="698"/>
      <c r="M54" s="698"/>
    </row>
    <row r="55" spans="2:13" ht="19.149999999999999" customHeight="1">
      <c r="B55" s="1172">
        <v>39</v>
      </c>
      <c r="C55" s="1172"/>
      <c r="D55" s="581" t="s">
        <v>1135</v>
      </c>
      <c r="E55" s="708" t="s">
        <v>136</v>
      </c>
      <c r="F55" s="708" t="s">
        <v>136</v>
      </c>
      <c r="G55" s="708" t="s">
        <v>136</v>
      </c>
      <c r="H55" s="708" t="s">
        <v>136</v>
      </c>
      <c r="I55" s="708"/>
      <c r="J55" s="698" t="s">
        <v>136</v>
      </c>
      <c r="K55" s="708" t="s">
        <v>136</v>
      </c>
      <c r="L55" s="708" t="s">
        <v>136</v>
      </c>
      <c r="M55" s="708"/>
    </row>
    <row r="56" spans="2:13" ht="19.149999999999999" hidden="1" customHeight="1">
      <c r="B56" s="1172">
        <v>40</v>
      </c>
      <c r="C56" s="1172"/>
      <c r="D56" s="581" t="s">
        <v>979</v>
      </c>
      <c r="E56" s="698"/>
      <c r="F56" s="581"/>
      <c r="G56" s="698"/>
      <c r="H56" s="698"/>
      <c r="I56" s="698"/>
      <c r="J56" s="698"/>
      <c r="K56" s="698"/>
      <c r="L56" s="698"/>
      <c r="M56" s="698" t="s">
        <v>136</v>
      </c>
    </row>
    <row r="57" spans="2:13" ht="19.149999999999999" hidden="1" customHeight="1">
      <c r="B57" s="1172">
        <v>41</v>
      </c>
      <c r="C57" s="1172"/>
      <c r="D57" s="704" t="s">
        <v>980</v>
      </c>
      <c r="E57" s="698"/>
      <c r="F57" s="581"/>
      <c r="G57" s="698"/>
      <c r="H57" s="698"/>
      <c r="I57" s="698"/>
      <c r="J57" s="698"/>
      <c r="K57" s="698"/>
      <c r="L57" s="698"/>
      <c r="M57" s="698" t="s">
        <v>136</v>
      </c>
    </row>
    <row r="58" spans="2:13" ht="19.149999999999999" hidden="1" customHeight="1">
      <c r="B58" s="1173">
        <v>42</v>
      </c>
      <c r="C58" s="1173"/>
      <c r="D58" s="705" t="s">
        <v>1136</v>
      </c>
      <c r="E58" s="706"/>
      <c r="F58" s="706" t="s">
        <v>136</v>
      </c>
      <c r="G58" s="706"/>
      <c r="H58" s="706"/>
      <c r="I58" s="706"/>
      <c r="J58" s="706"/>
      <c r="K58" s="706"/>
      <c r="L58" s="706"/>
      <c r="M58" s="706"/>
    </row>
    <row r="59" spans="2:13" ht="21" customHeight="1"/>
    <row r="60" spans="2:13" s="707" customFormat="1" ht="21" customHeight="1"/>
    <row r="61" spans="2:13" ht="21" customHeight="1"/>
    <row r="62" spans="2:13" ht="21" customHeight="1"/>
    <row r="63" spans="2:13" ht="21" customHeight="1"/>
    <row r="64" spans="2:13"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80" s="707" customFormat="1"/>
    <row r="83" ht="13.5" customHeight="1"/>
    <row r="84" ht="13.5" customHeight="1"/>
    <row r="85" ht="13.5" customHeight="1"/>
    <row r="86" ht="13.5" customHeight="1"/>
    <row r="87" ht="13.5" customHeight="1"/>
    <row r="88" ht="13.5" customHeight="1"/>
    <row r="89" ht="13.5" customHeight="1"/>
  </sheetData>
  <autoFilter ref="B14:M58" xr:uid="{00000000-0009-0000-0000-000002000000}">
    <filterColumn colId="0" showButton="0"/>
    <filterColumn colId="1" showButton="0"/>
    <filterColumn colId="8">
      <customFilters>
        <customFilter operator="notEqual" val=" "/>
      </customFilters>
    </filterColumn>
  </autoFilter>
  <mergeCells count="55">
    <mergeCell ref="D1:K1"/>
    <mergeCell ref="B3:D14"/>
    <mergeCell ref="E3:E14"/>
    <mergeCell ref="F3:F14"/>
    <mergeCell ref="G3:G14"/>
    <mergeCell ref="H3:H14"/>
    <mergeCell ref="I3:I14"/>
    <mergeCell ref="J3:J14"/>
    <mergeCell ref="K3:K14"/>
    <mergeCell ref="B24:C24"/>
    <mergeCell ref="L3:L14"/>
    <mergeCell ref="M3:M14"/>
    <mergeCell ref="B15:C15"/>
    <mergeCell ref="B16:C16"/>
    <mergeCell ref="B17:C17"/>
    <mergeCell ref="B18:C18"/>
    <mergeCell ref="B19:C19"/>
    <mergeCell ref="B20:C20"/>
    <mergeCell ref="B21:C21"/>
    <mergeCell ref="B22:C22"/>
    <mergeCell ref="B23:C23"/>
    <mergeCell ref="B36:C36"/>
    <mergeCell ref="B25:C25"/>
    <mergeCell ref="B26:C26"/>
    <mergeCell ref="B27:C27"/>
    <mergeCell ref="B28:C28"/>
    <mergeCell ref="B29:C29"/>
    <mergeCell ref="B30:C30"/>
    <mergeCell ref="B31:C31"/>
    <mergeCell ref="B32:C32"/>
    <mergeCell ref="B33:C33"/>
    <mergeCell ref="B34:C34"/>
    <mergeCell ref="B35:C35"/>
    <mergeCell ref="B48:C48"/>
    <mergeCell ref="B37:C37"/>
    <mergeCell ref="B38:C38"/>
    <mergeCell ref="B39:C39"/>
    <mergeCell ref="B40:C40"/>
    <mergeCell ref="B41:C41"/>
    <mergeCell ref="B42:C42"/>
    <mergeCell ref="B43:C43"/>
    <mergeCell ref="B44:C44"/>
    <mergeCell ref="B45:C45"/>
    <mergeCell ref="B46:C46"/>
    <mergeCell ref="B47:C47"/>
    <mergeCell ref="B55:C55"/>
    <mergeCell ref="B56:C56"/>
    <mergeCell ref="B57:C57"/>
    <mergeCell ref="B58:C58"/>
    <mergeCell ref="B49:C49"/>
    <mergeCell ref="B50:C50"/>
    <mergeCell ref="B51:C51"/>
    <mergeCell ref="B52:C52"/>
    <mergeCell ref="B53:C53"/>
    <mergeCell ref="B54:C54"/>
  </mergeCells>
  <phoneticPr fontId="8"/>
  <pageMargins left="0.78740157480314965" right="0.59055118110236227" top="0.31496062992125984" bottom="0.19685039370078741" header="0.51181102362204722" footer="0.51181102362204722"/>
  <pageSetup paperSize="9" scale="84" orientation="portrait" horizontalDpi="4294967294"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0">
    <tabColor rgb="FF00B0F0"/>
    <pageSetUpPr fitToPage="1"/>
  </sheetPr>
  <dimension ref="A1:C27"/>
  <sheetViews>
    <sheetView view="pageBreakPreview" zoomScaleNormal="100" zoomScaleSheetLayoutView="100" workbookViewId="0">
      <selection activeCell="A2" sqref="A2"/>
    </sheetView>
  </sheetViews>
  <sheetFormatPr defaultColWidth="9" defaultRowHeight="13.5"/>
  <cols>
    <col min="1" max="1" width="6.5" style="99" customWidth="1"/>
    <col min="2" max="2" width="16.125" style="99" customWidth="1"/>
    <col min="3" max="3" width="68.375" style="99" customWidth="1"/>
    <col min="4" max="16384" width="9" style="99"/>
  </cols>
  <sheetData>
    <row r="1" spans="1:3">
      <c r="A1" s="46"/>
      <c r="B1" s="46"/>
      <c r="C1" s="104" t="s">
        <v>859</v>
      </c>
    </row>
    <row r="2" spans="1:3">
      <c r="A2" s="46"/>
      <c r="B2" s="46"/>
      <c r="C2" s="46"/>
    </row>
    <row r="3" spans="1:3" ht="38.25" customHeight="1">
      <c r="A3" s="2182" t="s">
        <v>283</v>
      </c>
      <c r="B3" s="2182"/>
      <c r="C3" s="2182"/>
    </row>
    <row r="4" spans="1:3" ht="24.75" thickBot="1">
      <c r="A4" s="47"/>
      <c r="B4" s="47"/>
      <c r="C4" s="105" t="s">
        <v>728</v>
      </c>
    </row>
    <row r="5" spans="1:3" ht="20.100000000000001" customHeight="1" thickBot="1">
      <c r="A5" s="2183" t="s">
        <v>103</v>
      </c>
      <c r="B5" s="2184"/>
      <c r="C5" s="106" t="s">
        <v>285</v>
      </c>
    </row>
    <row r="6" spans="1:3" ht="20.100000000000001" customHeight="1" thickTop="1">
      <c r="A6" s="107">
        <v>1</v>
      </c>
      <c r="B6" s="108" t="s">
        <v>727</v>
      </c>
      <c r="C6" s="109" t="s">
        <v>286</v>
      </c>
    </row>
    <row r="7" spans="1:3" ht="20.100000000000001" customHeight="1">
      <c r="A7" s="110">
        <v>2</v>
      </c>
      <c r="B7" s="111" t="s">
        <v>727</v>
      </c>
      <c r="C7" s="112" t="s">
        <v>287</v>
      </c>
    </row>
    <row r="8" spans="1:3" ht="20.100000000000001" customHeight="1">
      <c r="A8" s="110">
        <v>3</v>
      </c>
      <c r="B8" s="111" t="s">
        <v>727</v>
      </c>
      <c r="C8" s="112" t="s">
        <v>286</v>
      </c>
    </row>
    <row r="9" spans="1:3" ht="20.100000000000001" customHeight="1">
      <c r="A9" s="110">
        <v>4</v>
      </c>
      <c r="B9" s="111" t="s">
        <v>727</v>
      </c>
      <c r="C9" s="112" t="s">
        <v>286</v>
      </c>
    </row>
    <row r="10" spans="1:3" ht="20.100000000000001" customHeight="1">
      <c r="A10" s="110">
        <v>5</v>
      </c>
      <c r="B10" s="111" t="s">
        <v>727</v>
      </c>
      <c r="C10" s="112" t="s">
        <v>286</v>
      </c>
    </row>
    <row r="11" spans="1:3" ht="20.100000000000001" customHeight="1">
      <c r="A11" s="110">
        <v>6</v>
      </c>
      <c r="B11" s="111" t="s">
        <v>727</v>
      </c>
      <c r="C11" s="112" t="s">
        <v>288</v>
      </c>
    </row>
    <row r="12" spans="1:3" ht="20.100000000000001" customHeight="1">
      <c r="A12" s="110">
        <v>7</v>
      </c>
      <c r="B12" s="111" t="s">
        <v>727</v>
      </c>
      <c r="C12" s="112" t="s">
        <v>289</v>
      </c>
    </row>
    <row r="13" spans="1:3" ht="20.100000000000001" customHeight="1">
      <c r="A13" s="110">
        <v>8</v>
      </c>
      <c r="B13" s="111" t="s">
        <v>727</v>
      </c>
      <c r="C13" s="112" t="s">
        <v>286</v>
      </c>
    </row>
    <row r="14" spans="1:3" ht="20.100000000000001" customHeight="1">
      <c r="A14" s="110">
        <v>9</v>
      </c>
      <c r="B14" s="111" t="s">
        <v>727</v>
      </c>
      <c r="C14" s="112" t="s">
        <v>286</v>
      </c>
    </row>
    <row r="15" spans="1:3" ht="20.100000000000001" customHeight="1">
      <c r="A15" s="110">
        <v>10</v>
      </c>
      <c r="B15" s="111" t="s">
        <v>727</v>
      </c>
      <c r="C15" s="112" t="s">
        <v>290</v>
      </c>
    </row>
    <row r="16" spans="1:3" ht="20.100000000000001" customHeight="1">
      <c r="A16" s="110">
        <v>11</v>
      </c>
      <c r="B16" s="111" t="s">
        <v>727</v>
      </c>
      <c r="C16" s="112" t="s">
        <v>286</v>
      </c>
    </row>
    <row r="17" spans="1:3" ht="20.100000000000001" customHeight="1">
      <c r="A17" s="110">
        <v>12</v>
      </c>
      <c r="B17" s="98"/>
      <c r="C17" s="48"/>
    </row>
    <row r="18" spans="1:3" ht="20.100000000000001" customHeight="1">
      <c r="A18" s="110">
        <v>13</v>
      </c>
      <c r="B18" s="98"/>
      <c r="C18" s="48"/>
    </row>
    <row r="19" spans="1:3" ht="20.100000000000001" customHeight="1">
      <c r="A19" s="110">
        <v>14</v>
      </c>
      <c r="B19" s="98"/>
      <c r="C19" s="48"/>
    </row>
    <row r="20" spans="1:3" ht="20.100000000000001" customHeight="1">
      <c r="A20" s="110">
        <v>15</v>
      </c>
      <c r="B20" s="98"/>
      <c r="C20" s="48"/>
    </row>
    <row r="21" spans="1:3" ht="20.100000000000001" customHeight="1">
      <c r="A21" s="110">
        <v>16</v>
      </c>
      <c r="B21" s="98"/>
      <c r="C21" s="48"/>
    </row>
    <row r="22" spans="1:3" ht="20.100000000000001" customHeight="1">
      <c r="A22" s="110">
        <v>17</v>
      </c>
      <c r="B22" s="98"/>
      <c r="C22" s="48"/>
    </row>
    <row r="23" spans="1:3" ht="20.100000000000001" customHeight="1">
      <c r="A23" s="110">
        <v>18</v>
      </c>
      <c r="B23" s="98"/>
      <c r="C23" s="48"/>
    </row>
    <row r="24" spans="1:3" ht="20.100000000000001" customHeight="1">
      <c r="A24" s="110">
        <v>19</v>
      </c>
      <c r="B24" s="98"/>
      <c r="C24" s="48"/>
    </row>
    <row r="25" spans="1:3" ht="20.100000000000001" customHeight="1" thickBot="1">
      <c r="A25" s="113">
        <v>20</v>
      </c>
      <c r="B25" s="114"/>
      <c r="C25" s="115"/>
    </row>
    <row r="26" spans="1:3" ht="19.5" customHeight="1">
      <c r="A26" s="46" t="s">
        <v>291</v>
      </c>
      <c r="B26" s="46"/>
      <c r="C26" s="46"/>
    </row>
    <row r="27" spans="1:3" ht="37.5" customHeight="1">
      <c r="A27" s="2185" t="s">
        <v>292</v>
      </c>
      <c r="B27" s="2185"/>
      <c r="C27" s="2185"/>
    </row>
  </sheetData>
  <mergeCells count="3">
    <mergeCell ref="A3:C3"/>
    <mergeCell ref="A5:B5"/>
    <mergeCell ref="A27:C27"/>
  </mergeCells>
  <phoneticPr fontId="8"/>
  <pageMargins left="0.7" right="0.7" top="0.75" bottom="0.75" header="0.3" footer="0.3"/>
  <pageSetup paperSize="9" scale="98"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H17"/>
  <sheetViews>
    <sheetView view="pageBreakPreview" zoomScaleNormal="100" workbookViewId="0"/>
  </sheetViews>
  <sheetFormatPr defaultColWidth="9" defaultRowHeight="21" customHeight="1"/>
  <cols>
    <col min="1" max="38" width="2.625" style="117" customWidth="1"/>
    <col min="39" max="16384" width="9" style="117"/>
  </cols>
  <sheetData>
    <row r="1" spans="1:34" ht="21" customHeight="1">
      <c r="A1" s="116"/>
      <c r="AD1" s="116"/>
    </row>
    <row r="2" spans="1:34" ht="21" customHeight="1">
      <c r="A2" s="116"/>
    </row>
    <row r="3" spans="1:34" ht="21" customHeight="1">
      <c r="A3" s="2186" t="s">
        <v>293</v>
      </c>
      <c r="B3" s="2186"/>
      <c r="C3" s="2186"/>
      <c r="D3" s="2186"/>
      <c r="E3" s="2186"/>
      <c r="F3" s="2186"/>
      <c r="G3" s="2186"/>
      <c r="H3" s="2186"/>
      <c r="I3" s="2186"/>
      <c r="J3" s="2186"/>
      <c r="K3" s="2186"/>
      <c r="L3" s="2186"/>
      <c r="M3" s="2186"/>
      <c r="N3" s="2186"/>
      <c r="O3" s="2186"/>
      <c r="P3" s="2186"/>
      <c r="Q3" s="2186"/>
      <c r="R3" s="2186"/>
      <c r="S3" s="2186"/>
      <c r="T3" s="2186"/>
      <c r="U3" s="2186"/>
      <c r="V3" s="2186"/>
      <c r="W3" s="2186"/>
      <c r="X3" s="2186"/>
      <c r="Y3" s="2186"/>
      <c r="Z3" s="2186"/>
      <c r="AA3" s="2186"/>
      <c r="AB3" s="2186"/>
      <c r="AC3" s="2186"/>
      <c r="AD3" s="2186"/>
      <c r="AE3" s="2186"/>
      <c r="AF3" s="2186"/>
      <c r="AG3" s="2186"/>
      <c r="AH3" s="2186"/>
    </row>
    <row r="4" spans="1:34" ht="21" customHeight="1">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row>
    <row r="5" spans="1:34" ht="21"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row>
    <row r="6" spans="1:34" ht="21" customHeight="1" thickBo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row>
    <row r="7" spans="1:34" ht="23.25" customHeight="1">
      <c r="A7" s="2187" t="s">
        <v>294</v>
      </c>
      <c r="B7" s="2188"/>
      <c r="C7" s="2188"/>
      <c r="D7" s="2188"/>
      <c r="E7" s="2188"/>
      <c r="F7" s="2188"/>
      <c r="G7" s="2188"/>
      <c r="H7" s="2188"/>
      <c r="I7" s="2188"/>
      <c r="J7" s="2188"/>
      <c r="K7" s="2189"/>
      <c r="L7" s="2190" t="s">
        <v>295</v>
      </c>
      <c r="M7" s="2191"/>
      <c r="N7" s="2191"/>
      <c r="O7" s="2191"/>
      <c r="P7" s="2191"/>
      <c r="Q7" s="2191"/>
      <c r="R7" s="2191"/>
      <c r="S7" s="2191"/>
      <c r="T7" s="2191"/>
      <c r="U7" s="2191"/>
      <c r="V7" s="2191"/>
      <c r="W7" s="2191"/>
      <c r="X7" s="2191"/>
      <c r="Y7" s="2191"/>
      <c r="Z7" s="2191"/>
      <c r="AA7" s="2191"/>
      <c r="AB7" s="2191"/>
      <c r="AC7" s="2191"/>
      <c r="AD7" s="2191"/>
      <c r="AE7" s="2191"/>
      <c r="AF7" s="2191"/>
      <c r="AG7" s="2191"/>
      <c r="AH7" s="2192"/>
    </row>
    <row r="8" spans="1:34" ht="25.5" customHeight="1">
      <c r="A8" s="2193" t="s">
        <v>296</v>
      </c>
      <c r="B8" s="2194"/>
      <c r="C8" s="2194"/>
      <c r="D8" s="2194"/>
      <c r="E8" s="2194"/>
      <c r="F8" s="2194"/>
      <c r="G8" s="2194"/>
      <c r="H8" s="2194"/>
      <c r="I8" s="2194"/>
      <c r="J8" s="2194"/>
      <c r="K8" s="2194"/>
      <c r="L8" s="2194"/>
      <c r="M8" s="2194"/>
      <c r="N8" s="2194"/>
      <c r="O8" s="2194"/>
      <c r="P8" s="2194"/>
      <c r="Q8" s="2194"/>
      <c r="R8" s="2194"/>
      <c r="S8" s="2194"/>
      <c r="T8" s="2194"/>
      <c r="U8" s="2194"/>
      <c r="V8" s="2194"/>
      <c r="W8" s="2195"/>
      <c r="X8" s="2196"/>
      <c r="Y8" s="2197"/>
      <c r="Z8" s="2197"/>
      <c r="AA8" s="2197"/>
      <c r="AB8" s="119" t="s">
        <v>68</v>
      </c>
      <c r="AC8" s="2197"/>
      <c r="AD8" s="2197"/>
      <c r="AE8" s="119" t="s">
        <v>69</v>
      </c>
      <c r="AF8" s="2197"/>
      <c r="AG8" s="2197"/>
      <c r="AH8" s="120" t="s">
        <v>298</v>
      </c>
    </row>
    <row r="9" spans="1:34" ht="27.75" customHeight="1">
      <c r="A9" s="2217" t="s">
        <v>299</v>
      </c>
      <c r="B9" s="2218"/>
      <c r="C9" s="2223" t="s">
        <v>300</v>
      </c>
      <c r="D9" s="2198"/>
      <c r="E9" s="2198"/>
      <c r="F9" s="2198"/>
      <c r="G9" s="2198"/>
      <c r="H9" s="2198"/>
      <c r="I9" s="2198"/>
      <c r="J9" s="2198"/>
      <c r="K9" s="2224"/>
      <c r="L9" s="2225" t="s">
        <v>301</v>
      </c>
      <c r="M9" s="2226"/>
      <c r="N9" s="2226"/>
      <c r="O9" s="2226"/>
      <c r="P9" s="2226"/>
      <c r="Q9" s="2226"/>
      <c r="R9" s="2226"/>
      <c r="S9" s="2226"/>
      <c r="T9" s="2226"/>
      <c r="U9" s="2226"/>
      <c r="V9" s="2226"/>
      <c r="W9" s="2226"/>
      <c r="X9" s="2226"/>
      <c r="Y9" s="2226"/>
      <c r="Z9" s="2227"/>
      <c r="AA9" s="2234"/>
      <c r="AB9" s="2235"/>
      <c r="AC9" s="2235"/>
      <c r="AD9" s="2235"/>
      <c r="AE9" s="2235"/>
      <c r="AF9" s="2235"/>
      <c r="AG9" s="121" t="s">
        <v>303</v>
      </c>
      <c r="AH9" s="122"/>
    </row>
    <row r="10" spans="1:34" ht="25.5" customHeight="1">
      <c r="A10" s="2219"/>
      <c r="B10" s="2220"/>
      <c r="C10" s="2228" t="s">
        <v>304</v>
      </c>
      <c r="D10" s="2229"/>
      <c r="E10" s="2229"/>
      <c r="F10" s="2229"/>
      <c r="G10" s="2229"/>
      <c r="H10" s="2229"/>
      <c r="I10" s="2229"/>
      <c r="J10" s="2229"/>
      <c r="K10" s="2230"/>
      <c r="L10" s="2225" t="s">
        <v>305</v>
      </c>
      <c r="M10" s="2226"/>
      <c r="N10" s="2226"/>
      <c r="O10" s="2226"/>
      <c r="P10" s="2226"/>
      <c r="Q10" s="2226"/>
      <c r="R10" s="2226"/>
      <c r="S10" s="2226"/>
      <c r="T10" s="2226"/>
      <c r="U10" s="2226"/>
      <c r="V10" s="2226"/>
      <c r="W10" s="2226"/>
      <c r="X10" s="2226"/>
      <c r="Y10" s="2226"/>
      <c r="Z10" s="2227"/>
      <c r="AA10" s="2236"/>
      <c r="AB10" s="2237"/>
      <c r="AC10" s="2237"/>
      <c r="AD10" s="2237"/>
      <c r="AE10" s="2237"/>
      <c r="AF10" s="2237"/>
      <c r="AG10" s="123" t="s">
        <v>303</v>
      </c>
      <c r="AH10" s="124"/>
    </row>
    <row r="11" spans="1:34" ht="41.25" customHeight="1">
      <c r="A11" s="2219"/>
      <c r="B11" s="2220"/>
      <c r="C11" s="2231" t="s">
        <v>11</v>
      </c>
      <c r="D11" s="2232"/>
      <c r="E11" s="2232"/>
      <c r="F11" s="2232"/>
      <c r="G11" s="2232"/>
      <c r="H11" s="2232"/>
      <c r="I11" s="2232"/>
      <c r="J11" s="2232"/>
      <c r="K11" s="2233"/>
      <c r="L11" s="125"/>
      <c r="M11" s="123"/>
      <c r="N11" s="123" t="s">
        <v>306</v>
      </c>
      <c r="O11" s="123"/>
      <c r="P11" s="123"/>
      <c r="Q11" s="123"/>
      <c r="R11" s="123"/>
      <c r="S11" s="123"/>
      <c r="T11" s="123" t="s">
        <v>307</v>
      </c>
      <c r="U11" s="123"/>
      <c r="V11" s="123"/>
      <c r="W11" s="123"/>
      <c r="X11" s="123"/>
      <c r="Y11" s="123"/>
      <c r="Z11" s="123" t="s">
        <v>221</v>
      </c>
      <c r="AA11" s="123"/>
      <c r="AB11" s="123"/>
      <c r="AC11" s="123" t="s">
        <v>413</v>
      </c>
      <c r="AD11" s="2198"/>
      <c r="AE11" s="2198"/>
      <c r="AF11" s="2198"/>
      <c r="AG11" s="123" t="s">
        <v>414</v>
      </c>
      <c r="AH11" s="124"/>
    </row>
    <row r="12" spans="1:34" ht="40.5" customHeight="1">
      <c r="A12" s="2219"/>
      <c r="B12" s="2220"/>
      <c r="C12" s="2199" t="s">
        <v>310</v>
      </c>
      <c r="D12" s="2200"/>
      <c r="E12" s="2200"/>
      <c r="F12" s="2200"/>
      <c r="G12" s="2200"/>
      <c r="H12" s="2200"/>
      <c r="I12" s="2200"/>
      <c r="J12" s="2200"/>
      <c r="K12" s="2201"/>
      <c r="L12" s="2208"/>
      <c r="M12" s="2209"/>
      <c r="N12" s="2209"/>
      <c r="O12" s="2209"/>
      <c r="P12" s="2209"/>
      <c r="Q12" s="2209"/>
      <c r="R12" s="2209"/>
      <c r="S12" s="2209"/>
      <c r="T12" s="2209"/>
      <c r="U12" s="2209"/>
      <c r="V12" s="2209"/>
      <c r="W12" s="2209"/>
      <c r="X12" s="2209"/>
      <c r="Y12" s="2209"/>
      <c r="Z12" s="2209"/>
      <c r="AA12" s="2209"/>
      <c r="AB12" s="2209"/>
      <c r="AC12" s="2209"/>
      <c r="AD12" s="2209"/>
      <c r="AE12" s="2209"/>
      <c r="AF12" s="2209"/>
      <c r="AG12" s="2209"/>
      <c r="AH12" s="2210"/>
    </row>
    <row r="13" spans="1:34" ht="41.25" customHeight="1">
      <c r="A13" s="2219"/>
      <c r="B13" s="2220"/>
      <c r="C13" s="2202"/>
      <c r="D13" s="2203"/>
      <c r="E13" s="2203"/>
      <c r="F13" s="2203"/>
      <c r="G13" s="2203"/>
      <c r="H13" s="2203"/>
      <c r="I13" s="2203"/>
      <c r="J13" s="2203"/>
      <c r="K13" s="2204"/>
      <c r="L13" s="2211"/>
      <c r="M13" s="2212"/>
      <c r="N13" s="2212"/>
      <c r="O13" s="2212"/>
      <c r="P13" s="2212"/>
      <c r="Q13" s="2212"/>
      <c r="R13" s="2212"/>
      <c r="S13" s="2212"/>
      <c r="T13" s="2212"/>
      <c r="U13" s="2212"/>
      <c r="V13" s="2212"/>
      <c r="W13" s="2212"/>
      <c r="X13" s="2212"/>
      <c r="Y13" s="2212"/>
      <c r="Z13" s="2212"/>
      <c r="AA13" s="2212"/>
      <c r="AB13" s="2212"/>
      <c r="AC13" s="2212"/>
      <c r="AD13" s="2212"/>
      <c r="AE13" s="2212"/>
      <c r="AF13" s="2212"/>
      <c r="AG13" s="2212"/>
      <c r="AH13" s="2213"/>
    </row>
    <row r="14" spans="1:34" ht="21" customHeight="1" thickBot="1">
      <c r="A14" s="2221"/>
      <c r="B14" s="2222"/>
      <c r="C14" s="2205"/>
      <c r="D14" s="2206"/>
      <c r="E14" s="2206"/>
      <c r="F14" s="2206"/>
      <c r="G14" s="2206"/>
      <c r="H14" s="2206"/>
      <c r="I14" s="2206"/>
      <c r="J14" s="2206"/>
      <c r="K14" s="2207"/>
      <c r="L14" s="2214"/>
      <c r="M14" s="2215"/>
      <c r="N14" s="2215"/>
      <c r="O14" s="2215"/>
      <c r="P14" s="2215"/>
      <c r="Q14" s="2215"/>
      <c r="R14" s="2215"/>
      <c r="S14" s="2215"/>
      <c r="T14" s="2215"/>
      <c r="U14" s="2215"/>
      <c r="V14" s="2215"/>
      <c r="W14" s="2215"/>
      <c r="X14" s="2215"/>
      <c r="Y14" s="2215"/>
      <c r="Z14" s="2215"/>
      <c r="AA14" s="2215"/>
      <c r="AB14" s="2215"/>
      <c r="AC14" s="2215"/>
      <c r="AD14" s="2215"/>
      <c r="AE14" s="2215"/>
      <c r="AF14" s="2215"/>
      <c r="AG14" s="2215"/>
      <c r="AH14" s="2216"/>
    </row>
    <row r="15" spans="1:34" ht="21" customHeight="1">
      <c r="A15" s="126" t="s">
        <v>415</v>
      </c>
      <c r="B15" s="127" t="s">
        <v>312</v>
      </c>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row>
    <row r="16" spans="1:34" ht="21" customHeight="1">
      <c r="B16" s="127" t="s">
        <v>313</v>
      </c>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row>
    <row r="17" spans="1:34" ht="21" customHeight="1">
      <c r="A17" s="116"/>
      <c r="B17" s="127" t="s">
        <v>314</v>
      </c>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row>
  </sheetData>
  <mergeCells count="19">
    <mergeCell ref="AD11:AF11"/>
    <mergeCell ref="C12:K14"/>
    <mergeCell ref="L12:AH14"/>
    <mergeCell ref="A9:B14"/>
    <mergeCell ref="C9:K9"/>
    <mergeCell ref="L9:Z9"/>
    <mergeCell ref="C10:K10"/>
    <mergeCell ref="L10:Z10"/>
    <mergeCell ref="C11:K11"/>
    <mergeCell ref="AA9:AF9"/>
    <mergeCell ref="AA10:AF10"/>
    <mergeCell ref="A3:AH3"/>
    <mergeCell ref="A7:K7"/>
    <mergeCell ref="L7:AH7"/>
    <mergeCell ref="A8:W8"/>
    <mergeCell ref="X8:Y8"/>
    <mergeCell ref="Z8:AA8"/>
    <mergeCell ref="AC8:AD8"/>
    <mergeCell ref="AF8:AG8"/>
  </mergeCells>
  <phoneticPr fontId="8"/>
  <pageMargins left="0.6692913385826772" right="0.6692913385826772" top="0.82" bottom="0.86" header="0.31496062992125984" footer="0"/>
  <pageSetup paperSize="9" scale="96"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1">
    <tabColor rgb="FF00B0F0"/>
  </sheetPr>
  <dimension ref="A1:AH17"/>
  <sheetViews>
    <sheetView view="pageBreakPreview" zoomScaleNormal="100" workbookViewId="0"/>
  </sheetViews>
  <sheetFormatPr defaultColWidth="9" defaultRowHeight="21" customHeight="1"/>
  <cols>
    <col min="1" max="35" width="2.625" style="117" customWidth="1"/>
    <col min="36" max="16384" width="9" style="117"/>
  </cols>
  <sheetData>
    <row r="1" spans="1:34" ht="21" customHeight="1">
      <c r="A1" s="116"/>
      <c r="AD1" s="116"/>
    </row>
    <row r="2" spans="1:34" ht="21" customHeight="1">
      <c r="A2" s="116"/>
    </row>
    <row r="3" spans="1:34" ht="21" customHeight="1">
      <c r="A3" s="2186" t="s">
        <v>293</v>
      </c>
      <c r="B3" s="2186"/>
      <c r="C3" s="2186"/>
      <c r="D3" s="2186"/>
      <c r="E3" s="2186"/>
      <c r="F3" s="2186"/>
      <c r="G3" s="2186"/>
      <c r="H3" s="2186"/>
      <c r="I3" s="2186"/>
      <c r="J3" s="2186"/>
      <c r="K3" s="2186"/>
      <c r="L3" s="2186"/>
      <c r="M3" s="2186"/>
      <c r="N3" s="2186"/>
      <c r="O3" s="2186"/>
      <c r="P3" s="2186"/>
      <c r="Q3" s="2186"/>
      <c r="R3" s="2186"/>
      <c r="S3" s="2186"/>
      <c r="T3" s="2186"/>
      <c r="U3" s="2186"/>
      <c r="V3" s="2186"/>
      <c r="W3" s="2186"/>
      <c r="X3" s="2186"/>
      <c r="Y3" s="2186"/>
      <c r="Z3" s="2186"/>
      <c r="AA3" s="2186"/>
      <c r="AB3" s="2186"/>
      <c r="AC3" s="2186"/>
      <c r="AD3" s="2186"/>
      <c r="AE3" s="2186"/>
      <c r="AF3" s="2186"/>
      <c r="AG3" s="2186"/>
      <c r="AH3" s="2186"/>
    </row>
    <row r="4" spans="1:34" ht="21" customHeight="1">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row>
    <row r="5" spans="1:34" ht="21"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row>
    <row r="6" spans="1:34" ht="21" customHeight="1" thickBo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row>
    <row r="7" spans="1:34" ht="23.25" customHeight="1">
      <c r="A7" s="2187" t="s">
        <v>294</v>
      </c>
      <c r="B7" s="2188"/>
      <c r="C7" s="2188"/>
      <c r="D7" s="2188"/>
      <c r="E7" s="2188"/>
      <c r="F7" s="2188"/>
      <c r="G7" s="2188"/>
      <c r="H7" s="2188"/>
      <c r="I7" s="2188"/>
      <c r="J7" s="2188"/>
      <c r="K7" s="2189"/>
      <c r="L7" s="2190" t="s">
        <v>295</v>
      </c>
      <c r="M7" s="2191"/>
      <c r="N7" s="2191"/>
      <c r="O7" s="2191"/>
      <c r="P7" s="2191"/>
      <c r="Q7" s="2191"/>
      <c r="R7" s="2191"/>
      <c r="S7" s="2191"/>
      <c r="T7" s="2191"/>
      <c r="U7" s="2191"/>
      <c r="V7" s="2191"/>
      <c r="W7" s="2191"/>
      <c r="X7" s="2191"/>
      <c r="Y7" s="2191"/>
      <c r="Z7" s="2191"/>
      <c r="AA7" s="2191"/>
      <c r="AB7" s="2191"/>
      <c r="AC7" s="2191"/>
      <c r="AD7" s="2191"/>
      <c r="AE7" s="2191"/>
      <c r="AF7" s="2191"/>
      <c r="AG7" s="2191"/>
      <c r="AH7" s="2192"/>
    </row>
    <row r="8" spans="1:34" ht="25.5" customHeight="1">
      <c r="A8" s="2193" t="s">
        <v>296</v>
      </c>
      <c r="B8" s="2194"/>
      <c r="C8" s="2194"/>
      <c r="D8" s="2194"/>
      <c r="E8" s="2194"/>
      <c r="F8" s="2194"/>
      <c r="G8" s="2194"/>
      <c r="H8" s="2194"/>
      <c r="I8" s="2194"/>
      <c r="J8" s="2194"/>
      <c r="K8" s="2194"/>
      <c r="L8" s="2194"/>
      <c r="M8" s="2194"/>
      <c r="N8" s="2194"/>
      <c r="O8" s="2194"/>
      <c r="P8" s="2194"/>
      <c r="Q8" s="2194"/>
      <c r="R8" s="2194"/>
      <c r="S8" s="2194"/>
      <c r="T8" s="2194"/>
      <c r="U8" s="2194"/>
      <c r="V8" s="2194"/>
      <c r="W8" s="2195"/>
      <c r="X8" s="2242" t="s">
        <v>861</v>
      </c>
      <c r="Y8" s="2235"/>
      <c r="Z8" s="2197" t="s">
        <v>862</v>
      </c>
      <c r="AA8" s="2235"/>
      <c r="AB8" s="119" t="s">
        <v>68</v>
      </c>
      <c r="AC8" s="2197" t="s">
        <v>860</v>
      </c>
      <c r="AD8" s="2197"/>
      <c r="AE8" s="119" t="s">
        <v>69</v>
      </c>
      <c r="AF8" s="2197" t="s">
        <v>297</v>
      </c>
      <c r="AG8" s="2197"/>
      <c r="AH8" s="120" t="s">
        <v>298</v>
      </c>
    </row>
    <row r="9" spans="1:34" ht="27.75" customHeight="1">
      <c r="A9" s="2217" t="s">
        <v>299</v>
      </c>
      <c r="B9" s="2218"/>
      <c r="C9" s="2223" t="s">
        <v>300</v>
      </c>
      <c r="D9" s="2198"/>
      <c r="E9" s="2198"/>
      <c r="F9" s="2198"/>
      <c r="G9" s="2198"/>
      <c r="H9" s="2198"/>
      <c r="I9" s="2198"/>
      <c r="J9" s="2198"/>
      <c r="K9" s="2224"/>
      <c r="L9" s="2225" t="s">
        <v>301</v>
      </c>
      <c r="M9" s="2226"/>
      <c r="N9" s="2226"/>
      <c r="O9" s="2226"/>
      <c r="P9" s="2226"/>
      <c r="Q9" s="2226"/>
      <c r="R9" s="2226"/>
      <c r="S9" s="2226"/>
      <c r="T9" s="2226"/>
      <c r="U9" s="2226"/>
      <c r="V9" s="2226"/>
      <c r="W9" s="2226"/>
      <c r="X9" s="2226"/>
      <c r="Y9" s="2226"/>
      <c r="Z9" s="2227"/>
      <c r="AA9" s="2240" t="s">
        <v>302</v>
      </c>
      <c r="AB9" s="2241"/>
      <c r="AC9" s="2241"/>
      <c r="AD9" s="2241"/>
      <c r="AE9" s="2241"/>
      <c r="AF9" s="2241"/>
      <c r="AG9" s="121" t="s">
        <v>303</v>
      </c>
      <c r="AH9" s="122"/>
    </row>
    <row r="10" spans="1:34" ht="25.5" customHeight="1">
      <c r="A10" s="2219"/>
      <c r="B10" s="2220"/>
      <c r="C10" s="2228" t="s">
        <v>304</v>
      </c>
      <c r="D10" s="2229"/>
      <c r="E10" s="2229"/>
      <c r="F10" s="2229"/>
      <c r="G10" s="2229"/>
      <c r="H10" s="2229"/>
      <c r="I10" s="2229"/>
      <c r="J10" s="2229"/>
      <c r="K10" s="2230"/>
      <c r="L10" s="2225" t="s">
        <v>305</v>
      </c>
      <c r="M10" s="2226"/>
      <c r="N10" s="2226"/>
      <c r="O10" s="2226"/>
      <c r="P10" s="2226"/>
      <c r="Q10" s="2226"/>
      <c r="R10" s="2226"/>
      <c r="S10" s="2226"/>
      <c r="T10" s="2226"/>
      <c r="U10" s="2226"/>
      <c r="V10" s="2226"/>
      <c r="W10" s="2226"/>
      <c r="X10" s="2226"/>
      <c r="Y10" s="2226"/>
      <c r="Z10" s="2227"/>
      <c r="AA10" s="2238">
        <v>200</v>
      </c>
      <c r="AB10" s="2239"/>
      <c r="AC10" s="2239"/>
      <c r="AD10" s="2239"/>
      <c r="AE10" s="2239"/>
      <c r="AF10" s="2239"/>
      <c r="AG10" s="123" t="s">
        <v>303</v>
      </c>
      <c r="AH10" s="124"/>
    </row>
    <row r="11" spans="1:34" ht="41.25" customHeight="1">
      <c r="A11" s="2219"/>
      <c r="B11" s="2220"/>
      <c r="C11" s="2231" t="s">
        <v>11</v>
      </c>
      <c r="D11" s="2232"/>
      <c r="E11" s="2232"/>
      <c r="F11" s="2232"/>
      <c r="G11" s="2232"/>
      <c r="H11" s="2232"/>
      <c r="I11" s="2232"/>
      <c r="J11" s="2232"/>
      <c r="K11" s="2233"/>
      <c r="L11" s="125"/>
      <c r="M11" s="123"/>
      <c r="N11" s="123" t="s">
        <v>306</v>
      </c>
      <c r="O11" s="123"/>
      <c r="P11" s="123"/>
      <c r="Q11" s="123"/>
      <c r="R11" s="123"/>
      <c r="S11" s="123"/>
      <c r="T11" s="123" t="s">
        <v>307</v>
      </c>
      <c r="U11" s="123"/>
      <c r="V11" s="123"/>
      <c r="W11" s="123"/>
      <c r="X11" s="123"/>
      <c r="Y11" s="123"/>
      <c r="Z11" s="123" t="s">
        <v>221</v>
      </c>
      <c r="AA11" s="123"/>
      <c r="AB11" s="123"/>
      <c r="AC11" s="123" t="s">
        <v>308</v>
      </c>
      <c r="AD11" s="2198"/>
      <c r="AE11" s="2198"/>
      <c r="AF11" s="2198"/>
      <c r="AG11" s="123" t="s">
        <v>309</v>
      </c>
      <c r="AH11" s="124"/>
    </row>
    <row r="12" spans="1:34" ht="40.5" customHeight="1">
      <c r="A12" s="2219"/>
      <c r="B12" s="2220"/>
      <c r="C12" s="2199" t="s">
        <v>310</v>
      </c>
      <c r="D12" s="2200"/>
      <c r="E12" s="2200"/>
      <c r="F12" s="2200"/>
      <c r="G12" s="2200"/>
      <c r="H12" s="2200"/>
      <c r="I12" s="2200"/>
      <c r="J12" s="2200"/>
      <c r="K12" s="2201"/>
      <c r="L12" s="2208"/>
      <c r="M12" s="2209"/>
      <c r="N12" s="2209"/>
      <c r="O12" s="2209"/>
      <c r="P12" s="2209"/>
      <c r="Q12" s="2209"/>
      <c r="R12" s="2209"/>
      <c r="S12" s="2209"/>
      <c r="T12" s="2209"/>
      <c r="U12" s="2209"/>
      <c r="V12" s="2209"/>
      <c r="W12" s="2209"/>
      <c r="X12" s="2209"/>
      <c r="Y12" s="2209"/>
      <c r="Z12" s="2209"/>
      <c r="AA12" s="2209"/>
      <c r="AB12" s="2209"/>
      <c r="AC12" s="2209"/>
      <c r="AD12" s="2209"/>
      <c r="AE12" s="2209"/>
      <c r="AF12" s="2209"/>
      <c r="AG12" s="2209"/>
      <c r="AH12" s="2210"/>
    </row>
    <row r="13" spans="1:34" ht="41.25" customHeight="1">
      <c r="A13" s="2219"/>
      <c r="B13" s="2220"/>
      <c r="C13" s="2202"/>
      <c r="D13" s="2203"/>
      <c r="E13" s="2203"/>
      <c r="F13" s="2203"/>
      <c r="G13" s="2203"/>
      <c r="H13" s="2203"/>
      <c r="I13" s="2203"/>
      <c r="J13" s="2203"/>
      <c r="K13" s="2204"/>
      <c r="L13" s="2211"/>
      <c r="M13" s="2212"/>
      <c r="N13" s="2212"/>
      <c r="O13" s="2212"/>
      <c r="P13" s="2212"/>
      <c r="Q13" s="2212"/>
      <c r="R13" s="2212"/>
      <c r="S13" s="2212"/>
      <c r="T13" s="2212"/>
      <c r="U13" s="2212"/>
      <c r="V13" s="2212"/>
      <c r="W13" s="2212"/>
      <c r="X13" s="2212"/>
      <c r="Y13" s="2212"/>
      <c r="Z13" s="2212"/>
      <c r="AA13" s="2212"/>
      <c r="AB13" s="2212"/>
      <c r="AC13" s="2212"/>
      <c r="AD13" s="2212"/>
      <c r="AE13" s="2212"/>
      <c r="AF13" s="2212"/>
      <c r="AG13" s="2212"/>
      <c r="AH13" s="2213"/>
    </row>
    <row r="14" spans="1:34" ht="21" customHeight="1" thickBot="1">
      <c r="A14" s="2221"/>
      <c r="B14" s="2222"/>
      <c r="C14" s="2205"/>
      <c r="D14" s="2206"/>
      <c r="E14" s="2206"/>
      <c r="F14" s="2206"/>
      <c r="G14" s="2206"/>
      <c r="H14" s="2206"/>
      <c r="I14" s="2206"/>
      <c r="J14" s="2206"/>
      <c r="K14" s="2207"/>
      <c r="L14" s="2214"/>
      <c r="M14" s="2215"/>
      <c r="N14" s="2215"/>
      <c r="O14" s="2215"/>
      <c r="P14" s="2215"/>
      <c r="Q14" s="2215"/>
      <c r="R14" s="2215"/>
      <c r="S14" s="2215"/>
      <c r="T14" s="2215"/>
      <c r="U14" s="2215"/>
      <c r="V14" s="2215"/>
      <c r="W14" s="2215"/>
      <c r="X14" s="2215"/>
      <c r="Y14" s="2215"/>
      <c r="Z14" s="2215"/>
      <c r="AA14" s="2215"/>
      <c r="AB14" s="2215"/>
      <c r="AC14" s="2215"/>
      <c r="AD14" s="2215"/>
      <c r="AE14" s="2215"/>
      <c r="AF14" s="2215"/>
      <c r="AG14" s="2215"/>
      <c r="AH14" s="2216"/>
    </row>
    <row r="15" spans="1:34" ht="21" customHeight="1">
      <c r="A15" s="126" t="s">
        <v>311</v>
      </c>
      <c r="B15" s="127" t="s">
        <v>312</v>
      </c>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row>
    <row r="16" spans="1:34" ht="21" customHeight="1">
      <c r="B16" s="127" t="s">
        <v>313</v>
      </c>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row>
    <row r="17" spans="1:34" ht="21" customHeight="1">
      <c r="A17" s="116"/>
      <c r="B17" s="127" t="s">
        <v>314</v>
      </c>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row>
  </sheetData>
  <mergeCells count="19">
    <mergeCell ref="A3:AH3"/>
    <mergeCell ref="A7:K7"/>
    <mergeCell ref="L7:AH7"/>
    <mergeCell ref="A8:W8"/>
    <mergeCell ref="X8:Y8"/>
    <mergeCell ref="Z8:AA8"/>
    <mergeCell ref="AC8:AD8"/>
    <mergeCell ref="AF8:AG8"/>
    <mergeCell ref="C10:K10"/>
    <mergeCell ref="L10:Z10"/>
    <mergeCell ref="AA10:AF10"/>
    <mergeCell ref="L12:AH14"/>
    <mergeCell ref="A9:B14"/>
    <mergeCell ref="C11:K11"/>
    <mergeCell ref="AD11:AF11"/>
    <mergeCell ref="C12:K14"/>
    <mergeCell ref="C9:K9"/>
    <mergeCell ref="L9:Z9"/>
    <mergeCell ref="AA9:AF9"/>
  </mergeCells>
  <phoneticPr fontId="8"/>
  <pageMargins left="0.6692913385826772" right="0.6692913385826772" top="0.82" bottom="0.86" header="0.31496062992125984" footer="0"/>
  <pageSetup paperSize="9" scale="96"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sheetPr>
  <dimension ref="A1:I17"/>
  <sheetViews>
    <sheetView view="pageBreakPreview" zoomScale="110" zoomScaleNormal="100" zoomScaleSheetLayoutView="110" workbookViewId="0">
      <selection activeCell="B1" sqref="B1"/>
    </sheetView>
  </sheetViews>
  <sheetFormatPr defaultColWidth="9" defaultRowHeight="13.5"/>
  <cols>
    <col min="1" max="1" width="1.375" style="1037" customWidth="1"/>
    <col min="2" max="2" width="24.25" style="1037" customWidth="1"/>
    <col min="3" max="3" width="6.75" style="1037" customWidth="1"/>
    <col min="4" max="5" width="21.25" style="1037" customWidth="1"/>
    <col min="6" max="6" width="3.125" style="1037" customWidth="1"/>
    <col min="7" max="256" width="9" style="1037"/>
    <col min="257" max="257" width="1.375" style="1037" customWidth="1"/>
    <col min="258" max="258" width="24.25" style="1037" customWidth="1"/>
    <col min="259" max="259" width="6.75" style="1037" customWidth="1"/>
    <col min="260" max="261" width="21.25" style="1037" customWidth="1"/>
    <col min="262" max="262" width="3.125" style="1037" customWidth="1"/>
    <col min="263" max="512" width="9" style="1037"/>
    <col min="513" max="513" width="1.375" style="1037" customWidth="1"/>
    <col min="514" max="514" width="24.25" style="1037" customWidth="1"/>
    <col min="515" max="515" width="6.75" style="1037" customWidth="1"/>
    <col min="516" max="517" width="21.25" style="1037" customWidth="1"/>
    <col min="518" max="518" width="3.125" style="1037" customWidth="1"/>
    <col min="519" max="768" width="9" style="1037"/>
    <col min="769" max="769" width="1.375" style="1037" customWidth="1"/>
    <col min="770" max="770" width="24.25" style="1037" customWidth="1"/>
    <col min="771" max="771" width="6.75" style="1037" customWidth="1"/>
    <col min="772" max="773" width="21.25" style="1037" customWidth="1"/>
    <col min="774" max="774" width="3.125" style="1037" customWidth="1"/>
    <col min="775" max="1024" width="9" style="1037"/>
    <col min="1025" max="1025" width="1.375" style="1037" customWidth="1"/>
    <col min="1026" max="1026" width="24.25" style="1037" customWidth="1"/>
    <col min="1027" max="1027" width="6.75" style="1037" customWidth="1"/>
    <col min="1028" max="1029" width="21.25" style="1037" customWidth="1"/>
    <col min="1030" max="1030" width="3.125" style="1037" customWidth="1"/>
    <col min="1031" max="1280" width="9" style="1037"/>
    <col min="1281" max="1281" width="1.375" style="1037" customWidth="1"/>
    <col min="1282" max="1282" width="24.25" style="1037" customWidth="1"/>
    <col min="1283" max="1283" width="6.75" style="1037" customWidth="1"/>
    <col min="1284" max="1285" width="21.25" style="1037" customWidth="1"/>
    <col min="1286" max="1286" width="3.125" style="1037" customWidth="1"/>
    <col min="1287" max="1536" width="9" style="1037"/>
    <col min="1537" max="1537" width="1.375" style="1037" customWidth="1"/>
    <col min="1538" max="1538" width="24.25" style="1037" customWidth="1"/>
    <col min="1539" max="1539" width="6.75" style="1037" customWidth="1"/>
    <col min="1540" max="1541" width="21.25" style="1037" customWidth="1"/>
    <col min="1542" max="1542" width="3.125" style="1037" customWidth="1"/>
    <col min="1543" max="1792" width="9" style="1037"/>
    <col min="1793" max="1793" width="1.375" style="1037" customWidth="1"/>
    <col min="1794" max="1794" width="24.25" style="1037" customWidth="1"/>
    <col min="1795" max="1795" width="6.75" style="1037" customWidth="1"/>
    <col min="1796" max="1797" width="21.25" style="1037" customWidth="1"/>
    <col min="1798" max="1798" width="3.125" style="1037" customWidth="1"/>
    <col min="1799" max="2048" width="9" style="1037"/>
    <col min="2049" max="2049" width="1.375" style="1037" customWidth="1"/>
    <col min="2050" max="2050" width="24.25" style="1037" customWidth="1"/>
    <col min="2051" max="2051" width="6.75" style="1037" customWidth="1"/>
    <col min="2052" max="2053" width="21.25" style="1037" customWidth="1"/>
    <col min="2054" max="2054" width="3.125" style="1037" customWidth="1"/>
    <col min="2055" max="2304" width="9" style="1037"/>
    <col min="2305" max="2305" width="1.375" style="1037" customWidth="1"/>
    <col min="2306" max="2306" width="24.25" style="1037" customWidth="1"/>
    <col min="2307" max="2307" width="6.75" style="1037" customWidth="1"/>
    <col min="2308" max="2309" width="21.25" style="1037" customWidth="1"/>
    <col min="2310" max="2310" width="3.125" style="1037" customWidth="1"/>
    <col min="2311" max="2560" width="9" style="1037"/>
    <col min="2561" max="2561" width="1.375" style="1037" customWidth="1"/>
    <col min="2562" max="2562" width="24.25" style="1037" customWidth="1"/>
    <col min="2563" max="2563" width="6.75" style="1037" customWidth="1"/>
    <col min="2564" max="2565" width="21.25" style="1037" customWidth="1"/>
    <col min="2566" max="2566" width="3.125" style="1037" customWidth="1"/>
    <col min="2567" max="2816" width="9" style="1037"/>
    <col min="2817" max="2817" width="1.375" style="1037" customWidth="1"/>
    <col min="2818" max="2818" width="24.25" style="1037" customWidth="1"/>
    <col min="2819" max="2819" width="6.75" style="1037" customWidth="1"/>
    <col min="2820" max="2821" width="21.25" style="1037" customWidth="1"/>
    <col min="2822" max="2822" width="3.125" style="1037" customWidth="1"/>
    <col min="2823" max="3072" width="9" style="1037"/>
    <col min="3073" max="3073" width="1.375" style="1037" customWidth="1"/>
    <col min="3074" max="3074" width="24.25" style="1037" customWidth="1"/>
    <col min="3075" max="3075" width="6.75" style="1037" customWidth="1"/>
    <col min="3076" max="3077" width="21.25" style="1037" customWidth="1"/>
    <col min="3078" max="3078" width="3.125" style="1037" customWidth="1"/>
    <col min="3079" max="3328" width="9" style="1037"/>
    <col min="3329" max="3329" width="1.375" style="1037" customWidth="1"/>
    <col min="3330" max="3330" width="24.25" style="1037" customWidth="1"/>
    <col min="3331" max="3331" width="6.75" style="1037" customWidth="1"/>
    <col min="3332" max="3333" width="21.25" style="1037" customWidth="1"/>
    <col min="3334" max="3334" width="3.125" style="1037" customWidth="1"/>
    <col min="3335" max="3584" width="9" style="1037"/>
    <col min="3585" max="3585" width="1.375" style="1037" customWidth="1"/>
    <col min="3586" max="3586" width="24.25" style="1037" customWidth="1"/>
    <col min="3587" max="3587" width="6.75" style="1037" customWidth="1"/>
    <col min="3588" max="3589" width="21.25" style="1037" customWidth="1"/>
    <col min="3590" max="3590" width="3.125" style="1037" customWidth="1"/>
    <col min="3591" max="3840" width="9" style="1037"/>
    <col min="3841" max="3841" width="1.375" style="1037" customWidth="1"/>
    <col min="3842" max="3842" width="24.25" style="1037" customWidth="1"/>
    <col min="3843" max="3843" width="6.75" style="1037" customWidth="1"/>
    <col min="3844" max="3845" width="21.25" style="1037" customWidth="1"/>
    <col min="3846" max="3846" width="3.125" style="1037" customWidth="1"/>
    <col min="3847" max="4096" width="9" style="1037"/>
    <col min="4097" max="4097" width="1.375" style="1037" customWidth="1"/>
    <col min="4098" max="4098" width="24.25" style="1037" customWidth="1"/>
    <col min="4099" max="4099" width="6.75" style="1037" customWidth="1"/>
    <col min="4100" max="4101" width="21.25" style="1037" customWidth="1"/>
    <col min="4102" max="4102" width="3.125" style="1037" customWidth="1"/>
    <col min="4103" max="4352" width="9" style="1037"/>
    <col min="4353" max="4353" width="1.375" style="1037" customWidth="1"/>
    <col min="4354" max="4354" width="24.25" style="1037" customWidth="1"/>
    <col min="4355" max="4355" width="6.75" style="1037" customWidth="1"/>
    <col min="4356" max="4357" width="21.25" style="1037" customWidth="1"/>
    <col min="4358" max="4358" width="3.125" style="1037" customWidth="1"/>
    <col min="4359" max="4608" width="9" style="1037"/>
    <col min="4609" max="4609" width="1.375" style="1037" customWidth="1"/>
    <col min="4610" max="4610" width="24.25" style="1037" customWidth="1"/>
    <col min="4611" max="4611" width="6.75" style="1037" customWidth="1"/>
    <col min="4612" max="4613" width="21.25" style="1037" customWidth="1"/>
    <col min="4614" max="4614" width="3.125" style="1037" customWidth="1"/>
    <col min="4615" max="4864" width="9" style="1037"/>
    <col min="4865" max="4865" width="1.375" style="1037" customWidth="1"/>
    <col min="4866" max="4866" width="24.25" style="1037" customWidth="1"/>
    <col min="4867" max="4867" width="6.75" style="1037" customWidth="1"/>
    <col min="4868" max="4869" width="21.25" style="1037" customWidth="1"/>
    <col min="4870" max="4870" width="3.125" style="1037" customWidth="1"/>
    <col min="4871" max="5120" width="9" style="1037"/>
    <col min="5121" max="5121" width="1.375" style="1037" customWidth="1"/>
    <col min="5122" max="5122" width="24.25" style="1037" customWidth="1"/>
    <col min="5123" max="5123" width="6.75" style="1037" customWidth="1"/>
    <col min="5124" max="5125" width="21.25" style="1037" customWidth="1"/>
    <col min="5126" max="5126" width="3.125" style="1037" customWidth="1"/>
    <col min="5127" max="5376" width="9" style="1037"/>
    <col min="5377" max="5377" width="1.375" style="1037" customWidth="1"/>
    <col min="5378" max="5378" width="24.25" style="1037" customWidth="1"/>
    <col min="5379" max="5379" width="6.75" style="1037" customWidth="1"/>
    <col min="5380" max="5381" width="21.25" style="1037" customWidth="1"/>
    <col min="5382" max="5382" width="3.125" style="1037" customWidth="1"/>
    <col min="5383" max="5632" width="9" style="1037"/>
    <col min="5633" max="5633" width="1.375" style="1037" customWidth="1"/>
    <col min="5634" max="5634" width="24.25" style="1037" customWidth="1"/>
    <col min="5635" max="5635" width="6.75" style="1037" customWidth="1"/>
    <col min="5636" max="5637" width="21.25" style="1037" customWidth="1"/>
    <col min="5638" max="5638" width="3.125" style="1037" customWidth="1"/>
    <col min="5639" max="5888" width="9" style="1037"/>
    <col min="5889" max="5889" width="1.375" style="1037" customWidth="1"/>
    <col min="5890" max="5890" width="24.25" style="1037" customWidth="1"/>
    <col min="5891" max="5891" width="6.75" style="1037" customWidth="1"/>
    <col min="5892" max="5893" width="21.25" style="1037" customWidth="1"/>
    <col min="5894" max="5894" width="3.125" style="1037" customWidth="1"/>
    <col min="5895" max="6144" width="9" style="1037"/>
    <col min="6145" max="6145" width="1.375" style="1037" customWidth="1"/>
    <col min="6146" max="6146" width="24.25" style="1037" customWidth="1"/>
    <col min="6147" max="6147" width="6.75" style="1037" customWidth="1"/>
    <col min="6148" max="6149" width="21.25" style="1037" customWidth="1"/>
    <col min="6150" max="6150" width="3.125" style="1037" customWidth="1"/>
    <col min="6151" max="6400" width="9" style="1037"/>
    <col min="6401" max="6401" width="1.375" style="1037" customWidth="1"/>
    <col min="6402" max="6402" width="24.25" style="1037" customWidth="1"/>
    <col min="6403" max="6403" width="6.75" style="1037" customWidth="1"/>
    <col min="6404" max="6405" width="21.25" style="1037" customWidth="1"/>
    <col min="6406" max="6406" width="3.125" style="1037" customWidth="1"/>
    <col min="6407" max="6656" width="9" style="1037"/>
    <col min="6657" max="6657" width="1.375" style="1037" customWidth="1"/>
    <col min="6658" max="6658" width="24.25" style="1037" customWidth="1"/>
    <col min="6659" max="6659" width="6.75" style="1037" customWidth="1"/>
    <col min="6660" max="6661" width="21.25" style="1037" customWidth="1"/>
    <col min="6662" max="6662" width="3.125" style="1037" customWidth="1"/>
    <col min="6663" max="6912" width="9" style="1037"/>
    <col min="6913" max="6913" width="1.375" style="1037" customWidth="1"/>
    <col min="6914" max="6914" width="24.25" style="1037" customWidth="1"/>
    <col min="6915" max="6915" width="6.75" style="1037" customWidth="1"/>
    <col min="6916" max="6917" width="21.25" style="1037" customWidth="1"/>
    <col min="6918" max="6918" width="3.125" style="1037" customWidth="1"/>
    <col min="6919" max="7168" width="9" style="1037"/>
    <col min="7169" max="7169" width="1.375" style="1037" customWidth="1"/>
    <col min="7170" max="7170" width="24.25" style="1037" customWidth="1"/>
    <col min="7171" max="7171" width="6.75" style="1037" customWidth="1"/>
    <col min="7172" max="7173" width="21.25" style="1037" customWidth="1"/>
    <col min="7174" max="7174" width="3.125" style="1037" customWidth="1"/>
    <col min="7175" max="7424" width="9" style="1037"/>
    <col min="7425" max="7425" width="1.375" style="1037" customWidth="1"/>
    <col min="7426" max="7426" width="24.25" style="1037" customWidth="1"/>
    <col min="7427" max="7427" width="6.75" style="1037" customWidth="1"/>
    <col min="7428" max="7429" width="21.25" style="1037" customWidth="1"/>
    <col min="7430" max="7430" width="3.125" style="1037" customWidth="1"/>
    <col min="7431" max="7680" width="9" style="1037"/>
    <col min="7681" max="7681" width="1.375" style="1037" customWidth="1"/>
    <col min="7682" max="7682" width="24.25" style="1037" customWidth="1"/>
    <col min="7683" max="7683" width="6.75" style="1037" customWidth="1"/>
    <col min="7684" max="7685" width="21.25" style="1037" customWidth="1"/>
    <col min="7686" max="7686" width="3.125" style="1037" customWidth="1"/>
    <col min="7687" max="7936" width="9" style="1037"/>
    <col min="7937" max="7937" width="1.375" style="1037" customWidth="1"/>
    <col min="7938" max="7938" width="24.25" style="1037" customWidth="1"/>
    <col min="7939" max="7939" width="6.75" style="1037" customWidth="1"/>
    <col min="7940" max="7941" width="21.25" style="1037" customWidth="1"/>
    <col min="7942" max="7942" width="3.125" style="1037" customWidth="1"/>
    <col min="7943" max="8192" width="9" style="1037"/>
    <col min="8193" max="8193" width="1.375" style="1037" customWidth="1"/>
    <col min="8194" max="8194" width="24.25" style="1037" customWidth="1"/>
    <col min="8195" max="8195" width="6.75" style="1037" customWidth="1"/>
    <col min="8196" max="8197" width="21.25" style="1037" customWidth="1"/>
    <col min="8198" max="8198" width="3.125" style="1037" customWidth="1"/>
    <col min="8199" max="8448" width="9" style="1037"/>
    <col min="8449" max="8449" width="1.375" style="1037" customWidth="1"/>
    <col min="8450" max="8450" width="24.25" style="1037" customWidth="1"/>
    <col min="8451" max="8451" width="6.75" style="1037" customWidth="1"/>
    <col min="8452" max="8453" width="21.25" style="1037" customWidth="1"/>
    <col min="8454" max="8454" width="3.125" style="1037" customWidth="1"/>
    <col min="8455" max="8704" width="9" style="1037"/>
    <col min="8705" max="8705" width="1.375" style="1037" customWidth="1"/>
    <col min="8706" max="8706" width="24.25" style="1037" customWidth="1"/>
    <col min="8707" max="8707" width="6.75" style="1037" customWidth="1"/>
    <col min="8708" max="8709" width="21.25" style="1037" customWidth="1"/>
    <col min="8710" max="8710" width="3.125" style="1037" customWidth="1"/>
    <col min="8711" max="8960" width="9" style="1037"/>
    <col min="8961" max="8961" width="1.375" style="1037" customWidth="1"/>
    <col min="8962" max="8962" width="24.25" style="1037" customWidth="1"/>
    <col min="8963" max="8963" width="6.75" style="1037" customWidth="1"/>
    <col min="8964" max="8965" width="21.25" style="1037" customWidth="1"/>
    <col min="8966" max="8966" width="3.125" style="1037" customWidth="1"/>
    <col min="8967" max="9216" width="9" style="1037"/>
    <col min="9217" max="9217" width="1.375" style="1037" customWidth="1"/>
    <col min="9218" max="9218" width="24.25" style="1037" customWidth="1"/>
    <col min="9219" max="9219" width="6.75" style="1037" customWidth="1"/>
    <col min="9220" max="9221" width="21.25" style="1037" customWidth="1"/>
    <col min="9222" max="9222" width="3.125" style="1037" customWidth="1"/>
    <col min="9223" max="9472" width="9" style="1037"/>
    <col min="9473" max="9473" width="1.375" style="1037" customWidth="1"/>
    <col min="9474" max="9474" width="24.25" style="1037" customWidth="1"/>
    <col min="9475" max="9475" width="6.75" style="1037" customWidth="1"/>
    <col min="9476" max="9477" width="21.25" style="1037" customWidth="1"/>
    <col min="9478" max="9478" width="3.125" style="1037" customWidth="1"/>
    <col min="9479" max="9728" width="9" style="1037"/>
    <col min="9729" max="9729" width="1.375" style="1037" customWidth="1"/>
    <col min="9730" max="9730" width="24.25" style="1037" customWidth="1"/>
    <col min="9731" max="9731" width="6.75" style="1037" customWidth="1"/>
    <col min="9732" max="9733" width="21.25" style="1037" customWidth="1"/>
    <col min="9734" max="9734" width="3.125" style="1037" customWidth="1"/>
    <col min="9735" max="9984" width="9" style="1037"/>
    <col min="9985" max="9985" width="1.375" style="1037" customWidth="1"/>
    <col min="9986" max="9986" width="24.25" style="1037" customWidth="1"/>
    <col min="9987" max="9987" width="6.75" style="1037" customWidth="1"/>
    <col min="9988" max="9989" width="21.25" style="1037" customWidth="1"/>
    <col min="9990" max="9990" width="3.125" style="1037" customWidth="1"/>
    <col min="9991" max="10240" width="9" style="1037"/>
    <col min="10241" max="10241" width="1.375" style="1037" customWidth="1"/>
    <col min="10242" max="10242" width="24.25" style="1037" customWidth="1"/>
    <col min="10243" max="10243" width="6.75" style="1037" customWidth="1"/>
    <col min="10244" max="10245" width="21.25" style="1037" customWidth="1"/>
    <col min="10246" max="10246" width="3.125" style="1037" customWidth="1"/>
    <col min="10247" max="10496" width="9" style="1037"/>
    <col min="10497" max="10497" width="1.375" style="1037" customWidth="1"/>
    <col min="10498" max="10498" width="24.25" style="1037" customWidth="1"/>
    <col min="10499" max="10499" width="6.75" style="1037" customWidth="1"/>
    <col min="10500" max="10501" width="21.25" style="1037" customWidth="1"/>
    <col min="10502" max="10502" width="3.125" style="1037" customWidth="1"/>
    <col min="10503" max="10752" width="9" style="1037"/>
    <col min="10753" max="10753" width="1.375" style="1037" customWidth="1"/>
    <col min="10754" max="10754" width="24.25" style="1037" customWidth="1"/>
    <col min="10755" max="10755" width="6.75" style="1037" customWidth="1"/>
    <col min="10756" max="10757" width="21.25" style="1037" customWidth="1"/>
    <col min="10758" max="10758" width="3.125" style="1037" customWidth="1"/>
    <col min="10759" max="11008" width="9" style="1037"/>
    <col min="11009" max="11009" width="1.375" style="1037" customWidth="1"/>
    <col min="11010" max="11010" width="24.25" style="1037" customWidth="1"/>
    <col min="11011" max="11011" width="6.75" style="1037" customWidth="1"/>
    <col min="11012" max="11013" width="21.25" style="1037" customWidth="1"/>
    <col min="11014" max="11014" width="3.125" style="1037" customWidth="1"/>
    <col min="11015" max="11264" width="9" style="1037"/>
    <col min="11265" max="11265" width="1.375" style="1037" customWidth="1"/>
    <col min="11266" max="11266" width="24.25" style="1037" customWidth="1"/>
    <col min="11267" max="11267" width="6.75" style="1037" customWidth="1"/>
    <col min="11268" max="11269" width="21.25" style="1037" customWidth="1"/>
    <col min="11270" max="11270" width="3.125" style="1037" customWidth="1"/>
    <col min="11271" max="11520" width="9" style="1037"/>
    <col min="11521" max="11521" width="1.375" style="1037" customWidth="1"/>
    <col min="11522" max="11522" width="24.25" style="1037" customWidth="1"/>
    <col min="11523" max="11523" width="6.75" style="1037" customWidth="1"/>
    <col min="11524" max="11525" width="21.25" style="1037" customWidth="1"/>
    <col min="11526" max="11526" width="3.125" style="1037" customWidth="1"/>
    <col min="11527" max="11776" width="9" style="1037"/>
    <col min="11777" max="11777" width="1.375" style="1037" customWidth="1"/>
    <col min="11778" max="11778" width="24.25" style="1037" customWidth="1"/>
    <col min="11779" max="11779" width="6.75" style="1037" customWidth="1"/>
    <col min="11780" max="11781" width="21.25" style="1037" customWidth="1"/>
    <col min="11782" max="11782" width="3.125" style="1037" customWidth="1"/>
    <col min="11783" max="12032" width="9" style="1037"/>
    <col min="12033" max="12033" width="1.375" style="1037" customWidth="1"/>
    <col min="12034" max="12034" width="24.25" style="1037" customWidth="1"/>
    <col min="12035" max="12035" width="6.75" style="1037" customWidth="1"/>
    <col min="12036" max="12037" width="21.25" style="1037" customWidth="1"/>
    <col min="12038" max="12038" width="3.125" style="1037" customWidth="1"/>
    <col min="12039" max="12288" width="9" style="1037"/>
    <col min="12289" max="12289" width="1.375" style="1037" customWidth="1"/>
    <col min="12290" max="12290" width="24.25" style="1037" customWidth="1"/>
    <col min="12291" max="12291" width="6.75" style="1037" customWidth="1"/>
    <col min="12292" max="12293" width="21.25" style="1037" customWidth="1"/>
    <col min="12294" max="12294" width="3.125" style="1037" customWidth="1"/>
    <col min="12295" max="12544" width="9" style="1037"/>
    <col min="12545" max="12545" width="1.375" style="1037" customWidth="1"/>
    <col min="12546" max="12546" width="24.25" style="1037" customWidth="1"/>
    <col min="12547" max="12547" width="6.75" style="1037" customWidth="1"/>
    <col min="12548" max="12549" width="21.25" style="1037" customWidth="1"/>
    <col min="12550" max="12550" width="3.125" style="1037" customWidth="1"/>
    <col min="12551" max="12800" width="9" style="1037"/>
    <col min="12801" max="12801" width="1.375" style="1037" customWidth="1"/>
    <col min="12802" max="12802" width="24.25" style="1037" customWidth="1"/>
    <col min="12803" max="12803" width="6.75" style="1037" customWidth="1"/>
    <col min="12804" max="12805" width="21.25" style="1037" customWidth="1"/>
    <col min="12806" max="12806" width="3.125" style="1037" customWidth="1"/>
    <col min="12807" max="13056" width="9" style="1037"/>
    <col min="13057" max="13057" width="1.375" style="1037" customWidth="1"/>
    <col min="13058" max="13058" width="24.25" style="1037" customWidth="1"/>
    <col min="13059" max="13059" width="6.75" style="1037" customWidth="1"/>
    <col min="13060" max="13061" width="21.25" style="1037" customWidth="1"/>
    <col min="13062" max="13062" width="3.125" style="1037" customWidth="1"/>
    <col min="13063" max="13312" width="9" style="1037"/>
    <col min="13313" max="13313" width="1.375" style="1037" customWidth="1"/>
    <col min="13314" max="13314" width="24.25" style="1037" customWidth="1"/>
    <col min="13315" max="13315" width="6.75" style="1037" customWidth="1"/>
    <col min="13316" max="13317" width="21.25" style="1037" customWidth="1"/>
    <col min="13318" max="13318" width="3.125" style="1037" customWidth="1"/>
    <col min="13319" max="13568" width="9" style="1037"/>
    <col min="13569" max="13569" width="1.375" style="1037" customWidth="1"/>
    <col min="13570" max="13570" width="24.25" style="1037" customWidth="1"/>
    <col min="13571" max="13571" width="6.75" style="1037" customWidth="1"/>
    <col min="13572" max="13573" width="21.25" style="1037" customWidth="1"/>
    <col min="13574" max="13574" width="3.125" style="1037" customWidth="1"/>
    <col min="13575" max="13824" width="9" style="1037"/>
    <col min="13825" max="13825" width="1.375" style="1037" customWidth="1"/>
    <col min="13826" max="13826" width="24.25" style="1037" customWidth="1"/>
    <col min="13827" max="13827" width="6.75" style="1037" customWidth="1"/>
    <col min="13828" max="13829" width="21.25" style="1037" customWidth="1"/>
    <col min="13830" max="13830" width="3.125" style="1037" customWidth="1"/>
    <col min="13831" max="14080" width="9" style="1037"/>
    <col min="14081" max="14081" width="1.375" style="1037" customWidth="1"/>
    <col min="14082" max="14082" width="24.25" style="1037" customWidth="1"/>
    <col min="14083" max="14083" width="6.75" style="1037" customWidth="1"/>
    <col min="14084" max="14085" width="21.25" style="1037" customWidth="1"/>
    <col min="14086" max="14086" width="3.125" style="1037" customWidth="1"/>
    <col min="14087" max="14336" width="9" style="1037"/>
    <col min="14337" max="14337" width="1.375" style="1037" customWidth="1"/>
    <col min="14338" max="14338" width="24.25" style="1037" customWidth="1"/>
    <col min="14339" max="14339" width="6.75" style="1037" customWidth="1"/>
    <col min="14340" max="14341" width="21.25" style="1037" customWidth="1"/>
    <col min="14342" max="14342" width="3.125" style="1037" customWidth="1"/>
    <col min="14343" max="14592" width="9" style="1037"/>
    <col min="14593" max="14593" width="1.375" style="1037" customWidth="1"/>
    <col min="14594" max="14594" width="24.25" style="1037" customWidth="1"/>
    <col min="14595" max="14595" width="6.75" style="1037" customWidth="1"/>
    <col min="14596" max="14597" width="21.25" style="1037" customWidth="1"/>
    <col min="14598" max="14598" width="3.125" style="1037" customWidth="1"/>
    <col min="14599" max="14848" width="9" style="1037"/>
    <col min="14849" max="14849" width="1.375" style="1037" customWidth="1"/>
    <col min="14850" max="14850" width="24.25" style="1037" customWidth="1"/>
    <col min="14851" max="14851" width="6.75" style="1037" customWidth="1"/>
    <col min="14852" max="14853" width="21.25" style="1037" customWidth="1"/>
    <col min="14854" max="14854" width="3.125" style="1037" customWidth="1"/>
    <col min="14855" max="15104" width="9" style="1037"/>
    <col min="15105" max="15105" width="1.375" style="1037" customWidth="1"/>
    <col min="15106" max="15106" width="24.25" style="1037" customWidth="1"/>
    <col min="15107" max="15107" width="6.75" style="1037" customWidth="1"/>
    <col min="15108" max="15109" width="21.25" style="1037" customWidth="1"/>
    <col min="15110" max="15110" width="3.125" style="1037" customWidth="1"/>
    <col min="15111" max="15360" width="9" style="1037"/>
    <col min="15361" max="15361" width="1.375" style="1037" customWidth="1"/>
    <col min="15362" max="15362" width="24.25" style="1037" customWidth="1"/>
    <col min="15363" max="15363" width="6.75" style="1037" customWidth="1"/>
    <col min="15364" max="15365" width="21.25" style="1037" customWidth="1"/>
    <col min="15366" max="15366" width="3.125" style="1037" customWidth="1"/>
    <col min="15367" max="15616" width="9" style="1037"/>
    <col min="15617" max="15617" width="1.375" style="1037" customWidth="1"/>
    <col min="15618" max="15618" width="24.25" style="1037" customWidth="1"/>
    <col min="15619" max="15619" width="6.75" style="1037" customWidth="1"/>
    <col min="15620" max="15621" width="21.25" style="1037" customWidth="1"/>
    <col min="15622" max="15622" width="3.125" style="1037" customWidth="1"/>
    <col min="15623" max="15872" width="9" style="1037"/>
    <col min="15873" max="15873" width="1.375" style="1037" customWidth="1"/>
    <col min="15874" max="15874" width="24.25" style="1037" customWidth="1"/>
    <col min="15875" max="15875" width="6.75" style="1037" customWidth="1"/>
    <col min="15876" max="15877" width="21.25" style="1037" customWidth="1"/>
    <col min="15878" max="15878" width="3.125" style="1037" customWidth="1"/>
    <col min="15879" max="16128" width="9" style="1037"/>
    <col min="16129" max="16129" width="1.375" style="1037" customWidth="1"/>
    <col min="16130" max="16130" width="24.25" style="1037" customWidth="1"/>
    <col min="16131" max="16131" width="6.75" style="1037" customWidth="1"/>
    <col min="16132" max="16133" width="21.25" style="1037" customWidth="1"/>
    <col min="16134" max="16134" width="3.125" style="1037" customWidth="1"/>
    <col min="16135" max="16384" width="9" style="1037"/>
  </cols>
  <sheetData>
    <row r="1" spans="1:9" ht="18" customHeight="1">
      <c r="A1" s="1036"/>
      <c r="B1" s="825"/>
      <c r="C1" s="825"/>
      <c r="D1" s="825"/>
      <c r="E1" s="825"/>
      <c r="F1" s="825"/>
    </row>
    <row r="2" spans="1:9" ht="27.75" customHeight="1">
      <c r="A2" s="1036"/>
      <c r="B2" s="825"/>
      <c r="C2" s="825"/>
      <c r="D2" s="825"/>
      <c r="E2" s="2245" t="s">
        <v>1534</v>
      </c>
      <c r="F2" s="2245"/>
    </row>
    <row r="3" spans="1:9" ht="36" customHeight="1">
      <c r="A3" s="2246" t="s">
        <v>1535</v>
      </c>
      <c r="B3" s="2246"/>
      <c r="C3" s="2246"/>
      <c r="D3" s="2246"/>
      <c r="E3" s="2246"/>
      <c r="F3" s="2246"/>
    </row>
    <row r="4" spans="1:9" ht="25.5" customHeight="1">
      <c r="A4" s="824"/>
      <c r="B4" s="824"/>
      <c r="C4" s="824"/>
      <c r="D4" s="824"/>
      <c r="E4" s="824"/>
      <c r="F4" s="824"/>
    </row>
    <row r="5" spans="1:9" ht="42" customHeight="1">
      <c r="A5" s="824"/>
      <c r="B5" s="1038" t="s">
        <v>1536</v>
      </c>
      <c r="C5" s="2247"/>
      <c r="D5" s="2248"/>
      <c r="E5" s="2248"/>
      <c r="F5" s="2249"/>
    </row>
    <row r="6" spans="1:9" ht="42" customHeight="1">
      <c r="A6" s="824"/>
      <c r="B6" s="1039" t="s">
        <v>1537</v>
      </c>
      <c r="C6" s="2247"/>
      <c r="D6" s="2248"/>
      <c r="E6" s="2248"/>
      <c r="F6" s="2249"/>
    </row>
    <row r="7" spans="1:9" ht="42" customHeight="1">
      <c r="A7" s="825"/>
      <c r="B7" s="1040" t="s">
        <v>1538</v>
      </c>
      <c r="C7" s="2250" t="s">
        <v>1548</v>
      </c>
      <c r="D7" s="2250"/>
      <c r="E7" s="2250"/>
      <c r="F7" s="2251"/>
    </row>
    <row r="8" spans="1:9" ht="71.25" customHeight="1">
      <c r="A8" s="825"/>
      <c r="B8" s="1041" t="s">
        <v>1539</v>
      </c>
      <c r="C8" s="1042">
        <v>1</v>
      </c>
      <c r="D8" s="2243" t="s">
        <v>1540</v>
      </c>
      <c r="E8" s="2243"/>
      <c r="F8" s="2244"/>
    </row>
    <row r="9" spans="1:9" ht="71.25" customHeight="1">
      <c r="A9" s="825"/>
      <c r="B9" s="2253" t="s">
        <v>1541</v>
      </c>
      <c r="C9" s="1038">
        <v>1</v>
      </c>
      <c r="D9" s="2243" t="s">
        <v>1542</v>
      </c>
      <c r="E9" s="2243"/>
      <c r="F9" s="2244"/>
    </row>
    <row r="10" spans="1:9" ht="71.25" customHeight="1">
      <c r="A10" s="825"/>
      <c r="B10" s="2254"/>
      <c r="C10" s="1038">
        <v>2</v>
      </c>
      <c r="D10" s="2243" t="s">
        <v>1543</v>
      </c>
      <c r="E10" s="2243"/>
      <c r="F10" s="2244"/>
    </row>
    <row r="11" spans="1:9" ht="71.25" customHeight="1">
      <c r="A11" s="825"/>
      <c r="B11" s="2255" t="s">
        <v>1544</v>
      </c>
      <c r="C11" s="1038">
        <v>1</v>
      </c>
      <c r="D11" s="2243" t="s">
        <v>1545</v>
      </c>
      <c r="E11" s="2243"/>
      <c r="F11" s="2244"/>
    </row>
    <row r="12" spans="1:9" ht="71.25" customHeight="1">
      <c r="A12" s="825"/>
      <c r="B12" s="2256"/>
      <c r="C12" s="1043">
        <v>2</v>
      </c>
      <c r="D12" s="2257" t="s">
        <v>1546</v>
      </c>
      <c r="E12" s="2257"/>
      <c r="F12" s="2258"/>
    </row>
    <row r="13" spans="1:9" ht="7.5" customHeight="1">
      <c r="A13" s="825"/>
      <c r="B13" s="825"/>
      <c r="C13" s="825"/>
      <c r="D13" s="825"/>
      <c r="E13" s="825"/>
      <c r="F13" s="825"/>
    </row>
    <row r="14" spans="1:9" ht="13.15" customHeight="1">
      <c r="A14" s="825"/>
      <c r="B14" s="2252" t="s">
        <v>1547</v>
      </c>
      <c r="C14" s="2252"/>
      <c r="D14" s="2252"/>
      <c r="E14" s="2252"/>
      <c r="F14" s="2252"/>
      <c r="G14" s="2252"/>
    </row>
    <row r="15" spans="1:9" ht="18.75" customHeight="1">
      <c r="A15" s="1044"/>
      <c r="B15" s="2252"/>
      <c r="C15" s="2252"/>
      <c r="D15" s="2252"/>
      <c r="E15" s="2252"/>
      <c r="F15" s="2252"/>
      <c r="G15" s="2252"/>
    </row>
    <row r="16" spans="1:9">
      <c r="B16" s="2252"/>
      <c r="C16" s="2252"/>
      <c r="D16" s="2252"/>
      <c r="E16" s="2252"/>
      <c r="F16" s="2252"/>
      <c r="G16" s="2252"/>
      <c r="H16" s="1044"/>
      <c r="I16" s="1044"/>
    </row>
    <row r="17" spans="2:7">
      <c r="B17" s="2252"/>
      <c r="C17" s="2252"/>
      <c r="D17" s="2252"/>
      <c r="E17" s="2252"/>
      <c r="F17" s="2252"/>
      <c r="G17" s="2252"/>
    </row>
  </sheetData>
  <mergeCells count="13">
    <mergeCell ref="B14:G17"/>
    <mergeCell ref="B9:B10"/>
    <mergeCell ref="D9:F9"/>
    <mergeCell ref="D10:F10"/>
    <mergeCell ref="B11:B12"/>
    <mergeCell ref="D11:F11"/>
    <mergeCell ref="D12:F12"/>
    <mergeCell ref="D8:F8"/>
    <mergeCell ref="E2:F2"/>
    <mergeCell ref="A3:F3"/>
    <mergeCell ref="C5:F5"/>
    <mergeCell ref="C6:F6"/>
    <mergeCell ref="C7:F7"/>
  </mergeCells>
  <phoneticPr fontId="8"/>
  <pageMargins left="0.76" right="0.70866141732283472" top="0.74803149606299213" bottom="0.74803149606299213" header="0.31496062992125984" footer="0.31496062992125984"/>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G31"/>
  <sheetViews>
    <sheetView view="pageBreakPreview" zoomScaleNormal="100" zoomScaleSheetLayoutView="100" workbookViewId="0"/>
  </sheetViews>
  <sheetFormatPr defaultColWidth="9" defaultRowHeight="13.5"/>
  <cols>
    <col min="1" max="1" width="5" style="45" customWidth="1"/>
    <col min="2" max="2" width="20.625" style="45" customWidth="1"/>
    <col min="3" max="3" width="15.375" style="45" customWidth="1"/>
    <col min="4" max="4" width="2.5" style="45" customWidth="1"/>
    <col min="5" max="5" width="9.25" style="45" customWidth="1"/>
    <col min="6" max="7" width="25" style="45" customWidth="1"/>
    <col min="8" max="8" width="9.125" style="45" customWidth="1"/>
    <col min="9" max="19" width="20.625" style="45" customWidth="1"/>
    <col min="20" max="16384" width="9" style="45"/>
  </cols>
  <sheetData>
    <row r="1" spans="1:7" ht="20.25" customHeight="1">
      <c r="G1" s="175" t="s">
        <v>859</v>
      </c>
    </row>
    <row r="2" spans="1:7" ht="20.25" customHeight="1"/>
    <row r="3" spans="1:7" ht="52.5" customHeight="1">
      <c r="A3" s="2261" t="s">
        <v>113</v>
      </c>
      <c r="B3" s="2261"/>
      <c r="C3" s="2261"/>
      <c r="D3" s="2261"/>
      <c r="E3" s="2261"/>
      <c r="F3" s="2261"/>
      <c r="G3" s="2261"/>
    </row>
    <row r="4" spans="1:7" ht="24.75" thickBot="1">
      <c r="A4" s="154"/>
      <c r="B4" s="154"/>
      <c r="C4" s="154"/>
      <c r="D4" s="154"/>
      <c r="E4" s="154"/>
      <c r="F4" s="2262" t="s">
        <v>114</v>
      </c>
      <c r="G4" s="2262"/>
    </row>
    <row r="5" spans="1:7" ht="30.75" customHeight="1">
      <c r="A5" s="2263"/>
      <c r="B5" s="2266" t="s">
        <v>115</v>
      </c>
      <c r="C5" s="2267"/>
      <c r="D5" s="2268"/>
      <c r="E5" s="155" t="s">
        <v>424</v>
      </c>
      <c r="F5" s="2269"/>
      <c r="G5" s="2270"/>
    </row>
    <row r="6" spans="1:7" ht="30" customHeight="1">
      <c r="A6" s="2264"/>
      <c r="B6" s="2271" t="s">
        <v>117</v>
      </c>
      <c r="C6" s="2271"/>
      <c r="D6" s="2272"/>
      <c r="E6" s="156" t="s">
        <v>425</v>
      </c>
      <c r="F6" s="2273"/>
      <c r="G6" s="2274"/>
    </row>
    <row r="7" spans="1:7" ht="30" customHeight="1">
      <c r="A7" s="2265"/>
      <c r="B7" s="2275" t="s">
        <v>426</v>
      </c>
      <c r="C7" s="2276"/>
      <c r="D7" s="2276"/>
      <c r="E7" s="157" t="s">
        <v>427</v>
      </c>
      <c r="F7" s="2277" t="str">
        <f>IF(ISBLANK($F$6)," ",F6/F5)</f>
        <v xml:space="preserve"> </v>
      </c>
      <c r="G7" s="2278"/>
    </row>
    <row r="8" spans="1:7" ht="30" customHeight="1">
      <c r="A8" s="158"/>
      <c r="B8" s="2279" t="s">
        <v>119</v>
      </c>
      <c r="C8" s="2280"/>
      <c r="D8" s="2280"/>
      <c r="E8" s="2281"/>
      <c r="F8" s="159" t="s">
        <v>120</v>
      </c>
      <c r="G8" s="160" t="s">
        <v>121</v>
      </c>
    </row>
    <row r="9" spans="1:7" ht="30" customHeight="1" thickBot="1">
      <c r="A9" s="2282" t="s">
        <v>103</v>
      </c>
      <c r="B9" s="2283"/>
      <c r="C9" s="2283"/>
      <c r="D9" s="2283"/>
      <c r="E9" s="2283"/>
      <c r="F9" s="161" t="s">
        <v>316</v>
      </c>
      <c r="G9" s="162" t="s">
        <v>122</v>
      </c>
    </row>
    <row r="10" spans="1:7" ht="30" customHeight="1" thickTop="1">
      <c r="A10" s="163">
        <v>1</v>
      </c>
      <c r="B10" s="2284"/>
      <c r="C10" s="2285"/>
      <c r="D10" s="2285"/>
      <c r="E10" s="2285"/>
      <c r="F10" s="164"/>
      <c r="G10" s="165"/>
    </row>
    <row r="11" spans="1:7" ht="30" customHeight="1">
      <c r="A11" s="166">
        <v>2</v>
      </c>
      <c r="B11" s="2259"/>
      <c r="C11" s="2260"/>
      <c r="D11" s="2260"/>
      <c r="E11" s="2260"/>
      <c r="F11" s="169"/>
      <c r="G11" s="168"/>
    </row>
    <row r="12" spans="1:7" ht="30" customHeight="1">
      <c r="A12" s="166">
        <v>3</v>
      </c>
      <c r="B12" s="2259"/>
      <c r="C12" s="2260"/>
      <c r="D12" s="2260"/>
      <c r="E12" s="2260"/>
      <c r="F12" s="169"/>
      <c r="G12" s="168"/>
    </row>
    <row r="13" spans="1:7" ht="30" customHeight="1">
      <c r="A13" s="166">
        <v>4</v>
      </c>
      <c r="B13" s="2259"/>
      <c r="C13" s="2260"/>
      <c r="D13" s="2260"/>
      <c r="E13" s="2260"/>
      <c r="F13" s="169"/>
      <c r="G13" s="168"/>
    </row>
    <row r="14" spans="1:7" ht="30" customHeight="1">
      <c r="A14" s="166">
        <v>5</v>
      </c>
      <c r="B14" s="2259"/>
      <c r="C14" s="2260"/>
      <c r="D14" s="2260"/>
      <c r="E14" s="2260"/>
      <c r="F14" s="169"/>
      <c r="G14" s="168"/>
    </row>
    <row r="15" spans="1:7" ht="30" customHeight="1">
      <c r="A15" s="166">
        <v>6</v>
      </c>
      <c r="B15" s="2259"/>
      <c r="C15" s="2260"/>
      <c r="D15" s="2260"/>
      <c r="E15" s="2260"/>
      <c r="F15" s="169"/>
      <c r="G15" s="168"/>
    </row>
    <row r="16" spans="1:7" ht="30" customHeight="1">
      <c r="A16" s="166">
        <v>7</v>
      </c>
      <c r="B16" s="2259"/>
      <c r="C16" s="2260"/>
      <c r="D16" s="2260"/>
      <c r="E16" s="2260"/>
      <c r="F16" s="169"/>
      <c r="G16" s="168"/>
    </row>
    <row r="17" spans="1:7" ht="30" customHeight="1">
      <c r="A17" s="166">
        <v>8</v>
      </c>
      <c r="B17" s="2259"/>
      <c r="C17" s="2260"/>
      <c r="D17" s="2260"/>
      <c r="E17" s="2260"/>
      <c r="F17" s="169"/>
      <c r="G17" s="168"/>
    </row>
    <row r="18" spans="1:7" ht="30" customHeight="1">
      <c r="A18" s="166">
        <v>9</v>
      </c>
      <c r="B18" s="2259"/>
      <c r="C18" s="2260"/>
      <c r="D18" s="2260"/>
      <c r="E18" s="2260"/>
      <c r="F18" s="169"/>
      <c r="G18" s="168"/>
    </row>
    <row r="19" spans="1:7" ht="30" customHeight="1">
      <c r="A19" s="166">
        <v>10</v>
      </c>
      <c r="B19" s="2259"/>
      <c r="C19" s="2260"/>
      <c r="D19" s="2260"/>
      <c r="E19" s="2260"/>
      <c r="F19" s="169"/>
      <c r="G19" s="168"/>
    </row>
    <row r="20" spans="1:7" ht="30" customHeight="1">
      <c r="A20" s="166">
        <v>11</v>
      </c>
      <c r="B20" s="2259"/>
      <c r="C20" s="2260"/>
      <c r="D20" s="2260"/>
      <c r="E20" s="2260"/>
      <c r="F20" s="169"/>
      <c r="G20" s="168"/>
    </row>
    <row r="21" spans="1:7" ht="30" customHeight="1">
      <c r="A21" s="166">
        <v>12</v>
      </c>
      <c r="B21" s="2259"/>
      <c r="C21" s="2260"/>
      <c r="D21" s="2260"/>
      <c r="E21" s="2260"/>
      <c r="F21" s="169"/>
      <c r="G21" s="168"/>
    </row>
    <row r="22" spans="1:7" ht="30" customHeight="1">
      <c r="A22" s="166">
        <v>13</v>
      </c>
      <c r="B22" s="2259"/>
      <c r="C22" s="2260"/>
      <c r="D22" s="2260"/>
      <c r="E22" s="2260"/>
      <c r="F22" s="169"/>
      <c r="G22" s="168"/>
    </row>
    <row r="23" spans="1:7" ht="30" customHeight="1">
      <c r="A23" s="166">
        <v>14</v>
      </c>
      <c r="B23" s="2259"/>
      <c r="C23" s="2260"/>
      <c r="D23" s="2260"/>
      <c r="E23" s="2260"/>
      <c r="F23" s="169"/>
      <c r="G23" s="168"/>
    </row>
    <row r="24" spans="1:7" ht="30" customHeight="1">
      <c r="A24" s="166">
        <v>15</v>
      </c>
      <c r="B24" s="2259"/>
      <c r="C24" s="2260"/>
      <c r="D24" s="2260"/>
      <c r="E24" s="2260"/>
      <c r="F24" s="169"/>
      <c r="G24" s="168"/>
    </row>
    <row r="25" spans="1:7" ht="30" customHeight="1">
      <c r="A25" s="166">
        <v>16</v>
      </c>
      <c r="B25" s="2259"/>
      <c r="C25" s="2260"/>
      <c r="D25" s="2260"/>
      <c r="E25" s="2260"/>
      <c r="F25" s="169"/>
      <c r="G25" s="168"/>
    </row>
    <row r="26" spans="1:7" ht="30" customHeight="1">
      <c r="A26" s="166">
        <v>17</v>
      </c>
      <c r="B26" s="2259"/>
      <c r="C26" s="2260"/>
      <c r="D26" s="2260"/>
      <c r="E26" s="2286"/>
      <c r="F26" s="169"/>
      <c r="G26" s="168"/>
    </row>
    <row r="27" spans="1:7" ht="30" customHeight="1">
      <c r="A27" s="166">
        <v>18</v>
      </c>
      <c r="B27" s="2259"/>
      <c r="C27" s="2260"/>
      <c r="D27" s="2260"/>
      <c r="E27" s="2286"/>
      <c r="F27" s="169"/>
      <c r="G27" s="168"/>
    </row>
    <row r="28" spans="1:7" ht="30" customHeight="1">
      <c r="A28" s="166">
        <v>19</v>
      </c>
      <c r="B28" s="2259"/>
      <c r="C28" s="2260"/>
      <c r="D28" s="2260"/>
      <c r="E28" s="2260"/>
      <c r="F28" s="169"/>
      <c r="G28" s="168"/>
    </row>
    <row r="29" spans="1:7" ht="30" customHeight="1" thickBot="1">
      <c r="A29" s="172">
        <v>20</v>
      </c>
      <c r="B29" s="2287"/>
      <c r="C29" s="2288"/>
      <c r="D29" s="2288"/>
      <c r="E29" s="2288"/>
      <c r="F29" s="232"/>
      <c r="G29" s="233"/>
    </row>
    <row r="30" spans="1:7" ht="30" customHeight="1">
      <c r="A30" s="45" t="s">
        <v>123</v>
      </c>
    </row>
    <row r="31" spans="1:7" ht="54" customHeight="1">
      <c r="A31" s="2289" t="s">
        <v>428</v>
      </c>
      <c r="B31" s="2289"/>
      <c r="C31" s="2289"/>
      <c r="D31" s="2289"/>
      <c r="E31" s="2289"/>
      <c r="F31" s="2289"/>
      <c r="G31" s="2289"/>
    </row>
  </sheetData>
  <mergeCells count="32">
    <mergeCell ref="B26:E26"/>
    <mergeCell ref="B27:E27"/>
    <mergeCell ref="B28:E28"/>
    <mergeCell ref="B29:E29"/>
    <mergeCell ref="A31:G31"/>
    <mergeCell ref="B25:E25"/>
    <mergeCell ref="B14:E14"/>
    <mergeCell ref="B15:E15"/>
    <mergeCell ref="B16:E16"/>
    <mergeCell ref="B17:E17"/>
    <mergeCell ref="B18:E18"/>
    <mergeCell ref="B19:E19"/>
    <mergeCell ref="B20:E20"/>
    <mergeCell ref="B21:E21"/>
    <mergeCell ref="B22:E22"/>
    <mergeCell ref="B23:E23"/>
    <mergeCell ref="B24:E24"/>
    <mergeCell ref="B13:E13"/>
    <mergeCell ref="A3:G3"/>
    <mergeCell ref="F4:G4"/>
    <mergeCell ref="A5:A7"/>
    <mergeCell ref="B5:D5"/>
    <mergeCell ref="F5:G5"/>
    <mergeCell ref="B6:D6"/>
    <mergeCell ref="F6:G6"/>
    <mergeCell ref="B7:D7"/>
    <mergeCell ref="F7:G7"/>
    <mergeCell ref="B8:E8"/>
    <mergeCell ref="A9:E9"/>
    <mergeCell ref="B10:E10"/>
    <mergeCell ref="B11:E11"/>
    <mergeCell ref="B12:E12"/>
  </mergeCells>
  <phoneticPr fontId="8"/>
  <pageMargins left="0.75" right="0.75" top="1" bottom="1" header="0.51200000000000001" footer="0.51200000000000001"/>
  <pageSetup paperSize="9" scale="78"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6">
    <tabColor rgb="FF00B0F0"/>
  </sheetPr>
  <dimension ref="A1:G31"/>
  <sheetViews>
    <sheetView view="pageBreakPreview" zoomScaleNormal="100" zoomScaleSheetLayoutView="100" workbookViewId="0">
      <selection activeCell="F2" sqref="F2"/>
    </sheetView>
  </sheetViews>
  <sheetFormatPr defaultColWidth="9" defaultRowHeight="13.5"/>
  <cols>
    <col min="1" max="1" width="5" style="45" customWidth="1"/>
    <col min="2" max="2" width="20.625" style="45" customWidth="1"/>
    <col min="3" max="3" width="15.375" style="45" customWidth="1"/>
    <col min="4" max="4" width="2.5" style="45" customWidth="1"/>
    <col min="5" max="5" width="9.25" style="45" customWidth="1"/>
    <col min="6" max="7" width="25" style="45" customWidth="1"/>
    <col min="8" max="8" width="9.125" style="45" customWidth="1"/>
    <col min="9" max="19" width="20.625" style="45" customWidth="1"/>
    <col min="20" max="16384" width="9" style="45"/>
  </cols>
  <sheetData>
    <row r="1" spans="1:7" ht="20.25" customHeight="1">
      <c r="G1" s="175" t="s">
        <v>859</v>
      </c>
    </row>
    <row r="2" spans="1:7" ht="20.25" customHeight="1"/>
    <row r="3" spans="1:7" ht="52.5" customHeight="1">
      <c r="A3" s="2261" t="s">
        <v>113</v>
      </c>
      <c r="B3" s="2261"/>
      <c r="C3" s="2261"/>
      <c r="D3" s="2261"/>
      <c r="E3" s="2261"/>
      <c r="F3" s="2261"/>
      <c r="G3" s="2261"/>
    </row>
    <row r="4" spans="1:7" ht="24.75" thickBot="1">
      <c r="A4" s="154"/>
      <c r="B4" s="154"/>
      <c r="C4" s="154"/>
      <c r="D4" s="154"/>
      <c r="E4" s="154"/>
      <c r="F4" s="2262" t="s">
        <v>114</v>
      </c>
      <c r="G4" s="2262"/>
    </row>
    <row r="5" spans="1:7" ht="30.75" customHeight="1">
      <c r="A5" s="2263"/>
      <c r="B5" s="2266" t="s">
        <v>115</v>
      </c>
      <c r="C5" s="2267"/>
      <c r="D5" s="2268"/>
      <c r="E5" s="155" t="s">
        <v>116</v>
      </c>
      <c r="F5" s="2269">
        <v>11</v>
      </c>
      <c r="G5" s="2270"/>
    </row>
    <row r="6" spans="1:7" ht="30" customHeight="1">
      <c r="A6" s="2264"/>
      <c r="B6" s="2271" t="s">
        <v>117</v>
      </c>
      <c r="C6" s="2271"/>
      <c r="D6" s="2272"/>
      <c r="E6" s="156" t="s">
        <v>118</v>
      </c>
      <c r="F6" s="2273"/>
      <c r="G6" s="2274"/>
    </row>
    <row r="7" spans="1:7" ht="30" customHeight="1">
      <c r="A7" s="2265"/>
      <c r="B7" s="2275" t="s">
        <v>134</v>
      </c>
      <c r="C7" s="2276"/>
      <c r="D7" s="2276"/>
      <c r="E7" s="157" t="s">
        <v>135</v>
      </c>
      <c r="F7" s="2277" t="str">
        <f>IF(ISBLANK($F$6)," ",F6/F5)</f>
        <v xml:space="preserve"> </v>
      </c>
      <c r="G7" s="2278"/>
    </row>
    <row r="8" spans="1:7" ht="30" customHeight="1">
      <c r="A8" s="158"/>
      <c r="B8" s="2279" t="s">
        <v>119</v>
      </c>
      <c r="C8" s="2280"/>
      <c r="D8" s="2280"/>
      <c r="E8" s="2281"/>
      <c r="F8" s="159" t="s">
        <v>120</v>
      </c>
      <c r="G8" s="160" t="s">
        <v>121</v>
      </c>
    </row>
    <row r="9" spans="1:7" ht="30" customHeight="1" thickBot="1">
      <c r="A9" s="2282" t="s">
        <v>103</v>
      </c>
      <c r="B9" s="2283"/>
      <c r="C9" s="2283"/>
      <c r="D9" s="2283"/>
      <c r="E9" s="2283"/>
      <c r="F9" s="161" t="s">
        <v>316</v>
      </c>
      <c r="G9" s="162" t="s">
        <v>122</v>
      </c>
    </row>
    <row r="10" spans="1:7" ht="30" customHeight="1" thickTop="1">
      <c r="A10" s="163">
        <v>1</v>
      </c>
      <c r="B10" s="2297" t="s">
        <v>730</v>
      </c>
      <c r="C10" s="2298"/>
      <c r="D10" s="2298"/>
      <c r="E10" s="2299"/>
      <c r="F10" s="164"/>
      <c r="G10" s="165"/>
    </row>
    <row r="11" spans="1:7" ht="30" customHeight="1">
      <c r="A11" s="166">
        <v>2</v>
      </c>
      <c r="B11" s="2293" t="s">
        <v>730</v>
      </c>
      <c r="C11" s="2294"/>
      <c r="D11" s="2294"/>
      <c r="E11" s="2295"/>
      <c r="F11" s="167"/>
      <c r="G11" s="168"/>
    </row>
    <row r="12" spans="1:7" ht="30" customHeight="1">
      <c r="A12" s="166">
        <v>3</v>
      </c>
      <c r="B12" s="2293" t="s">
        <v>730</v>
      </c>
      <c r="C12" s="2294"/>
      <c r="D12" s="2294"/>
      <c r="E12" s="2295"/>
      <c r="F12" s="167"/>
      <c r="G12" s="168"/>
    </row>
    <row r="13" spans="1:7" ht="30" customHeight="1">
      <c r="A13" s="166">
        <v>4</v>
      </c>
      <c r="B13" s="2293" t="s">
        <v>730</v>
      </c>
      <c r="C13" s="2294"/>
      <c r="D13" s="2294"/>
      <c r="E13" s="2295"/>
      <c r="F13" s="167"/>
      <c r="G13" s="168"/>
    </row>
    <row r="14" spans="1:7" ht="30" customHeight="1">
      <c r="A14" s="166">
        <v>5</v>
      </c>
      <c r="B14" s="2293" t="s">
        <v>730</v>
      </c>
      <c r="C14" s="2294"/>
      <c r="D14" s="2294"/>
      <c r="E14" s="2295"/>
      <c r="F14" s="167"/>
      <c r="G14" s="168"/>
    </row>
    <row r="15" spans="1:7" ht="30" customHeight="1">
      <c r="A15" s="166">
        <v>6</v>
      </c>
      <c r="B15" s="2293" t="s">
        <v>730</v>
      </c>
      <c r="C15" s="2294"/>
      <c r="D15" s="2294"/>
      <c r="E15" s="2295"/>
      <c r="F15" s="167"/>
      <c r="G15" s="168"/>
    </row>
    <row r="16" spans="1:7" ht="30" customHeight="1">
      <c r="A16" s="166">
        <v>7</v>
      </c>
      <c r="B16" s="2293" t="s">
        <v>730</v>
      </c>
      <c r="C16" s="2294"/>
      <c r="D16" s="2294"/>
      <c r="E16" s="2295"/>
      <c r="F16" s="167"/>
      <c r="G16" s="168"/>
    </row>
    <row r="17" spans="1:7" ht="30" customHeight="1">
      <c r="A17" s="166">
        <v>8</v>
      </c>
      <c r="B17" s="2293" t="s">
        <v>730</v>
      </c>
      <c r="C17" s="2294"/>
      <c r="D17" s="2294"/>
      <c r="E17" s="2295"/>
      <c r="F17" s="167"/>
      <c r="G17" s="168"/>
    </row>
    <row r="18" spans="1:7" ht="30" customHeight="1">
      <c r="A18" s="166">
        <v>9</v>
      </c>
      <c r="B18" s="2293" t="s">
        <v>730</v>
      </c>
      <c r="C18" s="2294"/>
      <c r="D18" s="2294"/>
      <c r="E18" s="2295"/>
      <c r="F18" s="167"/>
      <c r="G18" s="168"/>
    </row>
    <row r="19" spans="1:7" ht="30" customHeight="1">
      <c r="A19" s="166">
        <v>10</v>
      </c>
      <c r="B19" s="2293" t="s">
        <v>730</v>
      </c>
      <c r="C19" s="2294"/>
      <c r="D19" s="2294"/>
      <c r="E19" s="2295"/>
      <c r="F19" s="167"/>
      <c r="G19" s="168"/>
    </row>
    <row r="20" spans="1:7" ht="30" customHeight="1">
      <c r="A20" s="166">
        <v>11</v>
      </c>
      <c r="B20" s="2293" t="s">
        <v>730</v>
      </c>
      <c r="C20" s="2294"/>
      <c r="D20" s="2294"/>
      <c r="E20" s="2295"/>
      <c r="F20" s="167"/>
      <c r="G20" s="168"/>
    </row>
    <row r="21" spans="1:7" ht="30" customHeight="1">
      <c r="A21" s="166">
        <v>12</v>
      </c>
      <c r="B21" s="2272"/>
      <c r="C21" s="2290"/>
      <c r="D21" s="2290"/>
      <c r="E21" s="2290"/>
      <c r="F21" s="169"/>
      <c r="G21" s="168"/>
    </row>
    <row r="22" spans="1:7" ht="30" customHeight="1">
      <c r="A22" s="166">
        <v>13</v>
      </c>
      <c r="B22" s="2272"/>
      <c r="C22" s="2290"/>
      <c r="D22" s="2290"/>
      <c r="E22" s="2296"/>
      <c r="F22" s="170"/>
      <c r="G22" s="171"/>
    </row>
    <row r="23" spans="1:7" ht="30" customHeight="1">
      <c r="A23" s="166">
        <v>14</v>
      </c>
      <c r="B23" s="2272"/>
      <c r="C23" s="2290"/>
      <c r="D23" s="2290"/>
      <c r="E23" s="2290"/>
      <c r="F23" s="170"/>
      <c r="G23" s="171"/>
    </row>
    <row r="24" spans="1:7" ht="30" customHeight="1">
      <c r="A24" s="166">
        <v>15</v>
      </c>
      <c r="B24" s="2272"/>
      <c r="C24" s="2290"/>
      <c r="D24" s="2290"/>
      <c r="E24" s="2290"/>
      <c r="F24" s="170"/>
      <c r="G24" s="171"/>
    </row>
    <row r="25" spans="1:7" ht="30" customHeight="1">
      <c r="A25" s="166">
        <v>16</v>
      </c>
      <c r="B25" s="2272"/>
      <c r="C25" s="2290"/>
      <c r="D25" s="2290"/>
      <c r="E25" s="2290"/>
      <c r="F25" s="170"/>
      <c r="G25" s="171"/>
    </row>
    <row r="26" spans="1:7" ht="30" customHeight="1">
      <c r="A26" s="166">
        <v>17</v>
      </c>
      <c r="B26" s="2272"/>
      <c r="C26" s="2290"/>
      <c r="D26" s="2290"/>
      <c r="E26" s="2290"/>
      <c r="F26" s="170"/>
      <c r="G26" s="171"/>
    </row>
    <row r="27" spans="1:7" ht="30" customHeight="1">
      <c r="A27" s="166">
        <v>18</v>
      </c>
      <c r="B27" s="2272"/>
      <c r="C27" s="2290"/>
      <c r="D27" s="2290"/>
      <c r="E27" s="2290"/>
      <c r="F27" s="170"/>
      <c r="G27" s="171"/>
    </row>
    <row r="28" spans="1:7" ht="30" customHeight="1">
      <c r="A28" s="166">
        <v>19</v>
      </c>
      <c r="B28" s="2272"/>
      <c r="C28" s="2290"/>
      <c r="D28" s="2290"/>
      <c r="E28" s="2290"/>
      <c r="F28" s="170"/>
      <c r="G28" s="171"/>
    </row>
    <row r="29" spans="1:7" ht="30" customHeight="1" thickBot="1">
      <c r="A29" s="172">
        <v>20</v>
      </c>
      <c r="B29" s="2291"/>
      <c r="C29" s="2292"/>
      <c r="D29" s="2292"/>
      <c r="E29" s="2292"/>
      <c r="F29" s="173"/>
      <c r="G29" s="174"/>
    </row>
    <row r="30" spans="1:7" ht="30" customHeight="1">
      <c r="A30" s="45" t="s">
        <v>123</v>
      </c>
    </row>
    <row r="31" spans="1:7" ht="54" customHeight="1">
      <c r="A31" s="2289" t="s">
        <v>428</v>
      </c>
      <c r="B31" s="2289"/>
      <c r="C31" s="2289"/>
      <c r="D31" s="2289"/>
      <c r="E31" s="2289"/>
      <c r="F31" s="2289"/>
      <c r="G31" s="2289"/>
    </row>
  </sheetData>
  <mergeCells count="32">
    <mergeCell ref="B10:E10"/>
    <mergeCell ref="B11:E11"/>
    <mergeCell ref="A31:G31"/>
    <mergeCell ref="A3:G3"/>
    <mergeCell ref="F4:G4"/>
    <mergeCell ref="A5:A7"/>
    <mergeCell ref="B5:D5"/>
    <mergeCell ref="F5:G5"/>
    <mergeCell ref="B16:E16"/>
    <mergeCell ref="B17:E17"/>
    <mergeCell ref="B6:D6"/>
    <mergeCell ref="F6:G6"/>
    <mergeCell ref="B7:D7"/>
    <mergeCell ref="F7:G7"/>
    <mergeCell ref="B8:E8"/>
    <mergeCell ref="A9:E9"/>
    <mergeCell ref="B18:E18"/>
    <mergeCell ref="B19:E19"/>
    <mergeCell ref="B12:E12"/>
    <mergeCell ref="B13:E13"/>
    <mergeCell ref="B14:E14"/>
    <mergeCell ref="B15:E15"/>
    <mergeCell ref="B24:E24"/>
    <mergeCell ref="B25:E25"/>
    <mergeCell ref="B28:E28"/>
    <mergeCell ref="B29:E29"/>
    <mergeCell ref="B20:E20"/>
    <mergeCell ref="B21:E21"/>
    <mergeCell ref="B22:E22"/>
    <mergeCell ref="B23:E23"/>
    <mergeCell ref="B26:E26"/>
    <mergeCell ref="B27:E27"/>
  </mergeCells>
  <phoneticPr fontId="8"/>
  <pageMargins left="0.75" right="0.75" top="1" bottom="1" header="0.51200000000000001" footer="0.51200000000000001"/>
  <pageSetup paperSize="9" scale="78"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2:AI34"/>
  <sheetViews>
    <sheetView view="pageBreakPreview" zoomScaleNormal="100" zoomScaleSheetLayoutView="100" workbookViewId="0"/>
  </sheetViews>
  <sheetFormatPr defaultColWidth="9" defaultRowHeight="21" customHeight="1"/>
  <cols>
    <col min="1" max="36" width="2.625" style="227" customWidth="1"/>
    <col min="37" max="16384" width="9" style="227"/>
  </cols>
  <sheetData>
    <row r="2" spans="1:35" ht="21" customHeight="1">
      <c r="A2" s="2304" t="s">
        <v>48</v>
      </c>
      <c r="B2" s="2304"/>
      <c r="C2" s="2304"/>
      <c r="D2" s="2304"/>
      <c r="E2" s="2304"/>
      <c r="F2" s="2304"/>
      <c r="G2" s="2304"/>
      <c r="H2" s="2304"/>
      <c r="I2" s="2304"/>
      <c r="J2" s="2304"/>
      <c r="K2" s="2304"/>
      <c r="L2" s="2304"/>
      <c r="M2" s="2304"/>
      <c r="N2" s="2304"/>
      <c r="O2" s="2304"/>
      <c r="P2" s="2304"/>
      <c r="Q2" s="2304"/>
      <c r="R2" s="2304"/>
      <c r="S2" s="2304"/>
      <c r="T2" s="2304"/>
      <c r="U2" s="2304"/>
      <c r="V2" s="2304"/>
      <c r="W2" s="2304"/>
      <c r="X2" s="2304"/>
      <c r="Y2" s="2304"/>
      <c r="Z2" s="2304"/>
      <c r="AA2" s="2304"/>
      <c r="AB2" s="2304"/>
      <c r="AC2" s="2304"/>
      <c r="AD2" s="2304"/>
      <c r="AE2" s="2304"/>
      <c r="AF2" s="2304"/>
      <c r="AG2" s="2304"/>
      <c r="AH2" s="2304"/>
      <c r="AI2" s="2304"/>
    </row>
    <row r="3" spans="1:35" ht="21" customHeight="1" thickBot="1"/>
    <row r="4" spans="1:35" ht="21" customHeight="1">
      <c r="A4" s="2305" t="s">
        <v>232</v>
      </c>
      <c r="B4" s="2306"/>
      <c r="C4" s="2306"/>
      <c r="D4" s="2306"/>
      <c r="E4" s="2306"/>
      <c r="F4" s="2306"/>
      <c r="G4" s="2306"/>
      <c r="H4" s="2306"/>
      <c r="I4" s="2306"/>
      <c r="J4" s="2306"/>
      <c r="K4" s="2306"/>
      <c r="L4" s="2307"/>
      <c r="M4" s="2307"/>
      <c r="N4" s="2307"/>
      <c r="O4" s="2307"/>
      <c r="P4" s="2307"/>
      <c r="Q4" s="2307"/>
      <c r="R4" s="2307"/>
      <c r="S4" s="2307"/>
      <c r="T4" s="2307"/>
      <c r="U4" s="2307"/>
      <c r="V4" s="2307"/>
      <c r="W4" s="2307"/>
      <c r="X4" s="2307"/>
      <c r="Y4" s="2307"/>
      <c r="Z4" s="2307"/>
      <c r="AA4" s="2307"/>
      <c r="AB4" s="2307"/>
      <c r="AC4" s="2307"/>
      <c r="AD4" s="2307"/>
      <c r="AE4" s="2307"/>
      <c r="AF4" s="2307"/>
      <c r="AG4" s="2307"/>
      <c r="AH4" s="2307"/>
      <c r="AI4" s="2308"/>
    </row>
    <row r="5" spans="1:35" ht="21" customHeight="1">
      <c r="A5" s="2300" t="s">
        <v>8</v>
      </c>
      <c r="B5" s="2301"/>
      <c r="C5" s="2301"/>
      <c r="D5" s="2301"/>
      <c r="E5" s="2301"/>
      <c r="F5" s="2301"/>
      <c r="G5" s="2301"/>
      <c r="H5" s="2301"/>
      <c r="I5" s="2301"/>
      <c r="J5" s="2301"/>
      <c r="K5" s="2301"/>
      <c r="L5" s="2302"/>
      <c r="M5" s="2302"/>
      <c r="N5" s="2302"/>
      <c r="O5" s="2302"/>
      <c r="P5" s="2302"/>
      <c r="Q5" s="2302"/>
      <c r="R5" s="2302"/>
      <c r="S5" s="2302"/>
      <c r="T5" s="2302"/>
      <c r="U5" s="2302"/>
      <c r="V5" s="2302"/>
      <c r="W5" s="2302"/>
      <c r="X5" s="2302"/>
      <c r="Y5" s="2302"/>
      <c r="Z5" s="2302"/>
      <c r="AA5" s="2302"/>
      <c r="AB5" s="2302"/>
      <c r="AC5" s="2302"/>
      <c r="AD5" s="2302"/>
      <c r="AE5" s="2302"/>
      <c r="AF5" s="2302"/>
      <c r="AG5" s="2302"/>
      <c r="AH5" s="2302"/>
      <c r="AI5" s="2303"/>
    </row>
    <row r="6" spans="1:35" ht="21" customHeight="1">
      <c r="A6" s="2300" t="s">
        <v>9</v>
      </c>
      <c r="B6" s="2301"/>
      <c r="C6" s="2301"/>
      <c r="D6" s="2301"/>
      <c r="E6" s="2301"/>
      <c r="F6" s="2301"/>
      <c r="G6" s="2301"/>
      <c r="H6" s="2301"/>
      <c r="I6" s="2301"/>
      <c r="J6" s="2301"/>
      <c r="K6" s="2301"/>
      <c r="L6" s="2302"/>
      <c r="M6" s="2302"/>
      <c r="N6" s="2302"/>
      <c r="O6" s="2302"/>
      <c r="P6" s="2302"/>
      <c r="Q6" s="2302"/>
      <c r="R6" s="2302"/>
      <c r="S6" s="2302"/>
      <c r="T6" s="2302"/>
      <c r="U6" s="2302"/>
      <c r="V6" s="2302"/>
      <c r="W6" s="2302"/>
      <c r="X6" s="2302"/>
      <c r="Y6" s="2302"/>
      <c r="Z6" s="2302"/>
      <c r="AA6" s="2302"/>
      <c r="AB6" s="2302"/>
      <c r="AC6" s="2302"/>
      <c r="AD6" s="2302"/>
      <c r="AE6" s="2302"/>
      <c r="AF6" s="2302"/>
      <c r="AG6" s="2302"/>
      <c r="AH6" s="2302"/>
      <c r="AI6" s="2303"/>
    </row>
    <row r="7" spans="1:35" ht="21" customHeight="1">
      <c r="A7" s="2309" t="s">
        <v>230</v>
      </c>
      <c r="B7" s="2310"/>
      <c r="C7" s="2310"/>
      <c r="D7" s="2310"/>
      <c r="E7" s="2310"/>
      <c r="F7" s="2301" t="s">
        <v>178</v>
      </c>
      <c r="G7" s="2301"/>
      <c r="H7" s="2301"/>
      <c r="I7" s="2301"/>
      <c r="J7" s="2301"/>
      <c r="K7" s="2301"/>
      <c r="L7" s="2313"/>
      <c r="M7" s="2313"/>
      <c r="N7" s="2313"/>
      <c r="O7" s="2313"/>
      <c r="P7" s="2313"/>
      <c r="Q7" s="2313"/>
      <c r="R7" s="2313"/>
      <c r="S7" s="2313"/>
      <c r="T7" s="2313"/>
      <c r="U7" s="2313"/>
      <c r="V7" s="2313" t="s">
        <v>10</v>
      </c>
      <c r="W7" s="2313"/>
      <c r="X7" s="2313"/>
      <c r="Y7" s="2313"/>
      <c r="Z7" s="2313"/>
      <c r="AA7" s="2313"/>
      <c r="AB7" s="2313"/>
      <c r="AC7" s="2313"/>
      <c r="AD7" s="2313"/>
      <c r="AE7" s="2313"/>
      <c r="AF7" s="2313"/>
      <c r="AG7" s="2313"/>
      <c r="AH7" s="2313"/>
      <c r="AI7" s="2315"/>
    </row>
    <row r="8" spans="1:35" ht="21" customHeight="1" thickBot="1">
      <c r="A8" s="2311"/>
      <c r="B8" s="2312"/>
      <c r="C8" s="2312"/>
      <c r="D8" s="2312"/>
      <c r="E8" s="2312"/>
      <c r="F8" s="2317" t="s">
        <v>179</v>
      </c>
      <c r="G8" s="2317"/>
      <c r="H8" s="2317"/>
      <c r="I8" s="2317"/>
      <c r="J8" s="2317"/>
      <c r="K8" s="2317"/>
      <c r="L8" s="2313"/>
      <c r="M8" s="2313"/>
      <c r="N8" s="2313"/>
      <c r="O8" s="2313"/>
      <c r="P8" s="2313"/>
      <c r="Q8" s="2313"/>
      <c r="R8" s="2313"/>
      <c r="S8" s="2313"/>
      <c r="T8" s="2313"/>
      <c r="U8" s="2313"/>
      <c r="V8" s="2314"/>
      <c r="W8" s="2314"/>
      <c r="X8" s="2314"/>
      <c r="Y8" s="2314"/>
      <c r="Z8" s="2314"/>
      <c r="AA8" s="2314"/>
      <c r="AB8" s="2314"/>
      <c r="AC8" s="2314"/>
      <c r="AD8" s="2314"/>
      <c r="AE8" s="2314"/>
      <c r="AF8" s="2314"/>
      <c r="AG8" s="2314"/>
      <c r="AH8" s="2314"/>
      <c r="AI8" s="2316"/>
    </row>
    <row r="9" spans="1:35" ht="21" customHeight="1" thickTop="1">
      <c r="A9" s="2318" t="s">
        <v>49</v>
      </c>
      <c r="B9" s="2319"/>
      <c r="C9" s="2322" t="s">
        <v>50</v>
      </c>
      <c r="D9" s="2323"/>
      <c r="E9" s="2323"/>
      <c r="F9" s="2323"/>
      <c r="G9" s="2323"/>
      <c r="H9" s="2323"/>
      <c r="I9" s="2323"/>
      <c r="J9" s="2323"/>
      <c r="K9" s="2323"/>
      <c r="L9" s="2323"/>
      <c r="M9" s="2323"/>
      <c r="N9" s="2323"/>
      <c r="O9" s="2323"/>
      <c r="P9" s="2323"/>
      <c r="Q9" s="2323"/>
      <c r="R9" s="2323"/>
      <c r="S9" s="2323"/>
      <c r="T9" s="2323"/>
      <c r="U9" s="2324"/>
      <c r="V9" s="2325" t="s">
        <v>416</v>
      </c>
      <c r="W9" s="2326"/>
      <c r="X9" s="2326"/>
      <c r="Y9" s="2326"/>
      <c r="Z9" s="2326"/>
      <c r="AA9" s="2326"/>
      <c r="AB9" s="2326"/>
      <c r="AC9" s="2326"/>
      <c r="AD9" s="2326"/>
      <c r="AE9" s="2326"/>
      <c r="AF9" s="2326"/>
      <c r="AG9" s="2326"/>
      <c r="AH9" s="2326"/>
      <c r="AI9" s="2327"/>
    </row>
    <row r="10" spans="1:35" ht="21" customHeight="1">
      <c r="A10" s="2318"/>
      <c r="B10" s="2319"/>
      <c r="C10" s="2328"/>
      <c r="D10" s="2330" t="s">
        <v>51</v>
      </c>
      <c r="E10" s="2331"/>
      <c r="F10" s="2331"/>
      <c r="G10" s="2331"/>
      <c r="H10" s="2331"/>
      <c r="I10" s="2331"/>
      <c r="J10" s="2331"/>
      <c r="K10" s="2331"/>
      <c r="L10" s="2331"/>
      <c r="M10" s="2331"/>
      <c r="N10" s="2331"/>
      <c r="O10" s="2331"/>
      <c r="P10" s="2331"/>
      <c r="Q10" s="2331"/>
      <c r="R10" s="2331"/>
      <c r="S10" s="2331"/>
      <c r="T10" s="2331"/>
      <c r="U10" s="2332"/>
      <c r="V10" s="2330" t="s">
        <v>52</v>
      </c>
      <c r="W10" s="2331"/>
      <c r="X10" s="2331"/>
      <c r="Y10" s="2331"/>
      <c r="Z10" s="2331"/>
      <c r="AA10" s="2331"/>
      <c r="AB10" s="2331"/>
      <c r="AC10" s="2331"/>
      <c r="AD10" s="2331"/>
      <c r="AE10" s="2331"/>
      <c r="AF10" s="2331"/>
      <c r="AG10" s="2331"/>
      <c r="AH10" s="2331"/>
      <c r="AI10" s="2333"/>
    </row>
    <row r="11" spans="1:35" ht="21" customHeight="1">
      <c r="A11" s="2320"/>
      <c r="B11" s="2321"/>
      <c r="C11" s="2328"/>
      <c r="D11" s="2330" t="s">
        <v>53</v>
      </c>
      <c r="E11" s="2331"/>
      <c r="F11" s="2331"/>
      <c r="G11" s="2331"/>
      <c r="H11" s="2331"/>
      <c r="I11" s="2331"/>
      <c r="J11" s="2331"/>
      <c r="K11" s="2332"/>
      <c r="L11" s="2313"/>
      <c r="M11" s="2313"/>
      <c r="N11" s="2313"/>
      <c r="O11" s="2313"/>
      <c r="P11" s="2313"/>
      <c r="Q11" s="2313"/>
      <c r="R11" s="2313"/>
      <c r="S11" s="2313"/>
      <c r="T11" s="2313"/>
      <c r="U11" s="2313"/>
      <c r="V11" s="2313"/>
      <c r="W11" s="2313"/>
      <c r="X11" s="2313"/>
      <c r="Y11" s="2313"/>
      <c r="Z11" s="2313"/>
      <c r="AA11" s="2313"/>
      <c r="AB11" s="2313"/>
      <c r="AC11" s="2313"/>
      <c r="AD11" s="2313"/>
      <c r="AE11" s="2313"/>
      <c r="AF11" s="2313"/>
      <c r="AG11" s="2313"/>
      <c r="AH11" s="2313"/>
      <c r="AI11" s="2315"/>
    </row>
    <row r="12" spans="1:35" ht="21" customHeight="1">
      <c r="A12" s="2320"/>
      <c r="B12" s="2321"/>
      <c r="C12" s="2328"/>
      <c r="D12" s="2330" t="s">
        <v>54</v>
      </c>
      <c r="E12" s="2331"/>
      <c r="F12" s="2331"/>
      <c r="G12" s="2331"/>
      <c r="H12" s="2331"/>
      <c r="I12" s="2331"/>
      <c r="J12" s="2331"/>
      <c r="K12" s="2332"/>
      <c r="L12" s="2313"/>
      <c r="M12" s="2313"/>
      <c r="N12" s="2313"/>
      <c r="O12" s="2313"/>
      <c r="P12" s="2313"/>
      <c r="Q12" s="2313"/>
      <c r="R12" s="2313"/>
      <c r="S12" s="2313"/>
      <c r="T12" s="2313"/>
      <c r="U12" s="2313"/>
      <c r="V12" s="2313"/>
      <c r="W12" s="2313"/>
      <c r="X12" s="2313"/>
      <c r="Y12" s="2313"/>
      <c r="Z12" s="2313"/>
      <c r="AA12" s="2313"/>
      <c r="AB12" s="2313"/>
      <c r="AC12" s="2313"/>
      <c r="AD12" s="2313"/>
      <c r="AE12" s="2313"/>
      <c r="AF12" s="2313"/>
      <c r="AG12" s="2313"/>
      <c r="AH12" s="2313"/>
      <c r="AI12" s="2315"/>
    </row>
    <row r="13" spans="1:35" ht="21" customHeight="1">
      <c r="A13" s="2320"/>
      <c r="B13" s="2321"/>
      <c r="C13" s="2328"/>
      <c r="D13" s="2330" t="s">
        <v>55</v>
      </c>
      <c r="E13" s="2331"/>
      <c r="F13" s="2331"/>
      <c r="G13" s="2331"/>
      <c r="H13" s="2331"/>
      <c r="I13" s="2331"/>
      <c r="J13" s="2331"/>
      <c r="K13" s="2332"/>
      <c r="L13" s="2313"/>
      <c r="M13" s="2313"/>
      <c r="N13" s="2313"/>
      <c r="O13" s="2313"/>
      <c r="P13" s="2313"/>
      <c r="Q13" s="2313"/>
      <c r="R13" s="2313"/>
      <c r="S13" s="2313"/>
      <c r="T13" s="2313"/>
      <c r="U13" s="2313"/>
      <c r="V13" s="2313"/>
      <c r="W13" s="2313"/>
      <c r="X13" s="2313"/>
      <c r="Y13" s="2313"/>
      <c r="Z13" s="2313"/>
      <c r="AA13" s="2313"/>
      <c r="AB13" s="2313"/>
      <c r="AC13" s="2313"/>
      <c r="AD13" s="2313"/>
      <c r="AE13" s="2313"/>
      <c r="AF13" s="2313"/>
      <c r="AG13" s="2313"/>
      <c r="AH13" s="2313"/>
      <c r="AI13" s="2315"/>
    </row>
    <row r="14" spans="1:35" ht="21" customHeight="1">
      <c r="A14" s="2320"/>
      <c r="B14" s="2321"/>
      <c r="C14" s="2328"/>
      <c r="D14" s="2330" t="s">
        <v>56</v>
      </c>
      <c r="E14" s="2331"/>
      <c r="F14" s="2331"/>
      <c r="G14" s="2331"/>
      <c r="H14" s="2331"/>
      <c r="I14" s="2331"/>
      <c r="J14" s="2331"/>
      <c r="K14" s="2332"/>
      <c r="L14" s="2313"/>
      <c r="M14" s="2313"/>
      <c r="N14" s="2313"/>
      <c r="O14" s="2313"/>
      <c r="P14" s="2313"/>
      <c r="Q14" s="2313"/>
      <c r="R14" s="2313"/>
      <c r="S14" s="2313"/>
      <c r="T14" s="2313"/>
      <c r="U14" s="2313"/>
      <c r="V14" s="2313"/>
      <c r="W14" s="2313"/>
      <c r="X14" s="2313"/>
      <c r="Y14" s="2313"/>
      <c r="Z14" s="2313"/>
      <c r="AA14" s="2313"/>
      <c r="AB14" s="2313"/>
      <c r="AC14" s="2313"/>
      <c r="AD14" s="2313"/>
      <c r="AE14" s="2313"/>
      <c r="AF14" s="2313"/>
      <c r="AG14" s="2313"/>
      <c r="AH14" s="2313"/>
      <c r="AI14" s="2315"/>
    </row>
    <row r="15" spans="1:35" ht="21" customHeight="1">
      <c r="A15" s="2320"/>
      <c r="B15" s="2321"/>
      <c r="C15" s="2329"/>
      <c r="D15" s="2330" t="s">
        <v>57</v>
      </c>
      <c r="E15" s="2331"/>
      <c r="F15" s="2331"/>
      <c r="G15" s="2331"/>
      <c r="H15" s="2331"/>
      <c r="I15" s="2331"/>
      <c r="J15" s="2331"/>
      <c r="K15" s="2332"/>
      <c r="L15" s="2313"/>
      <c r="M15" s="2313"/>
      <c r="N15" s="2313"/>
      <c r="O15" s="2313"/>
      <c r="P15" s="2313"/>
      <c r="Q15" s="2313"/>
      <c r="R15" s="2313"/>
      <c r="S15" s="2313"/>
      <c r="T15" s="2313"/>
      <c r="U15" s="2313"/>
      <c r="V15" s="2313"/>
      <c r="W15" s="2313"/>
      <c r="X15" s="2313"/>
      <c r="Y15" s="2313"/>
      <c r="Z15" s="2313"/>
      <c r="AA15" s="2313"/>
      <c r="AB15" s="2313"/>
      <c r="AC15" s="2313"/>
      <c r="AD15" s="2313"/>
      <c r="AE15" s="2313"/>
      <c r="AF15" s="2313"/>
      <c r="AG15" s="2313"/>
      <c r="AH15" s="2313"/>
      <c r="AI15" s="2315"/>
    </row>
    <row r="16" spans="1:35" ht="21" customHeight="1">
      <c r="A16" s="2320"/>
      <c r="B16" s="2321"/>
      <c r="C16" s="2310" t="s">
        <v>58</v>
      </c>
      <c r="D16" s="2310"/>
      <c r="E16" s="2310"/>
      <c r="F16" s="2310"/>
      <c r="G16" s="2310"/>
      <c r="H16" s="2310"/>
      <c r="I16" s="2310"/>
      <c r="J16" s="2310"/>
      <c r="K16" s="2310"/>
      <c r="L16" s="2310"/>
      <c r="M16" s="2310"/>
      <c r="N16" s="2310"/>
      <c r="O16" s="2310"/>
      <c r="P16" s="2310"/>
      <c r="Q16" s="2310"/>
      <c r="R16" s="2310"/>
      <c r="S16" s="2310"/>
      <c r="T16" s="2310"/>
      <c r="U16" s="2310"/>
      <c r="V16" s="2310"/>
      <c r="W16" s="2310"/>
      <c r="X16" s="2310"/>
      <c r="Y16" s="2310"/>
      <c r="Z16" s="2310"/>
      <c r="AA16" s="2310"/>
      <c r="AB16" s="2310"/>
      <c r="AC16" s="2310"/>
      <c r="AD16" s="2310"/>
      <c r="AE16" s="2310"/>
      <c r="AF16" s="2310"/>
      <c r="AG16" s="2310"/>
      <c r="AH16" s="2310"/>
      <c r="AI16" s="2334"/>
    </row>
    <row r="17" spans="1:35" ht="21" customHeight="1">
      <c r="A17" s="2320"/>
      <c r="B17" s="2321"/>
      <c r="C17" s="2335"/>
      <c r="D17" s="2336"/>
      <c r="E17" s="2336"/>
      <c r="F17" s="2336"/>
      <c r="G17" s="2336"/>
      <c r="H17" s="2336"/>
      <c r="I17" s="2336"/>
      <c r="J17" s="2336"/>
      <c r="K17" s="2336"/>
      <c r="L17" s="2336"/>
      <c r="M17" s="2336"/>
      <c r="N17" s="2336"/>
      <c r="O17" s="2336"/>
      <c r="P17" s="2336"/>
      <c r="Q17" s="2336"/>
      <c r="R17" s="2336"/>
      <c r="S17" s="2336"/>
      <c r="T17" s="2336"/>
      <c r="U17" s="2336"/>
      <c r="V17" s="2336"/>
      <c r="W17" s="2336"/>
      <c r="X17" s="2336"/>
      <c r="Y17" s="2336"/>
      <c r="Z17" s="2336"/>
      <c r="AA17" s="2336"/>
      <c r="AB17" s="2336"/>
      <c r="AC17" s="2336"/>
      <c r="AD17" s="2336"/>
      <c r="AE17" s="2336"/>
      <c r="AF17" s="2336"/>
      <c r="AG17" s="2336"/>
      <c r="AH17" s="2336"/>
      <c r="AI17" s="2337"/>
    </row>
    <row r="18" spans="1:35" ht="21" customHeight="1">
      <c r="A18" s="2320"/>
      <c r="B18" s="2321"/>
      <c r="C18" s="2338"/>
      <c r="D18" s="2339"/>
      <c r="E18" s="2339"/>
      <c r="F18" s="2339"/>
      <c r="G18" s="2339"/>
      <c r="H18" s="2339"/>
      <c r="I18" s="2339"/>
      <c r="J18" s="2339"/>
      <c r="K18" s="2339"/>
      <c r="L18" s="2339"/>
      <c r="M18" s="2339"/>
      <c r="N18" s="2339"/>
      <c r="O18" s="2339"/>
      <c r="P18" s="2339"/>
      <c r="Q18" s="2339"/>
      <c r="R18" s="2339"/>
      <c r="S18" s="2339"/>
      <c r="T18" s="2339"/>
      <c r="U18" s="2339"/>
      <c r="V18" s="2339"/>
      <c r="W18" s="2339"/>
      <c r="X18" s="2339"/>
      <c r="Y18" s="2339"/>
      <c r="Z18" s="2339"/>
      <c r="AA18" s="2339"/>
      <c r="AB18" s="2339"/>
      <c r="AC18" s="2339"/>
      <c r="AD18" s="2339"/>
      <c r="AE18" s="2339"/>
      <c r="AF18" s="2339"/>
      <c r="AG18" s="2339"/>
      <c r="AH18" s="2339"/>
      <c r="AI18" s="2340"/>
    </row>
    <row r="19" spans="1:35" ht="21" customHeight="1">
      <c r="A19" s="2320"/>
      <c r="B19" s="2321"/>
      <c r="C19" s="2341"/>
      <c r="D19" s="2342"/>
      <c r="E19" s="2342"/>
      <c r="F19" s="2342"/>
      <c r="G19" s="2342"/>
      <c r="H19" s="2342"/>
      <c r="I19" s="2342"/>
      <c r="J19" s="2342"/>
      <c r="K19" s="2342"/>
      <c r="L19" s="2342"/>
      <c r="M19" s="2342"/>
      <c r="N19" s="2342"/>
      <c r="O19" s="2342"/>
      <c r="P19" s="2342"/>
      <c r="Q19" s="2342"/>
      <c r="R19" s="2342"/>
      <c r="S19" s="2342"/>
      <c r="T19" s="2342"/>
      <c r="U19" s="2342"/>
      <c r="V19" s="2342"/>
      <c r="W19" s="2342"/>
      <c r="X19" s="2342"/>
      <c r="Y19" s="2342"/>
      <c r="Z19" s="2342"/>
      <c r="AA19" s="2342"/>
      <c r="AB19" s="2342"/>
      <c r="AC19" s="2342"/>
      <c r="AD19" s="2342"/>
      <c r="AE19" s="2342"/>
      <c r="AF19" s="2342"/>
      <c r="AG19" s="2342"/>
      <c r="AH19" s="2342"/>
      <c r="AI19" s="2343"/>
    </row>
    <row r="20" spans="1:35" ht="21" customHeight="1">
      <c r="A20" s="2347" t="s">
        <v>59</v>
      </c>
      <c r="B20" s="2348"/>
      <c r="C20" s="2330" t="s">
        <v>60</v>
      </c>
      <c r="D20" s="2331"/>
      <c r="E20" s="2331"/>
      <c r="F20" s="2331"/>
      <c r="G20" s="2331"/>
      <c r="H20" s="2331"/>
      <c r="I20" s="2331"/>
      <c r="J20" s="2331"/>
      <c r="K20" s="2331"/>
      <c r="L20" s="2332"/>
      <c r="M20" s="2310" t="s">
        <v>61</v>
      </c>
      <c r="N20" s="2310"/>
      <c r="O20" s="2310"/>
      <c r="P20" s="2310"/>
      <c r="Q20" s="2310"/>
      <c r="R20" s="2310"/>
      <c r="S20" s="2310"/>
      <c r="T20" s="2310"/>
      <c r="U20" s="2310"/>
      <c r="V20" s="2310"/>
      <c r="W20" s="2310"/>
      <c r="X20" s="2310"/>
      <c r="Y20" s="2310"/>
      <c r="Z20" s="2331" t="s">
        <v>62</v>
      </c>
      <c r="AA20" s="2331"/>
      <c r="AB20" s="2331"/>
      <c r="AC20" s="2331"/>
      <c r="AD20" s="2331"/>
      <c r="AE20" s="2331"/>
      <c r="AF20" s="2331"/>
      <c r="AG20" s="2331"/>
      <c r="AH20" s="2331"/>
      <c r="AI20" s="2333"/>
    </row>
    <row r="21" spans="1:35" ht="21" customHeight="1">
      <c r="A21" s="2349"/>
      <c r="B21" s="2350"/>
      <c r="C21" s="2310" t="s">
        <v>14</v>
      </c>
      <c r="D21" s="2310"/>
      <c r="E21" s="2310"/>
      <c r="F21" s="2310"/>
      <c r="G21" s="2310"/>
      <c r="H21" s="2310" t="s">
        <v>190</v>
      </c>
      <c r="I21" s="2310"/>
      <c r="J21" s="2310"/>
      <c r="K21" s="2310"/>
      <c r="L21" s="2310"/>
      <c r="M21" s="2310"/>
      <c r="N21" s="2310"/>
      <c r="O21" s="2310"/>
      <c r="P21" s="2310"/>
      <c r="Q21" s="2310"/>
      <c r="R21" s="2310"/>
      <c r="S21" s="2310"/>
      <c r="T21" s="2310"/>
      <c r="U21" s="2310"/>
      <c r="V21" s="2310"/>
      <c r="W21" s="2310"/>
      <c r="X21" s="2310"/>
      <c r="Y21" s="2310"/>
      <c r="Z21" s="2310"/>
      <c r="AA21" s="2310"/>
      <c r="AB21" s="2310"/>
      <c r="AC21" s="2310"/>
      <c r="AD21" s="2310"/>
      <c r="AE21" s="2310"/>
      <c r="AF21" s="2310"/>
      <c r="AG21" s="2330"/>
      <c r="AH21" s="228" t="s">
        <v>15</v>
      </c>
      <c r="AI21" s="229"/>
    </row>
    <row r="22" spans="1:35" ht="21" customHeight="1">
      <c r="A22" s="2349"/>
      <c r="B22" s="2350"/>
      <c r="C22" s="2310"/>
      <c r="D22" s="2310"/>
      <c r="E22" s="2310"/>
      <c r="F22" s="2310"/>
      <c r="G22" s="2310"/>
      <c r="H22" s="2310" t="s">
        <v>63</v>
      </c>
      <c r="I22" s="2310"/>
      <c r="J22" s="2310"/>
      <c r="K22" s="2310"/>
      <c r="L22" s="2310"/>
      <c r="M22" s="2313"/>
      <c r="N22" s="2313"/>
      <c r="O22" s="2313"/>
      <c r="P22" s="2313"/>
      <c r="Q22" s="2313"/>
      <c r="R22" s="2313"/>
      <c r="S22" s="2313"/>
      <c r="T22" s="2313"/>
      <c r="U22" s="2313"/>
      <c r="V22" s="2313"/>
      <c r="W22" s="2313"/>
      <c r="X22" s="2313"/>
      <c r="Y22" s="2313"/>
      <c r="Z22" s="2313"/>
      <c r="AA22" s="2313"/>
      <c r="AB22" s="2313"/>
      <c r="AC22" s="2313"/>
      <c r="AD22" s="2313"/>
      <c r="AE22" s="2313"/>
      <c r="AF22" s="2313"/>
      <c r="AG22" s="2344"/>
      <c r="AH22" s="228" t="s">
        <v>15</v>
      </c>
      <c r="AI22" s="229"/>
    </row>
    <row r="23" spans="1:35" ht="21" customHeight="1">
      <c r="A23" s="2349"/>
      <c r="B23" s="2350"/>
      <c r="C23" s="2310" t="s">
        <v>16</v>
      </c>
      <c r="D23" s="2310"/>
      <c r="E23" s="2310"/>
      <c r="F23" s="2310"/>
      <c r="G23" s="2310"/>
      <c r="H23" s="2310" t="s">
        <v>190</v>
      </c>
      <c r="I23" s="2310"/>
      <c r="J23" s="2310"/>
      <c r="K23" s="2310"/>
      <c r="L23" s="2310"/>
      <c r="M23" s="2310"/>
      <c r="N23" s="2310"/>
      <c r="O23" s="2310"/>
      <c r="P23" s="2310"/>
      <c r="Q23" s="2310"/>
      <c r="R23" s="2310"/>
      <c r="S23" s="2310"/>
      <c r="T23" s="2310"/>
      <c r="U23" s="2310"/>
      <c r="V23" s="2310"/>
      <c r="W23" s="2310"/>
      <c r="X23" s="2310"/>
      <c r="Y23" s="2310"/>
      <c r="Z23" s="2310"/>
      <c r="AA23" s="2310"/>
      <c r="AB23" s="2310"/>
      <c r="AC23" s="2310"/>
      <c r="AD23" s="2310"/>
      <c r="AE23" s="2310"/>
      <c r="AF23" s="2310"/>
      <c r="AG23" s="2330"/>
      <c r="AH23" s="228" t="s">
        <v>15</v>
      </c>
      <c r="AI23" s="229"/>
    </row>
    <row r="24" spans="1:35" ht="21" customHeight="1">
      <c r="A24" s="2349"/>
      <c r="B24" s="2350"/>
      <c r="C24" s="2310"/>
      <c r="D24" s="2310"/>
      <c r="E24" s="2310"/>
      <c r="F24" s="2310"/>
      <c r="G24" s="2310"/>
      <c r="H24" s="2310" t="s">
        <v>63</v>
      </c>
      <c r="I24" s="2310"/>
      <c r="J24" s="2310"/>
      <c r="K24" s="2310"/>
      <c r="L24" s="2310"/>
      <c r="M24" s="2313"/>
      <c r="N24" s="2313"/>
      <c r="O24" s="2313"/>
      <c r="P24" s="2313"/>
      <c r="Q24" s="2313"/>
      <c r="R24" s="2313"/>
      <c r="S24" s="2313"/>
      <c r="T24" s="2313"/>
      <c r="U24" s="2313"/>
      <c r="V24" s="2313"/>
      <c r="W24" s="2313"/>
      <c r="X24" s="2313"/>
      <c r="Y24" s="2313"/>
      <c r="Z24" s="2313"/>
      <c r="AA24" s="2313"/>
      <c r="AB24" s="2313"/>
      <c r="AC24" s="2313"/>
      <c r="AD24" s="2313"/>
      <c r="AE24" s="2313"/>
      <c r="AF24" s="2313"/>
      <c r="AG24" s="2344"/>
      <c r="AH24" s="228" t="s">
        <v>15</v>
      </c>
      <c r="AI24" s="229"/>
    </row>
    <row r="25" spans="1:35" ht="21" customHeight="1">
      <c r="A25" s="2349"/>
      <c r="B25" s="2350"/>
      <c r="C25" s="2310" t="s">
        <v>64</v>
      </c>
      <c r="D25" s="2310"/>
      <c r="E25" s="2310"/>
      <c r="F25" s="2310"/>
      <c r="G25" s="2310"/>
      <c r="H25" s="2310"/>
      <c r="I25" s="2310"/>
      <c r="J25" s="2310"/>
      <c r="K25" s="2310"/>
      <c r="L25" s="2310"/>
      <c r="M25" s="2310"/>
      <c r="N25" s="2310"/>
      <c r="O25" s="2310"/>
      <c r="P25" s="2310"/>
      <c r="Q25" s="2310"/>
      <c r="R25" s="2310"/>
      <c r="S25" s="2310"/>
      <c r="T25" s="2310"/>
      <c r="U25" s="2310"/>
      <c r="V25" s="2310"/>
      <c r="W25" s="2310"/>
      <c r="X25" s="2310"/>
      <c r="Y25" s="2310"/>
      <c r="Z25" s="2310"/>
      <c r="AA25" s="2310"/>
      <c r="AB25" s="2310"/>
      <c r="AC25" s="2310"/>
      <c r="AD25" s="2310"/>
      <c r="AE25" s="2310"/>
      <c r="AF25" s="2310"/>
      <c r="AG25" s="2310"/>
      <c r="AH25" s="2310"/>
      <c r="AI25" s="2334"/>
    </row>
    <row r="26" spans="1:35" ht="21" customHeight="1">
      <c r="A26" s="2349"/>
      <c r="B26" s="2350"/>
      <c r="C26" s="2310" t="s">
        <v>65</v>
      </c>
      <c r="D26" s="2310"/>
      <c r="E26" s="2310"/>
      <c r="F26" s="2310"/>
      <c r="G26" s="2310"/>
      <c r="H26" s="2310"/>
      <c r="I26" s="2310"/>
      <c r="J26" s="2310"/>
      <c r="K26" s="2310"/>
      <c r="L26" s="2310"/>
      <c r="M26" s="2310"/>
      <c r="N26" s="2310"/>
      <c r="O26" s="2310"/>
      <c r="P26" s="2310"/>
      <c r="Q26" s="2310"/>
      <c r="R26" s="2310"/>
      <c r="S26" s="2310"/>
      <c r="T26" s="2310"/>
      <c r="U26" s="2310"/>
      <c r="V26" s="2310"/>
      <c r="W26" s="2310"/>
      <c r="X26" s="2310"/>
      <c r="Y26" s="2310"/>
      <c r="Z26" s="2310"/>
      <c r="AA26" s="2310"/>
      <c r="AB26" s="2310"/>
      <c r="AC26" s="2310"/>
      <c r="AD26" s="2310"/>
      <c r="AE26" s="2310"/>
      <c r="AF26" s="2310"/>
      <c r="AG26" s="2310"/>
      <c r="AH26" s="2310"/>
      <c r="AI26" s="2334"/>
    </row>
    <row r="27" spans="1:35" ht="21" customHeight="1">
      <c r="A27" s="2349"/>
      <c r="B27" s="2350"/>
      <c r="C27" s="2353"/>
      <c r="D27" s="2354"/>
      <c r="E27" s="2354"/>
      <c r="F27" s="2354"/>
      <c r="G27" s="2354"/>
      <c r="H27" s="2354"/>
      <c r="I27" s="2354"/>
      <c r="J27" s="2354"/>
      <c r="K27" s="2354"/>
      <c r="L27" s="2354"/>
      <c r="M27" s="2354"/>
      <c r="N27" s="2354"/>
      <c r="O27" s="2354"/>
      <c r="P27" s="2354"/>
      <c r="Q27" s="2354"/>
      <c r="R27" s="2354"/>
      <c r="S27" s="2354"/>
      <c r="T27" s="2354"/>
      <c r="U27" s="2354"/>
      <c r="V27" s="2354"/>
      <c r="W27" s="2354"/>
      <c r="X27" s="2354"/>
      <c r="Y27" s="2354"/>
      <c r="Z27" s="2354"/>
      <c r="AA27" s="2354"/>
      <c r="AB27" s="2354"/>
      <c r="AC27" s="2354"/>
      <c r="AD27" s="2354"/>
      <c r="AE27" s="2354"/>
      <c r="AF27" s="2354"/>
      <c r="AG27" s="2354"/>
      <c r="AH27" s="2354"/>
      <c r="AI27" s="2355"/>
    </row>
    <row r="28" spans="1:35" ht="21" customHeight="1">
      <c r="A28" s="2349"/>
      <c r="B28" s="2350"/>
      <c r="C28" s="2356"/>
      <c r="D28" s="2357"/>
      <c r="E28" s="2357"/>
      <c r="F28" s="2357"/>
      <c r="G28" s="2357"/>
      <c r="H28" s="2357"/>
      <c r="I28" s="2357"/>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row>
    <row r="29" spans="1:35" ht="21" customHeight="1" thickBot="1">
      <c r="A29" s="2351"/>
      <c r="B29" s="2352"/>
      <c r="C29" s="2359"/>
      <c r="D29" s="2360"/>
      <c r="E29" s="2360"/>
      <c r="F29" s="2360"/>
      <c r="G29" s="2360"/>
      <c r="H29" s="2360"/>
      <c r="I29" s="2360"/>
      <c r="J29" s="2360"/>
      <c r="K29" s="2360"/>
      <c r="L29" s="2360"/>
      <c r="M29" s="2360"/>
      <c r="N29" s="2360"/>
      <c r="O29" s="2360"/>
      <c r="P29" s="2360"/>
      <c r="Q29" s="2360"/>
      <c r="R29" s="2360"/>
      <c r="S29" s="2360"/>
      <c r="T29" s="2360"/>
      <c r="U29" s="2360"/>
      <c r="V29" s="2360"/>
      <c r="W29" s="2360"/>
      <c r="X29" s="2360"/>
      <c r="Y29" s="2360"/>
      <c r="Z29" s="2360"/>
      <c r="AA29" s="2360"/>
      <c r="AB29" s="2360"/>
      <c r="AC29" s="2360"/>
      <c r="AD29" s="2360"/>
      <c r="AE29" s="2360"/>
      <c r="AF29" s="2360"/>
      <c r="AG29" s="2360"/>
      <c r="AH29" s="2360"/>
      <c r="AI29" s="2361"/>
    </row>
    <row r="30" spans="1:35" ht="23.25" customHeight="1">
      <c r="A30" s="2362" t="s">
        <v>1309</v>
      </c>
      <c r="B30" s="2362"/>
      <c r="C30" s="2362"/>
      <c r="D30" s="2362"/>
      <c r="E30" s="2362"/>
      <c r="F30" s="2362"/>
      <c r="G30" s="2362"/>
      <c r="H30" s="2362"/>
      <c r="I30" s="2362"/>
      <c r="J30" s="2362"/>
      <c r="K30" s="2362"/>
      <c r="L30" s="2362"/>
      <c r="M30" s="2362"/>
      <c r="N30" s="2362"/>
      <c r="O30" s="2362"/>
      <c r="P30" s="2362"/>
      <c r="Q30" s="2362"/>
      <c r="R30" s="2362"/>
      <c r="S30" s="2362"/>
      <c r="T30" s="2362"/>
      <c r="U30" s="2362"/>
      <c r="V30" s="2362"/>
      <c r="W30" s="2362"/>
      <c r="X30" s="2362"/>
      <c r="Y30" s="2362"/>
      <c r="Z30" s="2362"/>
      <c r="AA30" s="2362"/>
      <c r="AB30" s="2362"/>
      <c r="AC30" s="2362"/>
      <c r="AD30" s="2362"/>
      <c r="AE30" s="2362"/>
      <c r="AF30" s="2362"/>
      <c r="AG30" s="2362"/>
      <c r="AH30" s="2362"/>
      <c r="AI30" s="2362"/>
    </row>
    <row r="31" spans="1:35" ht="14.25" customHeight="1">
      <c r="A31" s="2345"/>
      <c r="B31" s="2345"/>
      <c r="C31" s="2345"/>
      <c r="D31" s="2345"/>
      <c r="E31" s="2345"/>
      <c r="F31" s="2345"/>
      <c r="G31" s="2345"/>
      <c r="H31" s="2345"/>
      <c r="I31" s="2345"/>
      <c r="J31" s="2345"/>
      <c r="K31" s="2345"/>
      <c r="L31" s="2345"/>
      <c r="M31" s="2345"/>
      <c r="N31" s="2345"/>
      <c r="O31" s="2345"/>
      <c r="P31" s="2345"/>
      <c r="Q31" s="2345"/>
      <c r="R31" s="2345"/>
      <c r="S31" s="2345"/>
      <c r="T31" s="2345"/>
      <c r="U31" s="2345"/>
      <c r="V31" s="2345"/>
      <c r="W31" s="2345"/>
      <c r="X31" s="2345"/>
      <c r="Y31" s="2345"/>
      <c r="Z31" s="2345"/>
      <c r="AA31" s="2345"/>
      <c r="AB31" s="2345"/>
      <c r="AC31" s="2345"/>
      <c r="AD31" s="2345"/>
      <c r="AE31" s="2345"/>
      <c r="AF31" s="2345"/>
      <c r="AG31" s="2345"/>
      <c r="AH31" s="2345"/>
      <c r="AI31" s="2345"/>
    </row>
    <row r="32" spans="1:35" ht="14.25" customHeight="1">
      <c r="A32" s="822" t="s">
        <v>66</v>
      </c>
      <c r="B32" s="823"/>
      <c r="C32" s="823"/>
      <c r="D32" s="823"/>
      <c r="E32" s="823"/>
      <c r="F32" s="823"/>
      <c r="G32" s="823"/>
      <c r="H32" s="823"/>
      <c r="I32" s="823"/>
      <c r="J32" s="823"/>
      <c r="K32" s="823"/>
      <c r="L32" s="823"/>
      <c r="M32" s="823"/>
      <c r="N32" s="823"/>
      <c r="O32" s="823"/>
      <c r="P32" s="823"/>
      <c r="Q32" s="823"/>
      <c r="R32" s="823"/>
      <c r="S32" s="823"/>
      <c r="T32" s="823"/>
      <c r="U32" s="823"/>
      <c r="V32" s="823"/>
      <c r="W32" s="823"/>
      <c r="X32" s="823"/>
      <c r="Y32" s="823"/>
      <c r="Z32" s="823"/>
      <c r="AA32" s="823"/>
      <c r="AB32" s="823"/>
      <c r="AC32" s="823"/>
      <c r="AD32" s="823"/>
      <c r="AE32" s="823"/>
      <c r="AF32" s="823"/>
      <c r="AG32" s="823"/>
      <c r="AH32" s="823"/>
      <c r="AI32" s="823"/>
    </row>
    <row r="33" spans="1:35" ht="14.25" customHeight="1">
      <c r="A33" s="2345" t="s">
        <v>1310</v>
      </c>
      <c r="B33" s="2346"/>
      <c r="C33" s="2346"/>
      <c r="D33" s="2346"/>
      <c r="E33" s="2346"/>
      <c r="F33" s="2346"/>
      <c r="G33" s="2346"/>
      <c r="H33" s="2346"/>
      <c r="I33" s="2346"/>
      <c r="J33" s="2346"/>
      <c r="K33" s="2346"/>
      <c r="L33" s="2346"/>
      <c r="M33" s="2346"/>
      <c r="N33" s="2346"/>
      <c r="O33" s="2346"/>
      <c r="P33" s="2346"/>
      <c r="Q33" s="2346"/>
      <c r="R33" s="2346"/>
      <c r="S33" s="2346"/>
      <c r="T33" s="2346"/>
      <c r="U33" s="2346"/>
      <c r="V33" s="2346"/>
      <c r="W33" s="2346"/>
      <c r="X33" s="2346"/>
      <c r="Y33" s="2346"/>
      <c r="Z33" s="2346"/>
      <c r="AA33" s="2346"/>
      <c r="AB33" s="2346"/>
      <c r="AC33" s="2346"/>
      <c r="AD33" s="2346"/>
      <c r="AE33" s="2346"/>
      <c r="AF33" s="2346"/>
      <c r="AG33" s="2346"/>
      <c r="AH33" s="2346"/>
      <c r="AI33" s="2346"/>
    </row>
    <row r="34" spans="1:35" ht="14.25" customHeight="1">
      <c r="A34" s="2346"/>
      <c r="B34" s="2346"/>
      <c r="C34" s="2346"/>
      <c r="D34" s="2346"/>
      <c r="E34" s="2346"/>
      <c r="F34" s="2346"/>
      <c r="G34" s="2346"/>
      <c r="H34" s="2346"/>
      <c r="I34" s="2346"/>
      <c r="J34" s="2346"/>
      <c r="K34" s="2346"/>
      <c r="L34" s="2346"/>
      <c r="M34" s="2346"/>
      <c r="N34" s="2346"/>
      <c r="O34" s="2346"/>
      <c r="P34" s="2346"/>
      <c r="Q34" s="2346"/>
      <c r="R34" s="2346"/>
      <c r="S34" s="2346"/>
      <c r="T34" s="2346"/>
      <c r="U34" s="2346"/>
      <c r="V34" s="2346"/>
      <c r="W34" s="2346"/>
      <c r="X34" s="2346"/>
      <c r="Y34" s="2346"/>
      <c r="Z34" s="2346"/>
      <c r="AA34" s="2346"/>
      <c r="AB34" s="2346"/>
      <c r="AC34" s="2346"/>
      <c r="AD34" s="2346"/>
      <c r="AE34" s="2346"/>
      <c r="AF34" s="2346"/>
      <c r="AG34" s="2346"/>
      <c r="AH34" s="2346"/>
      <c r="AI34" s="2346"/>
    </row>
  </sheetData>
  <mergeCells count="61">
    <mergeCell ref="C25:U25"/>
    <mergeCell ref="V25:AI25"/>
    <mergeCell ref="C26:AI26"/>
    <mergeCell ref="C27:AI29"/>
    <mergeCell ref="A30:AI31"/>
    <mergeCell ref="H22:L22"/>
    <mergeCell ref="M22:Y22"/>
    <mergeCell ref="Z22:AG22"/>
    <mergeCell ref="A33:AI34"/>
    <mergeCell ref="C23:G24"/>
    <mergeCell ref="H23:L23"/>
    <mergeCell ref="M23:Y23"/>
    <mergeCell ref="Z23:AG23"/>
    <mergeCell ref="H24:L24"/>
    <mergeCell ref="M24:Y24"/>
    <mergeCell ref="Z24:AG24"/>
    <mergeCell ref="A20:B29"/>
    <mergeCell ref="C20:L20"/>
    <mergeCell ref="M20:Y20"/>
    <mergeCell ref="Z20:AI20"/>
    <mergeCell ref="C21:G22"/>
    <mergeCell ref="C16:AI16"/>
    <mergeCell ref="C17:AI19"/>
    <mergeCell ref="H21:L21"/>
    <mergeCell ref="M21:Y21"/>
    <mergeCell ref="Z21:AG21"/>
    <mergeCell ref="L15:U15"/>
    <mergeCell ref="V15:AI15"/>
    <mergeCell ref="D14:K14"/>
    <mergeCell ref="L14:U14"/>
    <mergeCell ref="V14:AI14"/>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A7:E8"/>
    <mergeCell ref="F7:K7"/>
    <mergeCell ref="L7:U7"/>
    <mergeCell ref="V7:Z8"/>
    <mergeCell ref="AA7:AI8"/>
    <mergeCell ref="F8:K8"/>
    <mergeCell ref="L8:U8"/>
    <mergeCell ref="A6:K6"/>
    <mergeCell ref="L6:AI6"/>
    <mergeCell ref="A2:AI2"/>
    <mergeCell ref="A4:K4"/>
    <mergeCell ref="L4:AI4"/>
    <mergeCell ref="A5:K5"/>
    <mergeCell ref="L5:AI5"/>
  </mergeCells>
  <phoneticPr fontId="8"/>
  <printOptions horizontalCentered="1"/>
  <pageMargins left="0.39370078740157483" right="0.39370078740157483" top="0.39370078740157483" bottom="0.35433070866141736" header="0.31496062992125984" footer="0.27559055118110237"/>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F0"/>
  </sheetPr>
  <dimension ref="A2:AI34"/>
  <sheetViews>
    <sheetView view="pageBreakPreview" zoomScaleNormal="100" zoomScaleSheetLayoutView="100" workbookViewId="0"/>
  </sheetViews>
  <sheetFormatPr defaultColWidth="9" defaultRowHeight="21" customHeight="1"/>
  <cols>
    <col min="1" max="36" width="2.625" style="227" customWidth="1"/>
    <col min="37" max="16384" width="9" style="227"/>
  </cols>
  <sheetData>
    <row r="2" spans="1:35" ht="21" customHeight="1">
      <c r="A2" s="2304" t="s">
        <v>48</v>
      </c>
      <c r="B2" s="2304"/>
      <c r="C2" s="2304"/>
      <c r="D2" s="2304"/>
      <c r="E2" s="2304"/>
      <c r="F2" s="2304"/>
      <c r="G2" s="2304"/>
      <c r="H2" s="2304"/>
      <c r="I2" s="2304"/>
      <c r="J2" s="2304"/>
      <c r="K2" s="2304"/>
      <c r="L2" s="2304"/>
      <c r="M2" s="2304"/>
      <c r="N2" s="2304"/>
      <c r="O2" s="2304"/>
      <c r="P2" s="2304"/>
      <c r="Q2" s="2304"/>
      <c r="R2" s="2304"/>
      <c r="S2" s="2304"/>
      <c r="T2" s="2304"/>
      <c r="U2" s="2304"/>
      <c r="V2" s="2304"/>
      <c r="W2" s="2304"/>
      <c r="X2" s="2304"/>
      <c r="Y2" s="2304"/>
      <c r="Z2" s="2304"/>
      <c r="AA2" s="2304"/>
      <c r="AB2" s="2304"/>
      <c r="AC2" s="2304"/>
      <c r="AD2" s="2304"/>
      <c r="AE2" s="2304"/>
      <c r="AF2" s="2304"/>
      <c r="AG2" s="2304"/>
      <c r="AH2" s="2304"/>
      <c r="AI2" s="2304"/>
    </row>
    <row r="3" spans="1:35" ht="21" customHeight="1" thickBot="1"/>
    <row r="4" spans="1:35" ht="21" customHeight="1">
      <c r="A4" s="2305" t="s">
        <v>232</v>
      </c>
      <c r="B4" s="2306"/>
      <c r="C4" s="2306"/>
      <c r="D4" s="2306"/>
      <c r="E4" s="2306"/>
      <c r="F4" s="2306"/>
      <c r="G4" s="2306"/>
      <c r="H4" s="2306"/>
      <c r="I4" s="2306"/>
      <c r="J4" s="2306"/>
      <c r="K4" s="2306"/>
      <c r="L4" s="2307" t="s">
        <v>233</v>
      </c>
      <c r="M4" s="2307"/>
      <c r="N4" s="2307"/>
      <c r="O4" s="2307"/>
      <c r="P4" s="2307"/>
      <c r="Q4" s="2307"/>
      <c r="R4" s="2307"/>
      <c r="S4" s="2307"/>
      <c r="T4" s="2307"/>
      <c r="U4" s="2307"/>
      <c r="V4" s="2307"/>
      <c r="W4" s="2307"/>
      <c r="X4" s="2307"/>
      <c r="Y4" s="2307"/>
      <c r="Z4" s="2307"/>
      <c r="AA4" s="2307"/>
      <c r="AB4" s="2307"/>
      <c r="AC4" s="2307"/>
      <c r="AD4" s="2307"/>
      <c r="AE4" s="2307"/>
      <c r="AF4" s="2307"/>
      <c r="AG4" s="2307"/>
      <c r="AH4" s="2307"/>
      <c r="AI4" s="2308"/>
    </row>
    <row r="5" spans="1:35" ht="21" customHeight="1">
      <c r="A5" s="2300" t="s">
        <v>8</v>
      </c>
      <c r="B5" s="2301"/>
      <c r="C5" s="2301"/>
      <c r="D5" s="2301"/>
      <c r="E5" s="2301"/>
      <c r="F5" s="2301"/>
      <c r="G5" s="2301"/>
      <c r="H5" s="2301"/>
      <c r="I5" s="2301"/>
      <c r="J5" s="2301"/>
      <c r="K5" s="2301"/>
      <c r="L5" s="2302" t="s">
        <v>467</v>
      </c>
      <c r="M5" s="2302"/>
      <c r="N5" s="2302"/>
      <c r="O5" s="2302"/>
      <c r="P5" s="2302"/>
      <c r="Q5" s="2302"/>
      <c r="R5" s="2302"/>
      <c r="S5" s="2302"/>
      <c r="T5" s="2302"/>
      <c r="U5" s="2302"/>
      <c r="V5" s="2302"/>
      <c r="W5" s="2302"/>
      <c r="X5" s="2302"/>
      <c r="Y5" s="2302"/>
      <c r="Z5" s="2302"/>
      <c r="AA5" s="2302"/>
      <c r="AB5" s="2302"/>
      <c r="AC5" s="2302"/>
      <c r="AD5" s="2302"/>
      <c r="AE5" s="2302"/>
      <c r="AF5" s="2302"/>
      <c r="AG5" s="2302"/>
      <c r="AH5" s="2302"/>
      <c r="AI5" s="2303"/>
    </row>
    <row r="6" spans="1:35" ht="21" customHeight="1">
      <c r="A6" s="2300" t="s">
        <v>9</v>
      </c>
      <c r="B6" s="2301"/>
      <c r="C6" s="2301"/>
      <c r="D6" s="2301"/>
      <c r="E6" s="2301"/>
      <c r="F6" s="2301"/>
      <c r="G6" s="2301"/>
      <c r="H6" s="2301"/>
      <c r="I6" s="2301"/>
      <c r="J6" s="2301"/>
      <c r="K6" s="2301"/>
      <c r="L6" s="2302" t="s">
        <v>473</v>
      </c>
      <c r="M6" s="2302"/>
      <c r="N6" s="2302"/>
      <c r="O6" s="2302"/>
      <c r="P6" s="2302"/>
      <c r="Q6" s="2302"/>
      <c r="R6" s="2302"/>
      <c r="S6" s="2302"/>
      <c r="T6" s="2302"/>
      <c r="U6" s="2302"/>
      <c r="V6" s="2302"/>
      <c r="W6" s="2302"/>
      <c r="X6" s="2302"/>
      <c r="Y6" s="2302"/>
      <c r="Z6" s="2302"/>
      <c r="AA6" s="2302"/>
      <c r="AB6" s="2302"/>
      <c r="AC6" s="2302"/>
      <c r="AD6" s="2302"/>
      <c r="AE6" s="2302"/>
      <c r="AF6" s="2302"/>
      <c r="AG6" s="2302"/>
      <c r="AH6" s="2302"/>
      <c r="AI6" s="2303"/>
    </row>
    <row r="7" spans="1:35" ht="21" customHeight="1">
      <c r="A7" s="2309" t="s">
        <v>230</v>
      </c>
      <c r="B7" s="2310"/>
      <c r="C7" s="2310"/>
      <c r="D7" s="2310"/>
      <c r="E7" s="2310"/>
      <c r="F7" s="2301" t="s">
        <v>178</v>
      </c>
      <c r="G7" s="2301"/>
      <c r="H7" s="2301"/>
      <c r="I7" s="2301"/>
      <c r="J7" s="2301"/>
      <c r="K7" s="2301"/>
      <c r="L7" s="2313" t="s">
        <v>480</v>
      </c>
      <c r="M7" s="2313"/>
      <c r="N7" s="2313"/>
      <c r="O7" s="2313"/>
      <c r="P7" s="2313"/>
      <c r="Q7" s="2313"/>
      <c r="R7" s="2313"/>
      <c r="S7" s="2313"/>
      <c r="T7" s="2313"/>
      <c r="U7" s="2313"/>
      <c r="V7" s="2313" t="s">
        <v>10</v>
      </c>
      <c r="W7" s="2313"/>
      <c r="X7" s="2313"/>
      <c r="Y7" s="2313"/>
      <c r="Z7" s="2313"/>
      <c r="AA7" s="2313" t="s">
        <v>127</v>
      </c>
      <c r="AB7" s="2313"/>
      <c r="AC7" s="2313"/>
      <c r="AD7" s="2313"/>
      <c r="AE7" s="2313"/>
      <c r="AF7" s="2313"/>
      <c r="AG7" s="2313"/>
      <c r="AH7" s="2313"/>
      <c r="AI7" s="2315"/>
    </row>
    <row r="8" spans="1:35" ht="21" customHeight="1" thickBot="1">
      <c r="A8" s="2311"/>
      <c r="B8" s="2312"/>
      <c r="C8" s="2312"/>
      <c r="D8" s="2312"/>
      <c r="E8" s="2312"/>
      <c r="F8" s="2317" t="s">
        <v>179</v>
      </c>
      <c r="G8" s="2317"/>
      <c r="H8" s="2317"/>
      <c r="I8" s="2317"/>
      <c r="J8" s="2317"/>
      <c r="K8" s="2317"/>
      <c r="L8" s="2313" t="s">
        <v>481</v>
      </c>
      <c r="M8" s="2313"/>
      <c r="N8" s="2313"/>
      <c r="O8" s="2313"/>
      <c r="P8" s="2313"/>
      <c r="Q8" s="2313"/>
      <c r="R8" s="2313"/>
      <c r="S8" s="2313"/>
      <c r="T8" s="2313"/>
      <c r="U8" s="2313"/>
      <c r="V8" s="2314"/>
      <c r="W8" s="2314"/>
      <c r="X8" s="2314"/>
      <c r="Y8" s="2314"/>
      <c r="Z8" s="2314"/>
      <c r="AA8" s="2314"/>
      <c r="AB8" s="2314"/>
      <c r="AC8" s="2314"/>
      <c r="AD8" s="2314"/>
      <c r="AE8" s="2314"/>
      <c r="AF8" s="2314"/>
      <c r="AG8" s="2314"/>
      <c r="AH8" s="2314"/>
      <c r="AI8" s="2316"/>
    </row>
    <row r="9" spans="1:35" ht="21" customHeight="1" thickTop="1">
      <c r="A9" s="2318" t="s">
        <v>49</v>
      </c>
      <c r="B9" s="2319"/>
      <c r="C9" s="2322" t="s">
        <v>50</v>
      </c>
      <c r="D9" s="2323"/>
      <c r="E9" s="2323"/>
      <c r="F9" s="2323"/>
      <c r="G9" s="2323"/>
      <c r="H9" s="2323"/>
      <c r="I9" s="2323"/>
      <c r="J9" s="2323"/>
      <c r="K9" s="2323"/>
      <c r="L9" s="2323"/>
      <c r="M9" s="2323"/>
      <c r="N9" s="2323"/>
      <c r="O9" s="2323"/>
      <c r="P9" s="2323"/>
      <c r="Q9" s="2323"/>
      <c r="R9" s="2323"/>
      <c r="S9" s="2323"/>
      <c r="T9" s="2323"/>
      <c r="U9" s="2324"/>
      <c r="V9" s="2325" t="s">
        <v>157</v>
      </c>
      <c r="W9" s="2326"/>
      <c r="X9" s="2326"/>
      <c r="Y9" s="2326"/>
      <c r="Z9" s="2326"/>
      <c r="AA9" s="2326"/>
      <c r="AB9" s="2326"/>
      <c r="AC9" s="2326"/>
      <c r="AD9" s="2326"/>
      <c r="AE9" s="2326"/>
      <c r="AF9" s="2326"/>
      <c r="AG9" s="2326"/>
      <c r="AH9" s="2326"/>
      <c r="AI9" s="2327"/>
    </row>
    <row r="10" spans="1:35" ht="21" customHeight="1">
      <c r="A10" s="2318"/>
      <c r="B10" s="2319"/>
      <c r="C10" s="2328"/>
      <c r="D10" s="2330" t="s">
        <v>51</v>
      </c>
      <c r="E10" s="2331"/>
      <c r="F10" s="2331"/>
      <c r="G10" s="2331"/>
      <c r="H10" s="2331"/>
      <c r="I10" s="2331"/>
      <c r="J10" s="2331"/>
      <c r="K10" s="2331"/>
      <c r="L10" s="2331"/>
      <c r="M10" s="2331"/>
      <c r="N10" s="2331"/>
      <c r="O10" s="2331"/>
      <c r="P10" s="2331"/>
      <c r="Q10" s="2331"/>
      <c r="R10" s="2331"/>
      <c r="S10" s="2331"/>
      <c r="T10" s="2331"/>
      <c r="U10" s="2332"/>
      <c r="V10" s="2330" t="s">
        <v>52</v>
      </c>
      <c r="W10" s="2331"/>
      <c r="X10" s="2331"/>
      <c r="Y10" s="2331"/>
      <c r="Z10" s="2331"/>
      <c r="AA10" s="2331"/>
      <c r="AB10" s="2331"/>
      <c r="AC10" s="2331"/>
      <c r="AD10" s="2331"/>
      <c r="AE10" s="2331"/>
      <c r="AF10" s="2331"/>
      <c r="AG10" s="2331"/>
      <c r="AH10" s="2331"/>
      <c r="AI10" s="2333"/>
    </row>
    <row r="11" spans="1:35" ht="21" customHeight="1">
      <c r="A11" s="2320"/>
      <c r="B11" s="2321"/>
      <c r="C11" s="2328"/>
      <c r="D11" s="2330" t="s">
        <v>53</v>
      </c>
      <c r="E11" s="2331"/>
      <c r="F11" s="2331"/>
      <c r="G11" s="2331"/>
      <c r="H11" s="2331"/>
      <c r="I11" s="2331"/>
      <c r="J11" s="2331"/>
      <c r="K11" s="2332"/>
      <c r="L11" s="2313" t="s">
        <v>158</v>
      </c>
      <c r="M11" s="2313"/>
      <c r="N11" s="2313"/>
      <c r="O11" s="2313"/>
      <c r="P11" s="2313"/>
      <c r="Q11" s="2313"/>
      <c r="R11" s="2313"/>
      <c r="S11" s="2313"/>
      <c r="T11" s="2313"/>
      <c r="U11" s="2313"/>
      <c r="V11" s="2313" t="s">
        <v>159</v>
      </c>
      <c r="W11" s="2313"/>
      <c r="X11" s="2313"/>
      <c r="Y11" s="2313"/>
      <c r="Z11" s="2313"/>
      <c r="AA11" s="2313"/>
      <c r="AB11" s="2313"/>
      <c r="AC11" s="2313"/>
      <c r="AD11" s="2313"/>
      <c r="AE11" s="2313"/>
      <c r="AF11" s="2313"/>
      <c r="AG11" s="2313"/>
      <c r="AH11" s="2313"/>
      <c r="AI11" s="2315"/>
    </row>
    <row r="12" spans="1:35" ht="21" customHeight="1">
      <c r="A12" s="2320"/>
      <c r="B12" s="2321"/>
      <c r="C12" s="2328"/>
      <c r="D12" s="2330" t="s">
        <v>54</v>
      </c>
      <c r="E12" s="2331"/>
      <c r="F12" s="2331"/>
      <c r="G12" s="2331"/>
      <c r="H12" s="2331"/>
      <c r="I12" s="2331"/>
      <c r="J12" s="2331"/>
      <c r="K12" s="2332"/>
      <c r="L12" s="2313" t="s">
        <v>160</v>
      </c>
      <c r="M12" s="2313"/>
      <c r="N12" s="2313"/>
      <c r="O12" s="2313"/>
      <c r="P12" s="2313"/>
      <c r="Q12" s="2313"/>
      <c r="R12" s="2313"/>
      <c r="S12" s="2313"/>
      <c r="T12" s="2313"/>
      <c r="U12" s="2313"/>
      <c r="V12" s="2313" t="s">
        <v>161</v>
      </c>
      <c r="W12" s="2313"/>
      <c r="X12" s="2313"/>
      <c r="Y12" s="2313"/>
      <c r="Z12" s="2313"/>
      <c r="AA12" s="2313"/>
      <c r="AB12" s="2313"/>
      <c r="AC12" s="2313"/>
      <c r="AD12" s="2313"/>
      <c r="AE12" s="2313"/>
      <c r="AF12" s="2313"/>
      <c r="AG12" s="2313"/>
      <c r="AH12" s="2313"/>
      <c r="AI12" s="2315"/>
    </row>
    <row r="13" spans="1:35" ht="21" customHeight="1">
      <c r="A13" s="2320"/>
      <c r="B13" s="2321"/>
      <c r="C13" s="2328"/>
      <c r="D13" s="2330" t="s">
        <v>55</v>
      </c>
      <c r="E13" s="2331"/>
      <c r="F13" s="2331"/>
      <c r="G13" s="2331"/>
      <c r="H13" s="2331"/>
      <c r="I13" s="2331"/>
      <c r="J13" s="2331"/>
      <c r="K13" s="2332"/>
      <c r="L13" s="2313" t="s">
        <v>162</v>
      </c>
      <c r="M13" s="2313"/>
      <c r="N13" s="2313"/>
      <c r="O13" s="2313"/>
      <c r="P13" s="2313"/>
      <c r="Q13" s="2313"/>
      <c r="R13" s="2313"/>
      <c r="S13" s="2313"/>
      <c r="T13" s="2313"/>
      <c r="U13" s="2313"/>
      <c r="V13" s="2313" t="s">
        <v>163</v>
      </c>
      <c r="W13" s="2313"/>
      <c r="X13" s="2313"/>
      <c r="Y13" s="2313"/>
      <c r="Z13" s="2313"/>
      <c r="AA13" s="2313"/>
      <c r="AB13" s="2313"/>
      <c r="AC13" s="2313"/>
      <c r="AD13" s="2313"/>
      <c r="AE13" s="2313"/>
      <c r="AF13" s="2313"/>
      <c r="AG13" s="2313"/>
      <c r="AH13" s="2313"/>
      <c r="AI13" s="2315"/>
    </row>
    <row r="14" spans="1:35" ht="21" customHeight="1">
      <c r="A14" s="2320"/>
      <c r="B14" s="2321"/>
      <c r="C14" s="2328"/>
      <c r="D14" s="2330" t="s">
        <v>56</v>
      </c>
      <c r="E14" s="2331"/>
      <c r="F14" s="2331"/>
      <c r="G14" s="2331"/>
      <c r="H14" s="2331"/>
      <c r="I14" s="2331"/>
      <c r="J14" s="2331"/>
      <c r="K14" s="2332"/>
      <c r="L14" s="2313" t="s">
        <v>162</v>
      </c>
      <c r="M14" s="2313"/>
      <c r="N14" s="2313"/>
      <c r="O14" s="2313"/>
      <c r="P14" s="2313"/>
      <c r="Q14" s="2313"/>
      <c r="R14" s="2313"/>
      <c r="S14" s="2313"/>
      <c r="T14" s="2313"/>
      <c r="U14" s="2313"/>
      <c r="V14" s="2313" t="s">
        <v>163</v>
      </c>
      <c r="W14" s="2313"/>
      <c r="X14" s="2313"/>
      <c r="Y14" s="2313"/>
      <c r="Z14" s="2313"/>
      <c r="AA14" s="2313"/>
      <c r="AB14" s="2313"/>
      <c r="AC14" s="2313"/>
      <c r="AD14" s="2313"/>
      <c r="AE14" s="2313"/>
      <c r="AF14" s="2313"/>
      <c r="AG14" s="2313"/>
      <c r="AH14" s="2313"/>
      <c r="AI14" s="2315"/>
    </row>
    <row r="15" spans="1:35" ht="21" customHeight="1">
      <c r="A15" s="2320"/>
      <c r="B15" s="2321"/>
      <c r="C15" s="2329"/>
      <c r="D15" s="2330" t="s">
        <v>57</v>
      </c>
      <c r="E15" s="2331"/>
      <c r="F15" s="2331"/>
      <c r="G15" s="2331"/>
      <c r="H15" s="2331"/>
      <c r="I15" s="2331"/>
      <c r="J15" s="2331"/>
      <c r="K15" s="2332"/>
      <c r="L15" s="2313" t="s">
        <v>162</v>
      </c>
      <c r="M15" s="2313"/>
      <c r="N15" s="2313"/>
      <c r="O15" s="2313"/>
      <c r="P15" s="2313"/>
      <c r="Q15" s="2313"/>
      <c r="R15" s="2313"/>
      <c r="S15" s="2313"/>
      <c r="T15" s="2313"/>
      <c r="U15" s="2313"/>
      <c r="V15" s="2313" t="s">
        <v>163</v>
      </c>
      <c r="W15" s="2313"/>
      <c r="X15" s="2313"/>
      <c r="Y15" s="2313"/>
      <c r="Z15" s="2313"/>
      <c r="AA15" s="2313"/>
      <c r="AB15" s="2313"/>
      <c r="AC15" s="2313"/>
      <c r="AD15" s="2313"/>
      <c r="AE15" s="2313"/>
      <c r="AF15" s="2313"/>
      <c r="AG15" s="2313"/>
      <c r="AH15" s="2313"/>
      <c r="AI15" s="2315"/>
    </row>
    <row r="16" spans="1:35" ht="21" customHeight="1">
      <c r="A16" s="2320"/>
      <c r="B16" s="2321"/>
      <c r="C16" s="2310" t="s">
        <v>58</v>
      </c>
      <c r="D16" s="2310"/>
      <c r="E16" s="2310"/>
      <c r="F16" s="2310"/>
      <c r="G16" s="2310"/>
      <c r="H16" s="2310"/>
      <c r="I16" s="2310"/>
      <c r="J16" s="2310"/>
      <c r="K16" s="2310"/>
      <c r="L16" s="2310"/>
      <c r="M16" s="2310"/>
      <c r="N16" s="2310"/>
      <c r="O16" s="2310"/>
      <c r="P16" s="2310"/>
      <c r="Q16" s="2310"/>
      <c r="R16" s="2310"/>
      <c r="S16" s="2310"/>
      <c r="T16" s="2310"/>
      <c r="U16" s="2310"/>
      <c r="V16" s="2310"/>
      <c r="W16" s="2310"/>
      <c r="X16" s="2310"/>
      <c r="Y16" s="2310"/>
      <c r="Z16" s="2310"/>
      <c r="AA16" s="2310"/>
      <c r="AB16" s="2310"/>
      <c r="AC16" s="2310"/>
      <c r="AD16" s="2310"/>
      <c r="AE16" s="2310"/>
      <c r="AF16" s="2310"/>
      <c r="AG16" s="2310"/>
      <c r="AH16" s="2310"/>
      <c r="AI16" s="2334"/>
    </row>
    <row r="17" spans="1:35" ht="21" customHeight="1">
      <c r="A17" s="2320"/>
      <c r="B17" s="2321"/>
      <c r="C17" s="2335" t="s">
        <v>164</v>
      </c>
      <c r="D17" s="2336"/>
      <c r="E17" s="2336"/>
      <c r="F17" s="2336"/>
      <c r="G17" s="2336"/>
      <c r="H17" s="2336"/>
      <c r="I17" s="2336"/>
      <c r="J17" s="2336"/>
      <c r="K17" s="2336"/>
      <c r="L17" s="2336"/>
      <c r="M17" s="2336"/>
      <c r="N17" s="2336"/>
      <c r="O17" s="2336"/>
      <c r="P17" s="2336"/>
      <c r="Q17" s="2336"/>
      <c r="R17" s="2336"/>
      <c r="S17" s="2336"/>
      <c r="T17" s="2336"/>
      <c r="U17" s="2336"/>
      <c r="V17" s="2336"/>
      <c r="W17" s="2336"/>
      <c r="X17" s="2336"/>
      <c r="Y17" s="2336"/>
      <c r="Z17" s="2336"/>
      <c r="AA17" s="2336"/>
      <c r="AB17" s="2336"/>
      <c r="AC17" s="2336"/>
      <c r="AD17" s="2336"/>
      <c r="AE17" s="2336"/>
      <c r="AF17" s="2336"/>
      <c r="AG17" s="2336"/>
      <c r="AH17" s="2336"/>
      <c r="AI17" s="2337"/>
    </row>
    <row r="18" spans="1:35" ht="21" customHeight="1">
      <c r="A18" s="2320"/>
      <c r="B18" s="2321"/>
      <c r="C18" s="2338"/>
      <c r="D18" s="2339"/>
      <c r="E18" s="2339"/>
      <c r="F18" s="2339"/>
      <c r="G18" s="2339"/>
      <c r="H18" s="2339"/>
      <c r="I18" s="2339"/>
      <c r="J18" s="2339"/>
      <c r="K18" s="2339"/>
      <c r="L18" s="2339"/>
      <c r="M18" s="2339"/>
      <c r="N18" s="2339"/>
      <c r="O18" s="2339"/>
      <c r="P18" s="2339"/>
      <c r="Q18" s="2339"/>
      <c r="R18" s="2339"/>
      <c r="S18" s="2339"/>
      <c r="T18" s="2339"/>
      <c r="U18" s="2339"/>
      <c r="V18" s="2339"/>
      <c r="W18" s="2339"/>
      <c r="X18" s="2339"/>
      <c r="Y18" s="2339"/>
      <c r="Z18" s="2339"/>
      <c r="AA18" s="2339"/>
      <c r="AB18" s="2339"/>
      <c r="AC18" s="2339"/>
      <c r="AD18" s="2339"/>
      <c r="AE18" s="2339"/>
      <c r="AF18" s="2339"/>
      <c r="AG18" s="2339"/>
      <c r="AH18" s="2339"/>
      <c r="AI18" s="2340"/>
    </row>
    <row r="19" spans="1:35" ht="21" customHeight="1">
      <c r="A19" s="2320"/>
      <c r="B19" s="2321"/>
      <c r="C19" s="2341"/>
      <c r="D19" s="2342"/>
      <c r="E19" s="2342"/>
      <c r="F19" s="2342"/>
      <c r="G19" s="2342"/>
      <c r="H19" s="2342"/>
      <c r="I19" s="2342"/>
      <c r="J19" s="2342"/>
      <c r="K19" s="2342"/>
      <c r="L19" s="2342"/>
      <c r="M19" s="2342"/>
      <c r="N19" s="2342"/>
      <c r="O19" s="2342"/>
      <c r="P19" s="2342"/>
      <c r="Q19" s="2342"/>
      <c r="R19" s="2342"/>
      <c r="S19" s="2342"/>
      <c r="T19" s="2342"/>
      <c r="U19" s="2342"/>
      <c r="V19" s="2342"/>
      <c r="W19" s="2342"/>
      <c r="X19" s="2342"/>
      <c r="Y19" s="2342"/>
      <c r="Z19" s="2342"/>
      <c r="AA19" s="2342"/>
      <c r="AB19" s="2342"/>
      <c r="AC19" s="2342"/>
      <c r="AD19" s="2342"/>
      <c r="AE19" s="2342"/>
      <c r="AF19" s="2342"/>
      <c r="AG19" s="2342"/>
      <c r="AH19" s="2342"/>
      <c r="AI19" s="2343"/>
    </row>
    <row r="20" spans="1:35" ht="21" customHeight="1">
      <c r="A20" s="2347" t="s">
        <v>59</v>
      </c>
      <c r="B20" s="2348"/>
      <c r="C20" s="2330" t="s">
        <v>60</v>
      </c>
      <c r="D20" s="2331"/>
      <c r="E20" s="2331"/>
      <c r="F20" s="2331"/>
      <c r="G20" s="2331"/>
      <c r="H20" s="2331"/>
      <c r="I20" s="2331"/>
      <c r="J20" s="2331"/>
      <c r="K20" s="2331"/>
      <c r="L20" s="2332"/>
      <c r="M20" s="2310" t="s">
        <v>61</v>
      </c>
      <c r="N20" s="2310"/>
      <c r="O20" s="2310"/>
      <c r="P20" s="2310"/>
      <c r="Q20" s="2310"/>
      <c r="R20" s="2310"/>
      <c r="S20" s="2310"/>
      <c r="T20" s="2310"/>
      <c r="U20" s="2310"/>
      <c r="V20" s="2310"/>
      <c r="W20" s="2310"/>
      <c r="X20" s="2310"/>
      <c r="Y20" s="2310"/>
      <c r="Z20" s="2331" t="s">
        <v>62</v>
      </c>
      <c r="AA20" s="2331"/>
      <c r="AB20" s="2331"/>
      <c r="AC20" s="2331"/>
      <c r="AD20" s="2331"/>
      <c r="AE20" s="2331"/>
      <c r="AF20" s="2331"/>
      <c r="AG20" s="2331"/>
      <c r="AH20" s="2331"/>
      <c r="AI20" s="2333"/>
    </row>
    <row r="21" spans="1:35" ht="21" customHeight="1">
      <c r="A21" s="2349"/>
      <c r="B21" s="2350"/>
      <c r="C21" s="2310" t="s">
        <v>14</v>
      </c>
      <c r="D21" s="2310"/>
      <c r="E21" s="2310"/>
      <c r="F21" s="2310"/>
      <c r="G21" s="2310"/>
      <c r="H21" s="2310" t="s">
        <v>190</v>
      </c>
      <c r="I21" s="2310"/>
      <c r="J21" s="2310"/>
      <c r="K21" s="2310"/>
      <c r="L21" s="2310"/>
      <c r="M21" s="2310"/>
      <c r="N21" s="2310"/>
      <c r="O21" s="2310"/>
      <c r="P21" s="2310"/>
      <c r="Q21" s="2310"/>
      <c r="R21" s="2310"/>
      <c r="S21" s="2310"/>
      <c r="T21" s="2310"/>
      <c r="U21" s="2310"/>
      <c r="V21" s="2310"/>
      <c r="W21" s="2310"/>
      <c r="X21" s="2310"/>
      <c r="Y21" s="2310"/>
      <c r="Z21" s="2310"/>
      <c r="AA21" s="2310"/>
      <c r="AB21" s="2310"/>
      <c r="AC21" s="2310"/>
      <c r="AD21" s="2310"/>
      <c r="AE21" s="2310"/>
      <c r="AF21" s="2310"/>
      <c r="AG21" s="2330"/>
      <c r="AH21" s="228" t="s">
        <v>15</v>
      </c>
      <c r="AI21" s="229"/>
    </row>
    <row r="22" spans="1:35" ht="21" customHeight="1">
      <c r="A22" s="2349"/>
      <c r="B22" s="2350"/>
      <c r="C22" s="2310"/>
      <c r="D22" s="2310"/>
      <c r="E22" s="2310"/>
      <c r="F22" s="2310"/>
      <c r="G22" s="2310"/>
      <c r="H22" s="2310" t="s">
        <v>63</v>
      </c>
      <c r="I22" s="2310"/>
      <c r="J22" s="2310"/>
      <c r="K22" s="2310"/>
      <c r="L22" s="2310"/>
      <c r="M22" s="2313" t="s">
        <v>165</v>
      </c>
      <c r="N22" s="2313"/>
      <c r="O22" s="2313"/>
      <c r="P22" s="2313"/>
      <c r="Q22" s="2313"/>
      <c r="R22" s="2313"/>
      <c r="S22" s="2313"/>
      <c r="T22" s="2313"/>
      <c r="U22" s="2313"/>
      <c r="V22" s="2313"/>
      <c r="W22" s="2313"/>
      <c r="X22" s="2313"/>
      <c r="Y22" s="2313"/>
      <c r="Z22" s="2313">
        <v>1</v>
      </c>
      <c r="AA22" s="2313"/>
      <c r="AB22" s="2313"/>
      <c r="AC22" s="2313"/>
      <c r="AD22" s="2313"/>
      <c r="AE22" s="2313"/>
      <c r="AF22" s="2313"/>
      <c r="AG22" s="2344"/>
      <c r="AH22" s="228" t="s">
        <v>15</v>
      </c>
      <c r="AI22" s="229"/>
    </row>
    <row r="23" spans="1:35" ht="21" customHeight="1">
      <c r="A23" s="2349"/>
      <c r="B23" s="2350"/>
      <c r="C23" s="2310" t="s">
        <v>16</v>
      </c>
      <c r="D23" s="2310"/>
      <c r="E23" s="2310"/>
      <c r="F23" s="2310"/>
      <c r="G23" s="2310"/>
      <c r="H23" s="2310" t="s">
        <v>190</v>
      </c>
      <c r="I23" s="2310"/>
      <c r="J23" s="2310"/>
      <c r="K23" s="2310"/>
      <c r="L23" s="2310"/>
      <c r="M23" s="2310"/>
      <c r="N23" s="2310"/>
      <c r="O23" s="2310"/>
      <c r="P23" s="2310"/>
      <c r="Q23" s="2310"/>
      <c r="R23" s="2310"/>
      <c r="S23" s="2310"/>
      <c r="T23" s="2310"/>
      <c r="U23" s="2310"/>
      <c r="V23" s="2310"/>
      <c r="W23" s="2310"/>
      <c r="X23" s="2310"/>
      <c r="Y23" s="2310"/>
      <c r="Z23" s="2310"/>
      <c r="AA23" s="2310"/>
      <c r="AB23" s="2310"/>
      <c r="AC23" s="2310"/>
      <c r="AD23" s="2310"/>
      <c r="AE23" s="2310"/>
      <c r="AF23" s="2310"/>
      <c r="AG23" s="2330"/>
      <c r="AH23" s="228" t="s">
        <v>15</v>
      </c>
      <c r="AI23" s="229"/>
    </row>
    <row r="24" spans="1:35" ht="21" customHeight="1">
      <c r="A24" s="2349"/>
      <c r="B24" s="2350"/>
      <c r="C24" s="2310"/>
      <c r="D24" s="2310"/>
      <c r="E24" s="2310"/>
      <c r="F24" s="2310"/>
      <c r="G24" s="2310"/>
      <c r="H24" s="2310" t="s">
        <v>63</v>
      </c>
      <c r="I24" s="2310"/>
      <c r="J24" s="2310"/>
      <c r="K24" s="2310"/>
      <c r="L24" s="2310"/>
      <c r="M24" s="2313" t="s">
        <v>165</v>
      </c>
      <c r="N24" s="2313"/>
      <c r="O24" s="2313"/>
      <c r="P24" s="2313"/>
      <c r="Q24" s="2313"/>
      <c r="R24" s="2313"/>
      <c r="S24" s="2313"/>
      <c r="T24" s="2313"/>
      <c r="U24" s="2313"/>
      <c r="V24" s="2313"/>
      <c r="W24" s="2313"/>
      <c r="X24" s="2313"/>
      <c r="Y24" s="2313"/>
      <c r="Z24" s="2313">
        <v>1</v>
      </c>
      <c r="AA24" s="2313"/>
      <c r="AB24" s="2313"/>
      <c r="AC24" s="2313"/>
      <c r="AD24" s="2313"/>
      <c r="AE24" s="2313"/>
      <c r="AF24" s="2313"/>
      <c r="AG24" s="2344"/>
      <c r="AH24" s="228" t="s">
        <v>15</v>
      </c>
      <c r="AI24" s="229"/>
    </row>
    <row r="25" spans="1:35" ht="21" customHeight="1">
      <c r="A25" s="2349"/>
      <c r="B25" s="2350"/>
      <c r="C25" s="2310" t="s">
        <v>64</v>
      </c>
      <c r="D25" s="2310"/>
      <c r="E25" s="2310"/>
      <c r="F25" s="2310"/>
      <c r="G25" s="2310"/>
      <c r="H25" s="2310"/>
      <c r="I25" s="2310"/>
      <c r="J25" s="2310"/>
      <c r="K25" s="2310"/>
      <c r="L25" s="2310"/>
      <c r="M25" s="2310"/>
      <c r="N25" s="2310"/>
      <c r="O25" s="2310"/>
      <c r="P25" s="2310"/>
      <c r="Q25" s="2310"/>
      <c r="R25" s="2310"/>
      <c r="S25" s="2310"/>
      <c r="T25" s="2310"/>
      <c r="U25" s="2310"/>
      <c r="V25" s="2310"/>
      <c r="W25" s="2310"/>
      <c r="X25" s="2310"/>
      <c r="Y25" s="2310"/>
      <c r="Z25" s="2310"/>
      <c r="AA25" s="2310"/>
      <c r="AB25" s="2310"/>
      <c r="AC25" s="2310"/>
      <c r="AD25" s="2310"/>
      <c r="AE25" s="2310"/>
      <c r="AF25" s="2310"/>
      <c r="AG25" s="2310"/>
      <c r="AH25" s="2310"/>
      <c r="AI25" s="2334"/>
    </row>
    <row r="26" spans="1:35" ht="21" customHeight="1">
      <c r="A26" s="2349"/>
      <c r="B26" s="2350"/>
      <c r="C26" s="2310" t="s">
        <v>65</v>
      </c>
      <c r="D26" s="2310"/>
      <c r="E26" s="2310"/>
      <c r="F26" s="2310"/>
      <c r="G26" s="2310"/>
      <c r="H26" s="2310"/>
      <c r="I26" s="2310"/>
      <c r="J26" s="2310"/>
      <c r="K26" s="2310"/>
      <c r="L26" s="2310"/>
      <c r="M26" s="2310"/>
      <c r="N26" s="2310"/>
      <c r="O26" s="2310"/>
      <c r="P26" s="2310"/>
      <c r="Q26" s="2310"/>
      <c r="R26" s="2310"/>
      <c r="S26" s="2310"/>
      <c r="T26" s="2310"/>
      <c r="U26" s="2310"/>
      <c r="V26" s="2310"/>
      <c r="W26" s="2310"/>
      <c r="X26" s="2310"/>
      <c r="Y26" s="2310"/>
      <c r="Z26" s="2310"/>
      <c r="AA26" s="2310"/>
      <c r="AB26" s="2310"/>
      <c r="AC26" s="2310"/>
      <c r="AD26" s="2310"/>
      <c r="AE26" s="2310"/>
      <c r="AF26" s="2310"/>
      <c r="AG26" s="2310"/>
      <c r="AH26" s="2310"/>
      <c r="AI26" s="2334"/>
    </row>
    <row r="27" spans="1:35" ht="21" customHeight="1">
      <c r="A27" s="2349"/>
      <c r="B27" s="2350"/>
      <c r="C27" s="2353" t="s">
        <v>166</v>
      </c>
      <c r="D27" s="2354"/>
      <c r="E27" s="2354"/>
      <c r="F27" s="2354"/>
      <c r="G27" s="2354"/>
      <c r="H27" s="2354"/>
      <c r="I27" s="2354"/>
      <c r="J27" s="2354"/>
      <c r="K27" s="2354"/>
      <c r="L27" s="2354"/>
      <c r="M27" s="2354"/>
      <c r="N27" s="2354"/>
      <c r="O27" s="2354"/>
      <c r="P27" s="2354"/>
      <c r="Q27" s="2354"/>
      <c r="R27" s="2354"/>
      <c r="S27" s="2354"/>
      <c r="T27" s="2354"/>
      <c r="U27" s="2354"/>
      <c r="V27" s="2354"/>
      <c r="W27" s="2354"/>
      <c r="X27" s="2354"/>
      <c r="Y27" s="2354"/>
      <c r="Z27" s="2354"/>
      <c r="AA27" s="2354"/>
      <c r="AB27" s="2354"/>
      <c r="AC27" s="2354"/>
      <c r="AD27" s="2354"/>
      <c r="AE27" s="2354"/>
      <c r="AF27" s="2354"/>
      <c r="AG27" s="2354"/>
      <c r="AH27" s="2354"/>
      <c r="AI27" s="2355"/>
    </row>
    <row r="28" spans="1:35" ht="21" customHeight="1">
      <c r="A28" s="2349"/>
      <c r="B28" s="2350"/>
      <c r="C28" s="2356"/>
      <c r="D28" s="2357"/>
      <c r="E28" s="2357"/>
      <c r="F28" s="2357"/>
      <c r="G28" s="2357"/>
      <c r="H28" s="2357"/>
      <c r="I28" s="2357"/>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row>
    <row r="29" spans="1:35" ht="21" customHeight="1" thickBot="1">
      <c r="A29" s="2351"/>
      <c r="B29" s="2352"/>
      <c r="C29" s="2359"/>
      <c r="D29" s="2360"/>
      <c r="E29" s="2360"/>
      <c r="F29" s="2360"/>
      <c r="G29" s="2360"/>
      <c r="H29" s="2360"/>
      <c r="I29" s="2360"/>
      <c r="J29" s="2360"/>
      <c r="K29" s="2360"/>
      <c r="L29" s="2360"/>
      <c r="M29" s="2360"/>
      <c r="N29" s="2360"/>
      <c r="O29" s="2360"/>
      <c r="P29" s="2360"/>
      <c r="Q29" s="2360"/>
      <c r="R29" s="2360"/>
      <c r="S29" s="2360"/>
      <c r="T29" s="2360"/>
      <c r="U29" s="2360"/>
      <c r="V29" s="2360"/>
      <c r="W29" s="2360"/>
      <c r="X29" s="2360"/>
      <c r="Y29" s="2360"/>
      <c r="Z29" s="2360"/>
      <c r="AA29" s="2360"/>
      <c r="AB29" s="2360"/>
      <c r="AC29" s="2360"/>
      <c r="AD29" s="2360"/>
      <c r="AE29" s="2360"/>
      <c r="AF29" s="2360"/>
      <c r="AG29" s="2360"/>
      <c r="AH29" s="2360"/>
      <c r="AI29" s="2361"/>
    </row>
    <row r="30" spans="1:35" ht="23.25" customHeight="1">
      <c r="A30" s="2362" t="s">
        <v>1309</v>
      </c>
      <c r="B30" s="2362"/>
      <c r="C30" s="2362"/>
      <c r="D30" s="2362"/>
      <c r="E30" s="2362"/>
      <c r="F30" s="2362"/>
      <c r="G30" s="2362"/>
      <c r="H30" s="2362"/>
      <c r="I30" s="2362"/>
      <c r="J30" s="2362"/>
      <c r="K30" s="2362"/>
      <c r="L30" s="2362"/>
      <c r="M30" s="2362"/>
      <c r="N30" s="2362"/>
      <c r="O30" s="2362"/>
      <c r="P30" s="2362"/>
      <c r="Q30" s="2362"/>
      <c r="R30" s="2362"/>
      <c r="S30" s="2362"/>
      <c r="T30" s="2362"/>
      <c r="U30" s="2362"/>
      <c r="V30" s="2362"/>
      <c r="W30" s="2362"/>
      <c r="X30" s="2362"/>
      <c r="Y30" s="2362"/>
      <c r="Z30" s="2362"/>
      <c r="AA30" s="2362"/>
      <c r="AB30" s="2362"/>
      <c r="AC30" s="2362"/>
      <c r="AD30" s="2362"/>
      <c r="AE30" s="2362"/>
      <c r="AF30" s="2362"/>
      <c r="AG30" s="2362"/>
      <c r="AH30" s="2362"/>
      <c r="AI30" s="2362"/>
    </row>
    <row r="31" spans="1:35" ht="14.25" customHeight="1">
      <c r="A31" s="2345"/>
      <c r="B31" s="2345"/>
      <c r="C31" s="2345"/>
      <c r="D31" s="2345"/>
      <c r="E31" s="2345"/>
      <c r="F31" s="2345"/>
      <c r="G31" s="2345"/>
      <c r="H31" s="2345"/>
      <c r="I31" s="2345"/>
      <c r="J31" s="2345"/>
      <c r="K31" s="2345"/>
      <c r="L31" s="2345"/>
      <c r="M31" s="2345"/>
      <c r="N31" s="2345"/>
      <c r="O31" s="2345"/>
      <c r="P31" s="2345"/>
      <c r="Q31" s="2345"/>
      <c r="R31" s="2345"/>
      <c r="S31" s="2345"/>
      <c r="T31" s="2345"/>
      <c r="U31" s="2345"/>
      <c r="V31" s="2345"/>
      <c r="W31" s="2345"/>
      <c r="X31" s="2345"/>
      <c r="Y31" s="2345"/>
      <c r="Z31" s="2345"/>
      <c r="AA31" s="2345"/>
      <c r="AB31" s="2345"/>
      <c r="AC31" s="2345"/>
      <c r="AD31" s="2345"/>
      <c r="AE31" s="2345"/>
      <c r="AF31" s="2345"/>
      <c r="AG31" s="2345"/>
      <c r="AH31" s="2345"/>
      <c r="AI31" s="2345"/>
    </row>
    <row r="32" spans="1:35" ht="14.25" customHeight="1">
      <c r="A32" s="822" t="s">
        <v>66</v>
      </c>
      <c r="B32" s="823"/>
      <c r="C32" s="823"/>
      <c r="D32" s="823"/>
      <c r="E32" s="823"/>
      <c r="F32" s="823"/>
      <c r="G32" s="823"/>
      <c r="H32" s="823"/>
      <c r="I32" s="823"/>
      <c r="J32" s="823"/>
      <c r="K32" s="823"/>
      <c r="L32" s="823"/>
      <c r="M32" s="823"/>
      <c r="N32" s="823"/>
      <c r="O32" s="823"/>
      <c r="P32" s="823"/>
      <c r="Q32" s="823"/>
      <c r="R32" s="823"/>
      <c r="S32" s="823"/>
      <c r="T32" s="823"/>
      <c r="U32" s="823"/>
      <c r="V32" s="823"/>
      <c r="W32" s="823"/>
      <c r="X32" s="823"/>
      <c r="Y32" s="823"/>
      <c r="Z32" s="823"/>
      <c r="AA32" s="823"/>
      <c r="AB32" s="823"/>
      <c r="AC32" s="823"/>
      <c r="AD32" s="823"/>
      <c r="AE32" s="823"/>
      <c r="AF32" s="823"/>
      <c r="AG32" s="823"/>
      <c r="AH32" s="823"/>
      <c r="AI32" s="823"/>
    </row>
    <row r="33" spans="1:35" ht="14.25" customHeight="1">
      <c r="A33" s="2345" t="s">
        <v>1310</v>
      </c>
      <c r="B33" s="2346"/>
      <c r="C33" s="2346"/>
      <c r="D33" s="2346"/>
      <c r="E33" s="2346"/>
      <c r="F33" s="2346"/>
      <c r="G33" s="2346"/>
      <c r="H33" s="2346"/>
      <c r="I33" s="2346"/>
      <c r="J33" s="2346"/>
      <c r="K33" s="2346"/>
      <c r="L33" s="2346"/>
      <c r="M33" s="2346"/>
      <c r="N33" s="2346"/>
      <c r="O33" s="2346"/>
      <c r="P33" s="2346"/>
      <c r="Q33" s="2346"/>
      <c r="R33" s="2346"/>
      <c r="S33" s="2346"/>
      <c r="T33" s="2346"/>
      <c r="U33" s="2346"/>
      <c r="V33" s="2346"/>
      <c r="W33" s="2346"/>
      <c r="X33" s="2346"/>
      <c r="Y33" s="2346"/>
      <c r="Z33" s="2346"/>
      <c r="AA33" s="2346"/>
      <c r="AB33" s="2346"/>
      <c r="AC33" s="2346"/>
      <c r="AD33" s="2346"/>
      <c r="AE33" s="2346"/>
      <c r="AF33" s="2346"/>
      <c r="AG33" s="2346"/>
      <c r="AH33" s="2346"/>
      <c r="AI33" s="2346"/>
    </row>
    <row r="34" spans="1:35" ht="14.25" customHeight="1">
      <c r="A34" s="2346"/>
      <c r="B34" s="2346"/>
      <c r="C34" s="2346"/>
      <c r="D34" s="2346"/>
      <c r="E34" s="2346"/>
      <c r="F34" s="2346"/>
      <c r="G34" s="2346"/>
      <c r="H34" s="2346"/>
      <c r="I34" s="2346"/>
      <c r="J34" s="2346"/>
      <c r="K34" s="2346"/>
      <c r="L34" s="2346"/>
      <c r="M34" s="2346"/>
      <c r="N34" s="2346"/>
      <c r="O34" s="2346"/>
      <c r="P34" s="2346"/>
      <c r="Q34" s="2346"/>
      <c r="R34" s="2346"/>
      <c r="S34" s="2346"/>
      <c r="T34" s="2346"/>
      <c r="U34" s="2346"/>
      <c r="V34" s="2346"/>
      <c r="W34" s="2346"/>
      <c r="X34" s="2346"/>
      <c r="Y34" s="2346"/>
      <c r="Z34" s="2346"/>
      <c r="AA34" s="2346"/>
      <c r="AB34" s="2346"/>
      <c r="AC34" s="2346"/>
      <c r="AD34" s="2346"/>
      <c r="AE34" s="2346"/>
      <c r="AF34" s="2346"/>
      <c r="AG34" s="2346"/>
      <c r="AH34" s="2346"/>
      <c r="AI34" s="2346"/>
    </row>
  </sheetData>
  <mergeCells count="61">
    <mergeCell ref="C25:U25"/>
    <mergeCell ref="V25:AI25"/>
    <mergeCell ref="C26:AI26"/>
    <mergeCell ref="C27:AI29"/>
    <mergeCell ref="A30:AI31"/>
    <mergeCell ref="H22:L22"/>
    <mergeCell ref="M22:Y22"/>
    <mergeCell ref="Z22:AG22"/>
    <mergeCell ref="A33:AI34"/>
    <mergeCell ref="C23:G24"/>
    <mergeCell ref="H23:L23"/>
    <mergeCell ref="M23:Y23"/>
    <mergeCell ref="Z23:AG23"/>
    <mergeCell ref="H24:L24"/>
    <mergeCell ref="M24:Y24"/>
    <mergeCell ref="Z24:AG24"/>
    <mergeCell ref="A20:B29"/>
    <mergeCell ref="C20:L20"/>
    <mergeCell ref="M20:Y20"/>
    <mergeCell ref="Z20:AI20"/>
    <mergeCell ref="C21:G22"/>
    <mergeCell ref="C16:AI16"/>
    <mergeCell ref="C17:AI19"/>
    <mergeCell ref="H21:L21"/>
    <mergeCell ref="M21:Y21"/>
    <mergeCell ref="Z21:AG21"/>
    <mergeCell ref="L15:U15"/>
    <mergeCell ref="V15:AI15"/>
    <mergeCell ref="D14:K14"/>
    <mergeCell ref="L14:U14"/>
    <mergeCell ref="V14:AI14"/>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A7:E8"/>
    <mergeCell ref="F7:K7"/>
    <mergeCell ref="L7:U7"/>
    <mergeCell ref="V7:Z8"/>
    <mergeCell ref="AA7:AI8"/>
    <mergeCell ref="F8:K8"/>
    <mergeCell ref="L8:U8"/>
    <mergeCell ref="A6:K6"/>
    <mergeCell ref="L6:AI6"/>
    <mergeCell ref="A2:AI2"/>
    <mergeCell ref="A4:K4"/>
    <mergeCell ref="L4:AI4"/>
    <mergeCell ref="A5:K5"/>
    <mergeCell ref="L5:AI5"/>
  </mergeCells>
  <phoneticPr fontId="8"/>
  <printOptions horizontalCentered="1"/>
  <pageMargins left="0.39370078740157483" right="0.39370078740157483" top="0.39370078740157483" bottom="0.35433070866141736" header="0.31496062992125984" footer="0.27559055118110237"/>
  <pageSetup paperSize="9"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0000"/>
  </sheetPr>
  <dimension ref="A1:F29"/>
  <sheetViews>
    <sheetView view="pageBreakPreview" zoomScaleNormal="100" zoomScaleSheetLayoutView="100" workbookViewId="0">
      <selection activeCell="G34" sqref="G34"/>
    </sheetView>
  </sheetViews>
  <sheetFormatPr defaultRowHeight="13.5"/>
  <cols>
    <col min="1" max="6" width="16.75" customWidth="1"/>
    <col min="7" max="18" width="20.625" customWidth="1"/>
  </cols>
  <sheetData>
    <row r="1" spans="1:6" ht="20.25" customHeight="1">
      <c r="F1" s="230"/>
    </row>
    <row r="2" spans="1:6" ht="46.5" customHeight="1">
      <c r="A2" s="2363" t="s">
        <v>19</v>
      </c>
      <c r="B2" s="2363"/>
      <c r="C2" s="2363"/>
      <c r="D2" s="2363"/>
      <c r="E2" s="2363"/>
      <c r="F2" s="2363"/>
    </row>
    <row r="3" spans="1:6" ht="30" customHeight="1"/>
    <row r="4" spans="1:6" ht="30" customHeight="1">
      <c r="E4" t="s">
        <v>863</v>
      </c>
    </row>
    <row r="5" spans="1:6" ht="30" customHeight="1"/>
    <row r="6" spans="1:6" ht="30" customHeight="1">
      <c r="C6" t="s">
        <v>101</v>
      </c>
    </row>
    <row r="7" spans="1:6" ht="30" customHeight="1"/>
    <row r="8" spans="1:6" ht="30" customHeight="1">
      <c r="C8" t="s">
        <v>102</v>
      </c>
      <c r="F8" t="s">
        <v>417</v>
      </c>
    </row>
    <row r="9" spans="1:6" ht="30" customHeight="1">
      <c r="C9" t="s">
        <v>178</v>
      </c>
    </row>
    <row r="10" spans="1:6" ht="30" customHeight="1" thickBot="1">
      <c r="A10" t="s">
        <v>20</v>
      </c>
    </row>
    <row r="11" spans="1:6" ht="34.5" customHeight="1" thickTop="1">
      <c r="A11" s="30" t="s">
        <v>21</v>
      </c>
      <c r="B11" s="2364" t="s">
        <v>1524</v>
      </c>
      <c r="C11" s="2364"/>
      <c r="D11" s="2364"/>
      <c r="E11" s="2364"/>
      <c r="F11" s="2365"/>
    </row>
    <row r="12" spans="1:6" ht="42" customHeight="1">
      <c r="A12" s="31" t="s">
        <v>22</v>
      </c>
      <c r="B12" s="2366"/>
      <c r="C12" s="2366"/>
      <c r="D12" s="2366"/>
      <c r="E12" s="2366"/>
      <c r="F12" s="2367"/>
    </row>
    <row r="13" spans="1:6" ht="42" customHeight="1">
      <c r="A13" s="2368" t="s">
        <v>23</v>
      </c>
      <c r="B13" s="2370"/>
      <c r="C13" s="2371"/>
      <c r="D13" s="2371"/>
      <c r="E13" s="2371"/>
      <c r="F13" s="2372"/>
    </row>
    <row r="14" spans="1:6" ht="42" customHeight="1">
      <c r="A14" s="2369"/>
      <c r="B14" s="2373" t="s">
        <v>418</v>
      </c>
      <c r="C14" s="2374"/>
      <c r="D14" s="2374"/>
      <c r="E14" s="2374"/>
      <c r="F14" s="2375"/>
    </row>
    <row r="15" spans="1:6" ht="42" customHeight="1">
      <c r="A15" s="32" t="s">
        <v>33</v>
      </c>
      <c r="B15" s="33" t="s">
        <v>419</v>
      </c>
      <c r="C15" s="34"/>
      <c r="D15" s="34"/>
      <c r="E15" s="34"/>
      <c r="F15" s="35"/>
    </row>
    <row r="16" spans="1:6" ht="42" customHeight="1">
      <c r="A16" s="2379" t="s">
        <v>36</v>
      </c>
      <c r="B16" s="37" t="s">
        <v>420</v>
      </c>
      <c r="C16" s="38"/>
      <c r="D16" s="2381"/>
      <c r="E16" s="2381"/>
      <c r="F16" s="39"/>
    </row>
    <row r="17" spans="1:6" ht="42" customHeight="1">
      <c r="A17" s="2379"/>
      <c r="B17" s="2382"/>
      <c r="C17" s="2383"/>
      <c r="D17" s="2383"/>
      <c r="E17" s="2383"/>
      <c r="F17" s="2384"/>
    </row>
    <row r="18" spans="1:6" ht="42" customHeight="1">
      <c r="A18" s="2380"/>
      <c r="B18" s="2385"/>
      <c r="C18" s="2386"/>
      <c r="D18" s="2386"/>
      <c r="E18" s="2386"/>
      <c r="F18" s="2387"/>
    </row>
    <row r="19" spans="1:6" ht="45" customHeight="1">
      <c r="A19" s="36" t="s">
        <v>37</v>
      </c>
      <c r="B19" s="2388"/>
      <c r="C19" s="2388"/>
      <c r="D19" s="2388"/>
      <c r="E19" s="2388"/>
      <c r="F19" s="2389"/>
    </row>
    <row r="20" spans="1:6" ht="30" customHeight="1">
      <c r="A20" s="2379" t="s">
        <v>38</v>
      </c>
      <c r="B20" s="2370" t="s">
        <v>421</v>
      </c>
      <c r="C20" s="2371"/>
      <c r="D20" s="2371"/>
      <c r="E20" s="2371"/>
      <c r="F20" s="2372"/>
    </row>
    <row r="21" spans="1:6" ht="30" customHeight="1" thickBot="1">
      <c r="A21" s="2390"/>
      <c r="B21" s="2391"/>
      <c r="C21" s="2392"/>
      <c r="D21" s="2392"/>
      <c r="E21" s="2392"/>
      <c r="F21" s="2393"/>
    </row>
    <row r="22" spans="1:6" ht="30" customHeight="1" thickTop="1">
      <c r="A22" s="578" t="s">
        <v>1525</v>
      </c>
      <c r="B22" s="578"/>
      <c r="C22" s="578"/>
      <c r="D22" s="578"/>
      <c r="E22" s="578"/>
      <c r="F22" s="578"/>
    </row>
    <row r="23" spans="1:6" ht="30" customHeight="1">
      <c r="A23" s="2376" t="s">
        <v>1526</v>
      </c>
      <c r="B23" s="2376"/>
      <c r="C23" s="2376"/>
      <c r="D23" s="2376"/>
      <c r="E23" s="2376"/>
      <c r="F23" s="2376"/>
    </row>
    <row r="24" spans="1:6" ht="30" customHeight="1">
      <c r="A24" s="578" t="s">
        <v>1527</v>
      </c>
      <c r="B24" s="578"/>
      <c r="C24" s="578"/>
      <c r="D24" s="578"/>
      <c r="E24" s="578"/>
      <c r="F24" s="578"/>
    </row>
    <row r="25" spans="1:6" ht="30" customHeight="1">
      <c r="A25" s="578" t="s">
        <v>1528</v>
      </c>
      <c r="B25" s="578"/>
      <c r="C25" s="578"/>
      <c r="D25" s="578"/>
      <c r="E25" s="578"/>
      <c r="F25" s="578"/>
    </row>
    <row r="26" spans="1:6" ht="30" customHeight="1">
      <c r="A26" s="578" t="s">
        <v>1529</v>
      </c>
      <c r="B26" s="578"/>
      <c r="C26" s="578"/>
      <c r="D26" s="578"/>
      <c r="E26" s="578"/>
      <c r="F26" s="578"/>
    </row>
    <row r="27" spans="1:6" ht="30" customHeight="1">
      <c r="A27" s="578" t="s">
        <v>1530</v>
      </c>
      <c r="B27" s="578"/>
      <c r="C27" s="578"/>
      <c r="D27" s="578"/>
      <c r="E27" s="578"/>
      <c r="F27" s="578"/>
    </row>
    <row r="28" spans="1:6" ht="30" customHeight="1">
      <c r="A28" s="1035" t="s">
        <v>1531</v>
      </c>
      <c r="B28" s="578"/>
      <c r="C28" s="578"/>
      <c r="D28" s="578"/>
      <c r="E28" s="578"/>
      <c r="F28" s="578"/>
    </row>
    <row r="29" spans="1:6" ht="39.6" customHeight="1">
      <c r="A29" s="2377" t="s">
        <v>1532</v>
      </c>
      <c r="B29" s="2378"/>
      <c r="C29" s="2378"/>
      <c r="D29" s="2378"/>
      <c r="E29" s="2378"/>
      <c r="F29" s="2378"/>
    </row>
  </sheetData>
  <mergeCells count="14">
    <mergeCell ref="A23:F23"/>
    <mergeCell ref="A29:F29"/>
    <mergeCell ref="A16:A18"/>
    <mergeCell ref="D16:E16"/>
    <mergeCell ref="B17:F18"/>
    <mergeCell ref="B19:F19"/>
    <mergeCell ref="A20:A21"/>
    <mergeCell ref="B20:F21"/>
    <mergeCell ref="A2:F2"/>
    <mergeCell ref="B11:F11"/>
    <mergeCell ref="B12:F12"/>
    <mergeCell ref="A13:A14"/>
    <mergeCell ref="B13:F13"/>
    <mergeCell ref="B14:F14"/>
  </mergeCells>
  <phoneticPr fontId="8"/>
  <printOptions horizontalCentered="1"/>
  <pageMargins left="0.39370078740157483" right="0.39370078740157483" top="0.59055118110236227" bottom="0.39370078740157483" header="0.39370078740157483" footer="0.19685039370078741"/>
  <pageSetup paperSize="9" scale="80" orientation="portrait" horizontalDpi="300" verticalDpi="3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1">
    <tabColor rgb="FF00B0F0"/>
  </sheetPr>
  <dimension ref="A1:F30"/>
  <sheetViews>
    <sheetView view="pageBreakPreview" zoomScaleNormal="100" zoomScaleSheetLayoutView="100" workbookViewId="0"/>
  </sheetViews>
  <sheetFormatPr defaultRowHeight="13.5"/>
  <cols>
    <col min="1" max="1" width="23.25" customWidth="1"/>
    <col min="2" max="2" width="17.75" customWidth="1"/>
    <col min="3" max="3" width="17.875" customWidth="1"/>
    <col min="4" max="4" width="19.125" customWidth="1"/>
    <col min="5" max="5" width="20.625" customWidth="1"/>
    <col min="6" max="6" width="17" customWidth="1"/>
    <col min="7" max="7" width="10.875" customWidth="1"/>
    <col min="8" max="18" width="20.625" customWidth="1"/>
  </cols>
  <sheetData>
    <row r="1" spans="1:6" ht="21.75" customHeight="1">
      <c r="A1" t="s">
        <v>317</v>
      </c>
    </row>
    <row r="2" spans="1:6" ht="46.5" customHeight="1">
      <c r="A2" s="2363" t="s">
        <v>19</v>
      </c>
      <c r="B2" s="2363"/>
      <c r="C2" s="2363"/>
      <c r="D2" s="2363"/>
      <c r="E2" s="2363"/>
      <c r="F2" s="2363"/>
    </row>
    <row r="3" spans="1:6" ht="30" customHeight="1"/>
    <row r="4" spans="1:6" ht="30" customHeight="1">
      <c r="E4" t="s">
        <v>863</v>
      </c>
    </row>
    <row r="5" spans="1:6" ht="30" customHeight="1"/>
    <row r="6" spans="1:6" ht="30" customHeight="1">
      <c r="C6" t="s">
        <v>101</v>
      </c>
    </row>
    <row r="7" spans="1:6" ht="30" customHeight="1">
      <c r="C7" t="s">
        <v>482</v>
      </c>
    </row>
    <row r="8" spans="1:6" ht="30" customHeight="1">
      <c r="C8" t="s">
        <v>102</v>
      </c>
      <c r="D8" t="s">
        <v>483</v>
      </c>
      <c r="F8" t="s">
        <v>167</v>
      </c>
    </row>
    <row r="9" spans="1:6" ht="30" customHeight="1">
      <c r="C9" t="s">
        <v>178</v>
      </c>
      <c r="D9" t="s">
        <v>484</v>
      </c>
    </row>
    <row r="10" spans="1:6" ht="30" customHeight="1" thickBot="1">
      <c r="A10" t="s">
        <v>20</v>
      </c>
    </row>
    <row r="11" spans="1:6" ht="34.5" customHeight="1" thickTop="1">
      <c r="A11" s="30" t="s">
        <v>21</v>
      </c>
      <c r="B11" s="2394" t="s">
        <v>485</v>
      </c>
      <c r="C11" s="2395"/>
      <c r="D11" s="2395"/>
      <c r="E11" s="2395"/>
      <c r="F11" s="2396"/>
    </row>
    <row r="12" spans="1:6" ht="42" customHeight="1">
      <c r="A12" s="31" t="s">
        <v>22</v>
      </c>
      <c r="B12" s="2397" t="s">
        <v>466</v>
      </c>
      <c r="C12" s="2398"/>
      <c r="D12" s="2398"/>
      <c r="E12" s="2398"/>
      <c r="F12" s="2399"/>
    </row>
    <row r="13" spans="1:6" ht="42" customHeight="1">
      <c r="A13" s="2368" t="s">
        <v>23</v>
      </c>
      <c r="B13" s="2370" t="s">
        <v>168</v>
      </c>
      <c r="C13" s="2371"/>
      <c r="D13" s="2371"/>
      <c r="E13" s="2371"/>
      <c r="F13" s="2372"/>
    </row>
    <row r="14" spans="1:6" ht="42" customHeight="1">
      <c r="A14" s="2369"/>
      <c r="B14" s="2373" t="s">
        <v>169</v>
      </c>
      <c r="C14" s="2374"/>
      <c r="D14" s="2374"/>
      <c r="E14" s="2374"/>
      <c r="F14" s="2375"/>
    </row>
    <row r="15" spans="1:6" ht="42" customHeight="1">
      <c r="A15" s="32" t="s">
        <v>33</v>
      </c>
      <c r="B15" s="33" t="s">
        <v>170</v>
      </c>
      <c r="C15" s="34"/>
      <c r="D15" s="34"/>
      <c r="E15" s="34"/>
      <c r="F15" s="35"/>
    </row>
    <row r="16" spans="1:6" ht="42" customHeight="1">
      <c r="A16" s="2379" t="s">
        <v>36</v>
      </c>
      <c r="B16" s="37" t="s">
        <v>171</v>
      </c>
      <c r="C16" s="38"/>
      <c r="D16" s="2381"/>
      <c r="E16" s="2381"/>
      <c r="F16" s="39"/>
    </row>
    <row r="17" spans="1:6" ht="42" customHeight="1">
      <c r="A17" s="2379"/>
      <c r="B17" s="2402" t="s">
        <v>172</v>
      </c>
      <c r="C17" s="1101"/>
      <c r="D17" s="1101"/>
      <c r="E17" s="1101"/>
      <c r="F17" s="2403"/>
    </row>
    <row r="18" spans="1:6" ht="42" customHeight="1">
      <c r="A18" s="2380"/>
      <c r="B18" s="2404"/>
      <c r="C18" s="2405"/>
      <c r="D18" s="2405"/>
      <c r="E18" s="2405"/>
      <c r="F18" s="2406"/>
    </row>
    <row r="19" spans="1:6" ht="45" customHeight="1">
      <c r="A19" s="36" t="s">
        <v>37</v>
      </c>
      <c r="B19" s="2407" t="s">
        <v>423</v>
      </c>
      <c r="C19" s="2408"/>
      <c r="D19" s="2408"/>
      <c r="E19" s="2408"/>
      <c r="F19" s="2409"/>
    </row>
    <row r="20" spans="1:6" ht="30" customHeight="1">
      <c r="A20" s="2379" t="s">
        <v>38</v>
      </c>
      <c r="B20" s="2370" t="s">
        <v>173</v>
      </c>
      <c r="C20" s="2371"/>
      <c r="D20" s="2371"/>
      <c r="E20" s="2371"/>
      <c r="F20" s="2372"/>
    </row>
    <row r="21" spans="1:6" ht="30" customHeight="1" thickBot="1">
      <c r="A21" s="2390"/>
      <c r="B21" s="2391"/>
      <c r="C21" s="2392"/>
      <c r="D21" s="2392"/>
      <c r="E21" s="2392"/>
      <c r="F21" s="2393"/>
    </row>
    <row r="22" spans="1:6" ht="30" customHeight="1" thickTop="1"/>
    <row r="23" spans="1:6" ht="30" customHeight="1">
      <c r="A23" t="s">
        <v>39</v>
      </c>
    </row>
    <row r="24" spans="1:6" ht="30" customHeight="1">
      <c r="A24" s="2401" t="s">
        <v>40</v>
      </c>
      <c r="B24" s="2401"/>
      <c r="C24" s="2401"/>
      <c r="D24" s="2401"/>
      <c r="E24" s="2401"/>
      <c r="F24" s="2401"/>
    </row>
    <row r="25" spans="1:6" ht="30" customHeight="1">
      <c r="A25" t="s">
        <v>41</v>
      </c>
    </row>
    <row r="26" spans="1:6" ht="30" customHeight="1">
      <c r="A26" t="s">
        <v>42</v>
      </c>
    </row>
    <row r="27" spans="1:6" ht="30" customHeight="1">
      <c r="A27" t="s">
        <v>43</v>
      </c>
    </row>
    <row r="28" spans="1:6" ht="30" customHeight="1">
      <c r="A28" t="s">
        <v>492</v>
      </c>
    </row>
    <row r="29" spans="1:6" ht="30" customHeight="1">
      <c r="A29" s="231" t="s">
        <v>432</v>
      </c>
    </row>
    <row r="30" spans="1:6" ht="30" customHeight="1">
      <c r="A30" s="2400" t="s">
        <v>422</v>
      </c>
      <c r="B30" s="2400"/>
      <c r="C30" s="2400"/>
      <c r="D30" s="2400"/>
      <c r="E30" s="2400"/>
      <c r="F30" s="2400"/>
    </row>
  </sheetData>
  <mergeCells count="14">
    <mergeCell ref="A30:F30"/>
    <mergeCell ref="A20:A21"/>
    <mergeCell ref="B20:F21"/>
    <mergeCell ref="A24:F24"/>
    <mergeCell ref="A16:A18"/>
    <mergeCell ref="D16:E16"/>
    <mergeCell ref="B17:F18"/>
    <mergeCell ref="B19:F19"/>
    <mergeCell ref="A2:F2"/>
    <mergeCell ref="B11:F11"/>
    <mergeCell ref="B12:F12"/>
    <mergeCell ref="A13:A14"/>
    <mergeCell ref="B13:F13"/>
    <mergeCell ref="B14:F14"/>
  </mergeCells>
  <phoneticPr fontId="8"/>
  <printOptions horizontalCentered="1"/>
  <pageMargins left="0.39370078740157483" right="0.39370078740157483" top="0.59055118110236227" bottom="0.39370078740157483" header="0.39370078740157483" footer="0.19685039370078741"/>
  <pageSetup paperSize="9" scale="8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L55"/>
  <sheetViews>
    <sheetView view="pageBreakPreview" zoomScaleNormal="100" zoomScaleSheetLayoutView="100" workbookViewId="0"/>
  </sheetViews>
  <sheetFormatPr defaultColWidth="9" defaultRowHeight="13.5"/>
  <cols>
    <col min="1" max="1" width="2.375" style="582" customWidth="1"/>
    <col min="2" max="2" width="2.75" style="582" customWidth="1"/>
    <col min="3" max="3" width="3.5" style="582" bestFit="1" customWidth="1"/>
    <col min="4" max="5" width="9" style="582"/>
    <col min="6" max="6" width="10.875" style="582" customWidth="1"/>
    <col min="7" max="7" width="19.125" style="582" customWidth="1"/>
    <col min="8" max="9" width="9" style="582" customWidth="1"/>
    <col min="10" max="10" width="9" style="582"/>
    <col min="11" max="11" width="14.375" style="582" customWidth="1"/>
    <col min="12" max="12" width="2.75" style="582" customWidth="1"/>
    <col min="13" max="16384" width="9" style="582"/>
  </cols>
  <sheetData>
    <row r="1" spans="1:12" ht="18" customHeight="1">
      <c r="A1" s="582" t="s">
        <v>1003</v>
      </c>
      <c r="B1"/>
      <c r="C1"/>
      <c r="D1"/>
      <c r="E1"/>
      <c r="F1"/>
      <c r="G1"/>
      <c r="H1"/>
      <c r="I1"/>
      <c r="J1"/>
      <c r="K1"/>
      <c r="L1"/>
    </row>
    <row r="2" spans="1:12">
      <c r="A2"/>
      <c r="B2" s="583"/>
      <c r="C2" s="584"/>
      <c r="D2" s="584"/>
      <c r="E2" s="584"/>
      <c r="F2" s="584"/>
      <c r="G2" s="584"/>
      <c r="H2" s="584"/>
      <c r="I2" s="584"/>
      <c r="J2" s="584"/>
      <c r="K2" s="584"/>
      <c r="L2" s="585"/>
    </row>
    <row r="3" spans="1:12">
      <c r="A3"/>
      <c r="B3" s="586"/>
      <c r="L3" s="587"/>
    </row>
    <row r="4" spans="1:12">
      <c r="A4"/>
      <c r="B4" s="586"/>
      <c r="L4" s="587"/>
    </row>
    <row r="5" spans="1:12">
      <c r="A5"/>
      <c r="B5" s="1181" t="s">
        <v>1004</v>
      </c>
      <c r="C5" s="1182"/>
      <c r="D5" s="1182"/>
      <c r="E5" s="1182"/>
      <c r="F5" s="1182"/>
      <c r="G5" s="1182"/>
      <c r="H5" s="1182"/>
      <c r="I5" s="1182"/>
      <c r="J5" s="1182"/>
      <c r="K5" s="1182"/>
      <c r="L5" s="1183"/>
    </row>
    <row r="6" spans="1:12">
      <c r="A6"/>
      <c r="B6" s="586"/>
      <c r="L6" s="587"/>
    </row>
    <row r="7" spans="1:12">
      <c r="A7"/>
      <c r="B7" s="586"/>
      <c r="I7" s="1184" t="s">
        <v>1117</v>
      </c>
      <c r="J7" s="1185"/>
      <c r="K7" s="1185"/>
      <c r="L7" s="587"/>
    </row>
    <row r="8" spans="1:12">
      <c r="A8"/>
      <c r="B8" s="586"/>
      <c r="I8"/>
      <c r="J8"/>
      <c r="K8"/>
      <c r="L8" s="587"/>
    </row>
    <row r="9" spans="1:12">
      <c r="A9"/>
      <c r="B9" s="586"/>
      <c r="C9" s="582" t="s">
        <v>1005</v>
      </c>
      <c r="D9"/>
      <c r="L9" s="587"/>
    </row>
    <row r="10" spans="1:12">
      <c r="A10"/>
      <c r="B10" s="586"/>
      <c r="D10"/>
      <c r="L10" s="587"/>
    </row>
    <row r="11" spans="1:12">
      <c r="A11"/>
      <c r="B11" s="586"/>
      <c r="F11"/>
      <c r="G11" s="686" t="s">
        <v>1006</v>
      </c>
      <c r="H11" s="588" t="s">
        <v>128</v>
      </c>
      <c r="L11" s="587"/>
    </row>
    <row r="12" spans="1:12">
      <c r="A12"/>
      <c r="B12" s="586"/>
      <c r="E12"/>
      <c r="F12"/>
      <c r="G12" s="686" t="s">
        <v>129</v>
      </c>
      <c r="H12" s="588" t="s">
        <v>1007</v>
      </c>
      <c r="L12" s="587"/>
    </row>
    <row r="13" spans="1:12">
      <c r="A13"/>
      <c r="B13" s="586"/>
      <c r="E13"/>
      <c r="F13"/>
      <c r="H13" s="588" t="s">
        <v>102</v>
      </c>
      <c r="K13" s="590"/>
      <c r="L13" s="587"/>
    </row>
    <row r="14" spans="1:12">
      <c r="A14"/>
      <c r="B14" s="586"/>
      <c r="F14"/>
      <c r="G14"/>
      <c r="L14" s="587"/>
    </row>
    <row r="15" spans="1:12">
      <c r="A15"/>
      <c r="B15" s="586"/>
      <c r="L15" s="587"/>
    </row>
    <row r="16" spans="1:12">
      <c r="A16"/>
      <c r="B16" s="586"/>
      <c r="D16" s="1180" t="s">
        <v>1022</v>
      </c>
      <c r="E16" s="1180"/>
      <c r="F16" s="1180"/>
      <c r="G16" s="1180"/>
      <c r="H16" s="1180"/>
      <c r="I16" s="1180"/>
      <c r="J16" s="1180" t="s">
        <v>1008</v>
      </c>
      <c r="K16" s="1180"/>
      <c r="L16" s="587"/>
    </row>
    <row r="17" spans="1:12">
      <c r="A17"/>
      <c r="B17" s="586"/>
      <c r="D17" s="1180" t="s">
        <v>1023</v>
      </c>
      <c r="E17" s="1180"/>
      <c r="F17" s="1180"/>
      <c r="G17" s="1180"/>
      <c r="H17" s="1180"/>
      <c r="I17" s="1180"/>
      <c r="J17" s="1180"/>
      <c r="K17" s="1180"/>
      <c r="L17" s="587"/>
    </row>
    <row r="18" spans="1:12" ht="18" customHeight="1">
      <c r="B18" s="586"/>
      <c r="C18" s="582" t="s">
        <v>1024</v>
      </c>
      <c r="L18" s="587"/>
    </row>
    <row r="19" spans="1:12">
      <c r="B19" s="586"/>
      <c r="C19" s="1180" t="s">
        <v>1009</v>
      </c>
      <c r="D19" s="1180"/>
      <c r="L19" s="587"/>
    </row>
    <row r="20" spans="1:12" ht="20.25" customHeight="1">
      <c r="B20" s="586"/>
      <c r="F20" s="591" t="s">
        <v>1010</v>
      </c>
      <c r="G20" s="1186"/>
      <c r="H20" s="1187"/>
      <c r="I20" s="1187"/>
      <c r="J20" s="1187"/>
      <c r="K20" s="1188"/>
      <c r="L20" s="587"/>
    </row>
    <row r="21" spans="1:12" ht="13.5" customHeight="1">
      <c r="B21" s="586"/>
      <c r="C21" s="1189" t="s">
        <v>1011</v>
      </c>
      <c r="D21" s="1190"/>
      <c r="E21" s="592" t="s">
        <v>1026</v>
      </c>
      <c r="F21" s="1194"/>
      <c r="G21" s="1195"/>
      <c r="H21" s="1195"/>
      <c r="I21" s="1195"/>
      <c r="J21" s="1195"/>
      <c r="K21" s="1196"/>
      <c r="L21" s="587"/>
    </row>
    <row r="22" spans="1:12" ht="20.25" customHeight="1">
      <c r="B22" s="586"/>
      <c r="C22" s="1191"/>
      <c r="D22" s="1180"/>
      <c r="E22" s="687" t="s">
        <v>1007</v>
      </c>
      <c r="F22" s="1197"/>
      <c r="G22" s="1198"/>
      <c r="H22" s="1198"/>
      <c r="I22" s="1198"/>
      <c r="J22" s="1198"/>
      <c r="K22" s="1199"/>
      <c r="L22" s="587"/>
    </row>
    <row r="23" spans="1:12">
      <c r="B23" s="586"/>
      <c r="C23" s="1191"/>
      <c r="D23" s="1180"/>
      <c r="E23" s="1200" t="s">
        <v>128</v>
      </c>
      <c r="F23" s="1202" t="s">
        <v>1118</v>
      </c>
      <c r="G23" s="1203"/>
      <c r="H23" s="1203"/>
      <c r="I23" s="1203"/>
      <c r="J23" s="1203"/>
      <c r="K23" s="1204"/>
      <c r="L23" s="587"/>
    </row>
    <row r="24" spans="1:12" ht="20.25" customHeight="1">
      <c r="B24" s="586"/>
      <c r="C24" s="1191"/>
      <c r="D24" s="1180"/>
      <c r="E24" s="1201"/>
      <c r="F24" s="1192"/>
      <c r="G24" s="1205"/>
      <c r="H24" s="1205"/>
      <c r="I24" s="1205"/>
      <c r="J24" s="1205"/>
      <c r="K24" s="1206"/>
      <c r="L24" s="587"/>
    </row>
    <row r="25" spans="1:12" ht="20.25" customHeight="1">
      <c r="B25" s="586"/>
      <c r="C25" s="1192"/>
      <c r="D25" s="1193"/>
      <c r="E25" s="1186" t="s">
        <v>232</v>
      </c>
      <c r="F25" s="1207"/>
      <c r="G25" s="1208"/>
      <c r="H25" s="1209"/>
      <c r="I25" s="1209"/>
      <c r="J25" s="1209"/>
      <c r="K25" s="1210"/>
      <c r="L25" s="587"/>
    </row>
    <row r="26" spans="1:12" ht="19.5" customHeight="1">
      <c r="B26" s="586"/>
      <c r="C26" s="1186" t="s">
        <v>1012</v>
      </c>
      <c r="D26" s="1211"/>
      <c r="E26" s="1211"/>
      <c r="F26" s="1211"/>
      <c r="G26" s="1207"/>
      <c r="H26" s="1186" t="s">
        <v>1013</v>
      </c>
      <c r="I26" s="1211"/>
      <c r="J26" s="1211"/>
      <c r="K26" s="1207"/>
      <c r="L26" s="587"/>
    </row>
    <row r="27" spans="1:12" ht="19.5" customHeight="1">
      <c r="B27" s="586"/>
      <c r="C27" s="593">
        <v>1</v>
      </c>
      <c r="D27" s="1212" t="s">
        <v>1029</v>
      </c>
      <c r="E27" s="1213"/>
      <c r="F27" s="1213"/>
      <c r="G27" s="1214"/>
      <c r="H27" s="1215" t="s">
        <v>1014</v>
      </c>
      <c r="I27" s="1216"/>
      <c r="J27" s="1216"/>
      <c r="K27" s="1217"/>
      <c r="L27" s="587"/>
    </row>
    <row r="28" spans="1:12" ht="19.5" customHeight="1">
      <c r="B28" s="586"/>
      <c r="C28" s="593">
        <v>2</v>
      </c>
      <c r="D28" s="1212" t="s">
        <v>1031</v>
      </c>
      <c r="E28" s="1213"/>
      <c r="F28" s="1213"/>
      <c r="G28" s="1214"/>
      <c r="H28" s="1218"/>
      <c r="I28" s="1219"/>
      <c r="J28" s="1219"/>
      <c r="K28" s="1220"/>
      <c r="L28" s="587"/>
    </row>
    <row r="29" spans="1:12" ht="19.5" customHeight="1">
      <c r="B29" s="586"/>
      <c r="C29" s="593">
        <v>3</v>
      </c>
      <c r="D29" s="1212" t="s">
        <v>1032</v>
      </c>
      <c r="E29" s="1213"/>
      <c r="F29" s="1213"/>
      <c r="G29" s="1214"/>
      <c r="H29" s="1218"/>
      <c r="I29" s="1219"/>
      <c r="J29" s="1219"/>
      <c r="K29" s="1220"/>
      <c r="L29" s="587"/>
    </row>
    <row r="30" spans="1:12" ht="19.5" customHeight="1">
      <c r="B30" s="586"/>
      <c r="C30" s="593">
        <v>4</v>
      </c>
      <c r="D30" s="1212" t="s">
        <v>1033</v>
      </c>
      <c r="E30" s="1213"/>
      <c r="F30" s="1213"/>
      <c r="G30" s="1214"/>
      <c r="H30" s="1218"/>
      <c r="I30" s="1219"/>
      <c r="J30" s="1219"/>
      <c r="K30" s="1220"/>
      <c r="L30" s="587"/>
    </row>
    <row r="31" spans="1:12" ht="19.5" customHeight="1">
      <c r="B31" s="586"/>
      <c r="C31" s="593">
        <v>5</v>
      </c>
      <c r="D31" s="1212" t="s">
        <v>1034</v>
      </c>
      <c r="E31" s="1213"/>
      <c r="F31" s="1213"/>
      <c r="G31" s="1214"/>
      <c r="H31" s="1218"/>
      <c r="I31" s="1219"/>
      <c r="J31" s="1219"/>
      <c r="K31" s="1220"/>
      <c r="L31" s="587"/>
    </row>
    <row r="32" spans="1:12" ht="31.5" customHeight="1">
      <c r="B32" s="586"/>
      <c r="C32" s="593">
        <v>6</v>
      </c>
      <c r="D32" s="1224" t="s">
        <v>1035</v>
      </c>
      <c r="E32" s="1225"/>
      <c r="F32" s="1225"/>
      <c r="G32" s="1226"/>
      <c r="H32" s="1218"/>
      <c r="I32" s="1219"/>
      <c r="J32" s="1219"/>
      <c r="K32" s="1220"/>
      <c r="L32" s="587"/>
    </row>
    <row r="33" spans="2:12" ht="19.5" customHeight="1">
      <c r="B33" s="586"/>
      <c r="C33" s="593">
        <v>7</v>
      </c>
      <c r="D33" s="1224" t="s">
        <v>1036</v>
      </c>
      <c r="E33" s="1209"/>
      <c r="F33" s="1209"/>
      <c r="G33" s="1210"/>
      <c r="H33" s="1218"/>
      <c r="I33" s="1219"/>
      <c r="J33" s="1219"/>
      <c r="K33" s="1220"/>
      <c r="L33" s="587"/>
    </row>
    <row r="34" spans="2:12" ht="19.5" customHeight="1">
      <c r="B34" s="586"/>
      <c r="C34" s="593">
        <v>8</v>
      </c>
      <c r="D34" s="1224" t="s">
        <v>1037</v>
      </c>
      <c r="E34" s="1209"/>
      <c r="F34" s="1209"/>
      <c r="G34" s="1210"/>
      <c r="H34" s="1218"/>
      <c r="I34" s="1219"/>
      <c r="J34" s="1219"/>
      <c r="K34" s="1220"/>
      <c r="L34" s="587"/>
    </row>
    <row r="35" spans="2:12" ht="19.5" customHeight="1">
      <c r="B35" s="586"/>
      <c r="C35" s="593">
        <v>9</v>
      </c>
      <c r="D35" s="1224" t="s">
        <v>1038</v>
      </c>
      <c r="E35" s="1209"/>
      <c r="F35" s="1209"/>
      <c r="G35" s="1210"/>
      <c r="H35" s="1218"/>
      <c r="I35" s="1219"/>
      <c r="J35" s="1219"/>
      <c r="K35" s="1220"/>
      <c r="L35" s="587"/>
    </row>
    <row r="36" spans="2:12" ht="19.5" customHeight="1">
      <c r="B36" s="586"/>
      <c r="C36" s="593">
        <v>10</v>
      </c>
      <c r="D36" s="1224" t="s">
        <v>1039</v>
      </c>
      <c r="E36" s="1225"/>
      <c r="F36" s="1225"/>
      <c r="G36" s="1227"/>
      <c r="H36" s="1218"/>
      <c r="I36" s="1219"/>
      <c r="J36" s="1219"/>
      <c r="K36" s="1220"/>
      <c r="L36" s="587"/>
    </row>
    <row r="37" spans="2:12" ht="33" customHeight="1">
      <c r="B37" s="586"/>
      <c r="C37" s="593">
        <v>11</v>
      </c>
      <c r="D37" s="1224" t="s">
        <v>1040</v>
      </c>
      <c r="E37" s="1209"/>
      <c r="F37" s="1209"/>
      <c r="G37" s="1210"/>
      <c r="H37" s="1221"/>
      <c r="I37" s="1222"/>
      <c r="J37" s="1222"/>
      <c r="K37" s="1223"/>
      <c r="L37" s="587"/>
    </row>
    <row r="38" spans="2:12" ht="19.5" customHeight="1">
      <c r="B38" s="586"/>
      <c r="C38" s="593">
        <v>12</v>
      </c>
      <c r="D38" s="1212" t="s">
        <v>1041</v>
      </c>
      <c r="E38" s="1213"/>
      <c r="F38" s="1213"/>
      <c r="G38" s="1214"/>
      <c r="H38" s="1215" t="s">
        <v>1015</v>
      </c>
      <c r="I38" s="1216"/>
      <c r="J38" s="1216"/>
      <c r="K38" s="1217"/>
      <c r="L38" s="587"/>
    </row>
    <row r="39" spans="2:12" ht="19.5" customHeight="1">
      <c r="B39" s="586"/>
      <c r="C39" s="593">
        <v>13</v>
      </c>
      <c r="D39" s="1212" t="s">
        <v>1043</v>
      </c>
      <c r="E39" s="1213"/>
      <c r="F39" s="1213"/>
      <c r="G39" s="1214"/>
      <c r="H39" s="1218"/>
      <c r="I39" s="1219"/>
      <c r="J39" s="1219"/>
      <c r="K39" s="1220"/>
      <c r="L39" s="587"/>
    </row>
    <row r="40" spans="2:12" ht="19.5" customHeight="1">
      <c r="B40" s="586"/>
      <c r="C40" s="593">
        <v>14</v>
      </c>
      <c r="D40" s="1224" t="s">
        <v>1044</v>
      </c>
      <c r="E40" s="1209"/>
      <c r="F40" s="1209"/>
      <c r="G40" s="1210"/>
      <c r="H40" s="1218"/>
      <c r="I40" s="1219"/>
      <c r="J40" s="1219"/>
      <c r="K40" s="1220"/>
      <c r="L40" s="587"/>
    </row>
    <row r="41" spans="2:12" ht="19.5" customHeight="1">
      <c r="B41" s="586"/>
      <c r="C41" s="593">
        <v>15</v>
      </c>
      <c r="D41" s="1212" t="s">
        <v>1045</v>
      </c>
      <c r="E41" s="1213"/>
      <c r="F41" s="1213"/>
      <c r="G41" s="1214"/>
      <c r="H41" s="1218"/>
      <c r="I41" s="1219"/>
      <c r="J41" s="1219"/>
      <c r="K41" s="1220"/>
      <c r="L41" s="587"/>
    </row>
    <row r="42" spans="2:12" ht="32.25" customHeight="1">
      <c r="B42" s="586"/>
      <c r="C42" s="593">
        <v>16</v>
      </c>
      <c r="D42" s="1224" t="s">
        <v>1046</v>
      </c>
      <c r="E42" s="1231"/>
      <c r="F42" s="1231"/>
      <c r="G42" s="1226"/>
      <c r="H42" s="1218"/>
      <c r="I42" s="1219"/>
      <c r="J42" s="1219"/>
      <c r="K42" s="1220"/>
      <c r="L42" s="587"/>
    </row>
    <row r="43" spans="2:12" ht="31.5" customHeight="1">
      <c r="B43" s="586"/>
      <c r="C43" s="593">
        <v>17</v>
      </c>
      <c r="D43" s="1224" t="s">
        <v>1047</v>
      </c>
      <c r="E43" s="1231"/>
      <c r="F43" s="1231"/>
      <c r="G43" s="1226"/>
      <c r="H43" s="1218"/>
      <c r="I43" s="1219"/>
      <c r="J43" s="1219"/>
      <c r="K43" s="1220"/>
      <c r="L43" s="587"/>
    </row>
    <row r="44" spans="2:12" ht="33" customHeight="1">
      <c r="B44" s="586"/>
      <c r="C44" s="593">
        <v>18</v>
      </c>
      <c r="D44" s="1224" t="s">
        <v>1048</v>
      </c>
      <c r="E44" s="1225"/>
      <c r="F44" s="1225"/>
      <c r="G44" s="1227"/>
      <c r="H44" s="1218"/>
      <c r="I44" s="1219"/>
      <c r="J44" s="1219"/>
      <c r="K44" s="1220"/>
      <c r="L44" s="587"/>
    </row>
    <row r="45" spans="2:12" ht="19.5" customHeight="1">
      <c r="B45" s="586"/>
      <c r="C45" s="593">
        <v>19</v>
      </c>
      <c r="D45" s="1208" t="s">
        <v>1049</v>
      </c>
      <c r="E45" s="1231"/>
      <c r="F45" s="1231"/>
      <c r="G45" s="1226"/>
      <c r="H45" s="1218"/>
      <c r="I45" s="1219"/>
      <c r="J45" s="1219"/>
      <c r="K45" s="1220"/>
      <c r="L45" s="587"/>
    </row>
    <row r="46" spans="2:12" ht="20.100000000000001" customHeight="1">
      <c r="B46" s="586"/>
      <c r="C46" s="593">
        <v>20</v>
      </c>
      <c r="D46" s="1212" t="s">
        <v>1050</v>
      </c>
      <c r="E46" s="1213"/>
      <c r="F46" s="1213"/>
      <c r="G46" s="1214"/>
      <c r="H46" s="1218"/>
      <c r="I46" s="1219"/>
      <c r="J46" s="1219"/>
      <c r="K46" s="1220"/>
      <c r="L46" s="587"/>
    </row>
    <row r="47" spans="2:12" ht="20.100000000000001" customHeight="1">
      <c r="B47" s="586"/>
      <c r="C47" s="593">
        <v>21</v>
      </c>
      <c r="D47" s="1212" t="s">
        <v>1051</v>
      </c>
      <c r="E47" s="1213"/>
      <c r="F47" s="1213"/>
      <c r="G47" s="1214"/>
      <c r="H47" s="1218"/>
      <c r="I47" s="1219"/>
      <c r="J47" s="1219"/>
      <c r="K47" s="1220"/>
      <c r="L47" s="587"/>
    </row>
    <row r="48" spans="2:12" ht="30" customHeight="1">
      <c r="B48" s="586"/>
      <c r="C48" s="593">
        <v>22</v>
      </c>
      <c r="D48" s="425" t="s">
        <v>1052</v>
      </c>
      <c r="E48" s="425"/>
      <c r="F48" s="425"/>
      <c r="G48" s="426"/>
      <c r="H48" s="1221"/>
      <c r="I48" s="1222"/>
      <c r="J48" s="1222"/>
      <c r="K48" s="1223"/>
      <c r="L48" s="587"/>
    </row>
    <row r="49" spans="2:12" ht="20.100000000000001" customHeight="1">
      <c r="B49" s="586"/>
      <c r="C49" s="1186" t="s">
        <v>1016</v>
      </c>
      <c r="D49" s="1211"/>
      <c r="E49" s="1211"/>
      <c r="F49" s="1211"/>
      <c r="G49" s="1207"/>
      <c r="H49" s="1228" t="s">
        <v>1119</v>
      </c>
      <c r="I49" s="1229"/>
      <c r="J49" s="1229"/>
      <c r="K49" s="1230"/>
      <c r="L49" s="587"/>
    </row>
    <row r="50" spans="2:12">
      <c r="B50" s="586"/>
      <c r="C50" s="582" t="s">
        <v>132</v>
      </c>
      <c r="K50" s="582" t="s">
        <v>1017</v>
      </c>
      <c r="L50" s="587"/>
    </row>
    <row r="51" spans="2:12">
      <c r="B51" s="586"/>
      <c r="C51" s="594" t="s">
        <v>1018</v>
      </c>
      <c r="D51" s="595"/>
      <c r="H51" s="596"/>
      <c r="I51" s="1182"/>
      <c r="J51" s="1182"/>
      <c r="K51" s="1182"/>
      <c r="L51" s="587"/>
    </row>
    <row r="52" spans="2:12">
      <c r="B52" s="586"/>
      <c r="C52" s="594" t="s">
        <v>1019</v>
      </c>
      <c r="D52" s="595"/>
      <c r="H52" s="596"/>
      <c r="I52" s="1182"/>
      <c r="J52" s="1182"/>
      <c r="K52" s="1182"/>
      <c r="L52" s="587"/>
    </row>
    <row r="53" spans="2:12">
      <c r="B53" s="586"/>
      <c r="C53" s="594" t="s">
        <v>1020</v>
      </c>
      <c r="D53" s="595"/>
      <c r="H53" s="596"/>
      <c r="I53" s="1182"/>
      <c r="J53" s="1182"/>
      <c r="K53" s="1182"/>
      <c r="L53" s="587"/>
    </row>
    <row r="54" spans="2:12" ht="9.75" customHeight="1">
      <c r="B54" s="597"/>
      <c r="C54" s="598"/>
      <c r="D54" s="598"/>
      <c r="E54" s="598"/>
      <c r="F54" s="598"/>
      <c r="G54" s="598"/>
      <c r="H54" s="598"/>
      <c r="I54" s="598"/>
      <c r="J54" s="598"/>
      <c r="K54" s="590" t="s">
        <v>1009</v>
      </c>
      <c r="L54" s="599"/>
    </row>
    <row r="55" spans="2:12">
      <c r="B55"/>
      <c r="C55"/>
      <c r="D55"/>
      <c r="E55"/>
      <c r="F55"/>
      <c r="G55"/>
      <c r="H55"/>
      <c r="I55"/>
      <c r="J55"/>
      <c r="K55" s="600"/>
      <c r="L55" s="544"/>
    </row>
  </sheetData>
  <mergeCells count="45">
    <mergeCell ref="D38:G38"/>
    <mergeCell ref="H49:K49"/>
    <mergeCell ref="I51:K51"/>
    <mergeCell ref="I52:K52"/>
    <mergeCell ref="I53:K53"/>
    <mergeCell ref="D43:G43"/>
    <mergeCell ref="D44:G44"/>
    <mergeCell ref="D45:G45"/>
    <mergeCell ref="D46:G46"/>
    <mergeCell ref="D47:G47"/>
    <mergeCell ref="C49:G49"/>
    <mergeCell ref="H38:K48"/>
    <mergeCell ref="D39:G39"/>
    <mergeCell ref="D40:G40"/>
    <mergeCell ref="D41:G41"/>
    <mergeCell ref="D42:G42"/>
    <mergeCell ref="C26:G26"/>
    <mergeCell ref="H26:K26"/>
    <mergeCell ref="D27:G27"/>
    <mergeCell ref="H27:K37"/>
    <mergeCell ref="D28:G28"/>
    <mergeCell ref="D29:G29"/>
    <mergeCell ref="D30:G30"/>
    <mergeCell ref="D31:G31"/>
    <mergeCell ref="D32:G32"/>
    <mergeCell ref="D33:G33"/>
    <mergeCell ref="D34:G34"/>
    <mergeCell ref="D35:G35"/>
    <mergeCell ref="D36:G36"/>
    <mergeCell ref="D37:G37"/>
    <mergeCell ref="G20:K20"/>
    <mergeCell ref="C21:D25"/>
    <mergeCell ref="F21:K21"/>
    <mergeCell ref="F22:K22"/>
    <mergeCell ref="E23:E24"/>
    <mergeCell ref="F23:K23"/>
    <mergeCell ref="F24:K24"/>
    <mergeCell ref="E25:F25"/>
    <mergeCell ref="G25:K25"/>
    <mergeCell ref="C19:D19"/>
    <mergeCell ref="B5:L5"/>
    <mergeCell ref="I7:K7"/>
    <mergeCell ref="D16:I16"/>
    <mergeCell ref="J16:K17"/>
    <mergeCell ref="D17:I17"/>
  </mergeCells>
  <phoneticPr fontId="8"/>
  <printOptions horizontalCentered="1" verticalCentered="1"/>
  <pageMargins left="0.39370078740157483" right="0.39370078740157483" top="0.39370078740157483" bottom="0.39370078740157483" header="0.51181102362204722" footer="0.51181102362204722"/>
  <pageSetup paperSize="9" scale="85" orientation="portrait" horizont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6849" r:id="rId4" name="Check Box 1">
              <controlPr defaultSize="0" autoFill="0" autoLine="0" autoPict="0">
                <anchor moveWithCells="1">
                  <from>
                    <xdr:col>2</xdr:col>
                    <xdr:colOff>76200</xdr:colOff>
                    <xdr:row>14</xdr:row>
                    <xdr:rowOff>38100</xdr:rowOff>
                  </from>
                  <to>
                    <xdr:col>3</xdr:col>
                    <xdr:colOff>314325</xdr:colOff>
                    <xdr:row>16</xdr:row>
                    <xdr:rowOff>123825</xdr:rowOff>
                  </to>
                </anchor>
              </controlPr>
            </control>
          </mc:Choice>
        </mc:AlternateContent>
        <mc:AlternateContent xmlns:mc="http://schemas.openxmlformats.org/markup-compatibility/2006">
          <mc:Choice Requires="x14">
            <control shapeId="206850" r:id="rId5" name="Check Box 2">
              <controlPr defaultSize="0" autoFill="0" autoLine="0" autoPict="0">
                <anchor moveWithCells="1">
                  <from>
                    <xdr:col>2</xdr:col>
                    <xdr:colOff>76200</xdr:colOff>
                    <xdr:row>15</xdr:row>
                    <xdr:rowOff>47625</xdr:rowOff>
                  </from>
                  <to>
                    <xdr:col>3</xdr:col>
                    <xdr:colOff>314325</xdr:colOff>
                    <xdr:row>17</xdr:row>
                    <xdr:rowOff>133350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0000"/>
    <pageSetUpPr fitToPage="1"/>
  </sheetPr>
  <dimension ref="B1:H46"/>
  <sheetViews>
    <sheetView view="pageBreakPreview" zoomScaleNormal="70" zoomScaleSheetLayoutView="100" workbookViewId="0"/>
  </sheetViews>
  <sheetFormatPr defaultColWidth="9" defaultRowHeight="13.5"/>
  <cols>
    <col min="1" max="1" width="5.625" style="1045" customWidth="1"/>
    <col min="2" max="2" width="5" style="1045" customWidth="1"/>
    <col min="3" max="3" width="24.125" style="1045" customWidth="1"/>
    <col min="4" max="4" width="15.375" style="1045" customWidth="1"/>
    <col min="5" max="5" width="2.5" style="1045" customWidth="1"/>
    <col min="6" max="6" width="9.25" style="1045" customWidth="1"/>
    <col min="7" max="8" width="25" style="1045" customWidth="1"/>
    <col min="9" max="9" width="5.75" style="1045" customWidth="1"/>
    <col min="10" max="20" width="20.625" style="1045" customWidth="1"/>
    <col min="21" max="16384" width="9" style="1045"/>
  </cols>
  <sheetData>
    <row r="1" spans="2:8" ht="20.25" customHeight="1">
      <c r="B1" s="45"/>
      <c r="C1" s="45"/>
      <c r="D1" s="45"/>
      <c r="E1" s="45"/>
      <c r="F1" s="45"/>
      <c r="G1" s="45"/>
      <c r="H1" s="825" t="s">
        <v>1549</v>
      </c>
    </row>
    <row r="2" spans="2:8" ht="20.25" customHeight="1">
      <c r="B2" s="45"/>
      <c r="C2" s="45"/>
      <c r="D2" s="45"/>
      <c r="E2" s="45"/>
      <c r="F2" s="45"/>
      <c r="G2" s="45"/>
      <c r="H2" s="45"/>
    </row>
    <row r="3" spans="2:8" ht="52.5" customHeight="1">
      <c r="B3" s="2412" t="s">
        <v>1550</v>
      </c>
      <c r="C3" s="2412"/>
      <c r="D3" s="2412"/>
      <c r="E3" s="2412"/>
      <c r="F3" s="2412"/>
      <c r="G3" s="2412"/>
      <c r="H3" s="2412"/>
    </row>
    <row r="4" spans="2:8" ht="30.75" customHeight="1" thickBot="1">
      <c r="B4" s="1046"/>
      <c r="C4" s="1046"/>
      <c r="D4" s="1046"/>
      <c r="E4" s="1046"/>
      <c r="F4" s="1046"/>
      <c r="G4" s="1046"/>
      <c r="H4" s="1046"/>
    </row>
    <row r="5" spans="2:8" ht="30.75" customHeight="1">
      <c r="B5" s="2413" t="s">
        <v>1551</v>
      </c>
      <c r="C5" s="2414"/>
      <c r="D5" s="2414"/>
      <c r="E5" s="2414"/>
      <c r="F5" s="2414"/>
      <c r="G5" s="2415"/>
      <c r="H5" s="2416"/>
    </row>
    <row r="6" spans="2:8" ht="30.75" customHeight="1">
      <c r="B6" s="2417" t="s">
        <v>1552</v>
      </c>
      <c r="C6" s="2418"/>
      <c r="D6" s="2418"/>
      <c r="E6" s="2418"/>
      <c r="F6" s="2418"/>
      <c r="G6" s="2419" t="s">
        <v>1553</v>
      </c>
      <c r="H6" s="2420"/>
    </row>
    <row r="7" spans="2:8" ht="30.75" customHeight="1">
      <c r="B7" s="2421"/>
      <c r="C7" s="2423" t="s">
        <v>1112</v>
      </c>
      <c r="D7" s="2424"/>
      <c r="E7" s="2425"/>
      <c r="F7" s="1047" t="s">
        <v>116</v>
      </c>
      <c r="G7" s="2426" t="s">
        <v>1554</v>
      </c>
      <c r="H7" s="2427"/>
    </row>
    <row r="8" spans="2:8" ht="30" customHeight="1">
      <c r="B8" s="2421"/>
      <c r="C8" s="2428" t="s">
        <v>1113</v>
      </c>
      <c r="D8" s="2428"/>
      <c r="E8" s="2429"/>
      <c r="F8" s="1048" t="s">
        <v>118</v>
      </c>
      <c r="G8" s="2426" t="s">
        <v>1554</v>
      </c>
      <c r="H8" s="2427"/>
    </row>
    <row r="9" spans="2:8" ht="30" customHeight="1">
      <c r="B9" s="2422"/>
      <c r="C9" s="2429" t="s">
        <v>1555</v>
      </c>
      <c r="D9" s="2430"/>
      <c r="E9" s="2430"/>
      <c r="F9" s="1048" t="s">
        <v>135</v>
      </c>
      <c r="G9" s="2431" t="s">
        <v>1556</v>
      </c>
      <c r="H9" s="2432"/>
    </row>
    <row r="10" spans="2:8" ht="30" customHeight="1" thickBot="1">
      <c r="B10" s="2433" t="s">
        <v>103</v>
      </c>
      <c r="C10" s="2434"/>
      <c r="D10" s="2434"/>
      <c r="E10" s="2434"/>
      <c r="F10" s="2434"/>
      <c r="G10" s="1049" t="s">
        <v>1557</v>
      </c>
      <c r="H10" s="1050" t="s">
        <v>1558</v>
      </c>
    </row>
    <row r="11" spans="2:8" ht="30" customHeight="1" thickTop="1">
      <c r="B11" s="1051">
        <v>1</v>
      </c>
      <c r="C11" s="2435"/>
      <c r="D11" s="2436"/>
      <c r="E11" s="2436"/>
      <c r="F11" s="2436"/>
      <c r="G11" s="1052"/>
      <c r="H11" s="1053"/>
    </row>
    <row r="12" spans="2:8" ht="30" customHeight="1">
      <c r="B12" s="1054">
        <v>2</v>
      </c>
      <c r="C12" s="2410"/>
      <c r="D12" s="2411"/>
      <c r="E12" s="2411"/>
      <c r="F12" s="2411"/>
      <c r="G12" s="1055"/>
      <c r="H12" s="1056"/>
    </row>
    <row r="13" spans="2:8" ht="30" customHeight="1">
      <c r="B13" s="1054">
        <v>3</v>
      </c>
      <c r="C13" s="2410"/>
      <c r="D13" s="2411"/>
      <c r="E13" s="2411"/>
      <c r="F13" s="2411"/>
      <c r="G13" s="1055"/>
      <c r="H13" s="1056"/>
    </row>
    <row r="14" spans="2:8" ht="30" customHeight="1">
      <c r="B14" s="1054">
        <v>4</v>
      </c>
      <c r="C14" s="2410"/>
      <c r="D14" s="2411"/>
      <c r="E14" s="2411"/>
      <c r="F14" s="2411"/>
      <c r="G14" s="1055"/>
      <c r="H14" s="1056"/>
    </row>
    <row r="15" spans="2:8" ht="30" customHeight="1">
      <c r="B15" s="1054">
        <v>5</v>
      </c>
      <c r="C15" s="2410"/>
      <c r="D15" s="2411"/>
      <c r="E15" s="2411"/>
      <c r="F15" s="2411"/>
      <c r="G15" s="1055"/>
      <c r="H15" s="1056"/>
    </row>
    <row r="16" spans="2:8" ht="30" customHeight="1">
      <c r="B16" s="1054">
        <v>6</v>
      </c>
      <c r="C16" s="2429"/>
      <c r="D16" s="2430"/>
      <c r="E16" s="2430"/>
      <c r="F16" s="2430"/>
      <c r="G16" s="1057"/>
      <c r="H16" s="1058"/>
    </row>
    <row r="17" spans="2:8" ht="30" customHeight="1">
      <c r="B17" s="1054">
        <v>7</v>
      </c>
      <c r="C17" s="2429"/>
      <c r="D17" s="2430"/>
      <c r="E17" s="2430"/>
      <c r="F17" s="2430"/>
      <c r="G17" s="1057"/>
      <c r="H17" s="1058"/>
    </row>
    <row r="18" spans="2:8" ht="30" customHeight="1">
      <c r="B18" s="1054">
        <v>8</v>
      </c>
      <c r="C18" s="2429"/>
      <c r="D18" s="2430"/>
      <c r="E18" s="2430"/>
      <c r="F18" s="2430"/>
      <c r="G18" s="1057"/>
      <c r="H18" s="1058"/>
    </row>
    <row r="19" spans="2:8" ht="30" customHeight="1">
      <c r="B19" s="1054">
        <v>9</v>
      </c>
      <c r="C19" s="2429"/>
      <c r="D19" s="2430"/>
      <c r="E19" s="2430"/>
      <c r="F19" s="2430"/>
      <c r="G19" s="1057"/>
      <c r="H19" s="1058"/>
    </row>
    <row r="20" spans="2:8" ht="30" customHeight="1" thickBot="1">
      <c r="B20" s="1059">
        <v>10</v>
      </c>
      <c r="C20" s="2437"/>
      <c r="D20" s="2438"/>
      <c r="E20" s="2438"/>
      <c r="F20" s="2438"/>
      <c r="G20" s="1060"/>
      <c r="H20" s="1061"/>
    </row>
    <row r="21" spans="2:8" ht="30" customHeight="1">
      <c r="B21" s="825" t="s">
        <v>1559</v>
      </c>
      <c r="C21" s="825"/>
      <c r="D21" s="825"/>
      <c r="E21" s="825"/>
      <c r="F21" s="825"/>
      <c r="G21" s="825"/>
      <c r="H21" s="825"/>
    </row>
    <row r="22" spans="2:8" ht="30" customHeight="1">
      <c r="B22" s="825" t="s">
        <v>1560</v>
      </c>
      <c r="C22" s="825"/>
      <c r="D22" s="825"/>
      <c r="E22" s="825"/>
      <c r="F22" s="825"/>
      <c r="G22" s="825"/>
      <c r="H22" s="825"/>
    </row>
    <row r="23" spans="2:8" ht="30" customHeight="1"/>
    <row r="24" spans="2:8" ht="30" customHeight="1">
      <c r="C24" s="1062"/>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8"/>
  <printOptions horizontalCentered="1"/>
  <pageMargins left="0.39370078740157483" right="0.39370078740157483" top="0.98425196850393704" bottom="0.59055118110236227" header="0.59055118110236227" footer="0.39370078740157483"/>
  <pageSetup paperSize="9" scale="87" orientation="portrait" horizontalDpi="300" verticalDpi="300" r:id="rId1"/>
  <headerFooter alignWithMargins="0">
    <oddHeader>&amp;R（別紙１１）</oddHeader>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F0"/>
    <pageSetUpPr fitToPage="1"/>
  </sheetPr>
  <dimension ref="B1:H46"/>
  <sheetViews>
    <sheetView view="pageBreakPreview" zoomScale="85" zoomScaleNormal="70" zoomScaleSheetLayoutView="85" workbookViewId="0"/>
  </sheetViews>
  <sheetFormatPr defaultColWidth="9" defaultRowHeight="13.5"/>
  <cols>
    <col min="1" max="1" width="7.25" style="1063" customWidth="1"/>
    <col min="2" max="2" width="5" style="1063" customWidth="1"/>
    <col min="3" max="3" width="20.625" style="1063" customWidth="1"/>
    <col min="4" max="4" width="15.375" style="1063" customWidth="1"/>
    <col min="5" max="5" width="2.5" style="1063" customWidth="1"/>
    <col min="6" max="6" width="9.25" style="1063" customWidth="1"/>
    <col min="7" max="7" width="25" style="1063" customWidth="1"/>
    <col min="8" max="8" width="28" style="1063" customWidth="1"/>
    <col min="9" max="9" width="9.125" style="1063" customWidth="1"/>
    <col min="10" max="20" width="20.625" style="1063" customWidth="1"/>
    <col min="21" max="16384" width="9" style="1063"/>
  </cols>
  <sheetData>
    <row r="1" spans="2:8" ht="20.25" customHeight="1">
      <c r="H1" s="1063" t="s">
        <v>1561</v>
      </c>
    </row>
    <row r="2" spans="2:8" ht="20.25" customHeight="1"/>
    <row r="3" spans="2:8" ht="52.5" customHeight="1">
      <c r="B3" s="2441" t="s">
        <v>1550</v>
      </c>
      <c r="C3" s="2441"/>
      <c r="D3" s="2441"/>
      <c r="E3" s="2441"/>
      <c r="F3" s="2441"/>
      <c r="G3" s="2441"/>
      <c r="H3" s="2441"/>
    </row>
    <row r="4" spans="2:8" ht="30.75" customHeight="1" thickBot="1">
      <c r="B4" s="1064"/>
      <c r="C4" s="1064"/>
      <c r="D4" s="1064"/>
      <c r="E4" s="1064"/>
      <c r="F4" s="1064"/>
      <c r="G4" s="1064"/>
      <c r="H4" s="1064"/>
    </row>
    <row r="5" spans="2:8" ht="30.75" customHeight="1">
      <c r="B5" s="2442" t="s">
        <v>1551</v>
      </c>
      <c r="C5" s="2443"/>
      <c r="D5" s="2443"/>
      <c r="E5" s="2443"/>
      <c r="F5" s="2443"/>
      <c r="G5" s="2444" t="s">
        <v>1566</v>
      </c>
      <c r="H5" s="2445"/>
    </row>
    <row r="6" spans="2:8" ht="30.75" customHeight="1">
      <c r="B6" s="2446" t="s">
        <v>1552</v>
      </c>
      <c r="C6" s="2447"/>
      <c r="D6" s="2447"/>
      <c r="E6" s="2447"/>
      <c r="F6" s="2447"/>
      <c r="G6" s="2448" t="s">
        <v>1553</v>
      </c>
      <c r="H6" s="2449"/>
    </row>
    <row r="7" spans="2:8" ht="30.75" customHeight="1">
      <c r="B7" s="2450"/>
      <c r="C7" s="2452" t="s">
        <v>1112</v>
      </c>
      <c r="D7" s="2453"/>
      <c r="E7" s="2454"/>
      <c r="F7" s="1065" t="s">
        <v>116</v>
      </c>
      <c r="G7" s="2455" t="s">
        <v>1562</v>
      </c>
      <c r="H7" s="2456"/>
    </row>
    <row r="8" spans="2:8" ht="30" customHeight="1">
      <c r="B8" s="2450"/>
      <c r="C8" s="2457" t="s">
        <v>1113</v>
      </c>
      <c r="D8" s="2457"/>
      <c r="E8" s="2458"/>
      <c r="F8" s="1066" t="s">
        <v>118</v>
      </c>
      <c r="G8" s="2459" t="s">
        <v>1563</v>
      </c>
      <c r="H8" s="2460"/>
    </row>
    <row r="9" spans="2:8" ht="30" customHeight="1">
      <c r="B9" s="2451"/>
      <c r="C9" s="2458" t="s">
        <v>1114</v>
      </c>
      <c r="D9" s="2461"/>
      <c r="E9" s="2461"/>
      <c r="F9" s="1066" t="s">
        <v>135</v>
      </c>
      <c r="G9" s="2462">
        <v>0.5</v>
      </c>
      <c r="H9" s="2463"/>
    </row>
    <row r="10" spans="2:8" ht="30" customHeight="1" thickBot="1">
      <c r="B10" s="2464" t="s">
        <v>103</v>
      </c>
      <c r="C10" s="2465"/>
      <c r="D10" s="2465"/>
      <c r="E10" s="2465"/>
      <c r="F10" s="2465"/>
      <c r="G10" s="1067" t="s">
        <v>1557</v>
      </c>
      <c r="H10" s="1068" t="s">
        <v>1558</v>
      </c>
    </row>
    <row r="11" spans="2:8" ht="30" customHeight="1" thickTop="1">
      <c r="B11" s="1069">
        <v>1</v>
      </c>
      <c r="C11" s="2466" t="s">
        <v>116</v>
      </c>
      <c r="D11" s="2467"/>
      <c r="E11" s="2467"/>
      <c r="F11" s="2467"/>
      <c r="G11" s="1070" t="s">
        <v>136</v>
      </c>
      <c r="H11" s="1071"/>
    </row>
    <row r="12" spans="2:8" ht="30" customHeight="1">
      <c r="B12" s="1072">
        <v>2</v>
      </c>
      <c r="C12" s="2439" t="s">
        <v>118</v>
      </c>
      <c r="D12" s="2440"/>
      <c r="E12" s="2440"/>
      <c r="F12" s="2440"/>
      <c r="G12" s="1073"/>
      <c r="H12" s="1074" t="s">
        <v>136</v>
      </c>
    </row>
    <row r="13" spans="2:8" ht="30" customHeight="1">
      <c r="B13" s="1072">
        <v>3</v>
      </c>
      <c r="C13" s="2439" t="s">
        <v>135</v>
      </c>
      <c r="D13" s="2440"/>
      <c r="E13" s="2440"/>
      <c r="F13" s="2440"/>
      <c r="G13" s="1073" t="s">
        <v>136</v>
      </c>
      <c r="H13" s="1074" t="s">
        <v>136</v>
      </c>
    </row>
    <row r="14" spans="2:8" ht="30" customHeight="1">
      <c r="B14" s="1072">
        <v>4</v>
      </c>
      <c r="C14" s="2439" t="s">
        <v>641</v>
      </c>
      <c r="D14" s="2440"/>
      <c r="E14" s="2440"/>
      <c r="F14" s="2440"/>
      <c r="G14" s="1073" t="s">
        <v>136</v>
      </c>
      <c r="H14" s="1074"/>
    </row>
    <row r="15" spans="2:8" ht="30" customHeight="1">
      <c r="B15" s="1072">
        <v>5</v>
      </c>
      <c r="C15" s="2439" t="s">
        <v>644</v>
      </c>
      <c r="D15" s="2440"/>
      <c r="E15" s="2440"/>
      <c r="F15" s="2440"/>
      <c r="G15" s="1073"/>
      <c r="H15" s="1074" t="s">
        <v>136</v>
      </c>
    </row>
    <row r="16" spans="2:8" ht="30" customHeight="1">
      <c r="B16" s="1072">
        <v>6</v>
      </c>
      <c r="C16" s="2458"/>
      <c r="D16" s="2461"/>
      <c r="E16" s="2461"/>
      <c r="F16" s="2461"/>
      <c r="G16" s="1075"/>
      <c r="H16" s="1076"/>
    </row>
    <row r="17" spans="2:8" ht="30" customHeight="1">
      <c r="B17" s="1072">
        <v>7</v>
      </c>
      <c r="C17" s="2458"/>
      <c r="D17" s="2461"/>
      <c r="E17" s="2461"/>
      <c r="F17" s="2461"/>
      <c r="G17" s="1075"/>
      <c r="H17" s="1076"/>
    </row>
    <row r="18" spans="2:8" ht="30" customHeight="1">
      <c r="B18" s="1072">
        <v>8</v>
      </c>
      <c r="C18" s="2458"/>
      <c r="D18" s="2461"/>
      <c r="E18" s="2461"/>
      <c r="F18" s="2461"/>
      <c r="G18" s="1075"/>
      <c r="H18" s="1076"/>
    </row>
    <row r="19" spans="2:8" ht="30" customHeight="1">
      <c r="B19" s="1072">
        <v>9</v>
      </c>
      <c r="C19" s="2458"/>
      <c r="D19" s="2461"/>
      <c r="E19" s="2461"/>
      <c r="F19" s="2461"/>
      <c r="G19" s="1075"/>
      <c r="H19" s="1076"/>
    </row>
    <row r="20" spans="2:8" ht="30" customHeight="1" thickBot="1">
      <c r="B20" s="1077">
        <v>10</v>
      </c>
      <c r="C20" s="2468"/>
      <c r="D20" s="2469"/>
      <c r="E20" s="2469"/>
      <c r="F20" s="2469"/>
      <c r="G20" s="1078"/>
      <c r="H20" s="1079"/>
    </row>
    <row r="21" spans="2:8" ht="30" customHeight="1">
      <c r="B21" s="1063" t="s">
        <v>1559</v>
      </c>
    </row>
    <row r="22" spans="2:8" ht="30" customHeight="1">
      <c r="B22" s="1063" t="s">
        <v>1560</v>
      </c>
    </row>
    <row r="23" spans="2:8" ht="30" customHeight="1"/>
    <row r="24" spans="2:8" ht="30" customHeight="1">
      <c r="C24" s="1080"/>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8"/>
  <printOptions horizontalCentered="1"/>
  <pageMargins left="0.39370078740157483" right="0.39370078740157483" top="0.98425196850393704" bottom="0.59055118110236227" header="0.59055118110236227" footer="0.39370078740157483"/>
  <pageSetup paperSize="9" scale="78" orientation="portrait" horizontalDpi="300" verticalDpi="300" r:id="rId1"/>
  <headerFooter alignWithMargins="0">
    <oddHeader>&amp;R（別紙１１）</oddHeader>
  </headerFooter>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0000"/>
  </sheetPr>
  <dimension ref="A1:H15"/>
  <sheetViews>
    <sheetView showGridLines="0" view="pageBreakPreview" zoomScaleNormal="100" zoomScaleSheetLayoutView="100" workbookViewId="0">
      <selection activeCell="B1" sqref="B1"/>
    </sheetView>
  </sheetViews>
  <sheetFormatPr defaultRowHeight="13.5"/>
  <cols>
    <col min="1" max="1" width="1.25" style="128" customWidth="1"/>
    <col min="2" max="2" width="24.25" style="128" customWidth="1"/>
    <col min="3" max="3" width="4" style="128" customWidth="1"/>
    <col min="4" max="5" width="20.125" style="128" customWidth="1"/>
    <col min="6" max="6" width="12.75" style="128" customWidth="1"/>
    <col min="7" max="7" width="11.25" style="128" customWidth="1"/>
    <col min="8" max="8" width="3.125" style="128" customWidth="1"/>
    <col min="9" max="249" width="9" style="128"/>
    <col min="250" max="250" width="1.25" style="128" customWidth="1"/>
    <col min="251" max="251" width="24.25" style="128" customWidth="1"/>
    <col min="252" max="252" width="4" style="128" customWidth="1"/>
    <col min="253" max="254" width="20.125" style="128" customWidth="1"/>
    <col min="255" max="255" width="12.75" style="128" customWidth="1"/>
    <col min="256" max="256" width="11.25" style="128" customWidth="1"/>
    <col min="257" max="257" width="3.125" style="128" customWidth="1"/>
    <col min="258" max="258" width="3.75" style="128" customWidth="1"/>
    <col min="259" max="259" width="2.5" style="128" customWidth="1"/>
    <col min="260" max="505" width="9" style="128"/>
    <col min="506" max="506" width="1.25" style="128" customWidth="1"/>
    <col min="507" max="507" width="24.25" style="128" customWidth="1"/>
    <col min="508" max="508" width="4" style="128" customWidth="1"/>
    <col min="509" max="510" width="20.125" style="128" customWidth="1"/>
    <col min="511" max="511" width="12.75" style="128" customWidth="1"/>
    <col min="512" max="512" width="11.25" style="128" customWidth="1"/>
    <col min="513" max="513" width="3.125" style="128" customWidth="1"/>
    <col min="514" max="514" width="3.75" style="128" customWidth="1"/>
    <col min="515" max="515" width="2.5" style="128" customWidth="1"/>
    <col min="516" max="761" width="9" style="128"/>
    <col min="762" max="762" width="1.25" style="128" customWidth="1"/>
    <col min="763" max="763" width="24.25" style="128" customWidth="1"/>
    <col min="764" max="764" width="4" style="128" customWidth="1"/>
    <col min="765" max="766" width="20.125" style="128" customWidth="1"/>
    <col min="767" max="767" width="12.75" style="128" customWidth="1"/>
    <col min="768" max="768" width="11.25" style="128" customWidth="1"/>
    <col min="769" max="769" width="3.125" style="128" customWidth="1"/>
    <col min="770" max="770" width="3.75" style="128" customWidth="1"/>
    <col min="771" max="771" width="2.5" style="128" customWidth="1"/>
    <col min="772" max="1017" width="9" style="128"/>
    <col min="1018" max="1018" width="1.25" style="128" customWidth="1"/>
    <col min="1019" max="1019" width="24.25" style="128" customWidth="1"/>
    <col min="1020" max="1020" width="4" style="128" customWidth="1"/>
    <col min="1021" max="1022" width="20.125" style="128" customWidth="1"/>
    <col min="1023" max="1023" width="12.75" style="128" customWidth="1"/>
    <col min="1024" max="1024" width="11.25" style="128" customWidth="1"/>
    <col min="1025" max="1025" width="3.125" style="128" customWidth="1"/>
    <col min="1026" max="1026" width="3.75" style="128" customWidth="1"/>
    <col min="1027" max="1027" width="2.5" style="128" customWidth="1"/>
    <col min="1028" max="1273" width="9" style="128"/>
    <col min="1274" max="1274" width="1.25" style="128" customWidth="1"/>
    <col min="1275" max="1275" width="24.25" style="128" customWidth="1"/>
    <col min="1276" max="1276" width="4" style="128" customWidth="1"/>
    <col min="1277" max="1278" width="20.125" style="128" customWidth="1"/>
    <col min="1279" max="1279" width="12.75" style="128" customWidth="1"/>
    <col min="1280" max="1280" width="11.25" style="128" customWidth="1"/>
    <col min="1281" max="1281" width="3.125" style="128" customWidth="1"/>
    <col min="1282" max="1282" width="3.75" style="128" customWidth="1"/>
    <col min="1283" max="1283" width="2.5" style="128" customWidth="1"/>
    <col min="1284" max="1529" width="9" style="128"/>
    <col min="1530" max="1530" width="1.25" style="128" customWidth="1"/>
    <col min="1531" max="1531" width="24.25" style="128" customWidth="1"/>
    <col min="1532" max="1532" width="4" style="128" customWidth="1"/>
    <col min="1533" max="1534" width="20.125" style="128" customWidth="1"/>
    <col min="1535" max="1535" width="12.75" style="128" customWidth="1"/>
    <col min="1536" max="1536" width="11.25" style="128" customWidth="1"/>
    <col min="1537" max="1537" width="3.125" style="128" customWidth="1"/>
    <col min="1538" max="1538" width="3.75" style="128" customWidth="1"/>
    <col min="1539" max="1539" width="2.5" style="128" customWidth="1"/>
    <col min="1540" max="1785" width="9" style="128"/>
    <col min="1786" max="1786" width="1.25" style="128" customWidth="1"/>
    <col min="1787" max="1787" width="24.25" style="128" customWidth="1"/>
    <col min="1788" max="1788" width="4" style="128" customWidth="1"/>
    <col min="1789" max="1790" width="20.125" style="128" customWidth="1"/>
    <col min="1791" max="1791" width="12.75" style="128" customWidth="1"/>
    <col min="1792" max="1792" width="11.25" style="128" customWidth="1"/>
    <col min="1793" max="1793" width="3.125" style="128" customWidth="1"/>
    <col min="1794" max="1794" width="3.75" style="128" customWidth="1"/>
    <col min="1795" max="1795" width="2.5" style="128" customWidth="1"/>
    <col min="1796" max="2041" width="9" style="128"/>
    <col min="2042" max="2042" width="1.25" style="128" customWidth="1"/>
    <col min="2043" max="2043" width="24.25" style="128" customWidth="1"/>
    <col min="2044" max="2044" width="4" style="128" customWidth="1"/>
    <col min="2045" max="2046" width="20.125" style="128" customWidth="1"/>
    <col min="2047" max="2047" width="12.75" style="128" customWidth="1"/>
    <col min="2048" max="2048" width="11.25" style="128" customWidth="1"/>
    <col min="2049" max="2049" width="3.125" style="128" customWidth="1"/>
    <col min="2050" max="2050" width="3.75" style="128" customWidth="1"/>
    <col min="2051" max="2051" width="2.5" style="128" customWidth="1"/>
    <col min="2052" max="2297" width="9" style="128"/>
    <col min="2298" max="2298" width="1.25" style="128" customWidth="1"/>
    <col min="2299" max="2299" width="24.25" style="128" customWidth="1"/>
    <col min="2300" max="2300" width="4" style="128" customWidth="1"/>
    <col min="2301" max="2302" width="20.125" style="128" customWidth="1"/>
    <col min="2303" max="2303" width="12.75" style="128" customWidth="1"/>
    <col min="2304" max="2304" width="11.25" style="128" customWidth="1"/>
    <col min="2305" max="2305" width="3.125" style="128" customWidth="1"/>
    <col min="2306" max="2306" width="3.75" style="128" customWidth="1"/>
    <col min="2307" max="2307" width="2.5" style="128" customWidth="1"/>
    <col min="2308" max="2553" width="9" style="128"/>
    <col min="2554" max="2554" width="1.25" style="128" customWidth="1"/>
    <col min="2555" max="2555" width="24.25" style="128" customWidth="1"/>
    <col min="2556" max="2556" width="4" style="128" customWidth="1"/>
    <col min="2557" max="2558" width="20.125" style="128" customWidth="1"/>
    <col min="2559" max="2559" width="12.75" style="128" customWidth="1"/>
    <col min="2560" max="2560" width="11.25" style="128" customWidth="1"/>
    <col min="2561" max="2561" width="3.125" style="128" customWidth="1"/>
    <col min="2562" max="2562" width="3.75" style="128" customWidth="1"/>
    <col min="2563" max="2563" width="2.5" style="128" customWidth="1"/>
    <col min="2564" max="2809" width="9" style="128"/>
    <col min="2810" max="2810" width="1.25" style="128" customWidth="1"/>
    <col min="2811" max="2811" width="24.25" style="128" customWidth="1"/>
    <col min="2812" max="2812" width="4" style="128" customWidth="1"/>
    <col min="2813" max="2814" width="20.125" style="128" customWidth="1"/>
    <col min="2815" max="2815" width="12.75" style="128" customWidth="1"/>
    <col min="2816" max="2816" width="11.25" style="128" customWidth="1"/>
    <col min="2817" max="2817" width="3.125" style="128" customWidth="1"/>
    <col min="2818" max="2818" width="3.75" style="128" customWidth="1"/>
    <col min="2819" max="2819" width="2.5" style="128" customWidth="1"/>
    <col min="2820" max="3065" width="9" style="128"/>
    <col min="3066" max="3066" width="1.25" style="128" customWidth="1"/>
    <col min="3067" max="3067" width="24.25" style="128" customWidth="1"/>
    <col min="3068" max="3068" width="4" style="128" customWidth="1"/>
    <col min="3069" max="3070" width="20.125" style="128" customWidth="1"/>
    <col min="3071" max="3071" width="12.75" style="128" customWidth="1"/>
    <col min="3072" max="3072" width="11.25" style="128" customWidth="1"/>
    <col min="3073" max="3073" width="3.125" style="128" customWidth="1"/>
    <col min="3074" max="3074" width="3.75" style="128" customWidth="1"/>
    <col min="3075" max="3075" width="2.5" style="128" customWidth="1"/>
    <col min="3076" max="3321" width="9" style="128"/>
    <col min="3322" max="3322" width="1.25" style="128" customWidth="1"/>
    <col min="3323" max="3323" width="24.25" style="128" customWidth="1"/>
    <col min="3324" max="3324" width="4" style="128" customWidth="1"/>
    <col min="3325" max="3326" width="20.125" style="128" customWidth="1"/>
    <col min="3327" max="3327" width="12.75" style="128" customWidth="1"/>
    <col min="3328" max="3328" width="11.25" style="128" customWidth="1"/>
    <col min="3329" max="3329" width="3.125" style="128" customWidth="1"/>
    <col min="3330" max="3330" width="3.75" style="128" customWidth="1"/>
    <col min="3331" max="3331" width="2.5" style="128" customWidth="1"/>
    <col min="3332" max="3577" width="9" style="128"/>
    <col min="3578" max="3578" width="1.25" style="128" customWidth="1"/>
    <col min="3579" max="3579" width="24.25" style="128" customWidth="1"/>
    <col min="3580" max="3580" width="4" style="128" customWidth="1"/>
    <col min="3581" max="3582" width="20.125" style="128" customWidth="1"/>
    <col min="3583" max="3583" width="12.75" style="128" customWidth="1"/>
    <col min="3584" max="3584" width="11.25" style="128" customWidth="1"/>
    <col min="3585" max="3585" width="3.125" style="128" customWidth="1"/>
    <col min="3586" max="3586" width="3.75" style="128" customWidth="1"/>
    <col min="3587" max="3587" width="2.5" style="128" customWidth="1"/>
    <col min="3588" max="3833" width="9" style="128"/>
    <col min="3834" max="3834" width="1.25" style="128" customWidth="1"/>
    <col min="3835" max="3835" width="24.25" style="128" customWidth="1"/>
    <col min="3836" max="3836" width="4" style="128" customWidth="1"/>
    <col min="3837" max="3838" width="20.125" style="128" customWidth="1"/>
    <col min="3839" max="3839" width="12.75" style="128" customWidth="1"/>
    <col min="3840" max="3840" width="11.25" style="128" customWidth="1"/>
    <col min="3841" max="3841" width="3.125" style="128" customWidth="1"/>
    <col min="3842" max="3842" width="3.75" style="128" customWidth="1"/>
    <col min="3843" max="3843" width="2.5" style="128" customWidth="1"/>
    <col min="3844" max="4089" width="9" style="128"/>
    <col min="4090" max="4090" width="1.25" style="128" customWidth="1"/>
    <col min="4091" max="4091" width="24.25" style="128" customWidth="1"/>
    <col min="4092" max="4092" width="4" style="128" customWidth="1"/>
    <col min="4093" max="4094" width="20.125" style="128" customWidth="1"/>
    <col min="4095" max="4095" width="12.75" style="128" customWidth="1"/>
    <col min="4096" max="4096" width="11.25" style="128" customWidth="1"/>
    <col min="4097" max="4097" width="3.125" style="128" customWidth="1"/>
    <col min="4098" max="4098" width="3.75" style="128" customWidth="1"/>
    <col min="4099" max="4099" width="2.5" style="128" customWidth="1"/>
    <col min="4100" max="4345" width="9" style="128"/>
    <col min="4346" max="4346" width="1.25" style="128" customWidth="1"/>
    <col min="4347" max="4347" width="24.25" style="128" customWidth="1"/>
    <col min="4348" max="4348" width="4" style="128" customWidth="1"/>
    <col min="4349" max="4350" width="20.125" style="128" customWidth="1"/>
    <col min="4351" max="4351" width="12.75" style="128" customWidth="1"/>
    <col min="4352" max="4352" width="11.25" style="128" customWidth="1"/>
    <col min="4353" max="4353" width="3.125" style="128" customWidth="1"/>
    <col min="4354" max="4354" width="3.75" style="128" customWidth="1"/>
    <col min="4355" max="4355" width="2.5" style="128" customWidth="1"/>
    <col min="4356" max="4601" width="9" style="128"/>
    <col min="4602" max="4602" width="1.25" style="128" customWidth="1"/>
    <col min="4603" max="4603" width="24.25" style="128" customWidth="1"/>
    <col min="4604" max="4604" width="4" style="128" customWidth="1"/>
    <col min="4605" max="4606" width="20.125" style="128" customWidth="1"/>
    <col min="4607" max="4607" width="12.75" style="128" customWidth="1"/>
    <col min="4608" max="4608" width="11.25" style="128" customWidth="1"/>
    <col min="4609" max="4609" width="3.125" style="128" customWidth="1"/>
    <col min="4610" max="4610" width="3.75" style="128" customWidth="1"/>
    <col min="4611" max="4611" width="2.5" style="128" customWidth="1"/>
    <col min="4612" max="4857" width="9" style="128"/>
    <col min="4858" max="4858" width="1.25" style="128" customWidth="1"/>
    <col min="4859" max="4859" width="24.25" style="128" customWidth="1"/>
    <col min="4860" max="4860" width="4" style="128" customWidth="1"/>
    <col min="4861" max="4862" width="20.125" style="128" customWidth="1"/>
    <col min="4863" max="4863" width="12.75" style="128" customWidth="1"/>
    <col min="4864" max="4864" width="11.25" style="128" customWidth="1"/>
    <col min="4865" max="4865" width="3.125" style="128" customWidth="1"/>
    <col min="4866" max="4866" width="3.75" style="128" customWidth="1"/>
    <col min="4867" max="4867" width="2.5" style="128" customWidth="1"/>
    <col min="4868" max="5113" width="9" style="128"/>
    <col min="5114" max="5114" width="1.25" style="128" customWidth="1"/>
    <col min="5115" max="5115" width="24.25" style="128" customWidth="1"/>
    <col min="5116" max="5116" width="4" style="128" customWidth="1"/>
    <col min="5117" max="5118" width="20.125" style="128" customWidth="1"/>
    <col min="5119" max="5119" width="12.75" style="128" customWidth="1"/>
    <col min="5120" max="5120" width="11.25" style="128" customWidth="1"/>
    <col min="5121" max="5121" width="3.125" style="128" customWidth="1"/>
    <col min="5122" max="5122" width="3.75" style="128" customWidth="1"/>
    <col min="5123" max="5123" width="2.5" style="128" customWidth="1"/>
    <col min="5124" max="5369" width="9" style="128"/>
    <col min="5370" max="5370" width="1.25" style="128" customWidth="1"/>
    <col min="5371" max="5371" width="24.25" style="128" customWidth="1"/>
    <col min="5372" max="5372" width="4" style="128" customWidth="1"/>
    <col min="5373" max="5374" width="20.125" style="128" customWidth="1"/>
    <col min="5375" max="5375" width="12.75" style="128" customWidth="1"/>
    <col min="5376" max="5376" width="11.25" style="128" customWidth="1"/>
    <col min="5377" max="5377" width="3.125" style="128" customWidth="1"/>
    <col min="5378" max="5378" width="3.75" style="128" customWidth="1"/>
    <col min="5379" max="5379" width="2.5" style="128" customWidth="1"/>
    <col min="5380" max="5625" width="9" style="128"/>
    <col min="5626" max="5626" width="1.25" style="128" customWidth="1"/>
    <col min="5627" max="5627" width="24.25" style="128" customWidth="1"/>
    <col min="5628" max="5628" width="4" style="128" customWidth="1"/>
    <col min="5629" max="5630" width="20.125" style="128" customWidth="1"/>
    <col min="5631" max="5631" width="12.75" style="128" customWidth="1"/>
    <col min="5632" max="5632" width="11.25" style="128" customWidth="1"/>
    <col min="5633" max="5633" width="3.125" style="128" customWidth="1"/>
    <col min="5634" max="5634" width="3.75" style="128" customWidth="1"/>
    <col min="5635" max="5635" width="2.5" style="128" customWidth="1"/>
    <col min="5636" max="5881" width="9" style="128"/>
    <col min="5882" max="5882" width="1.25" style="128" customWidth="1"/>
    <col min="5883" max="5883" width="24.25" style="128" customWidth="1"/>
    <col min="5884" max="5884" width="4" style="128" customWidth="1"/>
    <col min="5885" max="5886" width="20.125" style="128" customWidth="1"/>
    <col min="5887" max="5887" width="12.75" style="128" customWidth="1"/>
    <col min="5888" max="5888" width="11.25" style="128" customWidth="1"/>
    <col min="5889" max="5889" width="3.125" style="128" customWidth="1"/>
    <col min="5890" max="5890" width="3.75" style="128" customWidth="1"/>
    <col min="5891" max="5891" width="2.5" style="128" customWidth="1"/>
    <col min="5892" max="6137" width="9" style="128"/>
    <col min="6138" max="6138" width="1.25" style="128" customWidth="1"/>
    <col min="6139" max="6139" width="24.25" style="128" customWidth="1"/>
    <col min="6140" max="6140" width="4" style="128" customWidth="1"/>
    <col min="6141" max="6142" width="20.125" style="128" customWidth="1"/>
    <col min="6143" max="6143" width="12.75" style="128" customWidth="1"/>
    <col min="6144" max="6144" width="11.25" style="128" customWidth="1"/>
    <col min="6145" max="6145" width="3.125" style="128" customWidth="1"/>
    <col min="6146" max="6146" width="3.75" style="128" customWidth="1"/>
    <col min="6147" max="6147" width="2.5" style="128" customWidth="1"/>
    <col min="6148" max="6393" width="9" style="128"/>
    <col min="6394" max="6394" width="1.25" style="128" customWidth="1"/>
    <col min="6395" max="6395" width="24.25" style="128" customWidth="1"/>
    <col min="6396" max="6396" width="4" style="128" customWidth="1"/>
    <col min="6397" max="6398" width="20.125" style="128" customWidth="1"/>
    <col min="6399" max="6399" width="12.75" style="128" customWidth="1"/>
    <col min="6400" max="6400" width="11.25" style="128" customWidth="1"/>
    <col min="6401" max="6401" width="3.125" style="128" customWidth="1"/>
    <col min="6402" max="6402" width="3.75" style="128" customWidth="1"/>
    <col min="6403" max="6403" width="2.5" style="128" customWidth="1"/>
    <col min="6404" max="6649" width="9" style="128"/>
    <col min="6650" max="6650" width="1.25" style="128" customWidth="1"/>
    <col min="6651" max="6651" width="24.25" style="128" customWidth="1"/>
    <col min="6652" max="6652" width="4" style="128" customWidth="1"/>
    <col min="6653" max="6654" width="20.125" style="128" customWidth="1"/>
    <col min="6655" max="6655" width="12.75" style="128" customWidth="1"/>
    <col min="6656" max="6656" width="11.25" style="128" customWidth="1"/>
    <col min="6657" max="6657" width="3.125" style="128" customWidth="1"/>
    <col min="6658" max="6658" width="3.75" style="128" customWidth="1"/>
    <col min="6659" max="6659" width="2.5" style="128" customWidth="1"/>
    <col min="6660" max="6905" width="9" style="128"/>
    <col min="6906" max="6906" width="1.25" style="128" customWidth="1"/>
    <col min="6907" max="6907" width="24.25" style="128" customWidth="1"/>
    <col min="6908" max="6908" width="4" style="128" customWidth="1"/>
    <col min="6909" max="6910" width="20.125" style="128" customWidth="1"/>
    <col min="6911" max="6911" width="12.75" style="128" customWidth="1"/>
    <col min="6912" max="6912" width="11.25" style="128" customWidth="1"/>
    <col min="6913" max="6913" width="3.125" style="128" customWidth="1"/>
    <col min="6914" max="6914" width="3.75" style="128" customWidth="1"/>
    <col min="6915" max="6915" width="2.5" style="128" customWidth="1"/>
    <col min="6916" max="7161" width="9" style="128"/>
    <col min="7162" max="7162" width="1.25" style="128" customWidth="1"/>
    <col min="7163" max="7163" width="24.25" style="128" customWidth="1"/>
    <col min="7164" max="7164" width="4" style="128" customWidth="1"/>
    <col min="7165" max="7166" width="20.125" style="128" customWidth="1"/>
    <col min="7167" max="7167" width="12.75" style="128" customWidth="1"/>
    <col min="7168" max="7168" width="11.25" style="128" customWidth="1"/>
    <col min="7169" max="7169" width="3.125" style="128" customWidth="1"/>
    <col min="7170" max="7170" width="3.75" style="128" customWidth="1"/>
    <col min="7171" max="7171" width="2.5" style="128" customWidth="1"/>
    <col min="7172" max="7417" width="9" style="128"/>
    <col min="7418" max="7418" width="1.25" style="128" customWidth="1"/>
    <col min="7419" max="7419" width="24.25" style="128" customWidth="1"/>
    <col min="7420" max="7420" width="4" style="128" customWidth="1"/>
    <col min="7421" max="7422" width="20.125" style="128" customWidth="1"/>
    <col min="7423" max="7423" width="12.75" style="128" customWidth="1"/>
    <col min="7424" max="7424" width="11.25" style="128" customWidth="1"/>
    <col min="7425" max="7425" width="3.125" style="128" customWidth="1"/>
    <col min="7426" max="7426" width="3.75" style="128" customWidth="1"/>
    <col min="7427" max="7427" width="2.5" style="128" customWidth="1"/>
    <col min="7428" max="7673" width="9" style="128"/>
    <col min="7674" max="7674" width="1.25" style="128" customWidth="1"/>
    <col min="7675" max="7675" width="24.25" style="128" customWidth="1"/>
    <col min="7676" max="7676" width="4" style="128" customWidth="1"/>
    <col min="7677" max="7678" width="20.125" style="128" customWidth="1"/>
    <col min="7679" max="7679" width="12.75" style="128" customWidth="1"/>
    <col min="7680" max="7680" width="11.25" style="128" customWidth="1"/>
    <col min="7681" max="7681" width="3.125" style="128" customWidth="1"/>
    <col min="7682" max="7682" width="3.75" style="128" customWidth="1"/>
    <col min="7683" max="7683" width="2.5" style="128" customWidth="1"/>
    <col min="7684" max="7929" width="9" style="128"/>
    <col min="7930" max="7930" width="1.25" style="128" customWidth="1"/>
    <col min="7931" max="7931" width="24.25" style="128" customWidth="1"/>
    <col min="7932" max="7932" width="4" style="128" customWidth="1"/>
    <col min="7933" max="7934" width="20.125" style="128" customWidth="1"/>
    <col min="7935" max="7935" width="12.75" style="128" customWidth="1"/>
    <col min="7936" max="7936" width="11.25" style="128" customWidth="1"/>
    <col min="7937" max="7937" width="3.125" style="128" customWidth="1"/>
    <col min="7938" max="7938" width="3.75" style="128" customWidth="1"/>
    <col min="7939" max="7939" width="2.5" style="128" customWidth="1"/>
    <col min="7940" max="8185" width="9" style="128"/>
    <col min="8186" max="8186" width="1.25" style="128" customWidth="1"/>
    <col min="8187" max="8187" width="24.25" style="128" customWidth="1"/>
    <col min="8188" max="8188" width="4" style="128" customWidth="1"/>
    <col min="8189" max="8190" width="20.125" style="128" customWidth="1"/>
    <col min="8191" max="8191" width="12.75" style="128" customWidth="1"/>
    <col min="8192" max="8192" width="11.25" style="128" customWidth="1"/>
    <col min="8193" max="8193" width="3.125" style="128" customWidth="1"/>
    <col min="8194" max="8194" width="3.75" style="128" customWidth="1"/>
    <col min="8195" max="8195" width="2.5" style="128" customWidth="1"/>
    <col min="8196" max="8441" width="9" style="128"/>
    <col min="8442" max="8442" width="1.25" style="128" customWidth="1"/>
    <col min="8443" max="8443" width="24.25" style="128" customWidth="1"/>
    <col min="8444" max="8444" width="4" style="128" customWidth="1"/>
    <col min="8445" max="8446" width="20.125" style="128" customWidth="1"/>
    <col min="8447" max="8447" width="12.75" style="128" customWidth="1"/>
    <col min="8448" max="8448" width="11.25" style="128" customWidth="1"/>
    <col min="8449" max="8449" width="3.125" style="128" customWidth="1"/>
    <col min="8450" max="8450" width="3.75" style="128" customWidth="1"/>
    <col min="8451" max="8451" width="2.5" style="128" customWidth="1"/>
    <col min="8452" max="8697" width="9" style="128"/>
    <col min="8698" max="8698" width="1.25" style="128" customWidth="1"/>
    <col min="8699" max="8699" width="24.25" style="128" customWidth="1"/>
    <col min="8700" max="8700" width="4" style="128" customWidth="1"/>
    <col min="8701" max="8702" width="20.125" style="128" customWidth="1"/>
    <col min="8703" max="8703" width="12.75" style="128" customWidth="1"/>
    <col min="8704" max="8704" width="11.25" style="128" customWidth="1"/>
    <col min="8705" max="8705" width="3.125" style="128" customWidth="1"/>
    <col min="8706" max="8706" width="3.75" style="128" customWidth="1"/>
    <col min="8707" max="8707" width="2.5" style="128" customWidth="1"/>
    <col min="8708" max="8953" width="9" style="128"/>
    <col min="8954" max="8954" width="1.25" style="128" customWidth="1"/>
    <col min="8955" max="8955" width="24.25" style="128" customWidth="1"/>
    <col min="8956" max="8956" width="4" style="128" customWidth="1"/>
    <col min="8957" max="8958" width="20.125" style="128" customWidth="1"/>
    <col min="8959" max="8959" width="12.75" style="128" customWidth="1"/>
    <col min="8960" max="8960" width="11.25" style="128" customWidth="1"/>
    <col min="8961" max="8961" width="3.125" style="128" customWidth="1"/>
    <col min="8962" max="8962" width="3.75" style="128" customWidth="1"/>
    <col min="8963" max="8963" width="2.5" style="128" customWidth="1"/>
    <col min="8964" max="9209" width="9" style="128"/>
    <col min="9210" max="9210" width="1.25" style="128" customWidth="1"/>
    <col min="9211" max="9211" width="24.25" style="128" customWidth="1"/>
    <col min="9212" max="9212" width="4" style="128" customWidth="1"/>
    <col min="9213" max="9214" width="20.125" style="128" customWidth="1"/>
    <col min="9215" max="9215" width="12.75" style="128" customWidth="1"/>
    <col min="9216" max="9216" width="11.25" style="128" customWidth="1"/>
    <col min="9217" max="9217" width="3.125" style="128" customWidth="1"/>
    <col min="9218" max="9218" width="3.75" style="128" customWidth="1"/>
    <col min="9219" max="9219" width="2.5" style="128" customWidth="1"/>
    <col min="9220" max="9465" width="9" style="128"/>
    <col min="9466" max="9466" width="1.25" style="128" customWidth="1"/>
    <col min="9467" max="9467" width="24.25" style="128" customWidth="1"/>
    <col min="9468" max="9468" width="4" style="128" customWidth="1"/>
    <col min="9469" max="9470" width="20.125" style="128" customWidth="1"/>
    <col min="9471" max="9471" width="12.75" style="128" customWidth="1"/>
    <col min="9472" max="9472" width="11.25" style="128" customWidth="1"/>
    <col min="9473" max="9473" width="3.125" style="128" customWidth="1"/>
    <col min="9474" max="9474" width="3.75" style="128" customWidth="1"/>
    <col min="9475" max="9475" width="2.5" style="128" customWidth="1"/>
    <col min="9476" max="9721" width="9" style="128"/>
    <col min="9722" max="9722" width="1.25" style="128" customWidth="1"/>
    <col min="9723" max="9723" width="24.25" style="128" customWidth="1"/>
    <col min="9724" max="9724" width="4" style="128" customWidth="1"/>
    <col min="9725" max="9726" width="20.125" style="128" customWidth="1"/>
    <col min="9727" max="9727" width="12.75" style="128" customWidth="1"/>
    <col min="9728" max="9728" width="11.25" style="128" customWidth="1"/>
    <col min="9729" max="9729" width="3.125" style="128" customWidth="1"/>
    <col min="9730" max="9730" width="3.75" style="128" customWidth="1"/>
    <col min="9731" max="9731" width="2.5" style="128" customWidth="1"/>
    <col min="9732" max="9977" width="9" style="128"/>
    <col min="9978" max="9978" width="1.25" style="128" customWidth="1"/>
    <col min="9979" max="9979" width="24.25" style="128" customWidth="1"/>
    <col min="9980" max="9980" width="4" style="128" customWidth="1"/>
    <col min="9981" max="9982" width="20.125" style="128" customWidth="1"/>
    <col min="9983" max="9983" width="12.75" style="128" customWidth="1"/>
    <col min="9984" max="9984" width="11.25" style="128" customWidth="1"/>
    <col min="9985" max="9985" width="3.125" style="128" customWidth="1"/>
    <col min="9986" max="9986" width="3.75" style="128" customWidth="1"/>
    <col min="9987" max="9987" width="2.5" style="128" customWidth="1"/>
    <col min="9988" max="10233" width="9" style="128"/>
    <col min="10234" max="10234" width="1.25" style="128" customWidth="1"/>
    <col min="10235" max="10235" width="24.25" style="128" customWidth="1"/>
    <col min="10236" max="10236" width="4" style="128" customWidth="1"/>
    <col min="10237" max="10238" width="20.125" style="128" customWidth="1"/>
    <col min="10239" max="10239" width="12.75" style="128" customWidth="1"/>
    <col min="10240" max="10240" width="11.25" style="128" customWidth="1"/>
    <col min="10241" max="10241" width="3.125" style="128" customWidth="1"/>
    <col min="10242" max="10242" width="3.75" style="128" customWidth="1"/>
    <col min="10243" max="10243" width="2.5" style="128" customWidth="1"/>
    <col min="10244" max="10489" width="9" style="128"/>
    <col min="10490" max="10490" width="1.25" style="128" customWidth="1"/>
    <col min="10491" max="10491" width="24.25" style="128" customWidth="1"/>
    <col min="10492" max="10492" width="4" style="128" customWidth="1"/>
    <col min="10493" max="10494" width="20.125" style="128" customWidth="1"/>
    <col min="10495" max="10495" width="12.75" style="128" customWidth="1"/>
    <col min="10496" max="10496" width="11.25" style="128" customWidth="1"/>
    <col min="10497" max="10497" width="3.125" style="128" customWidth="1"/>
    <col min="10498" max="10498" width="3.75" style="128" customWidth="1"/>
    <col min="10499" max="10499" width="2.5" style="128" customWidth="1"/>
    <col min="10500" max="10745" width="9" style="128"/>
    <col min="10746" max="10746" width="1.25" style="128" customWidth="1"/>
    <col min="10747" max="10747" width="24.25" style="128" customWidth="1"/>
    <col min="10748" max="10748" width="4" style="128" customWidth="1"/>
    <col min="10749" max="10750" width="20.125" style="128" customWidth="1"/>
    <col min="10751" max="10751" width="12.75" style="128" customWidth="1"/>
    <col min="10752" max="10752" width="11.25" style="128" customWidth="1"/>
    <col min="10753" max="10753" width="3.125" style="128" customWidth="1"/>
    <col min="10754" max="10754" width="3.75" style="128" customWidth="1"/>
    <col min="10755" max="10755" width="2.5" style="128" customWidth="1"/>
    <col min="10756" max="11001" width="9" style="128"/>
    <col min="11002" max="11002" width="1.25" style="128" customWidth="1"/>
    <col min="11003" max="11003" width="24.25" style="128" customWidth="1"/>
    <col min="11004" max="11004" width="4" style="128" customWidth="1"/>
    <col min="11005" max="11006" width="20.125" style="128" customWidth="1"/>
    <col min="11007" max="11007" width="12.75" style="128" customWidth="1"/>
    <col min="11008" max="11008" width="11.25" style="128" customWidth="1"/>
    <col min="11009" max="11009" width="3.125" style="128" customWidth="1"/>
    <col min="11010" max="11010" width="3.75" style="128" customWidth="1"/>
    <col min="11011" max="11011" width="2.5" style="128" customWidth="1"/>
    <col min="11012" max="11257" width="9" style="128"/>
    <col min="11258" max="11258" width="1.25" style="128" customWidth="1"/>
    <col min="11259" max="11259" width="24.25" style="128" customWidth="1"/>
    <col min="11260" max="11260" width="4" style="128" customWidth="1"/>
    <col min="11261" max="11262" width="20.125" style="128" customWidth="1"/>
    <col min="11263" max="11263" width="12.75" style="128" customWidth="1"/>
    <col min="11264" max="11264" width="11.25" style="128" customWidth="1"/>
    <col min="11265" max="11265" width="3.125" style="128" customWidth="1"/>
    <col min="11266" max="11266" width="3.75" style="128" customWidth="1"/>
    <col min="11267" max="11267" width="2.5" style="128" customWidth="1"/>
    <col min="11268" max="11513" width="9" style="128"/>
    <col min="11514" max="11514" width="1.25" style="128" customWidth="1"/>
    <col min="11515" max="11515" width="24.25" style="128" customWidth="1"/>
    <col min="11516" max="11516" width="4" style="128" customWidth="1"/>
    <col min="11517" max="11518" width="20.125" style="128" customWidth="1"/>
    <col min="11519" max="11519" width="12.75" style="128" customWidth="1"/>
    <col min="11520" max="11520" width="11.25" style="128" customWidth="1"/>
    <col min="11521" max="11521" width="3.125" style="128" customWidth="1"/>
    <col min="11522" max="11522" width="3.75" style="128" customWidth="1"/>
    <col min="11523" max="11523" width="2.5" style="128" customWidth="1"/>
    <col min="11524" max="11769" width="9" style="128"/>
    <col min="11770" max="11770" width="1.25" style="128" customWidth="1"/>
    <col min="11771" max="11771" width="24.25" style="128" customWidth="1"/>
    <col min="11772" max="11772" width="4" style="128" customWidth="1"/>
    <col min="11773" max="11774" width="20.125" style="128" customWidth="1"/>
    <col min="11775" max="11775" width="12.75" style="128" customWidth="1"/>
    <col min="11776" max="11776" width="11.25" style="128" customWidth="1"/>
    <col min="11777" max="11777" width="3.125" style="128" customWidth="1"/>
    <col min="11778" max="11778" width="3.75" style="128" customWidth="1"/>
    <col min="11779" max="11779" width="2.5" style="128" customWidth="1"/>
    <col min="11780" max="12025" width="9" style="128"/>
    <col min="12026" max="12026" width="1.25" style="128" customWidth="1"/>
    <col min="12027" max="12027" width="24.25" style="128" customWidth="1"/>
    <col min="12028" max="12028" width="4" style="128" customWidth="1"/>
    <col min="12029" max="12030" width="20.125" style="128" customWidth="1"/>
    <col min="12031" max="12031" width="12.75" style="128" customWidth="1"/>
    <col min="12032" max="12032" width="11.25" style="128" customWidth="1"/>
    <col min="12033" max="12033" width="3.125" style="128" customWidth="1"/>
    <col min="12034" max="12034" width="3.75" style="128" customWidth="1"/>
    <col min="12035" max="12035" width="2.5" style="128" customWidth="1"/>
    <col min="12036" max="12281" width="9" style="128"/>
    <col min="12282" max="12282" width="1.25" style="128" customWidth="1"/>
    <col min="12283" max="12283" width="24.25" style="128" customWidth="1"/>
    <col min="12284" max="12284" width="4" style="128" customWidth="1"/>
    <col min="12285" max="12286" width="20.125" style="128" customWidth="1"/>
    <col min="12287" max="12287" width="12.75" style="128" customWidth="1"/>
    <col min="12288" max="12288" width="11.25" style="128" customWidth="1"/>
    <col min="12289" max="12289" width="3.125" style="128" customWidth="1"/>
    <col min="12290" max="12290" width="3.75" style="128" customWidth="1"/>
    <col min="12291" max="12291" width="2.5" style="128" customWidth="1"/>
    <col min="12292" max="12537" width="9" style="128"/>
    <col min="12538" max="12538" width="1.25" style="128" customWidth="1"/>
    <col min="12539" max="12539" width="24.25" style="128" customWidth="1"/>
    <col min="12540" max="12540" width="4" style="128" customWidth="1"/>
    <col min="12541" max="12542" width="20.125" style="128" customWidth="1"/>
    <col min="12543" max="12543" width="12.75" style="128" customWidth="1"/>
    <col min="12544" max="12544" width="11.25" style="128" customWidth="1"/>
    <col min="12545" max="12545" width="3.125" style="128" customWidth="1"/>
    <col min="12546" max="12546" width="3.75" style="128" customWidth="1"/>
    <col min="12547" max="12547" width="2.5" style="128" customWidth="1"/>
    <col min="12548" max="12793" width="9" style="128"/>
    <col min="12794" max="12794" width="1.25" style="128" customWidth="1"/>
    <col min="12795" max="12795" width="24.25" style="128" customWidth="1"/>
    <col min="12796" max="12796" width="4" style="128" customWidth="1"/>
    <col min="12797" max="12798" width="20.125" style="128" customWidth="1"/>
    <col min="12799" max="12799" width="12.75" style="128" customWidth="1"/>
    <col min="12800" max="12800" width="11.25" style="128" customWidth="1"/>
    <col min="12801" max="12801" width="3.125" style="128" customWidth="1"/>
    <col min="12802" max="12802" width="3.75" style="128" customWidth="1"/>
    <col min="12803" max="12803" width="2.5" style="128" customWidth="1"/>
    <col min="12804" max="13049" width="9" style="128"/>
    <col min="13050" max="13050" width="1.25" style="128" customWidth="1"/>
    <col min="13051" max="13051" width="24.25" style="128" customWidth="1"/>
    <col min="13052" max="13052" width="4" style="128" customWidth="1"/>
    <col min="13053" max="13054" width="20.125" style="128" customWidth="1"/>
    <col min="13055" max="13055" width="12.75" style="128" customWidth="1"/>
    <col min="13056" max="13056" width="11.25" style="128" customWidth="1"/>
    <col min="13057" max="13057" width="3.125" style="128" customWidth="1"/>
    <col min="13058" max="13058" width="3.75" style="128" customWidth="1"/>
    <col min="13059" max="13059" width="2.5" style="128" customWidth="1"/>
    <col min="13060" max="13305" width="9" style="128"/>
    <col min="13306" max="13306" width="1.25" style="128" customWidth="1"/>
    <col min="13307" max="13307" width="24.25" style="128" customWidth="1"/>
    <col min="13308" max="13308" width="4" style="128" customWidth="1"/>
    <col min="13309" max="13310" width="20.125" style="128" customWidth="1"/>
    <col min="13311" max="13311" width="12.75" style="128" customWidth="1"/>
    <col min="13312" max="13312" width="11.25" style="128" customWidth="1"/>
    <col min="13313" max="13313" width="3.125" style="128" customWidth="1"/>
    <col min="13314" max="13314" width="3.75" style="128" customWidth="1"/>
    <col min="13315" max="13315" width="2.5" style="128" customWidth="1"/>
    <col min="13316" max="13561" width="9" style="128"/>
    <col min="13562" max="13562" width="1.25" style="128" customWidth="1"/>
    <col min="13563" max="13563" width="24.25" style="128" customWidth="1"/>
    <col min="13564" max="13564" width="4" style="128" customWidth="1"/>
    <col min="13565" max="13566" width="20.125" style="128" customWidth="1"/>
    <col min="13567" max="13567" width="12.75" style="128" customWidth="1"/>
    <col min="13568" max="13568" width="11.25" style="128" customWidth="1"/>
    <col min="13569" max="13569" width="3.125" style="128" customWidth="1"/>
    <col min="13570" max="13570" width="3.75" style="128" customWidth="1"/>
    <col min="13571" max="13571" width="2.5" style="128" customWidth="1"/>
    <col min="13572" max="13817" width="9" style="128"/>
    <col min="13818" max="13818" width="1.25" style="128" customWidth="1"/>
    <col min="13819" max="13819" width="24.25" style="128" customWidth="1"/>
    <col min="13820" max="13820" width="4" style="128" customWidth="1"/>
    <col min="13821" max="13822" width="20.125" style="128" customWidth="1"/>
    <col min="13823" max="13823" width="12.75" style="128" customWidth="1"/>
    <col min="13824" max="13824" width="11.25" style="128" customWidth="1"/>
    <col min="13825" max="13825" width="3.125" style="128" customWidth="1"/>
    <col min="13826" max="13826" width="3.75" style="128" customWidth="1"/>
    <col min="13827" max="13827" width="2.5" style="128" customWidth="1"/>
    <col min="13828" max="14073" width="9" style="128"/>
    <col min="14074" max="14074" width="1.25" style="128" customWidth="1"/>
    <col min="14075" max="14075" width="24.25" style="128" customWidth="1"/>
    <col min="14076" max="14076" width="4" style="128" customWidth="1"/>
    <col min="14077" max="14078" width="20.125" style="128" customWidth="1"/>
    <col min="14079" max="14079" width="12.75" style="128" customWidth="1"/>
    <col min="14080" max="14080" width="11.25" style="128" customWidth="1"/>
    <col min="14081" max="14081" width="3.125" style="128" customWidth="1"/>
    <col min="14082" max="14082" width="3.75" style="128" customWidth="1"/>
    <col min="14083" max="14083" width="2.5" style="128" customWidth="1"/>
    <col min="14084" max="14329" width="9" style="128"/>
    <col min="14330" max="14330" width="1.25" style="128" customWidth="1"/>
    <col min="14331" max="14331" width="24.25" style="128" customWidth="1"/>
    <col min="14332" max="14332" width="4" style="128" customWidth="1"/>
    <col min="14333" max="14334" width="20.125" style="128" customWidth="1"/>
    <col min="14335" max="14335" width="12.75" style="128" customWidth="1"/>
    <col min="14336" max="14336" width="11.25" style="128" customWidth="1"/>
    <col min="14337" max="14337" width="3.125" style="128" customWidth="1"/>
    <col min="14338" max="14338" width="3.75" style="128" customWidth="1"/>
    <col min="14339" max="14339" width="2.5" style="128" customWidth="1"/>
    <col min="14340" max="14585" width="9" style="128"/>
    <col min="14586" max="14586" width="1.25" style="128" customWidth="1"/>
    <col min="14587" max="14587" width="24.25" style="128" customWidth="1"/>
    <col min="14588" max="14588" width="4" style="128" customWidth="1"/>
    <col min="14589" max="14590" width="20.125" style="128" customWidth="1"/>
    <col min="14591" max="14591" width="12.75" style="128" customWidth="1"/>
    <col min="14592" max="14592" width="11.25" style="128" customWidth="1"/>
    <col min="14593" max="14593" width="3.125" style="128" customWidth="1"/>
    <col min="14594" max="14594" width="3.75" style="128" customWidth="1"/>
    <col min="14595" max="14595" width="2.5" style="128" customWidth="1"/>
    <col min="14596" max="14841" width="9" style="128"/>
    <col min="14842" max="14842" width="1.25" style="128" customWidth="1"/>
    <col min="14843" max="14843" width="24.25" style="128" customWidth="1"/>
    <col min="14844" max="14844" width="4" style="128" customWidth="1"/>
    <col min="14845" max="14846" width="20.125" style="128" customWidth="1"/>
    <col min="14847" max="14847" width="12.75" style="128" customWidth="1"/>
    <col min="14848" max="14848" width="11.25" style="128" customWidth="1"/>
    <col min="14849" max="14849" width="3.125" style="128" customWidth="1"/>
    <col min="14850" max="14850" width="3.75" style="128" customWidth="1"/>
    <col min="14851" max="14851" width="2.5" style="128" customWidth="1"/>
    <col min="14852" max="15097" width="9" style="128"/>
    <col min="15098" max="15098" width="1.25" style="128" customWidth="1"/>
    <col min="15099" max="15099" width="24.25" style="128" customWidth="1"/>
    <col min="15100" max="15100" width="4" style="128" customWidth="1"/>
    <col min="15101" max="15102" width="20.125" style="128" customWidth="1"/>
    <col min="15103" max="15103" width="12.75" style="128" customWidth="1"/>
    <col min="15104" max="15104" width="11.25" style="128" customWidth="1"/>
    <col min="15105" max="15105" width="3.125" style="128" customWidth="1"/>
    <col min="15106" max="15106" width="3.75" style="128" customWidth="1"/>
    <col min="15107" max="15107" width="2.5" style="128" customWidth="1"/>
    <col min="15108" max="15353" width="9" style="128"/>
    <col min="15354" max="15354" width="1.25" style="128" customWidth="1"/>
    <col min="15355" max="15355" width="24.25" style="128" customWidth="1"/>
    <col min="15356" max="15356" width="4" style="128" customWidth="1"/>
    <col min="15357" max="15358" width="20.125" style="128" customWidth="1"/>
    <col min="15359" max="15359" width="12.75" style="128" customWidth="1"/>
    <col min="15360" max="15360" width="11.25" style="128" customWidth="1"/>
    <col min="15361" max="15361" width="3.125" style="128" customWidth="1"/>
    <col min="15362" max="15362" width="3.75" style="128" customWidth="1"/>
    <col min="15363" max="15363" width="2.5" style="128" customWidth="1"/>
    <col min="15364" max="15609" width="9" style="128"/>
    <col min="15610" max="15610" width="1.25" style="128" customWidth="1"/>
    <col min="15611" max="15611" width="24.25" style="128" customWidth="1"/>
    <col min="15612" max="15612" width="4" style="128" customWidth="1"/>
    <col min="15613" max="15614" width="20.125" style="128" customWidth="1"/>
    <col min="15615" max="15615" width="12.75" style="128" customWidth="1"/>
    <col min="15616" max="15616" width="11.25" style="128" customWidth="1"/>
    <col min="15617" max="15617" width="3.125" style="128" customWidth="1"/>
    <col min="15618" max="15618" width="3.75" style="128" customWidth="1"/>
    <col min="15619" max="15619" width="2.5" style="128" customWidth="1"/>
    <col min="15620" max="15865" width="9" style="128"/>
    <col min="15866" max="15866" width="1.25" style="128" customWidth="1"/>
    <col min="15867" max="15867" width="24.25" style="128" customWidth="1"/>
    <col min="15868" max="15868" width="4" style="128" customWidth="1"/>
    <col min="15869" max="15870" width="20.125" style="128" customWidth="1"/>
    <col min="15871" max="15871" width="12.75" style="128" customWidth="1"/>
    <col min="15872" max="15872" width="11.25" style="128" customWidth="1"/>
    <col min="15873" max="15873" width="3.125" style="128" customWidth="1"/>
    <col min="15874" max="15874" width="3.75" style="128" customWidth="1"/>
    <col min="15875" max="15875" width="2.5" style="128" customWidth="1"/>
    <col min="15876" max="16121" width="9" style="128"/>
    <col min="16122" max="16122" width="1.25" style="128" customWidth="1"/>
    <col min="16123" max="16123" width="24.25" style="128" customWidth="1"/>
    <col min="16124" max="16124" width="4" style="128" customWidth="1"/>
    <col min="16125" max="16126" width="20.125" style="128" customWidth="1"/>
    <col min="16127" max="16127" width="12.75" style="128" customWidth="1"/>
    <col min="16128" max="16128" width="11.25" style="128" customWidth="1"/>
    <col min="16129" max="16129" width="3.125" style="128" customWidth="1"/>
    <col min="16130" max="16130" width="3.75" style="128" customWidth="1"/>
    <col min="16131" max="16131" width="2.5" style="128" customWidth="1"/>
    <col min="16132" max="16380" width="9" style="128"/>
    <col min="16381" max="16384" width="9" style="128" customWidth="1"/>
  </cols>
  <sheetData>
    <row r="1" spans="1:8" ht="27.75" customHeight="1">
      <c r="A1" s="235"/>
      <c r="F1" s="2476" t="s">
        <v>859</v>
      </c>
      <c r="G1" s="2477"/>
      <c r="H1" s="2477"/>
    </row>
    <row r="2" spans="1:8" ht="21" customHeight="1">
      <c r="A2" s="235"/>
      <c r="F2" s="234"/>
    </row>
    <row r="3" spans="1:8" ht="36" customHeight="1">
      <c r="B3" s="2478" t="s">
        <v>433</v>
      </c>
      <c r="C3" s="2479"/>
      <c r="D3" s="2479"/>
      <c r="E3" s="2479"/>
      <c r="F3" s="2479"/>
      <c r="G3" s="2479"/>
      <c r="H3" s="2479"/>
    </row>
    <row r="4" spans="1:8" ht="28.5" customHeight="1">
      <c r="A4" s="236"/>
      <c r="B4" s="236"/>
      <c r="C4" s="236"/>
      <c r="D4" s="236"/>
      <c r="E4" s="236"/>
      <c r="F4" s="236"/>
      <c r="G4" s="236"/>
      <c r="H4" s="236"/>
    </row>
    <row r="5" spans="1:8" ht="36" customHeight="1">
      <c r="A5" s="236"/>
      <c r="B5" s="237" t="s">
        <v>8</v>
      </c>
      <c r="C5" s="2480"/>
      <c r="D5" s="2481"/>
      <c r="E5" s="2481"/>
      <c r="F5" s="2481"/>
      <c r="G5" s="2481"/>
      <c r="H5" s="2482"/>
    </row>
    <row r="6" spans="1:8" ht="36.75" customHeight="1">
      <c r="B6" s="238" t="s">
        <v>112</v>
      </c>
      <c r="C6" s="2483" t="s">
        <v>434</v>
      </c>
      <c r="D6" s="2483"/>
      <c r="E6" s="2483"/>
      <c r="F6" s="2483"/>
      <c r="G6" s="2483"/>
      <c r="H6" s="2484"/>
    </row>
    <row r="7" spans="1:8" ht="81" customHeight="1">
      <c r="B7" s="239" t="s">
        <v>435</v>
      </c>
      <c r="C7" s="2471" t="s">
        <v>436</v>
      </c>
      <c r="D7" s="2472"/>
      <c r="E7" s="2472"/>
      <c r="F7" s="2473"/>
      <c r="G7" s="2474" t="s">
        <v>251</v>
      </c>
      <c r="H7" s="2475"/>
    </row>
    <row r="8" spans="1:8" ht="238.5" customHeight="1">
      <c r="B8" s="240" t="s">
        <v>437</v>
      </c>
      <c r="C8" s="2471" t="s">
        <v>438</v>
      </c>
      <c r="D8" s="2472"/>
      <c r="E8" s="2472"/>
      <c r="F8" s="2473"/>
      <c r="G8" s="2474" t="s">
        <v>251</v>
      </c>
      <c r="H8" s="2475"/>
    </row>
    <row r="9" spans="1:8" ht="75" customHeight="1">
      <c r="B9" s="239" t="s">
        <v>439</v>
      </c>
      <c r="C9" s="2471" t="s">
        <v>440</v>
      </c>
      <c r="D9" s="2472"/>
      <c r="E9" s="2472"/>
      <c r="F9" s="2473"/>
      <c r="G9" s="2474" t="s">
        <v>251</v>
      </c>
      <c r="H9" s="2475"/>
    </row>
    <row r="10" spans="1:8" ht="120.75" customHeight="1">
      <c r="B10" s="240" t="s">
        <v>441</v>
      </c>
      <c r="C10" s="2471" t="s">
        <v>442</v>
      </c>
      <c r="D10" s="2472"/>
      <c r="E10" s="2472"/>
      <c r="F10" s="2473"/>
      <c r="G10" s="2474" t="s">
        <v>251</v>
      </c>
      <c r="H10" s="2475"/>
    </row>
    <row r="12" spans="1:8" ht="17.25" customHeight="1">
      <c r="B12" s="241" t="s">
        <v>443</v>
      </c>
      <c r="C12" s="242"/>
      <c r="D12" s="242"/>
      <c r="E12" s="242"/>
      <c r="F12" s="242"/>
      <c r="G12" s="242"/>
      <c r="H12" s="242"/>
    </row>
    <row r="13" spans="1:8" ht="35.25" customHeight="1">
      <c r="B13" s="2470" t="s">
        <v>444</v>
      </c>
      <c r="C13" s="2470"/>
      <c r="D13" s="2470"/>
      <c r="E13" s="2470"/>
      <c r="F13" s="2470"/>
      <c r="G13" s="2470"/>
      <c r="H13" s="2470"/>
    </row>
    <row r="14" spans="1:8" ht="17.25" customHeight="1">
      <c r="B14" s="243" t="s">
        <v>445</v>
      </c>
      <c r="C14" s="242"/>
      <c r="D14" s="242"/>
      <c r="E14" s="242"/>
      <c r="F14" s="242"/>
      <c r="G14" s="242"/>
      <c r="H14" s="242"/>
    </row>
    <row r="15" spans="1:8" ht="17.25" customHeight="1">
      <c r="B15" s="243" t="s">
        <v>446</v>
      </c>
      <c r="C15" s="242"/>
      <c r="D15" s="242"/>
      <c r="E15" s="242"/>
      <c r="F15" s="242"/>
      <c r="G15" s="242"/>
      <c r="H15" s="242"/>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8"/>
  <pageMargins left="0.7" right="0.7" top="0.75" bottom="0.75" header="0.3" footer="0.3"/>
  <pageSetup paperSize="9" scale="92"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A1:AN33"/>
  <sheetViews>
    <sheetView view="pageBreakPreview" zoomScaleSheetLayoutView="100" workbookViewId="0"/>
  </sheetViews>
  <sheetFormatPr defaultColWidth="8.625" defaultRowHeight="21" customHeight="1"/>
  <cols>
    <col min="1" max="38" width="2.375" style="8" customWidth="1"/>
    <col min="39" max="39" width="2.5" style="8" customWidth="1"/>
    <col min="40" max="40" width="9" style="8" customWidth="1"/>
    <col min="41" max="41" width="2.5" style="8" customWidth="1"/>
    <col min="42" max="16384" width="8.625" style="8"/>
  </cols>
  <sheetData>
    <row r="1" spans="1:40" ht="20.100000000000001" customHeight="1"/>
    <row r="2" spans="1:40" ht="20.100000000000001" customHeight="1">
      <c r="AC2" s="2485" t="s">
        <v>1311</v>
      </c>
      <c r="AD2" s="2485"/>
      <c r="AE2" s="2485"/>
      <c r="AF2" s="2485"/>
      <c r="AG2" s="2485"/>
      <c r="AH2" s="2485"/>
      <c r="AI2" s="2485"/>
      <c r="AJ2" s="2485"/>
      <c r="AK2" s="2485"/>
    </row>
    <row r="3" spans="1:40" ht="20.100000000000001" customHeight="1">
      <c r="A3" s="2070" t="s">
        <v>1312</v>
      </c>
      <c r="B3" s="2070"/>
      <c r="C3" s="2070"/>
      <c r="D3" s="2070"/>
      <c r="E3" s="2070"/>
      <c r="F3" s="2070"/>
      <c r="G3" s="2070"/>
      <c r="H3" s="2070"/>
      <c r="I3" s="2070"/>
      <c r="J3" s="2070"/>
      <c r="K3" s="2070"/>
      <c r="L3" s="2070"/>
      <c r="M3" s="2070"/>
      <c r="N3" s="2070"/>
      <c r="O3" s="2070"/>
      <c r="P3" s="2070"/>
      <c r="Q3" s="2070"/>
      <c r="R3" s="2070"/>
      <c r="S3" s="2070"/>
      <c r="T3" s="2070"/>
      <c r="U3" s="2070"/>
      <c r="V3" s="2070"/>
      <c r="W3" s="2070"/>
      <c r="X3" s="2070"/>
      <c r="Y3" s="2070"/>
      <c r="Z3" s="2070"/>
      <c r="AA3" s="2070"/>
      <c r="AB3" s="2070"/>
      <c r="AC3" s="2070"/>
      <c r="AD3" s="2070"/>
      <c r="AE3" s="2070"/>
      <c r="AF3" s="2070"/>
      <c r="AG3" s="2070"/>
      <c r="AH3" s="2070"/>
      <c r="AI3" s="2070"/>
      <c r="AJ3" s="2070"/>
      <c r="AK3" s="2070"/>
    </row>
    <row r="4" spans="1:40" s="45" customFormat="1" ht="20.100000000000001" customHeight="1">
      <c r="A4" s="824"/>
      <c r="B4" s="824"/>
      <c r="C4" s="824"/>
      <c r="D4" s="824"/>
      <c r="E4" s="824"/>
      <c r="F4" s="824"/>
      <c r="G4" s="824"/>
      <c r="H4" s="825"/>
      <c r="I4" s="825"/>
      <c r="J4" s="825"/>
      <c r="K4" s="825"/>
      <c r="L4" s="825"/>
      <c r="M4" s="825"/>
      <c r="N4" s="825"/>
      <c r="O4" s="825"/>
      <c r="P4" s="825"/>
      <c r="Q4" s="825"/>
      <c r="R4" s="825"/>
      <c r="S4" s="825"/>
      <c r="T4" s="825"/>
      <c r="U4" s="825"/>
      <c r="V4" s="825"/>
      <c r="W4" s="825"/>
      <c r="X4" s="825"/>
      <c r="Y4" s="825"/>
      <c r="Z4" s="825"/>
      <c r="AA4" s="825"/>
      <c r="AB4" s="825"/>
      <c r="AC4" s="825"/>
      <c r="AD4" s="825"/>
      <c r="AE4" s="825"/>
      <c r="AF4" s="825"/>
      <c r="AG4" s="825"/>
      <c r="AH4" s="825"/>
      <c r="AI4" s="825"/>
      <c r="AJ4" s="825"/>
      <c r="AK4" s="825"/>
    </row>
    <row r="5" spans="1:40" s="45" customFormat="1" ht="29.25" customHeight="1">
      <c r="A5" s="2486" t="s">
        <v>1154</v>
      </c>
      <c r="B5" s="2486"/>
      <c r="C5" s="2486"/>
      <c r="D5" s="2486"/>
      <c r="E5" s="2486"/>
      <c r="F5" s="2486"/>
      <c r="G5" s="2486"/>
      <c r="H5" s="2486"/>
      <c r="I5" s="2486"/>
      <c r="J5" s="2486"/>
      <c r="K5" s="2487"/>
      <c r="L5" s="2487"/>
      <c r="M5" s="2487"/>
      <c r="N5" s="2487"/>
      <c r="O5" s="2487"/>
      <c r="P5" s="2487"/>
      <c r="Q5" s="2487"/>
      <c r="R5" s="2487"/>
      <c r="S5" s="2487"/>
      <c r="T5" s="2487"/>
      <c r="U5" s="2487"/>
      <c r="V5" s="2487"/>
      <c r="W5" s="2487"/>
      <c r="X5" s="2487"/>
      <c r="Y5" s="2487"/>
      <c r="Z5" s="2487"/>
      <c r="AA5" s="2487"/>
      <c r="AB5" s="2487"/>
      <c r="AC5" s="2487"/>
      <c r="AD5" s="2487"/>
      <c r="AE5" s="2487"/>
      <c r="AF5" s="2487"/>
      <c r="AG5" s="2487"/>
      <c r="AH5" s="2487"/>
      <c r="AI5" s="2487"/>
      <c r="AJ5" s="2487"/>
      <c r="AK5" s="2487"/>
    </row>
    <row r="6" spans="1:40" s="45" customFormat="1" ht="31.5" customHeight="1">
      <c r="A6" s="2486" t="s">
        <v>1155</v>
      </c>
      <c r="B6" s="2486"/>
      <c r="C6" s="2486"/>
      <c r="D6" s="2486"/>
      <c r="E6" s="2486"/>
      <c r="F6" s="2486"/>
      <c r="G6" s="2486"/>
      <c r="H6" s="2486"/>
      <c r="I6" s="2486"/>
      <c r="J6" s="2486"/>
      <c r="K6" s="2488"/>
      <c r="L6" s="2488"/>
      <c r="M6" s="2488"/>
      <c r="N6" s="2488"/>
      <c r="O6" s="2488"/>
      <c r="P6" s="2488"/>
      <c r="Q6" s="2488"/>
      <c r="R6" s="2488"/>
      <c r="S6" s="2488"/>
      <c r="T6" s="2488"/>
      <c r="U6" s="2488"/>
      <c r="V6" s="2488"/>
      <c r="W6" s="2488"/>
      <c r="X6" s="2488"/>
      <c r="Y6" s="2488"/>
      <c r="Z6" s="2489" t="s">
        <v>1313</v>
      </c>
      <c r="AA6" s="2489"/>
      <c r="AB6" s="2489"/>
      <c r="AC6" s="2489"/>
      <c r="AD6" s="2489"/>
      <c r="AE6" s="2489"/>
      <c r="AF6" s="2489"/>
      <c r="AG6" s="2489"/>
      <c r="AH6" s="2490" t="s">
        <v>1314</v>
      </c>
      <c r="AI6" s="2490"/>
      <c r="AJ6" s="2490"/>
      <c r="AK6" s="2490"/>
    </row>
    <row r="7" spans="1:40" s="45" customFormat="1" ht="29.25" customHeight="1">
      <c r="A7" s="2491" t="s">
        <v>1315</v>
      </c>
      <c r="B7" s="2491"/>
      <c r="C7" s="2491"/>
      <c r="D7" s="2491"/>
      <c r="E7" s="2491"/>
      <c r="F7" s="2491"/>
      <c r="G7" s="2491"/>
      <c r="H7" s="2491"/>
      <c r="I7" s="2491"/>
      <c r="J7" s="2491"/>
      <c r="K7" s="2487" t="s">
        <v>1316</v>
      </c>
      <c r="L7" s="2487"/>
      <c r="M7" s="2487"/>
      <c r="N7" s="2487"/>
      <c r="O7" s="2487"/>
      <c r="P7" s="2487"/>
      <c r="Q7" s="2487"/>
      <c r="R7" s="2487"/>
      <c r="S7" s="2487"/>
      <c r="T7" s="2487"/>
      <c r="U7" s="2487"/>
      <c r="V7" s="2487"/>
      <c r="W7" s="2487"/>
      <c r="X7" s="2487"/>
      <c r="Y7" s="2487"/>
      <c r="Z7" s="2487"/>
      <c r="AA7" s="2487"/>
      <c r="AB7" s="2487"/>
      <c r="AC7" s="2487"/>
      <c r="AD7" s="2487"/>
      <c r="AE7" s="2487"/>
      <c r="AF7" s="2487"/>
      <c r="AG7" s="2487"/>
      <c r="AH7" s="2487"/>
      <c r="AI7" s="2487"/>
      <c r="AJ7" s="2487"/>
      <c r="AK7" s="2487"/>
    </row>
    <row r="8" spans="1:40" ht="12.75" customHeight="1" thickBot="1">
      <c r="A8" s="826"/>
      <c r="B8" s="826"/>
      <c r="C8" s="826"/>
      <c r="D8" s="826"/>
      <c r="E8" s="826"/>
      <c r="F8" s="826"/>
      <c r="G8" s="826"/>
      <c r="H8" s="826"/>
      <c r="I8" s="826"/>
      <c r="J8" s="826"/>
      <c r="K8" s="826"/>
      <c r="L8" s="826"/>
      <c r="M8" s="826"/>
      <c r="N8" s="826"/>
      <c r="O8" s="826"/>
      <c r="P8" s="826"/>
      <c r="Q8" s="826"/>
      <c r="R8" s="826"/>
      <c r="S8" s="826"/>
      <c r="T8" s="826"/>
      <c r="U8" s="826"/>
      <c r="V8" s="826"/>
      <c r="W8" s="826"/>
      <c r="X8" s="826"/>
      <c r="Y8" s="826"/>
      <c r="Z8" s="826"/>
      <c r="AA8" s="826"/>
      <c r="AB8" s="826"/>
      <c r="AC8" s="826"/>
      <c r="AD8" s="826"/>
      <c r="AE8" s="826"/>
      <c r="AF8" s="826"/>
      <c r="AG8" s="826"/>
      <c r="AH8" s="826"/>
      <c r="AI8" s="826"/>
      <c r="AJ8" s="826"/>
      <c r="AK8" s="826"/>
    </row>
    <row r="9" spans="1:40" ht="21" customHeight="1">
      <c r="A9" s="2492" t="s">
        <v>1160</v>
      </c>
      <c r="B9" s="2493"/>
      <c r="C9" s="2493"/>
      <c r="D9" s="2493"/>
      <c r="E9" s="2493"/>
      <c r="F9" s="2493"/>
      <c r="G9" s="2493"/>
      <c r="H9" s="2493"/>
      <c r="I9" s="2493"/>
      <c r="J9" s="2493"/>
      <c r="K9" s="2493"/>
      <c r="L9" s="2493"/>
      <c r="M9" s="2493"/>
      <c r="N9" s="2493"/>
      <c r="O9" s="2493"/>
      <c r="P9" s="2493"/>
      <c r="Q9" s="2493"/>
      <c r="R9" s="2493"/>
      <c r="S9" s="2493"/>
      <c r="T9" s="2493"/>
      <c r="U9" s="2493"/>
      <c r="V9" s="2493"/>
      <c r="W9" s="2493"/>
      <c r="X9" s="2493"/>
      <c r="Y9" s="2493"/>
      <c r="Z9" s="2493"/>
      <c r="AA9" s="2493"/>
      <c r="AB9" s="2493"/>
      <c r="AC9" s="2493"/>
      <c r="AD9" s="2493"/>
      <c r="AE9" s="2493"/>
      <c r="AF9" s="2493"/>
      <c r="AG9" s="2493"/>
      <c r="AH9" s="2493"/>
      <c r="AI9" s="2493"/>
      <c r="AJ9" s="2493"/>
      <c r="AK9" s="2494"/>
    </row>
    <row r="10" spans="1:40" ht="27.75" customHeight="1">
      <c r="A10" s="2495" t="s">
        <v>1317</v>
      </c>
      <c r="B10" s="2496"/>
      <c r="C10" s="2496"/>
      <c r="D10" s="2496"/>
      <c r="E10" s="2496"/>
      <c r="F10" s="2496"/>
      <c r="G10" s="2496"/>
      <c r="H10" s="2496"/>
      <c r="I10" s="2496"/>
      <c r="J10" s="2496"/>
      <c r="K10" s="2496"/>
      <c r="L10" s="2496"/>
      <c r="M10" s="2496"/>
      <c r="N10" s="2496"/>
      <c r="O10" s="2496"/>
      <c r="P10" s="2496"/>
      <c r="Q10" s="2496"/>
      <c r="R10" s="2497"/>
      <c r="S10" s="2497"/>
      <c r="T10" s="2497"/>
      <c r="U10" s="2497"/>
      <c r="V10" s="2497"/>
      <c r="W10" s="2497"/>
      <c r="X10" s="2497"/>
      <c r="Y10" s="2497"/>
      <c r="Z10" s="2497"/>
      <c r="AA10" s="2497"/>
      <c r="AB10" s="2497"/>
      <c r="AC10" s="2497"/>
      <c r="AD10" s="827" t="s">
        <v>1162</v>
      </c>
      <c r="AE10" s="828"/>
      <c r="AF10" s="2498"/>
      <c r="AG10" s="2498"/>
      <c r="AH10" s="2498"/>
      <c r="AI10" s="2498"/>
      <c r="AJ10" s="2498"/>
      <c r="AK10" s="2499"/>
      <c r="AN10" s="829"/>
    </row>
    <row r="11" spans="1:40" ht="27.75" customHeight="1" thickBot="1">
      <c r="A11" s="830"/>
      <c r="B11" s="2505" t="s">
        <v>1509</v>
      </c>
      <c r="C11" s="2505"/>
      <c r="D11" s="2505"/>
      <c r="E11" s="2505"/>
      <c r="F11" s="2505"/>
      <c r="G11" s="2505"/>
      <c r="H11" s="2505"/>
      <c r="I11" s="2505"/>
      <c r="J11" s="2505"/>
      <c r="K11" s="2505"/>
      <c r="L11" s="2505"/>
      <c r="M11" s="2505"/>
      <c r="N11" s="2505"/>
      <c r="O11" s="2505"/>
      <c r="P11" s="2505"/>
      <c r="Q11" s="2505"/>
      <c r="R11" s="2502">
        <f>ROUNDUP(R10*30%,1)</f>
        <v>0</v>
      </c>
      <c r="S11" s="2502"/>
      <c r="T11" s="2502"/>
      <c r="U11" s="2502"/>
      <c r="V11" s="2502"/>
      <c r="W11" s="2502"/>
      <c r="X11" s="2502"/>
      <c r="Y11" s="2502"/>
      <c r="Z11" s="2502"/>
      <c r="AA11" s="2502"/>
      <c r="AB11" s="2502"/>
      <c r="AC11" s="2502"/>
      <c r="AD11" s="831" t="s">
        <v>1162</v>
      </c>
      <c r="AE11" s="831"/>
      <c r="AF11" s="2503"/>
      <c r="AG11" s="2503"/>
      <c r="AH11" s="2503"/>
      <c r="AI11" s="2503"/>
      <c r="AJ11" s="2503"/>
      <c r="AK11" s="2504"/>
    </row>
    <row r="12" spans="1:40" ht="27.75" customHeight="1" thickTop="1">
      <c r="A12" s="2506" t="s">
        <v>1510</v>
      </c>
      <c r="B12" s="2507"/>
      <c r="C12" s="2507"/>
      <c r="D12" s="2507"/>
      <c r="E12" s="2507"/>
      <c r="F12" s="2507"/>
      <c r="G12" s="2507"/>
      <c r="H12" s="2507"/>
      <c r="I12" s="2507"/>
      <c r="J12" s="2507"/>
      <c r="K12" s="2507"/>
      <c r="L12" s="2507"/>
      <c r="M12" s="2507"/>
      <c r="N12" s="2507"/>
      <c r="O12" s="2507"/>
      <c r="P12" s="2507"/>
      <c r="Q12" s="2507"/>
      <c r="R12" s="2508" t="e">
        <f>ROUNDUP(AF13/AF14,1)</f>
        <v>#DIV/0!</v>
      </c>
      <c r="S12" s="2508"/>
      <c r="T12" s="2508"/>
      <c r="U12" s="2508"/>
      <c r="V12" s="2508"/>
      <c r="W12" s="2508"/>
      <c r="X12" s="2508"/>
      <c r="Y12" s="2508"/>
      <c r="Z12" s="2508"/>
      <c r="AA12" s="2508"/>
      <c r="AB12" s="2508"/>
      <c r="AC12" s="2508"/>
      <c r="AD12" s="832" t="s">
        <v>1162</v>
      </c>
      <c r="AE12" s="832"/>
      <c r="AF12" s="2509" t="s">
        <v>1318</v>
      </c>
      <c r="AG12" s="2509"/>
      <c r="AH12" s="2509"/>
      <c r="AI12" s="2509"/>
      <c r="AJ12" s="2509"/>
      <c r="AK12" s="2510"/>
    </row>
    <row r="13" spans="1:40" ht="27.75" customHeight="1">
      <c r="A13" s="2511" t="s">
        <v>1319</v>
      </c>
      <c r="B13" s="2512"/>
      <c r="C13" s="2512"/>
      <c r="D13" s="2512"/>
      <c r="E13" s="2512"/>
      <c r="F13" s="2512"/>
      <c r="G13" s="2512"/>
      <c r="H13" s="2512"/>
      <c r="I13" s="2512"/>
      <c r="J13" s="2512"/>
      <c r="K13" s="2512"/>
      <c r="L13" s="2512"/>
      <c r="M13" s="2512"/>
      <c r="N13" s="2512"/>
      <c r="O13" s="2512"/>
      <c r="P13" s="2512"/>
      <c r="Q13" s="2512"/>
      <c r="R13" s="2512"/>
      <c r="S13" s="2512"/>
      <c r="T13" s="2512"/>
      <c r="U13" s="2512"/>
      <c r="V13" s="2512"/>
      <c r="W13" s="2512"/>
      <c r="X13" s="2512"/>
      <c r="Y13" s="2512"/>
      <c r="Z13" s="2512"/>
      <c r="AA13" s="2512"/>
      <c r="AB13" s="2512"/>
      <c r="AC13" s="2512"/>
      <c r="AD13" s="2512"/>
      <c r="AE13" s="2513"/>
      <c r="AF13" s="2514"/>
      <c r="AG13" s="2514"/>
      <c r="AH13" s="2514"/>
      <c r="AI13" s="2514"/>
      <c r="AJ13" s="2514"/>
      <c r="AK13" s="2515"/>
    </row>
    <row r="14" spans="1:40" ht="27.75" customHeight="1" thickBot="1">
      <c r="A14" s="2516" t="s">
        <v>1320</v>
      </c>
      <c r="B14" s="2517"/>
      <c r="C14" s="2517"/>
      <c r="D14" s="2517"/>
      <c r="E14" s="2517"/>
      <c r="F14" s="2517"/>
      <c r="G14" s="2517"/>
      <c r="H14" s="2517"/>
      <c r="I14" s="2517"/>
      <c r="J14" s="2517"/>
      <c r="K14" s="2517"/>
      <c r="L14" s="2517"/>
      <c r="M14" s="2517"/>
      <c r="N14" s="2517"/>
      <c r="O14" s="2517"/>
      <c r="P14" s="2517"/>
      <c r="Q14" s="2517"/>
      <c r="R14" s="2517"/>
      <c r="S14" s="2517"/>
      <c r="T14" s="2517"/>
      <c r="U14" s="2517"/>
      <c r="V14" s="2517"/>
      <c r="W14" s="2517"/>
      <c r="X14" s="2517"/>
      <c r="Y14" s="2517"/>
      <c r="Z14" s="2517"/>
      <c r="AA14" s="2517"/>
      <c r="AB14" s="2517"/>
      <c r="AC14" s="2517"/>
      <c r="AD14" s="2517"/>
      <c r="AE14" s="2518"/>
      <c r="AF14" s="2519"/>
      <c r="AG14" s="2519"/>
      <c r="AH14" s="2519"/>
      <c r="AI14" s="2519"/>
      <c r="AJ14" s="2519"/>
      <c r="AK14" s="2520"/>
    </row>
    <row r="15" spans="1:40" ht="12.75" customHeight="1" thickBot="1">
      <c r="A15" s="833"/>
      <c r="B15" s="834"/>
      <c r="C15" s="834"/>
      <c r="D15" s="834"/>
      <c r="E15" s="834"/>
      <c r="F15" s="834"/>
      <c r="G15" s="834"/>
      <c r="H15" s="834"/>
      <c r="I15" s="834"/>
      <c r="J15" s="834"/>
      <c r="K15" s="834"/>
      <c r="L15" s="834"/>
      <c r="M15" s="834"/>
      <c r="N15" s="834"/>
      <c r="O15" s="834"/>
      <c r="P15" s="834"/>
      <c r="Q15" s="834"/>
      <c r="R15" s="834"/>
      <c r="S15" s="834"/>
      <c r="T15" s="834"/>
      <c r="U15" s="834"/>
      <c r="V15" s="834"/>
      <c r="W15" s="834"/>
      <c r="X15" s="834"/>
      <c r="Y15" s="834"/>
      <c r="Z15" s="834"/>
      <c r="AA15" s="834"/>
      <c r="AB15" s="834"/>
      <c r="AC15" s="834"/>
      <c r="AD15" s="834"/>
      <c r="AE15" s="834"/>
      <c r="AF15" s="834"/>
      <c r="AG15" s="834"/>
      <c r="AH15" s="834"/>
      <c r="AI15" s="834"/>
      <c r="AJ15" s="834"/>
      <c r="AK15" s="834"/>
    </row>
    <row r="16" spans="1:40" ht="21" customHeight="1">
      <c r="A16" s="2492" t="s">
        <v>1321</v>
      </c>
      <c r="B16" s="2493"/>
      <c r="C16" s="2493"/>
      <c r="D16" s="2493"/>
      <c r="E16" s="2493"/>
      <c r="F16" s="2493"/>
      <c r="G16" s="2493"/>
      <c r="H16" s="2493"/>
      <c r="I16" s="2493"/>
      <c r="J16" s="2493"/>
      <c r="K16" s="2493"/>
      <c r="L16" s="2493"/>
      <c r="M16" s="2493"/>
      <c r="N16" s="2493"/>
      <c r="O16" s="2493"/>
      <c r="P16" s="2493"/>
      <c r="Q16" s="2493"/>
      <c r="R16" s="2493"/>
      <c r="S16" s="2493"/>
      <c r="T16" s="2493"/>
      <c r="U16" s="2493"/>
      <c r="V16" s="2493"/>
      <c r="W16" s="2493"/>
      <c r="X16" s="2493"/>
      <c r="Y16" s="2493"/>
      <c r="Z16" s="2493"/>
      <c r="AA16" s="2493"/>
      <c r="AB16" s="2493"/>
      <c r="AC16" s="2493"/>
      <c r="AD16" s="2493"/>
      <c r="AE16" s="2493"/>
      <c r="AF16" s="2493"/>
      <c r="AG16" s="2493"/>
      <c r="AH16" s="2493"/>
      <c r="AI16" s="2493"/>
      <c r="AJ16" s="2493"/>
      <c r="AK16" s="2494"/>
    </row>
    <row r="17" spans="1:38" ht="27.75" customHeight="1" thickBot="1">
      <c r="A17" s="2500" t="s">
        <v>1322</v>
      </c>
      <c r="B17" s="2501"/>
      <c r="C17" s="2501"/>
      <c r="D17" s="2501"/>
      <c r="E17" s="2501"/>
      <c r="F17" s="2501"/>
      <c r="G17" s="2501"/>
      <c r="H17" s="2501"/>
      <c r="I17" s="2501"/>
      <c r="J17" s="2501"/>
      <c r="K17" s="2501"/>
      <c r="L17" s="2501"/>
      <c r="M17" s="2501"/>
      <c r="N17" s="2501"/>
      <c r="O17" s="2501"/>
      <c r="P17" s="2501"/>
      <c r="Q17" s="2501"/>
      <c r="R17" s="2502">
        <f>ROUNDUP(R10/50,1)</f>
        <v>0</v>
      </c>
      <c r="S17" s="2502"/>
      <c r="T17" s="2502"/>
      <c r="U17" s="2502"/>
      <c r="V17" s="2502"/>
      <c r="W17" s="2502"/>
      <c r="X17" s="2502"/>
      <c r="Y17" s="2502"/>
      <c r="Z17" s="2502"/>
      <c r="AA17" s="2502"/>
      <c r="AB17" s="2502"/>
      <c r="AC17" s="2502"/>
      <c r="AD17" s="835" t="s">
        <v>1162</v>
      </c>
      <c r="AE17" s="836"/>
      <c r="AF17" s="2503"/>
      <c r="AG17" s="2503"/>
      <c r="AH17" s="2503"/>
      <c r="AI17" s="2503"/>
      <c r="AJ17" s="2503"/>
      <c r="AK17" s="2504"/>
    </row>
    <row r="18" spans="1:38" ht="27.75" customHeight="1" thickTop="1" thickBot="1">
      <c r="A18" s="2521" t="s">
        <v>1323</v>
      </c>
      <c r="B18" s="2522"/>
      <c r="C18" s="2522"/>
      <c r="D18" s="2522"/>
      <c r="E18" s="2522"/>
      <c r="F18" s="2522"/>
      <c r="G18" s="2522"/>
      <c r="H18" s="2522"/>
      <c r="I18" s="2522"/>
      <c r="J18" s="2522"/>
      <c r="K18" s="2522"/>
      <c r="L18" s="2522"/>
      <c r="M18" s="2522"/>
      <c r="N18" s="2522"/>
      <c r="O18" s="2522"/>
      <c r="P18" s="2522"/>
      <c r="Q18" s="2522"/>
      <c r="R18" s="2523"/>
      <c r="S18" s="2523"/>
      <c r="T18" s="2523"/>
      <c r="U18" s="2523"/>
      <c r="V18" s="2523"/>
      <c r="W18" s="2523"/>
      <c r="X18" s="2523"/>
      <c r="Y18" s="2523"/>
      <c r="Z18" s="2523"/>
      <c r="AA18" s="2523"/>
      <c r="AB18" s="2523"/>
      <c r="AC18" s="2523"/>
      <c r="AD18" s="837" t="s">
        <v>1162</v>
      </c>
      <c r="AE18" s="838"/>
      <c r="AF18" s="2524" t="s">
        <v>1324</v>
      </c>
      <c r="AG18" s="2524"/>
      <c r="AH18" s="2524"/>
      <c r="AI18" s="2524"/>
      <c r="AJ18" s="2524"/>
      <c r="AK18" s="2525"/>
    </row>
    <row r="19" spans="1:38" ht="12.75" customHeight="1" thickBot="1">
      <c r="A19" s="834"/>
      <c r="B19" s="834"/>
      <c r="C19" s="834"/>
      <c r="D19" s="834"/>
      <c r="E19" s="834"/>
      <c r="F19" s="834"/>
      <c r="G19" s="834"/>
      <c r="H19" s="834"/>
      <c r="I19" s="834"/>
      <c r="J19" s="834"/>
      <c r="K19" s="834"/>
      <c r="L19" s="834"/>
      <c r="M19" s="834"/>
      <c r="N19" s="834"/>
      <c r="O19" s="834"/>
      <c r="P19" s="834"/>
      <c r="Q19" s="834"/>
      <c r="R19" s="839"/>
      <c r="S19" s="839"/>
      <c r="T19" s="839"/>
      <c r="U19" s="839"/>
      <c r="V19" s="839"/>
      <c r="W19" s="839"/>
      <c r="X19" s="839"/>
      <c r="Y19" s="839"/>
      <c r="Z19" s="839"/>
      <c r="AA19" s="839"/>
      <c r="AB19" s="839"/>
      <c r="AC19" s="839"/>
      <c r="AD19" s="840"/>
      <c r="AE19" s="840"/>
      <c r="AF19" s="841"/>
      <c r="AG19" s="841"/>
      <c r="AH19" s="841"/>
      <c r="AI19" s="841"/>
      <c r="AJ19" s="841"/>
      <c r="AK19" s="841"/>
    </row>
    <row r="20" spans="1:38" ht="27.75" customHeight="1" thickBot="1">
      <c r="A20" s="2492" t="s">
        <v>1325</v>
      </c>
      <c r="B20" s="2493"/>
      <c r="C20" s="2493"/>
      <c r="D20" s="2493"/>
      <c r="E20" s="2493"/>
      <c r="F20" s="2493"/>
      <c r="G20" s="2493"/>
      <c r="H20" s="2493"/>
      <c r="I20" s="2493"/>
      <c r="J20" s="2493"/>
      <c r="K20" s="2493"/>
      <c r="L20" s="2493"/>
      <c r="M20" s="2493"/>
      <c r="N20" s="2493"/>
      <c r="O20" s="2493"/>
      <c r="P20" s="2493"/>
      <c r="Q20" s="2493"/>
      <c r="R20" s="2493"/>
      <c r="S20" s="2493"/>
      <c r="T20" s="2493"/>
      <c r="U20" s="2493"/>
      <c r="V20" s="2493"/>
      <c r="W20" s="2493"/>
      <c r="X20" s="2493"/>
      <c r="Y20" s="2493"/>
      <c r="Z20" s="2493"/>
      <c r="AA20" s="2493"/>
      <c r="AB20" s="2493"/>
      <c r="AC20" s="2493"/>
      <c r="AD20" s="2493"/>
      <c r="AE20" s="2493"/>
      <c r="AF20" s="2493"/>
      <c r="AG20" s="2493"/>
      <c r="AH20" s="2493"/>
      <c r="AI20" s="2493"/>
      <c r="AJ20" s="2493"/>
      <c r="AK20" s="2494"/>
    </row>
    <row r="21" spans="1:38" ht="27.75" customHeight="1">
      <c r="A21" s="2526" t="s">
        <v>1326</v>
      </c>
      <c r="B21" s="2527"/>
      <c r="C21" s="2527"/>
      <c r="D21" s="2527"/>
      <c r="E21" s="2527"/>
      <c r="F21" s="2527"/>
      <c r="G21" s="2527"/>
      <c r="H21" s="2527"/>
      <c r="I21" s="2527"/>
      <c r="J21" s="2527"/>
      <c r="K21" s="2527"/>
      <c r="L21" s="2527"/>
      <c r="M21" s="2527"/>
      <c r="N21" s="2527"/>
      <c r="O21" s="2527"/>
      <c r="P21" s="2527"/>
      <c r="Q21" s="2528"/>
      <c r="R21" s="2531" t="s">
        <v>1327</v>
      </c>
      <c r="S21" s="2527"/>
      <c r="T21" s="2527"/>
      <c r="U21" s="2527"/>
      <c r="V21" s="2527"/>
      <c r="W21" s="2527"/>
      <c r="X21" s="2527"/>
      <c r="Y21" s="2527"/>
      <c r="Z21" s="2527"/>
      <c r="AA21" s="2527"/>
      <c r="AB21" s="2527"/>
      <c r="AC21" s="2527"/>
      <c r="AD21" s="2527"/>
      <c r="AE21" s="2527"/>
      <c r="AF21" s="2527"/>
      <c r="AG21" s="2527"/>
      <c r="AH21" s="2532"/>
      <c r="AI21" s="2532"/>
      <c r="AJ21" s="2532"/>
      <c r="AK21" s="2533"/>
    </row>
    <row r="22" spans="1:38" ht="61.15" customHeight="1">
      <c r="A22" s="2529"/>
      <c r="B22" s="2530"/>
      <c r="C22" s="2530"/>
      <c r="D22" s="2530"/>
      <c r="E22" s="2530"/>
      <c r="F22" s="2530"/>
      <c r="G22" s="2530"/>
      <c r="H22" s="2530"/>
      <c r="I22" s="2530"/>
      <c r="J22" s="2530"/>
      <c r="K22" s="2530"/>
      <c r="L22" s="2530"/>
      <c r="M22" s="2530"/>
      <c r="N22" s="2530"/>
      <c r="O22" s="2530"/>
      <c r="P22" s="2530"/>
      <c r="Q22" s="2530"/>
      <c r="R22" s="2534" t="s">
        <v>1508</v>
      </c>
      <c r="S22" s="2534"/>
      <c r="T22" s="2534"/>
      <c r="U22" s="2534"/>
      <c r="V22" s="2534"/>
      <c r="W22" s="2534"/>
      <c r="X22" s="2534"/>
      <c r="Y22" s="2534"/>
      <c r="Z22" s="2534"/>
      <c r="AA22" s="2534"/>
      <c r="AB22" s="2534"/>
      <c r="AC22" s="2534"/>
      <c r="AD22" s="2534"/>
      <c r="AE22" s="2535" t="s">
        <v>1328</v>
      </c>
      <c r="AF22" s="2535"/>
      <c r="AG22" s="2535"/>
      <c r="AH22" s="2536" t="s">
        <v>1329</v>
      </c>
      <c r="AI22" s="2536"/>
      <c r="AJ22" s="2536"/>
      <c r="AK22" s="2537"/>
    </row>
    <row r="23" spans="1:38" ht="27.75" customHeight="1">
      <c r="A23" s="842">
        <v>1</v>
      </c>
      <c r="B23" s="2538"/>
      <c r="C23" s="2538"/>
      <c r="D23" s="2538"/>
      <c r="E23" s="2538"/>
      <c r="F23" s="2538"/>
      <c r="G23" s="2538"/>
      <c r="H23" s="2538"/>
      <c r="I23" s="2538"/>
      <c r="J23" s="2538"/>
      <c r="K23" s="2538"/>
      <c r="L23" s="2538"/>
      <c r="M23" s="2538"/>
      <c r="N23" s="2538"/>
      <c r="O23" s="2538"/>
      <c r="P23" s="2538"/>
      <c r="Q23" s="2538"/>
      <c r="R23" s="2539"/>
      <c r="S23" s="2539"/>
      <c r="T23" s="2539"/>
      <c r="U23" s="2539"/>
      <c r="V23" s="2539"/>
      <c r="W23" s="2539"/>
      <c r="X23" s="2539"/>
      <c r="Y23" s="2539"/>
      <c r="Z23" s="2539"/>
      <c r="AA23" s="2539"/>
      <c r="AB23" s="2539"/>
      <c r="AC23" s="2539"/>
      <c r="AD23" s="2539"/>
      <c r="AE23" s="2538"/>
      <c r="AF23" s="2538"/>
      <c r="AG23" s="843" t="s">
        <v>1330</v>
      </c>
      <c r="AH23" s="2538"/>
      <c r="AI23" s="2538"/>
      <c r="AJ23" s="2538"/>
      <c r="AK23" s="2540"/>
    </row>
    <row r="24" spans="1:38" ht="27.75" customHeight="1">
      <c r="A24" s="842">
        <v>2</v>
      </c>
      <c r="B24" s="2538"/>
      <c r="C24" s="2538"/>
      <c r="D24" s="2538"/>
      <c r="E24" s="2538"/>
      <c r="F24" s="2538"/>
      <c r="G24" s="2538"/>
      <c r="H24" s="2538"/>
      <c r="I24" s="2538"/>
      <c r="J24" s="2538"/>
      <c r="K24" s="2538"/>
      <c r="L24" s="2538"/>
      <c r="M24" s="2538"/>
      <c r="N24" s="2538"/>
      <c r="O24" s="2538"/>
      <c r="P24" s="2538"/>
      <c r="Q24" s="2538"/>
      <c r="R24" s="2539"/>
      <c r="S24" s="2539"/>
      <c r="T24" s="2539"/>
      <c r="U24" s="2539"/>
      <c r="V24" s="2539"/>
      <c r="W24" s="2539"/>
      <c r="X24" s="2539"/>
      <c r="Y24" s="2539"/>
      <c r="Z24" s="2539"/>
      <c r="AA24" s="2539"/>
      <c r="AB24" s="2539"/>
      <c r="AC24" s="2539"/>
      <c r="AD24" s="2539"/>
      <c r="AE24" s="2538"/>
      <c r="AF24" s="2538"/>
      <c r="AG24" s="843" t="s">
        <v>1330</v>
      </c>
      <c r="AH24" s="2538"/>
      <c r="AI24" s="2538"/>
      <c r="AJ24" s="2538"/>
      <c r="AK24" s="2540"/>
    </row>
    <row r="25" spans="1:38" ht="27.75" customHeight="1">
      <c r="A25" s="842">
        <v>3</v>
      </c>
      <c r="B25" s="2538"/>
      <c r="C25" s="2538"/>
      <c r="D25" s="2538"/>
      <c r="E25" s="2538"/>
      <c r="F25" s="2538"/>
      <c r="G25" s="2538"/>
      <c r="H25" s="2538"/>
      <c r="I25" s="2538"/>
      <c r="J25" s="2538"/>
      <c r="K25" s="2538"/>
      <c r="L25" s="2538"/>
      <c r="M25" s="2538"/>
      <c r="N25" s="2538"/>
      <c r="O25" s="2538"/>
      <c r="P25" s="2538"/>
      <c r="Q25" s="2538"/>
      <c r="R25" s="2538"/>
      <c r="S25" s="2538"/>
      <c r="T25" s="2538"/>
      <c r="U25" s="2538"/>
      <c r="V25" s="2538"/>
      <c r="W25" s="2538"/>
      <c r="X25" s="2538"/>
      <c r="Y25" s="2538"/>
      <c r="Z25" s="2538"/>
      <c r="AA25" s="2538"/>
      <c r="AB25" s="2538"/>
      <c r="AC25" s="2538"/>
      <c r="AD25" s="2538"/>
      <c r="AE25" s="2538"/>
      <c r="AF25" s="2538"/>
      <c r="AG25" s="843" t="s">
        <v>1330</v>
      </c>
      <c r="AH25" s="2538"/>
      <c r="AI25" s="2538"/>
      <c r="AJ25" s="2538"/>
      <c r="AK25" s="2540"/>
    </row>
    <row r="26" spans="1:38" ht="27.75" customHeight="1" thickBot="1">
      <c r="A26" s="844">
        <v>4</v>
      </c>
      <c r="B26" s="2544"/>
      <c r="C26" s="2544"/>
      <c r="D26" s="2544"/>
      <c r="E26" s="2544"/>
      <c r="F26" s="2544"/>
      <c r="G26" s="2544"/>
      <c r="H26" s="2544"/>
      <c r="I26" s="2544"/>
      <c r="J26" s="2544"/>
      <c r="K26" s="2544"/>
      <c r="L26" s="2544"/>
      <c r="M26" s="2544"/>
      <c r="N26" s="2544"/>
      <c r="O26" s="2544"/>
      <c r="P26" s="2544"/>
      <c r="Q26" s="2544"/>
      <c r="R26" s="2544"/>
      <c r="S26" s="2544"/>
      <c r="T26" s="2544"/>
      <c r="U26" s="2544"/>
      <c r="V26" s="2544"/>
      <c r="W26" s="2544"/>
      <c r="X26" s="2544"/>
      <c r="Y26" s="2544"/>
      <c r="Z26" s="2544"/>
      <c r="AA26" s="2544"/>
      <c r="AB26" s="2544"/>
      <c r="AC26" s="2544"/>
      <c r="AD26" s="2544"/>
      <c r="AE26" s="2544"/>
      <c r="AF26" s="2544"/>
      <c r="AG26" s="845" t="s">
        <v>1330</v>
      </c>
      <c r="AH26" s="2544"/>
      <c r="AI26" s="2544"/>
      <c r="AJ26" s="2544"/>
      <c r="AK26" s="2545"/>
    </row>
    <row r="27" spans="1:38" ht="9.75" customHeight="1">
      <c r="A27" s="833"/>
      <c r="B27" s="834"/>
      <c r="C27" s="834"/>
      <c r="D27" s="834"/>
      <c r="E27" s="834"/>
      <c r="F27" s="834"/>
      <c r="G27" s="834"/>
      <c r="H27" s="834"/>
      <c r="I27" s="834"/>
      <c r="J27" s="834"/>
      <c r="K27" s="834"/>
      <c r="L27" s="834"/>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834"/>
      <c r="AK27" s="834"/>
    </row>
    <row r="28" spans="1:38" ht="22.5" customHeight="1">
      <c r="A28" s="2541" t="s">
        <v>1188</v>
      </c>
      <c r="B28" s="2541"/>
      <c r="C28" s="2541"/>
      <c r="D28" s="2541"/>
      <c r="E28" s="2541"/>
      <c r="F28" s="2541"/>
      <c r="G28" s="2542" t="s">
        <v>1331</v>
      </c>
      <c r="H28" s="2542"/>
      <c r="I28" s="2542"/>
      <c r="J28" s="2542"/>
      <c r="K28" s="2542"/>
      <c r="L28" s="2542"/>
      <c r="M28" s="2542"/>
      <c r="N28" s="2542"/>
      <c r="O28" s="2542"/>
      <c r="P28" s="2542"/>
      <c r="Q28" s="2542"/>
      <c r="R28" s="2542"/>
      <c r="S28" s="2542"/>
      <c r="T28" s="2542"/>
      <c r="U28" s="2542"/>
      <c r="V28" s="2542"/>
      <c r="W28" s="2542"/>
      <c r="X28" s="2542"/>
      <c r="Y28" s="2542"/>
      <c r="Z28" s="2542"/>
      <c r="AA28" s="2542"/>
      <c r="AB28" s="2542"/>
      <c r="AC28" s="2542"/>
      <c r="AD28" s="2542"/>
      <c r="AE28" s="2542"/>
      <c r="AF28" s="2542"/>
      <c r="AG28" s="2542"/>
      <c r="AH28" s="2542"/>
      <c r="AI28" s="2542"/>
      <c r="AJ28" s="2542"/>
      <c r="AK28" s="2542"/>
    </row>
    <row r="29" spans="1:38" ht="8.25" customHeight="1">
      <c r="A29" s="833"/>
      <c r="B29" s="834"/>
      <c r="C29" s="834"/>
      <c r="D29" s="834"/>
      <c r="E29" s="834"/>
      <c r="F29" s="834"/>
      <c r="G29" s="834"/>
      <c r="H29" s="834"/>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834"/>
      <c r="AK29" s="834"/>
    </row>
    <row r="30" spans="1:38" s="846" customFormat="1" ht="17.25" customHeight="1">
      <c r="A30" s="2543" t="s">
        <v>1507</v>
      </c>
      <c r="B30" s="2543"/>
      <c r="C30" s="2543"/>
      <c r="D30" s="2543"/>
      <c r="E30" s="2543"/>
      <c r="F30" s="2543"/>
      <c r="G30" s="2543"/>
      <c r="H30" s="2543"/>
      <c r="I30" s="2543"/>
      <c r="J30" s="2543"/>
      <c r="K30" s="2543"/>
      <c r="L30" s="2543"/>
      <c r="M30" s="2543"/>
      <c r="N30" s="2543"/>
      <c r="O30" s="2543"/>
      <c r="P30" s="2543"/>
      <c r="Q30" s="2543"/>
      <c r="R30" s="2543"/>
      <c r="S30" s="2543"/>
      <c r="T30" s="2543"/>
      <c r="U30" s="2543"/>
      <c r="V30" s="2543"/>
      <c r="W30" s="2543"/>
      <c r="X30" s="2543"/>
      <c r="Y30" s="2543"/>
      <c r="Z30" s="2543"/>
      <c r="AA30" s="2543"/>
      <c r="AB30" s="2543"/>
      <c r="AC30" s="2543"/>
      <c r="AD30" s="2543"/>
      <c r="AE30" s="2543"/>
      <c r="AF30" s="2543"/>
      <c r="AG30" s="2543"/>
      <c r="AH30" s="2543"/>
      <c r="AI30" s="2543"/>
      <c r="AJ30" s="2543"/>
      <c r="AK30" s="2543"/>
    </row>
    <row r="31" spans="1:38" s="846" customFormat="1" ht="45.75" customHeight="1">
      <c r="A31" s="2543"/>
      <c r="B31" s="2543"/>
      <c r="C31" s="2543"/>
      <c r="D31" s="2543"/>
      <c r="E31" s="2543"/>
      <c r="F31" s="2543"/>
      <c r="G31" s="2543"/>
      <c r="H31" s="2543"/>
      <c r="I31" s="2543"/>
      <c r="J31" s="2543"/>
      <c r="K31" s="2543"/>
      <c r="L31" s="2543"/>
      <c r="M31" s="2543"/>
      <c r="N31" s="2543"/>
      <c r="O31" s="2543"/>
      <c r="P31" s="2543"/>
      <c r="Q31" s="2543"/>
      <c r="R31" s="2543"/>
      <c r="S31" s="2543"/>
      <c r="T31" s="2543"/>
      <c r="U31" s="2543"/>
      <c r="V31" s="2543"/>
      <c r="W31" s="2543"/>
      <c r="X31" s="2543"/>
      <c r="Y31" s="2543"/>
      <c r="Z31" s="2543"/>
      <c r="AA31" s="2543"/>
      <c r="AB31" s="2543"/>
      <c r="AC31" s="2543"/>
      <c r="AD31" s="2543"/>
      <c r="AE31" s="2543"/>
      <c r="AF31" s="2543"/>
      <c r="AG31" s="2543"/>
      <c r="AH31" s="2543"/>
      <c r="AI31" s="2543"/>
      <c r="AJ31" s="2543"/>
      <c r="AK31" s="2543"/>
      <c r="AL31" s="847"/>
    </row>
    <row r="32" spans="1:38" s="846" customFormat="1" ht="9" customHeight="1">
      <c r="A32" s="846" t="s">
        <v>1182</v>
      </c>
      <c r="AL32" s="848"/>
    </row>
    <row r="33" spans="1:38" s="846" customFormat="1" ht="21" customHeight="1">
      <c r="A33" s="846" t="s">
        <v>1182</v>
      </c>
      <c r="AL33" s="848"/>
    </row>
  </sheetData>
  <protectedRanges>
    <protectedRange sqref="K6:Y6 AH6:AK6 K5:AK5 K7:AK7" name="範囲1"/>
  </protectedRanges>
  <mergeCells count="56">
    <mergeCell ref="A28:F28"/>
    <mergeCell ref="G28:AK28"/>
    <mergeCell ref="A30:AK31"/>
    <mergeCell ref="B25:Q25"/>
    <mergeCell ref="R25:AD25"/>
    <mergeCell ref="AE25:AF25"/>
    <mergeCell ref="AH25:AK25"/>
    <mergeCell ref="B26:Q26"/>
    <mergeCell ref="R26:AD26"/>
    <mergeCell ref="AE26:AF26"/>
    <mergeCell ref="AH26:AK26"/>
    <mergeCell ref="B23:Q23"/>
    <mergeCell ref="R23:AD23"/>
    <mergeCell ref="AE23:AF23"/>
    <mergeCell ref="AH23:AK23"/>
    <mergeCell ref="B24:Q24"/>
    <mergeCell ref="R24:AD24"/>
    <mergeCell ref="AE24:AF24"/>
    <mergeCell ref="AH24:AK24"/>
    <mergeCell ref="A18:Q18"/>
    <mergeCell ref="R18:AC18"/>
    <mergeCell ref="AF18:AK18"/>
    <mergeCell ref="A20:AK20"/>
    <mergeCell ref="A21:Q22"/>
    <mergeCell ref="R21:AK21"/>
    <mergeCell ref="R22:AD22"/>
    <mergeCell ref="AE22:AG22"/>
    <mergeCell ref="AH22:AK22"/>
    <mergeCell ref="A17:Q17"/>
    <mergeCell ref="R17:AC17"/>
    <mergeCell ref="AF17:AK17"/>
    <mergeCell ref="B11:Q11"/>
    <mergeCell ref="R11:AC11"/>
    <mergeCell ref="AF11:AK11"/>
    <mergeCell ref="A12:Q12"/>
    <mergeCell ref="R12:AC12"/>
    <mergeCell ref="AF12:AK12"/>
    <mergeCell ref="A13:AE13"/>
    <mergeCell ref="AF13:AK13"/>
    <mergeCell ref="A14:AE14"/>
    <mergeCell ref="AF14:AK14"/>
    <mergeCell ref="A16:AK16"/>
    <mergeCell ref="A7:J7"/>
    <mergeCell ref="K7:AK7"/>
    <mergeCell ref="A9:AK9"/>
    <mergeCell ref="A10:Q10"/>
    <mergeCell ref="R10:AC10"/>
    <mergeCell ref="AF10:AK10"/>
    <mergeCell ref="AC2:AK2"/>
    <mergeCell ref="A3:AK3"/>
    <mergeCell ref="A5:J5"/>
    <mergeCell ref="K5:AK5"/>
    <mergeCell ref="A6:J6"/>
    <mergeCell ref="K6:Y6"/>
    <mergeCell ref="Z6:AG6"/>
    <mergeCell ref="AH6:AK6"/>
  </mergeCells>
  <phoneticPr fontId="8"/>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AN34"/>
  <sheetViews>
    <sheetView view="pageBreakPreview" zoomScaleSheetLayoutView="100" workbookViewId="0"/>
  </sheetViews>
  <sheetFormatPr defaultColWidth="8.625" defaultRowHeight="21" customHeight="1"/>
  <cols>
    <col min="1" max="38" width="2.375" style="8" customWidth="1"/>
    <col min="39" max="39" width="2.5" style="8" customWidth="1"/>
    <col min="40" max="40" width="9" style="8" customWidth="1"/>
    <col min="41" max="41" width="2.5" style="8" customWidth="1"/>
    <col min="42" max="16384" width="8.625" style="8"/>
  </cols>
  <sheetData>
    <row r="1" spans="1:40" ht="20.100000000000001" customHeight="1"/>
    <row r="2" spans="1:40" ht="20.100000000000001" customHeight="1">
      <c r="AC2" s="2485" t="s">
        <v>1311</v>
      </c>
      <c r="AD2" s="2485"/>
      <c r="AE2" s="2485"/>
      <c r="AF2" s="2485"/>
      <c r="AG2" s="2485"/>
      <c r="AH2" s="2485"/>
      <c r="AI2" s="2485"/>
      <c r="AJ2" s="2485"/>
      <c r="AK2" s="2485"/>
    </row>
    <row r="3" spans="1:40" ht="20.100000000000001" customHeight="1"/>
    <row r="4" spans="1:40" ht="20.100000000000001" customHeight="1">
      <c r="A4" s="2070" t="s">
        <v>1312</v>
      </c>
      <c r="B4" s="2070"/>
      <c r="C4" s="2070"/>
      <c r="D4" s="2070"/>
      <c r="E4" s="2070"/>
      <c r="F4" s="2070"/>
      <c r="G4" s="2070"/>
      <c r="H4" s="2070"/>
      <c r="I4" s="2070"/>
      <c r="J4" s="2070"/>
      <c r="K4" s="2070"/>
      <c r="L4" s="2070"/>
      <c r="M4" s="2070"/>
      <c r="N4" s="2070"/>
      <c r="O4" s="2070"/>
      <c r="P4" s="2070"/>
      <c r="Q4" s="2070"/>
      <c r="R4" s="2070"/>
      <c r="S4" s="2070"/>
      <c r="T4" s="2070"/>
      <c r="U4" s="2070"/>
      <c r="V4" s="2070"/>
      <c r="W4" s="2070"/>
      <c r="X4" s="2070"/>
      <c r="Y4" s="2070"/>
      <c r="Z4" s="2070"/>
      <c r="AA4" s="2070"/>
      <c r="AB4" s="2070"/>
      <c r="AC4" s="2070"/>
      <c r="AD4" s="2070"/>
      <c r="AE4" s="2070"/>
      <c r="AF4" s="2070"/>
      <c r="AG4" s="2070"/>
      <c r="AH4" s="2070"/>
      <c r="AI4" s="2070"/>
      <c r="AJ4" s="2070"/>
      <c r="AK4" s="2070"/>
    </row>
    <row r="5" spans="1:40" s="45" customFormat="1" ht="20.100000000000001" customHeight="1">
      <c r="A5" s="824"/>
      <c r="B5" s="824"/>
      <c r="C5" s="824"/>
      <c r="D5" s="824"/>
      <c r="E5" s="824"/>
      <c r="F5" s="824"/>
      <c r="G5" s="824"/>
      <c r="H5" s="825"/>
      <c r="I5" s="825"/>
      <c r="J5" s="825"/>
      <c r="K5" s="825"/>
      <c r="L5" s="825"/>
      <c r="M5" s="825"/>
      <c r="N5" s="825"/>
      <c r="O5" s="825"/>
      <c r="P5" s="825"/>
      <c r="Q5" s="825"/>
      <c r="R5" s="825"/>
      <c r="S5" s="825"/>
      <c r="T5" s="825"/>
      <c r="U5" s="825"/>
      <c r="V5" s="825"/>
      <c r="W5" s="825"/>
      <c r="X5" s="825"/>
      <c r="Y5" s="825"/>
      <c r="Z5" s="825"/>
      <c r="AA5" s="825"/>
      <c r="AB5" s="825"/>
      <c r="AC5" s="825"/>
      <c r="AD5" s="825"/>
      <c r="AE5" s="825"/>
      <c r="AF5" s="825"/>
      <c r="AG5" s="825"/>
      <c r="AH5" s="825"/>
      <c r="AI5" s="825"/>
      <c r="AJ5" s="825"/>
      <c r="AK5" s="825"/>
    </row>
    <row r="6" spans="1:40" s="45" customFormat="1" ht="29.25" customHeight="1">
      <c r="A6" s="2486" t="s">
        <v>1154</v>
      </c>
      <c r="B6" s="2486"/>
      <c r="C6" s="2486"/>
      <c r="D6" s="2486"/>
      <c r="E6" s="2486"/>
      <c r="F6" s="2486"/>
      <c r="G6" s="2486"/>
      <c r="H6" s="2486"/>
      <c r="I6" s="2486"/>
      <c r="J6" s="2486"/>
      <c r="K6" s="2487" t="s">
        <v>1297</v>
      </c>
      <c r="L6" s="2487"/>
      <c r="M6" s="2487"/>
      <c r="N6" s="2487"/>
      <c r="O6" s="2487"/>
      <c r="P6" s="2487"/>
      <c r="Q6" s="2487"/>
      <c r="R6" s="2487"/>
      <c r="S6" s="2487"/>
      <c r="T6" s="2487"/>
      <c r="U6" s="2487"/>
      <c r="V6" s="2487"/>
      <c r="W6" s="2487"/>
      <c r="X6" s="2487"/>
      <c r="Y6" s="2487"/>
      <c r="Z6" s="2487"/>
      <c r="AA6" s="2487"/>
      <c r="AB6" s="2487"/>
      <c r="AC6" s="2487"/>
      <c r="AD6" s="2487"/>
      <c r="AE6" s="2487"/>
      <c r="AF6" s="2487"/>
      <c r="AG6" s="2487"/>
      <c r="AH6" s="2487"/>
      <c r="AI6" s="2487"/>
      <c r="AJ6" s="2487"/>
      <c r="AK6" s="2487"/>
    </row>
    <row r="7" spans="1:40" s="45" customFormat="1" ht="31.5" customHeight="1">
      <c r="A7" s="2486" t="s">
        <v>1155</v>
      </c>
      <c r="B7" s="2486"/>
      <c r="C7" s="2486"/>
      <c r="D7" s="2486"/>
      <c r="E7" s="2486"/>
      <c r="F7" s="2486"/>
      <c r="G7" s="2486"/>
      <c r="H7" s="2486"/>
      <c r="I7" s="2486"/>
      <c r="J7" s="2486"/>
      <c r="K7" s="2488" t="s">
        <v>1298</v>
      </c>
      <c r="L7" s="2488"/>
      <c r="M7" s="2488"/>
      <c r="N7" s="2488"/>
      <c r="O7" s="2488"/>
      <c r="P7" s="2488"/>
      <c r="Q7" s="2488"/>
      <c r="R7" s="2488"/>
      <c r="S7" s="2488"/>
      <c r="T7" s="2488"/>
      <c r="U7" s="2488"/>
      <c r="V7" s="2488"/>
      <c r="W7" s="2488"/>
      <c r="X7" s="2488"/>
      <c r="Y7" s="2488"/>
      <c r="Z7" s="2489" t="s">
        <v>1313</v>
      </c>
      <c r="AA7" s="2489"/>
      <c r="AB7" s="2489"/>
      <c r="AC7" s="2489"/>
      <c r="AD7" s="2489"/>
      <c r="AE7" s="2489"/>
      <c r="AF7" s="2489"/>
      <c r="AG7" s="2489"/>
      <c r="AH7" s="2490" t="s">
        <v>1314</v>
      </c>
      <c r="AI7" s="2490"/>
      <c r="AJ7" s="2490"/>
      <c r="AK7" s="2490"/>
    </row>
    <row r="8" spans="1:40" s="45" customFormat="1" ht="29.25" customHeight="1">
      <c r="A8" s="2491" t="s">
        <v>1315</v>
      </c>
      <c r="B8" s="2491"/>
      <c r="C8" s="2491"/>
      <c r="D8" s="2491"/>
      <c r="E8" s="2491"/>
      <c r="F8" s="2491"/>
      <c r="G8" s="2491"/>
      <c r="H8" s="2491"/>
      <c r="I8" s="2491"/>
      <c r="J8" s="2491"/>
      <c r="K8" s="2487" t="s">
        <v>1316</v>
      </c>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7"/>
    </row>
    <row r="9" spans="1:40" ht="12.75" customHeight="1" thickBot="1">
      <c r="A9" s="826"/>
      <c r="B9" s="826"/>
      <c r="C9" s="826"/>
      <c r="D9" s="826"/>
      <c r="E9" s="826"/>
      <c r="F9" s="826"/>
      <c r="G9" s="826"/>
      <c r="H9" s="826"/>
      <c r="I9" s="826"/>
      <c r="J9" s="826"/>
      <c r="K9" s="826"/>
      <c r="L9" s="826"/>
      <c r="M9" s="826"/>
      <c r="N9" s="826"/>
      <c r="O9" s="826"/>
      <c r="P9" s="826"/>
      <c r="Q9" s="826"/>
      <c r="R9" s="826"/>
      <c r="S9" s="826"/>
      <c r="T9" s="826"/>
      <c r="U9" s="826"/>
      <c r="V9" s="826"/>
      <c r="W9" s="826"/>
      <c r="X9" s="826"/>
      <c r="Y9" s="826"/>
      <c r="Z9" s="826"/>
      <c r="AA9" s="826"/>
      <c r="AB9" s="826"/>
      <c r="AC9" s="826"/>
      <c r="AD9" s="826"/>
      <c r="AE9" s="826"/>
      <c r="AF9" s="826"/>
      <c r="AG9" s="826"/>
      <c r="AH9" s="826"/>
      <c r="AI9" s="826"/>
      <c r="AJ9" s="826"/>
      <c r="AK9" s="826"/>
    </row>
    <row r="10" spans="1:40" ht="21" customHeight="1">
      <c r="A10" s="2492" t="s">
        <v>1160</v>
      </c>
      <c r="B10" s="2493"/>
      <c r="C10" s="2493"/>
      <c r="D10" s="2493"/>
      <c r="E10" s="2493"/>
      <c r="F10" s="2493"/>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4"/>
    </row>
    <row r="11" spans="1:40" ht="27.75" customHeight="1">
      <c r="A11" s="2495" t="s">
        <v>1317</v>
      </c>
      <c r="B11" s="2496"/>
      <c r="C11" s="2496"/>
      <c r="D11" s="2496"/>
      <c r="E11" s="2496"/>
      <c r="F11" s="2496"/>
      <c r="G11" s="2496"/>
      <c r="H11" s="2496"/>
      <c r="I11" s="2496"/>
      <c r="J11" s="2496"/>
      <c r="K11" s="2496"/>
      <c r="L11" s="2496"/>
      <c r="M11" s="2496"/>
      <c r="N11" s="2496"/>
      <c r="O11" s="2496"/>
      <c r="P11" s="2496"/>
      <c r="Q11" s="2496"/>
      <c r="R11" s="2497">
        <v>10</v>
      </c>
      <c r="S11" s="2497"/>
      <c r="T11" s="2497"/>
      <c r="U11" s="2497"/>
      <c r="V11" s="2497"/>
      <c r="W11" s="2497"/>
      <c r="X11" s="2497"/>
      <c r="Y11" s="2497"/>
      <c r="Z11" s="2497"/>
      <c r="AA11" s="2497"/>
      <c r="AB11" s="2497"/>
      <c r="AC11" s="2497"/>
      <c r="AD11" s="827" t="s">
        <v>1162</v>
      </c>
      <c r="AE11" s="828"/>
      <c r="AF11" s="2498"/>
      <c r="AG11" s="2498"/>
      <c r="AH11" s="2498"/>
      <c r="AI11" s="2498"/>
      <c r="AJ11" s="2498"/>
      <c r="AK11" s="2499"/>
      <c r="AN11" s="829"/>
    </row>
    <row r="12" spans="1:40" ht="27.75" customHeight="1" thickBot="1">
      <c r="A12" s="830"/>
      <c r="B12" s="2505" t="s">
        <v>1509</v>
      </c>
      <c r="C12" s="2505"/>
      <c r="D12" s="2505"/>
      <c r="E12" s="2505"/>
      <c r="F12" s="2505"/>
      <c r="G12" s="2505"/>
      <c r="H12" s="2505"/>
      <c r="I12" s="2505"/>
      <c r="J12" s="2505"/>
      <c r="K12" s="2505"/>
      <c r="L12" s="2505"/>
      <c r="M12" s="2505"/>
      <c r="N12" s="2505"/>
      <c r="O12" s="2505"/>
      <c r="P12" s="2505"/>
      <c r="Q12" s="2505"/>
      <c r="R12" s="2502">
        <f>ROUNDUP(R11*30%,1)</f>
        <v>3</v>
      </c>
      <c r="S12" s="2502"/>
      <c r="T12" s="2502"/>
      <c r="U12" s="2502"/>
      <c r="V12" s="2502"/>
      <c r="W12" s="2502"/>
      <c r="X12" s="2502"/>
      <c r="Y12" s="2502"/>
      <c r="Z12" s="2502"/>
      <c r="AA12" s="2502"/>
      <c r="AB12" s="2502"/>
      <c r="AC12" s="2502"/>
      <c r="AD12" s="831" t="s">
        <v>1162</v>
      </c>
      <c r="AE12" s="831"/>
      <c r="AF12" s="2503"/>
      <c r="AG12" s="2503"/>
      <c r="AH12" s="2503"/>
      <c r="AI12" s="2503"/>
      <c r="AJ12" s="2503"/>
      <c r="AK12" s="2504"/>
    </row>
    <row r="13" spans="1:40" ht="27.75" customHeight="1" thickTop="1">
      <c r="A13" s="2506" t="s">
        <v>1510</v>
      </c>
      <c r="B13" s="2507"/>
      <c r="C13" s="2507"/>
      <c r="D13" s="2507"/>
      <c r="E13" s="2507"/>
      <c r="F13" s="2507"/>
      <c r="G13" s="2507"/>
      <c r="H13" s="2507"/>
      <c r="I13" s="2507"/>
      <c r="J13" s="2507"/>
      <c r="K13" s="2507"/>
      <c r="L13" s="2507"/>
      <c r="M13" s="2507"/>
      <c r="N13" s="2507"/>
      <c r="O13" s="2507"/>
      <c r="P13" s="2507"/>
      <c r="Q13" s="2507"/>
      <c r="R13" s="2508">
        <f>ROUNDUP(AF14/AF15,1)</f>
        <v>3.4</v>
      </c>
      <c r="S13" s="2508"/>
      <c r="T13" s="2508"/>
      <c r="U13" s="2508"/>
      <c r="V13" s="2508"/>
      <c r="W13" s="2508"/>
      <c r="X13" s="2508"/>
      <c r="Y13" s="2508"/>
      <c r="Z13" s="2508"/>
      <c r="AA13" s="2508"/>
      <c r="AB13" s="2508"/>
      <c r="AC13" s="2508"/>
      <c r="AD13" s="832" t="s">
        <v>1162</v>
      </c>
      <c r="AE13" s="832"/>
      <c r="AF13" s="2509" t="s">
        <v>1318</v>
      </c>
      <c r="AG13" s="2509"/>
      <c r="AH13" s="2509"/>
      <c r="AI13" s="2509"/>
      <c r="AJ13" s="2509"/>
      <c r="AK13" s="2510"/>
    </row>
    <row r="14" spans="1:40" ht="27.75" customHeight="1">
      <c r="A14" s="2511" t="s">
        <v>1319</v>
      </c>
      <c r="B14" s="2512"/>
      <c r="C14" s="2512"/>
      <c r="D14" s="2512"/>
      <c r="E14" s="2512"/>
      <c r="F14" s="2512"/>
      <c r="G14" s="2512"/>
      <c r="H14" s="2512"/>
      <c r="I14" s="2512"/>
      <c r="J14" s="2512"/>
      <c r="K14" s="2512"/>
      <c r="L14" s="2512"/>
      <c r="M14" s="2512"/>
      <c r="N14" s="2512"/>
      <c r="O14" s="2512"/>
      <c r="P14" s="2512"/>
      <c r="Q14" s="2512"/>
      <c r="R14" s="2512"/>
      <c r="S14" s="2512"/>
      <c r="T14" s="2512"/>
      <c r="U14" s="2512"/>
      <c r="V14" s="2512"/>
      <c r="W14" s="2512"/>
      <c r="X14" s="2512"/>
      <c r="Y14" s="2512"/>
      <c r="Z14" s="2512"/>
      <c r="AA14" s="2512"/>
      <c r="AB14" s="2512"/>
      <c r="AC14" s="2512"/>
      <c r="AD14" s="2512"/>
      <c r="AE14" s="2513"/>
      <c r="AF14" s="2514">
        <v>800</v>
      </c>
      <c r="AG14" s="2514"/>
      <c r="AH14" s="2514"/>
      <c r="AI14" s="2514"/>
      <c r="AJ14" s="2514"/>
      <c r="AK14" s="2515"/>
    </row>
    <row r="15" spans="1:40" ht="27.75" customHeight="1" thickBot="1">
      <c r="A15" s="2516" t="s">
        <v>1320</v>
      </c>
      <c r="B15" s="2517"/>
      <c r="C15" s="2517"/>
      <c r="D15" s="2517"/>
      <c r="E15" s="2517"/>
      <c r="F15" s="2517"/>
      <c r="G15" s="2517"/>
      <c r="H15" s="2517"/>
      <c r="I15" s="2517"/>
      <c r="J15" s="2517"/>
      <c r="K15" s="2517"/>
      <c r="L15" s="2517"/>
      <c r="M15" s="2517"/>
      <c r="N15" s="2517"/>
      <c r="O15" s="2517"/>
      <c r="P15" s="2517"/>
      <c r="Q15" s="2517"/>
      <c r="R15" s="2517"/>
      <c r="S15" s="2517"/>
      <c r="T15" s="2517"/>
      <c r="U15" s="2517"/>
      <c r="V15" s="2517"/>
      <c r="W15" s="2517"/>
      <c r="X15" s="2517"/>
      <c r="Y15" s="2517"/>
      <c r="Z15" s="2517"/>
      <c r="AA15" s="2517"/>
      <c r="AB15" s="2517"/>
      <c r="AC15" s="2517"/>
      <c r="AD15" s="2517"/>
      <c r="AE15" s="2518"/>
      <c r="AF15" s="2519">
        <v>240</v>
      </c>
      <c r="AG15" s="2519"/>
      <c r="AH15" s="2519"/>
      <c r="AI15" s="2519"/>
      <c r="AJ15" s="2519"/>
      <c r="AK15" s="2520"/>
    </row>
    <row r="16" spans="1:40" ht="12.75" customHeight="1" thickBot="1">
      <c r="A16" s="833"/>
      <c r="B16" s="834"/>
      <c r="C16" s="834"/>
      <c r="D16" s="834"/>
      <c r="E16" s="834"/>
      <c r="F16" s="834"/>
      <c r="G16" s="834"/>
      <c r="H16" s="834"/>
      <c r="I16" s="834"/>
      <c r="J16" s="834"/>
      <c r="K16" s="834"/>
      <c r="L16" s="834"/>
      <c r="M16" s="834"/>
      <c r="N16" s="834"/>
      <c r="O16" s="834"/>
      <c r="P16" s="834"/>
      <c r="Q16" s="834"/>
      <c r="R16" s="834"/>
      <c r="S16" s="834"/>
      <c r="T16" s="834"/>
      <c r="U16" s="834"/>
      <c r="V16" s="834"/>
      <c r="W16" s="834"/>
      <c r="X16" s="834"/>
      <c r="Y16" s="834"/>
      <c r="Z16" s="834"/>
      <c r="AA16" s="834"/>
      <c r="AB16" s="834"/>
      <c r="AC16" s="834"/>
      <c r="AD16" s="834"/>
      <c r="AE16" s="834"/>
      <c r="AF16" s="834"/>
      <c r="AG16" s="834"/>
      <c r="AH16" s="834"/>
      <c r="AI16" s="834"/>
      <c r="AJ16" s="834"/>
      <c r="AK16" s="834"/>
    </row>
    <row r="17" spans="1:38" ht="21" customHeight="1">
      <c r="A17" s="2492" t="s">
        <v>1321</v>
      </c>
      <c r="B17" s="2493"/>
      <c r="C17" s="2493"/>
      <c r="D17" s="2493"/>
      <c r="E17" s="2493"/>
      <c r="F17" s="2493"/>
      <c r="G17" s="2493"/>
      <c r="H17" s="2493"/>
      <c r="I17" s="2493"/>
      <c r="J17" s="2493"/>
      <c r="K17" s="2493"/>
      <c r="L17" s="2493"/>
      <c r="M17" s="2493"/>
      <c r="N17" s="2493"/>
      <c r="O17" s="2493"/>
      <c r="P17" s="2493"/>
      <c r="Q17" s="2493"/>
      <c r="R17" s="2493"/>
      <c r="S17" s="2493"/>
      <c r="T17" s="2493"/>
      <c r="U17" s="2493"/>
      <c r="V17" s="2493"/>
      <c r="W17" s="2493"/>
      <c r="X17" s="2493"/>
      <c r="Y17" s="2493"/>
      <c r="Z17" s="2493"/>
      <c r="AA17" s="2493"/>
      <c r="AB17" s="2493"/>
      <c r="AC17" s="2493"/>
      <c r="AD17" s="2493"/>
      <c r="AE17" s="2493"/>
      <c r="AF17" s="2493"/>
      <c r="AG17" s="2493"/>
      <c r="AH17" s="2493"/>
      <c r="AI17" s="2493"/>
      <c r="AJ17" s="2493"/>
      <c r="AK17" s="2494"/>
    </row>
    <row r="18" spans="1:38" ht="27.75" customHeight="1" thickBot="1">
      <c r="A18" s="2500" t="s">
        <v>1322</v>
      </c>
      <c r="B18" s="2501"/>
      <c r="C18" s="2501"/>
      <c r="D18" s="2501"/>
      <c r="E18" s="2501"/>
      <c r="F18" s="2501"/>
      <c r="G18" s="2501"/>
      <c r="H18" s="2501"/>
      <c r="I18" s="2501"/>
      <c r="J18" s="2501"/>
      <c r="K18" s="2501"/>
      <c r="L18" s="2501"/>
      <c r="M18" s="2501"/>
      <c r="N18" s="2501"/>
      <c r="O18" s="2501"/>
      <c r="P18" s="2501"/>
      <c r="Q18" s="2501"/>
      <c r="R18" s="2502">
        <f>ROUNDUP(R11/50,1)</f>
        <v>0.2</v>
      </c>
      <c r="S18" s="2502"/>
      <c r="T18" s="2502"/>
      <c r="U18" s="2502"/>
      <c r="V18" s="2502"/>
      <c r="W18" s="2502"/>
      <c r="X18" s="2502"/>
      <c r="Y18" s="2502"/>
      <c r="Z18" s="2502"/>
      <c r="AA18" s="2502"/>
      <c r="AB18" s="2502"/>
      <c r="AC18" s="2502"/>
      <c r="AD18" s="835" t="s">
        <v>1162</v>
      </c>
      <c r="AE18" s="836"/>
      <c r="AF18" s="2503"/>
      <c r="AG18" s="2503"/>
      <c r="AH18" s="2503"/>
      <c r="AI18" s="2503"/>
      <c r="AJ18" s="2503"/>
      <c r="AK18" s="2504"/>
    </row>
    <row r="19" spans="1:38" ht="27.75" customHeight="1" thickTop="1" thickBot="1">
      <c r="A19" s="2521" t="s">
        <v>1323</v>
      </c>
      <c r="B19" s="2522"/>
      <c r="C19" s="2522"/>
      <c r="D19" s="2522"/>
      <c r="E19" s="2522"/>
      <c r="F19" s="2522"/>
      <c r="G19" s="2522"/>
      <c r="H19" s="2522"/>
      <c r="I19" s="2522"/>
      <c r="J19" s="2522"/>
      <c r="K19" s="2522"/>
      <c r="L19" s="2522"/>
      <c r="M19" s="2522"/>
      <c r="N19" s="2522"/>
      <c r="O19" s="2522"/>
      <c r="P19" s="2522"/>
      <c r="Q19" s="2522"/>
      <c r="R19" s="2523">
        <v>1</v>
      </c>
      <c r="S19" s="2523"/>
      <c r="T19" s="2523"/>
      <c r="U19" s="2523"/>
      <c r="V19" s="2523"/>
      <c r="W19" s="2523"/>
      <c r="X19" s="2523"/>
      <c r="Y19" s="2523"/>
      <c r="Z19" s="2523"/>
      <c r="AA19" s="2523"/>
      <c r="AB19" s="2523"/>
      <c r="AC19" s="2523"/>
      <c r="AD19" s="837" t="s">
        <v>1162</v>
      </c>
      <c r="AE19" s="838"/>
      <c r="AF19" s="2524" t="s">
        <v>1324</v>
      </c>
      <c r="AG19" s="2524"/>
      <c r="AH19" s="2524"/>
      <c r="AI19" s="2524"/>
      <c r="AJ19" s="2524"/>
      <c r="AK19" s="2525"/>
    </row>
    <row r="20" spans="1:38" ht="12.75" customHeight="1" thickBot="1">
      <c r="A20" s="834"/>
      <c r="B20" s="834"/>
      <c r="C20" s="834"/>
      <c r="D20" s="834"/>
      <c r="E20" s="834"/>
      <c r="F20" s="834"/>
      <c r="G20" s="834"/>
      <c r="H20" s="834"/>
      <c r="I20" s="834"/>
      <c r="J20" s="834"/>
      <c r="K20" s="834"/>
      <c r="L20" s="834"/>
      <c r="M20" s="834"/>
      <c r="N20" s="834"/>
      <c r="O20" s="834"/>
      <c r="P20" s="834"/>
      <c r="Q20" s="834"/>
      <c r="R20" s="839"/>
      <c r="S20" s="839"/>
      <c r="T20" s="839"/>
      <c r="U20" s="839"/>
      <c r="V20" s="839"/>
      <c r="W20" s="839"/>
      <c r="X20" s="839"/>
      <c r="Y20" s="839"/>
      <c r="Z20" s="839"/>
      <c r="AA20" s="839"/>
      <c r="AB20" s="839"/>
      <c r="AC20" s="839"/>
      <c r="AD20" s="840"/>
      <c r="AE20" s="840"/>
      <c r="AF20" s="841"/>
      <c r="AG20" s="841"/>
      <c r="AH20" s="841"/>
      <c r="AI20" s="841"/>
      <c r="AJ20" s="841"/>
      <c r="AK20" s="841"/>
    </row>
    <row r="21" spans="1:38" ht="27.75" customHeight="1" thickBot="1">
      <c r="A21" s="2492" t="s">
        <v>1325</v>
      </c>
      <c r="B21" s="2493"/>
      <c r="C21" s="2493"/>
      <c r="D21" s="2493"/>
      <c r="E21" s="2493"/>
      <c r="F21" s="2493"/>
      <c r="G21" s="2493"/>
      <c r="H21" s="2493"/>
      <c r="I21" s="2493"/>
      <c r="J21" s="2493"/>
      <c r="K21" s="2493"/>
      <c r="L21" s="2493"/>
      <c r="M21" s="2493"/>
      <c r="N21" s="2493"/>
      <c r="O21" s="2493"/>
      <c r="P21" s="2493"/>
      <c r="Q21" s="2493"/>
      <c r="R21" s="2493"/>
      <c r="S21" s="2493"/>
      <c r="T21" s="2493"/>
      <c r="U21" s="2493"/>
      <c r="V21" s="2493"/>
      <c r="W21" s="2493"/>
      <c r="X21" s="2493"/>
      <c r="Y21" s="2493"/>
      <c r="Z21" s="2493"/>
      <c r="AA21" s="2493"/>
      <c r="AB21" s="2493"/>
      <c r="AC21" s="2493"/>
      <c r="AD21" s="2493"/>
      <c r="AE21" s="2493"/>
      <c r="AF21" s="2493"/>
      <c r="AG21" s="2493"/>
      <c r="AH21" s="2493"/>
      <c r="AI21" s="2493"/>
      <c r="AJ21" s="2493"/>
      <c r="AK21" s="2494"/>
    </row>
    <row r="22" spans="1:38" ht="27.75" customHeight="1">
      <c r="A22" s="2526" t="s">
        <v>1326</v>
      </c>
      <c r="B22" s="2527"/>
      <c r="C22" s="2527"/>
      <c r="D22" s="2527"/>
      <c r="E22" s="2527"/>
      <c r="F22" s="2527"/>
      <c r="G22" s="2527"/>
      <c r="H22" s="2527"/>
      <c r="I22" s="2527"/>
      <c r="J22" s="2527"/>
      <c r="K22" s="2527"/>
      <c r="L22" s="2527"/>
      <c r="M22" s="2527"/>
      <c r="N22" s="2527"/>
      <c r="O22" s="2527"/>
      <c r="P22" s="2527"/>
      <c r="Q22" s="2528"/>
      <c r="R22" s="2531" t="s">
        <v>1327</v>
      </c>
      <c r="S22" s="2527"/>
      <c r="T22" s="2527"/>
      <c r="U22" s="2527"/>
      <c r="V22" s="2527"/>
      <c r="W22" s="2527"/>
      <c r="X22" s="2527"/>
      <c r="Y22" s="2527"/>
      <c r="Z22" s="2527"/>
      <c r="AA22" s="2527"/>
      <c r="AB22" s="2527"/>
      <c r="AC22" s="2527"/>
      <c r="AD22" s="2527"/>
      <c r="AE22" s="2527"/>
      <c r="AF22" s="2527"/>
      <c r="AG22" s="2527"/>
      <c r="AH22" s="2532"/>
      <c r="AI22" s="2532"/>
      <c r="AJ22" s="2532"/>
      <c r="AK22" s="2533"/>
    </row>
    <row r="23" spans="1:38" ht="47.25" customHeight="1">
      <c r="A23" s="2529"/>
      <c r="B23" s="2530"/>
      <c r="C23" s="2530"/>
      <c r="D23" s="2530"/>
      <c r="E23" s="2530"/>
      <c r="F23" s="2530"/>
      <c r="G23" s="2530"/>
      <c r="H23" s="2530"/>
      <c r="I23" s="2530"/>
      <c r="J23" s="2530"/>
      <c r="K23" s="2530"/>
      <c r="L23" s="2530"/>
      <c r="M23" s="2530"/>
      <c r="N23" s="2530"/>
      <c r="O23" s="2530"/>
      <c r="P23" s="2530"/>
      <c r="Q23" s="2530"/>
      <c r="R23" s="2546" t="s">
        <v>1508</v>
      </c>
      <c r="S23" s="2546"/>
      <c r="T23" s="2546"/>
      <c r="U23" s="2546"/>
      <c r="V23" s="2546"/>
      <c r="W23" s="2546"/>
      <c r="X23" s="2546"/>
      <c r="Y23" s="2546"/>
      <c r="Z23" s="2546"/>
      <c r="AA23" s="2546"/>
      <c r="AB23" s="2546"/>
      <c r="AC23" s="2546"/>
      <c r="AD23" s="2546"/>
      <c r="AE23" s="2535" t="s">
        <v>1328</v>
      </c>
      <c r="AF23" s="2535"/>
      <c r="AG23" s="2535"/>
      <c r="AH23" s="2536" t="s">
        <v>1329</v>
      </c>
      <c r="AI23" s="2536"/>
      <c r="AJ23" s="2536"/>
      <c r="AK23" s="2537"/>
    </row>
    <row r="24" spans="1:38" ht="27.75" customHeight="1">
      <c r="A24" s="842">
        <v>1</v>
      </c>
      <c r="B24" s="2538" t="s">
        <v>1332</v>
      </c>
      <c r="C24" s="2538"/>
      <c r="D24" s="2538"/>
      <c r="E24" s="2538"/>
      <c r="F24" s="2538"/>
      <c r="G24" s="2538"/>
      <c r="H24" s="2538"/>
      <c r="I24" s="2538"/>
      <c r="J24" s="2538"/>
      <c r="K24" s="2538"/>
      <c r="L24" s="2538"/>
      <c r="M24" s="2538"/>
      <c r="N24" s="2538"/>
      <c r="O24" s="2538"/>
      <c r="P24" s="2538"/>
      <c r="Q24" s="2538"/>
      <c r="R24" s="2547" t="s">
        <v>1512</v>
      </c>
      <c r="S24" s="2547"/>
      <c r="T24" s="2547"/>
      <c r="U24" s="2547"/>
      <c r="V24" s="2547"/>
      <c r="W24" s="2547"/>
      <c r="X24" s="2547"/>
      <c r="Y24" s="2547"/>
      <c r="Z24" s="2547"/>
      <c r="AA24" s="2547"/>
      <c r="AB24" s="2547"/>
      <c r="AC24" s="2547"/>
      <c r="AD24" s="2547"/>
      <c r="AE24" s="2538">
        <v>5</v>
      </c>
      <c r="AF24" s="2538"/>
      <c r="AG24" s="843" t="s">
        <v>1330</v>
      </c>
      <c r="AH24" s="2538" t="s">
        <v>1333</v>
      </c>
      <c r="AI24" s="2538"/>
      <c r="AJ24" s="2538"/>
      <c r="AK24" s="2540"/>
    </row>
    <row r="25" spans="1:38" ht="27.75" customHeight="1">
      <c r="A25" s="842">
        <v>2</v>
      </c>
      <c r="B25" s="2538"/>
      <c r="C25" s="2538"/>
      <c r="D25" s="2538"/>
      <c r="E25" s="2538"/>
      <c r="F25" s="2538"/>
      <c r="G25" s="2538"/>
      <c r="H25" s="2538"/>
      <c r="I25" s="2538"/>
      <c r="J25" s="2538"/>
      <c r="K25" s="2538"/>
      <c r="L25" s="2538"/>
      <c r="M25" s="2538"/>
      <c r="N25" s="2538"/>
      <c r="O25" s="2538"/>
      <c r="P25" s="2538"/>
      <c r="Q25" s="2538"/>
      <c r="R25" s="2539"/>
      <c r="S25" s="2539"/>
      <c r="T25" s="2539"/>
      <c r="U25" s="2539"/>
      <c r="V25" s="2539"/>
      <c r="W25" s="2539"/>
      <c r="X25" s="2539"/>
      <c r="Y25" s="2539"/>
      <c r="Z25" s="2539"/>
      <c r="AA25" s="2539"/>
      <c r="AB25" s="2539"/>
      <c r="AC25" s="2539"/>
      <c r="AD25" s="2539"/>
      <c r="AE25" s="2538"/>
      <c r="AF25" s="2538"/>
      <c r="AG25" s="843" t="s">
        <v>1330</v>
      </c>
      <c r="AH25" s="2538"/>
      <c r="AI25" s="2538"/>
      <c r="AJ25" s="2538"/>
      <c r="AK25" s="2540"/>
    </row>
    <row r="26" spans="1:38" ht="27.75" customHeight="1">
      <c r="A26" s="842">
        <v>3</v>
      </c>
      <c r="B26" s="2538"/>
      <c r="C26" s="2538"/>
      <c r="D26" s="2538"/>
      <c r="E26" s="2538"/>
      <c r="F26" s="2538"/>
      <c r="G26" s="2538"/>
      <c r="H26" s="2538"/>
      <c r="I26" s="2538"/>
      <c r="J26" s="2538"/>
      <c r="K26" s="2538"/>
      <c r="L26" s="2538"/>
      <c r="M26" s="2538"/>
      <c r="N26" s="2538"/>
      <c r="O26" s="2538"/>
      <c r="P26" s="2538"/>
      <c r="Q26" s="2538"/>
      <c r="R26" s="2538"/>
      <c r="S26" s="2538"/>
      <c r="T26" s="2538"/>
      <c r="U26" s="2538"/>
      <c r="V26" s="2538"/>
      <c r="W26" s="2538"/>
      <c r="X26" s="2538"/>
      <c r="Y26" s="2538"/>
      <c r="Z26" s="2538"/>
      <c r="AA26" s="2538"/>
      <c r="AB26" s="2538"/>
      <c r="AC26" s="2538"/>
      <c r="AD26" s="2538"/>
      <c r="AE26" s="2538"/>
      <c r="AF26" s="2538"/>
      <c r="AG26" s="843" t="s">
        <v>1330</v>
      </c>
      <c r="AH26" s="2538"/>
      <c r="AI26" s="2538"/>
      <c r="AJ26" s="2538"/>
      <c r="AK26" s="2540"/>
    </row>
    <row r="27" spans="1:38" ht="27.75" customHeight="1" thickBot="1">
      <c r="A27" s="844">
        <v>4</v>
      </c>
      <c r="B27" s="2544"/>
      <c r="C27" s="2544"/>
      <c r="D27" s="2544"/>
      <c r="E27" s="2544"/>
      <c r="F27" s="2544"/>
      <c r="G27" s="2544"/>
      <c r="H27" s="2544"/>
      <c r="I27" s="2544"/>
      <c r="J27" s="2544"/>
      <c r="K27" s="2544"/>
      <c r="L27" s="2544"/>
      <c r="M27" s="2544"/>
      <c r="N27" s="2544"/>
      <c r="O27" s="2544"/>
      <c r="P27" s="2544"/>
      <c r="Q27" s="2544"/>
      <c r="R27" s="2544"/>
      <c r="S27" s="2544"/>
      <c r="T27" s="2544"/>
      <c r="U27" s="2544"/>
      <c r="V27" s="2544"/>
      <c r="W27" s="2544"/>
      <c r="X27" s="2544"/>
      <c r="Y27" s="2544"/>
      <c r="Z27" s="2544"/>
      <c r="AA27" s="2544"/>
      <c r="AB27" s="2544"/>
      <c r="AC27" s="2544"/>
      <c r="AD27" s="2544"/>
      <c r="AE27" s="2544"/>
      <c r="AF27" s="2544"/>
      <c r="AG27" s="845" t="s">
        <v>1330</v>
      </c>
      <c r="AH27" s="2544"/>
      <c r="AI27" s="2544"/>
      <c r="AJ27" s="2544"/>
      <c r="AK27" s="2545"/>
    </row>
    <row r="28" spans="1:38" ht="9.75" customHeight="1">
      <c r="A28" s="833"/>
      <c r="B28" s="834"/>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834"/>
      <c r="AK28" s="834"/>
    </row>
    <row r="29" spans="1:38" ht="22.5" customHeight="1">
      <c r="A29" s="2541" t="s">
        <v>1188</v>
      </c>
      <c r="B29" s="2541"/>
      <c r="C29" s="2541"/>
      <c r="D29" s="2541"/>
      <c r="E29" s="2541"/>
      <c r="F29" s="2541"/>
      <c r="G29" s="2542" t="s">
        <v>1331</v>
      </c>
      <c r="H29" s="2542"/>
      <c r="I29" s="2542"/>
      <c r="J29" s="2542"/>
      <c r="K29" s="2542"/>
      <c r="L29" s="2542"/>
      <c r="M29" s="2542"/>
      <c r="N29" s="2542"/>
      <c r="O29" s="2542"/>
      <c r="P29" s="2542"/>
      <c r="Q29" s="2542"/>
      <c r="R29" s="2542"/>
      <c r="S29" s="2542"/>
      <c r="T29" s="2542"/>
      <c r="U29" s="2542"/>
      <c r="V29" s="2542"/>
      <c r="W29" s="2542"/>
      <c r="X29" s="2542"/>
      <c r="Y29" s="2542"/>
      <c r="Z29" s="2542"/>
      <c r="AA29" s="2542"/>
      <c r="AB29" s="2542"/>
      <c r="AC29" s="2542"/>
      <c r="AD29" s="2542"/>
      <c r="AE29" s="2542"/>
      <c r="AF29" s="2542"/>
      <c r="AG29" s="2542"/>
      <c r="AH29" s="2542"/>
      <c r="AI29" s="2542"/>
      <c r="AJ29" s="2542"/>
      <c r="AK29" s="2542"/>
    </row>
    <row r="30" spans="1:38" ht="8.25" customHeight="1">
      <c r="A30" s="833"/>
      <c r="B30" s="834"/>
      <c r="C30" s="834"/>
      <c r="D30" s="834"/>
      <c r="E30" s="834"/>
      <c r="F30" s="834"/>
      <c r="G30" s="834"/>
      <c r="H30" s="834"/>
      <c r="I30" s="834"/>
      <c r="J30" s="834"/>
      <c r="K30" s="834"/>
      <c r="L30" s="834"/>
      <c r="M30" s="834"/>
      <c r="N30" s="834"/>
      <c r="O30" s="834"/>
      <c r="P30" s="834"/>
      <c r="Q30" s="834"/>
      <c r="R30" s="834"/>
      <c r="S30" s="834"/>
      <c r="T30" s="834"/>
      <c r="U30" s="834"/>
      <c r="V30" s="834"/>
      <c r="W30" s="834"/>
      <c r="X30" s="834"/>
      <c r="Y30" s="834"/>
      <c r="Z30" s="834"/>
      <c r="AA30" s="834"/>
      <c r="AB30" s="834"/>
      <c r="AC30" s="834"/>
      <c r="AD30" s="834"/>
      <c r="AE30" s="834"/>
      <c r="AF30" s="834"/>
      <c r="AG30" s="834"/>
      <c r="AH30" s="834"/>
      <c r="AI30" s="834"/>
      <c r="AJ30" s="834"/>
      <c r="AK30" s="834"/>
    </row>
    <row r="31" spans="1:38" s="846" customFormat="1" ht="17.25" customHeight="1">
      <c r="A31" s="2543" t="s">
        <v>1511</v>
      </c>
      <c r="B31" s="2543"/>
      <c r="C31" s="2543"/>
      <c r="D31" s="2543"/>
      <c r="E31" s="2543"/>
      <c r="F31" s="2543"/>
      <c r="G31" s="2543"/>
      <c r="H31" s="2543"/>
      <c r="I31" s="2543"/>
      <c r="J31" s="2543"/>
      <c r="K31" s="2543"/>
      <c r="L31" s="2543"/>
      <c r="M31" s="2543"/>
      <c r="N31" s="2543"/>
      <c r="O31" s="2543"/>
      <c r="P31" s="2543"/>
      <c r="Q31" s="2543"/>
      <c r="R31" s="2543"/>
      <c r="S31" s="2543"/>
      <c r="T31" s="2543"/>
      <c r="U31" s="2543"/>
      <c r="V31" s="2543"/>
      <c r="W31" s="2543"/>
      <c r="X31" s="2543"/>
      <c r="Y31" s="2543"/>
      <c r="Z31" s="2543"/>
      <c r="AA31" s="2543"/>
      <c r="AB31" s="2543"/>
      <c r="AC31" s="2543"/>
      <c r="AD31" s="2543"/>
      <c r="AE31" s="2543"/>
      <c r="AF31" s="2543"/>
      <c r="AG31" s="2543"/>
      <c r="AH31" s="2543"/>
      <c r="AI31" s="2543"/>
      <c r="AJ31" s="2543"/>
      <c r="AK31" s="2543"/>
    </row>
    <row r="32" spans="1:38" s="846" customFormat="1" ht="45.75" customHeight="1">
      <c r="A32" s="2543"/>
      <c r="B32" s="2543"/>
      <c r="C32" s="2543"/>
      <c r="D32" s="2543"/>
      <c r="E32" s="2543"/>
      <c r="F32" s="2543"/>
      <c r="G32" s="2543"/>
      <c r="H32" s="2543"/>
      <c r="I32" s="2543"/>
      <c r="J32" s="2543"/>
      <c r="K32" s="2543"/>
      <c r="L32" s="2543"/>
      <c r="M32" s="2543"/>
      <c r="N32" s="2543"/>
      <c r="O32" s="2543"/>
      <c r="P32" s="2543"/>
      <c r="Q32" s="2543"/>
      <c r="R32" s="2543"/>
      <c r="S32" s="2543"/>
      <c r="T32" s="2543"/>
      <c r="U32" s="2543"/>
      <c r="V32" s="2543"/>
      <c r="W32" s="2543"/>
      <c r="X32" s="2543"/>
      <c r="Y32" s="2543"/>
      <c r="Z32" s="2543"/>
      <c r="AA32" s="2543"/>
      <c r="AB32" s="2543"/>
      <c r="AC32" s="2543"/>
      <c r="AD32" s="2543"/>
      <c r="AE32" s="2543"/>
      <c r="AF32" s="2543"/>
      <c r="AG32" s="2543"/>
      <c r="AH32" s="2543"/>
      <c r="AI32" s="2543"/>
      <c r="AJ32" s="2543"/>
      <c r="AK32" s="2543"/>
      <c r="AL32" s="847"/>
    </row>
    <row r="33" spans="1:38" s="846" customFormat="1" ht="9" customHeight="1">
      <c r="A33" s="846" t="s">
        <v>1182</v>
      </c>
      <c r="AL33" s="848"/>
    </row>
    <row r="34" spans="1:38" s="846" customFormat="1" ht="21" customHeight="1">
      <c r="A34" s="846" t="s">
        <v>1182</v>
      </c>
      <c r="AL34" s="848"/>
    </row>
  </sheetData>
  <protectedRanges>
    <protectedRange sqref="K7:Y7 AH7:AK7 K6:AK6 K8:AK8" name="範囲1"/>
  </protectedRanges>
  <mergeCells count="56">
    <mergeCell ref="A29:F29"/>
    <mergeCell ref="G29:AK29"/>
    <mergeCell ref="A31:AK32"/>
    <mergeCell ref="B26:Q26"/>
    <mergeCell ref="R26:AD26"/>
    <mergeCell ref="AE26:AF26"/>
    <mergeCell ref="AH26:AK26"/>
    <mergeCell ref="B27:Q27"/>
    <mergeCell ref="R27:AD27"/>
    <mergeCell ref="AE27:AF27"/>
    <mergeCell ref="AH27:AK27"/>
    <mergeCell ref="B24:Q24"/>
    <mergeCell ref="R24:AD24"/>
    <mergeCell ref="AE24:AF24"/>
    <mergeCell ref="AH24:AK24"/>
    <mergeCell ref="B25:Q25"/>
    <mergeCell ref="R25:AD25"/>
    <mergeCell ref="AE25:AF25"/>
    <mergeCell ref="AH25:AK25"/>
    <mergeCell ref="A19:Q19"/>
    <mergeCell ref="R19:AC19"/>
    <mergeCell ref="AF19:AK19"/>
    <mergeCell ref="A21:AK21"/>
    <mergeCell ref="A22:Q23"/>
    <mergeCell ref="R22:AK22"/>
    <mergeCell ref="R23:AD23"/>
    <mergeCell ref="AE23:AG23"/>
    <mergeCell ref="AH23:AK23"/>
    <mergeCell ref="A18:Q18"/>
    <mergeCell ref="R18:AC18"/>
    <mergeCell ref="AF18:AK18"/>
    <mergeCell ref="B12:Q12"/>
    <mergeCell ref="R12:AC12"/>
    <mergeCell ref="AF12:AK12"/>
    <mergeCell ref="A13:Q13"/>
    <mergeCell ref="R13:AC13"/>
    <mergeCell ref="AF13:AK13"/>
    <mergeCell ref="A14:AE14"/>
    <mergeCell ref="AF14:AK14"/>
    <mergeCell ref="A15:AE15"/>
    <mergeCell ref="AF15:AK15"/>
    <mergeCell ref="A17:AK17"/>
    <mergeCell ref="A8:J8"/>
    <mergeCell ref="K8:AK8"/>
    <mergeCell ref="A10:AK10"/>
    <mergeCell ref="A11:Q11"/>
    <mergeCell ref="R11:AC11"/>
    <mergeCell ref="AF11:AK11"/>
    <mergeCell ref="AC2:AK2"/>
    <mergeCell ref="A4:AK4"/>
    <mergeCell ref="A6:J6"/>
    <mergeCell ref="K6:AK6"/>
    <mergeCell ref="A7:J7"/>
    <mergeCell ref="K7:Y7"/>
    <mergeCell ref="Z7:AG7"/>
    <mergeCell ref="AH7:AK7"/>
  </mergeCells>
  <phoneticPr fontId="8"/>
  <pageMargins left="0.62986111111111109" right="0.62986111111111109" top="0.55138888888888893" bottom="0.31527777777777777" header="0.51180555555555551" footer="0.51180555555555551"/>
  <pageSetup paperSize="9" orientation="portrait" horizontalDpi="300" vertic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0000"/>
  </sheetPr>
  <dimension ref="A1:AB61"/>
  <sheetViews>
    <sheetView view="pageBreakPreview" zoomScale="115" zoomScaleNormal="100" zoomScaleSheetLayoutView="115" workbookViewId="0">
      <selection activeCell="B2" sqref="B2"/>
    </sheetView>
  </sheetViews>
  <sheetFormatPr defaultColWidth="3.375" defaultRowHeight="17.25" customHeight="1"/>
  <cols>
    <col min="1" max="1" width="1.625" style="849" customWidth="1"/>
    <col min="2" max="5" width="4.875" style="849" customWidth="1"/>
    <col min="6" max="6" width="5.25" style="849" customWidth="1"/>
    <col min="7" max="10" width="3.375" style="849" customWidth="1"/>
    <col min="11" max="11" width="2" style="849" customWidth="1"/>
    <col min="12" max="12" width="3.875" style="849" customWidth="1"/>
    <col min="13" max="15" width="4.875" style="849" customWidth="1"/>
    <col min="16" max="27" width="3.375" style="849" customWidth="1"/>
    <col min="28" max="28" width="2" style="849" customWidth="1"/>
    <col min="29" max="16384" width="3.375" style="849"/>
  </cols>
  <sheetData>
    <row r="1" spans="1:28" ht="20.100000000000001" customHeight="1"/>
    <row r="2" spans="1:28" ht="20.100000000000001" customHeight="1">
      <c r="A2" s="850"/>
      <c r="B2" s="850"/>
      <c r="C2" s="850"/>
      <c r="D2" s="850"/>
      <c r="E2" s="850"/>
      <c r="F2" s="850"/>
      <c r="G2" s="850"/>
      <c r="H2" s="850"/>
      <c r="I2" s="850"/>
      <c r="J2" s="850"/>
      <c r="K2" s="850"/>
      <c r="L2" s="850"/>
      <c r="M2" s="850"/>
      <c r="N2" s="850"/>
      <c r="O2" s="850"/>
      <c r="P2" s="850"/>
      <c r="Q2" s="850"/>
      <c r="R2" s="850"/>
      <c r="S2" s="2548" t="s">
        <v>1334</v>
      </c>
      <c r="T2" s="2548"/>
      <c r="U2" s="2548"/>
      <c r="V2" s="2548"/>
      <c r="W2" s="2548"/>
      <c r="X2" s="2548"/>
      <c r="Y2" s="2548"/>
      <c r="Z2" s="2548"/>
      <c r="AA2" s="2548"/>
      <c r="AB2" s="850"/>
    </row>
    <row r="3" spans="1:28" ht="20.100000000000001" customHeight="1">
      <c r="A3" s="850"/>
      <c r="B3" s="850"/>
      <c r="C3" s="850"/>
      <c r="D3" s="850"/>
      <c r="E3" s="850"/>
      <c r="F3" s="850"/>
      <c r="G3" s="850"/>
      <c r="H3" s="850"/>
      <c r="I3" s="850"/>
      <c r="J3" s="850"/>
      <c r="K3" s="850"/>
      <c r="L3" s="850"/>
      <c r="M3" s="850"/>
      <c r="N3" s="850"/>
      <c r="O3" s="850"/>
      <c r="P3" s="850"/>
      <c r="Q3" s="850"/>
      <c r="R3" s="850"/>
      <c r="S3" s="851"/>
      <c r="T3" s="851"/>
      <c r="U3" s="851"/>
      <c r="V3" s="851"/>
      <c r="W3" s="851"/>
      <c r="X3" s="851"/>
      <c r="Y3" s="851"/>
      <c r="Z3" s="851"/>
      <c r="AA3" s="851"/>
      <c r="AB3" s="850"/>
    </row>
    <row r="4" spans="1:28" ht="20.100000000000001" customHeight="1">
      <c r="A4" s="2549" t="s">
        <v>1335</v>
      </c>
      <c r="B4" s="2550"/>
      <c r="C4" s="2550"/>
      <c r="D4" s="2550"/>
      <c r="E4" s="2550"/>
      <c r="F4" s="2550"/>
      <c r="G4" s="2550"/>
      <c r="H4" s="2550"/>
      <c r="I4" s="2550"/>
      <c r="J4" s="2550"/>
      <c r="K4" s="2550"/>
      <c r="L4" s="2550"/>
      <c r="M4" s="2550"/>
      <c r="N4" s="2550"/>
      <c r="O4" s="2550"/>
      <c r="P4" s="2550"/>
      <c r="Q4" s="2550"/>
      <c r="R4" s="2550"/>
      <c r="S4" s="2550"/>
      <c r="T4" s="2550"/>
      <c r="U4" s="2550"/>
      <c r="V4" s="2550"/>
      <c r="W4" s="2550"/>
      <c r="X4" s="2550"/>
      <c r="Y4" s="2550"/>
      <c r="Z4" s="2550"/>
      <c r="AA4" s="2550"/>
      <c r="AB4" s="2550"/>
    </row>
    <row r="5" spans="1:28" ht="20.100000000000001" customHeight="1">
      <c r="A5" s="850"/>
      <c r="B5" s="850"/>
      <c r="C5" s="850"/>
      <c r="D5" s="850"/>
      <c r="E5" s="850"/>
      <c r="F5" s="850"/>
      <c r="G5" s="850"/>
      <c r="H5" s="850"/>
      <c r="I5" s="850"/>
      <c r="J5" s="850"/>
      <c r="K5" s="850"/>
      <c r="L5" s="850"/>
      <c r="M5" s="850"/>
      <c r="N5" s="850"/>
      <c r="O5" s="850"/>
      <c r="P5" s="850"/>
      <c r="Q5" s="850"/>
      <c r="R5" s="850"/>
      <c r="S5" s="850"/>
      <c r="T5" s="850"/>
      <c r="U5" s="850"/>
      <c r="V5" s="850"/>
      <c r="W5" s="850"/>
      <c r="X5" s="850"/>
      <c r="Y5" s="850"/>
      <c r="Z5" s="850"/>
      <c r="AA5" s="850"/>
      <c r="AB5" s="850"/>
    </row>
    <row r="6" spans="1:28" s="853" customFormat="1" ht="20.100000000000001" customHeight="1">
      <c r="A6" s="852"/>
      <c r="B6" s="852" t="s">
        <v>1336</v>
      </c>
      <c r="C6" s="852"/>
      <c r="D6" s="852"/>
      <c r="E6" s="852"/>
      <c r="F6" s="852"/>
      <c r="G6" s="852"/>
      <c r="H6" s="852"/>
      <c r="I6" s="852"/>
      <c r="J6" s="852"/>
      <c r="K6" s="852"/>
      <c r="L6" s="852"/>
      <c r="M6" s="852"/>
      <c r="N6" s="852"/>
      <c r="O6" s="852"/>
      <c r="P6" s="852"/>
      <c r="Q6" s="852"/>
      <c r="R6" s="852"/>
      <c r="S6" s="852"/>
      <c r="T6" s="852"/>
      <c r="U6" s="852"/>
      <c r="V6" s="852"/>
      <c r="W6" s="852"/>
      <c r="X6" s="852"/>
      <c r="Y6" s="852"/>
      <c r="Z6" s="852"/>
      <c r="AA6" s="852"/>
      <c r="AB6" s="852"/>
    </row>
    <row r="7" spans="1:28" ht="20.100000000000001" customHeight="1" thickBot="1">
      <c r="A7" s="850"/>
      <c r="B7" s="850"/>
      <c r="C7" s="850"/>
      <c r="D7" s="850"/>
      <c r="E7" s="850"/>
      <c r="F7" s="850"/>
      <c r="G7" s="850"/>
      <c r="H7" s="850"/>
      <c r="I7" s="850"/>
      <c r="J7" s="850"/>
      <c r="K7" s="850"/>
      <c r="L7" s="850"/>
      <c r="M7" s="850"/>
      <c r="N7" s="850"/>
      <c r="O7" s="850"/>
      <c r="P7" s="850"/>
      <c r="Q7" s="850"/>
      <c r="R7" s="850"/>
      <c r="S7" s="850"/>
      <c r="T7" s="850"/>
      <c r="U7" s="850"/>
      <c r="V7" s="850"/>
      <c r="W7" s="850"/>
      <c r="X7" s="850"/>
      <c r="Y7" s="850"/>
      <c r="Z7" s="850"/>
      <c r="AA7" s="850"/>
      <c r="AB7" s="850"/>
    </row>
    <row r="8" spans="1:28" ht="30" customHeight="1">
      <c r="A8" s="850"/>
      <c r="B8" s="2551" t="s">
        <v>1337</v>
      </c>
      <c r="C8" s="2552"/>
      <c r="D8" s="2552"/>
      <c r="E8" s="2553"/>
      <c r="F8" s="2554" t="s">
        <v>1338</v>
      </c>
      <c r="G8" s="2555"/>
      <c r="H8" s="2555"/>
      <c r="I8" s="2555"/>
      <c r="J8" s="2555"/>
      <c r="K8" s="2555"/>
      <c r="L8" s="2555"/>
      <c r="M8" s="2555"/>
      <c r="N8" s="2555"/>
      <c r="O8" s="2555"/>
      <c r="P8" s="2555"/>
      <c r="Q8" s="2555"/>
      <c r="R8" s="2555"/>
      <c r="S8" s="2555"/>
      <c r="T8" s="2555"/>
      <c r="U8" s="2555"/>
      <c r="V8" s="2555"/>
      <c r="W8" s="2555"/>
      <c r="X8" s="2555"/>
      <c r="Y8" s="2555"/>
      <c r="Z8" s="2555"/>
      <c r="AA8" s="2556"/>
      <c r="AB8" s="850"/>
    </row>
    <row r="9" spans="1:28" ht="36" customHeight="1">
      <c r="A9" s="850"/>
      <c r="B9" s="2557" t="s">
        <v>1339</v>
      </c>
      <c r="C9" s="2558"/>
      <c r="D9" s="2558"/>
      <c r="E9" s="2559"/>
      <c r="F9" s="2560"/>
      <c r="G9" s="2561"/>
      <c r="H9" s="2561"/>
      <c r="I9" s="2561"/>
      <c r="J9" s="2561"/>
      <c r="K9" s="2561"/>
      <c r="L9" s="2561"/>
      <c r="M9" s="2561"/>
      <c r="N9" s="2561"/>
      <c r="O9" s="2561"/>
      <c r="P9" s="2561"/>
      <c r="Q9" s="2561"/>
      <c r="R9" s="2561"/>
      <c r="S9" s="2561"/>
      <c r="T9" s="2561"/>
      <c r="U9" s="2561"/>
      <c r="V9" s="2561"/>
      <c r="W9" s="2561"/>
      <c r="X9" s="2561"/>
      <c r="Y9" s="2561"/>
      <c r="Z9" s="2561"/>
      <c r="AA9" s="2562"/>
      <c r="AB9" s="850"/>
    </row>
    <row r="10" spans="1:28" ht="19.5" customHeight="1">
      <c r="A10" s="850"/>
      <c r="B10" s="2563" t="s">
        <v>1516</v>
      </c>
      <c r="C10" s="2564"/>
      <c r="D10" s="2564"/>
      <c r="E10" s="2565"/>
      <c r="F10" s="2572" t="s">
        <v>1340</v>
      </c>
      <c r="G10" s="2573"/>
      <c r="H10" s="2573"/>
      <c r="I10" s="2573"/>
      <c r="J10" s="2573"/>
      <c r="K10" s="2573"/>
      <c r="L10" s="2573"/>
      <c r="M10" s="2573"/>
      <c r="N10" s="2573"/>
      <c r="O10" s="2573"/>
      <c r="P10" s="2573"/>
      <c r="Q10" s="2573"/>
      <c r="R10" s="2573"/>
      <c r="S10" s="2574"/>
      <c r="T10" s="2578" t="s">
        <v>1341</v>
      </c>
      <c r="U10" s="2579"/>
      <c r="V10" s="2579"/>
      <c r="W10" s="2579"/>
      <c r="X10" s="2579"/>
      <c r="Y10" s="2579"/>
      <c r="Z10" s="2579"/>
      <c r="AA10" s="2580"/>
      <c r="AB10" s="850"/>
    </row>
    <row r="11" spans="1:28" ht="19.5" customHeight="1">
      <c r="A11" s="850"/>
      <c r="B11" s="2566"/>
      <c r="C11" s="2567"/>
      <c r="D11" s="2567"/>
      <c r="E11" s="2568"/>
      <c r="F11" s="2575"/>
      <c r="G11" s="2576"/>
      <c r="H11" s="2576"/>
      <c r="I11" s="2576"/>
      <c r="J11" s="2576"/>
      <c r="K11" s="2576"/>
      <c r="L11" s="2576"/>
      <c r="M11" s="2576"/>
      <c r="N11" s="2576"/>
      <c r="O11" s="2576"/>
      <c r="P11" s="2576"/>
      <c r="Q11" s="2576"/>
      <c r="R11" s="2576"/>
      <c r="S11" s="2577"/>
      <c r="T11" s="2581"/>
      <c r="U11" s="2582"/>
      <c r="V11" s="2582"/>
      <c r="W11" s="2582"/>
      <c r="X11" s="2582"/>
      <c r="Y11" s="2582"/>
      <c r="Z11" s="2582"/>
      <c r="AA11" s="2583"/>
      <c r="AB11" s="850"/>
    </row>
    <row r="12" spans="1:28" ht="24.75" customHeight="1">
      <c r="A12" s="850"/>
      <c r="B12" s="2569"/>
      <c r="C12" s="2570"/>
      <c r="D12" s="2570"/>
      <c r="E12" s="2571"/>
      <c r="F12" s="2584" t="s">
        <v>1342</v>
      </c>
      <c r="G12" s="2585"/>
      <c r="H12" s="2585"/>
      <c r="I12" s="2585"/>
      <c r="J12" s="2585"/>
      <c r="K12" s="2585"/>
      <c r="L12" s="2585"/>
      <c r="M12" s="2585"/>
      <c r="N12" s="2585"/>
      <c r="O12" s="2585"/>
      <c r="P12" s="2585"/>
      <c r="Q12" s="2585"/>
      <c r="R12" s="2585"/>
      <c r="S12" s="2586"/>
      <c r="T12" s="854"/>
      <c r="U12" s="854"/>
      <c r="V12" s="854"/>
      <c r="W12" s="854" t="s">
        <v>1343</v>
      </c>
      <c r="X12" s="854"/>
      <c r="Y12" s="854" t="s">
        <v>1344</v>
      </c>
      <c r="Z12" s="854"/>
      <c r="AA12" s="855" t="s">
        <v>1345</v>
      </c>
      <c r="AB12" s="850"/>
    </row>
    <row r="13" spans="1:28" ht="62.25" customHeight="1" thickBot="1">
      <c r="A13" s="850"/>
      <c r="B13" s="2587" t="s">
        <v>1517</v>
      </c>
      <c r="C13" s="2573"/>
      <c r="D13" s="2573"/>
      <c r="E13" s="2574"/>
      <c r="F13" s="2588" t="s">
        <v>1346</v>
      </c>
      <c r="G13" s="2589"/>
      <c r="H13" s="2589"/>
      <c r="I13" s="2589"/>
      <c r="J13" s="2589"/>
      <c r="K13" s="2589"/>
      <c r="L13" s="2589"/>
      <c r="M13" s="2589"/>
      <c r="N13" s="2589"/>
      <c r="O13" s="2589"/>
      <c r="P13" s="2589"/>
      <c r="Q13" s="2589"/>
      <c r="R13" s="2589"/>
      <c r="S13" s="2589"/>
      <c r="T13" s="2589"/>
      <c r="U13" s="2589"/>
      <c r="V13" s="2589"/>
      <c r="W13" s="2589"/>
      <c r="X13" s="2589"/>
      <c r="Y13" s="2589"/>
      <c r="Z13" s="2589"/>
      <c r="AA13" s="2590"/>
      <c r="AB13" s="850"/>
    </row>
    <row r="14" spans="1:28" ht="33.75" customHeight="1">
      <c r="A14" s="850"/>
      <c r="B14" s="2592" t="s">
        <v>1347</v>
      </c>
      <c r="C14" s="856"/>
      <c r="D14" s="2595" t="s">
        <v>1348</v>
      </c>
      <c r="E14" s="2596"/>
      <c r="F14" s="2596"/>
      <c r="G14" s="2596"/>
      <c r="H14" s="2596"/>
      <c r="I14" s="2596"/>
      <c r="J14" s="2596"/>
      <c r="K14" s="2596"/>
      <c r="L14" s="2596"/>
      <c r="M14" s="2596"/>
      <c r="N14" s="2596"/>
      <c r="O14" s="2596"/>
      <c r="P14" s="2597" t="s">
        <v>1514</v>
      </c>
      <c r="Q14" s="2597"/>
      <c r="R14" s="2597"/>
      <c r="S14" s="2597"/>
      <c r="T14" s="2597"/>
      <c r="U14" s="2597"/>
      <c r="V14" s="2597"/>
      <c r="W14" s="2597"/>
      <c r="X14" s="2597"/>
      <c r="Y14" s="2597"/>
      <c r="Z14" s="2597"/>
      <c r="AA14" s="2598"/>
      <c r="AB14" s="850"/>
    </row>
    <row r="15" spans="1:28" ht="33.75" customHeight="1">
      <c r="A15" s="850"/>
      <c r="B15" s="2593"/>
      <c r="C15" s="854"/>
      <c r="D15" s="2599" t="s">
        <v>1350</v>
      </c>
      <c r="E15" s="2600"/>
      <c r="F15" s="2600"/>
      <c r="G15" s="2600"/>
      <c r="H15" s="2600"/>
      <c r="I15" s="2600"/>
      <c r="J15" s="2600"/>
      <c r="K15" s="2600"/>
      <c r="L15" s="2600"/>
      <c r="M15" s="2600"/>
      <c r="N15" s="2600"/>
      <c r="O15" s="2600"/>
      <c r="P15" s="2601" t="s">
        <v>1515</v>
      </c>
      <c r="Q15" s="2601"/>
      <c r="R15" s="2601"/>
      <c r="S15" s="2601"/>
      <c r="T15" s="2601"/>
      <c r="U15" s="2601"/>
      <c r="V15" s="2601"/>
      <c r="W15" s="2601"/>
      <c r="X15" s="2601"/>
      <c r="Y15" s="2601"/>
      <c r="Z15" s="2601"/>
      <c r="AA15" s="2602"/>
      <c r="AB15" s="850"/>
    </row>
    <row r="16" spans="1:28" ht="33.75" customHeight="1">
      <c r="A16" s="850"/>
      <c r="B16" s="2593"/>
      <c r="C16" s="854"/>
      <c r="D16" s="2599" t="s">
        <v>1352</v>
      </c>
      <c r="E16" s="2600"/>
      <c r="F16" s="2600"/>
      <c r="G16" s="2600"/>
      <c r="H16" s="2600"/>
      <c r="I16" s="2600"/>
      <c r="J16" s="2600"/>
      <c r="K16" s="2600"/>
      <c r="L16" s="2600"/>
      <c r="M16" s="2600"/>
      <c r="N16" s="2600"/>
      <c r="O16" s="2600"/>
      <c r="P16" s="857" t="s">
        <v>1353</v>
      </c>
      <c r="Q16" s="857"/>
      <c r="R16" s="857"/>
      <c r="S16" s="857"/>
      <c r="T16" s="857"/>
      <c r="U16" s="857"/>
      <c r="V16" s="857"/>
      <c r="W16" s="857"/>
      <c r="X16" s="857"/>
      <c r="Y16" s="857"/>
      <c r="Z16" s="857"/>
      <c r="AA16" s="858"/>
      <c r="AB16" s="850"/>
    </row>
    <row r="17" spans="1:28" ht="33.75" customHeight="1">
      <c r="A17" s="850"/>
      <c r="B17" s="2593"/>
      <c r="C17" s="854"/>
      <c r="D17" s="2599" t="s">
        <v>1354</v>
      </c>
      <c r="E17" s="2600"/>
      <c r="F17" s="2600"/>
      <c r="G17" s="2600"/>
      <c r="H17" s="2600"/>
      <c r="I17" s="2600"/>
      <c r="J17" s="2600"/>
      <c r="K17" s="2600"/>
      <c r="L17" s="2600"/>
      <c r="M17" s="2600"/>
      <c r="N17" s="2600"/>
      <c r="O17" s="2600"/>
      <c r="P17" s="857" t="s">
        <v>1355</v>
      </c>
      <c r="Q17" s="857"/>
      <c r="R17" s="857"/>
      <c r="S17" s="857"/>
      <c r="T17" s="857"/>
      <c r="U17" s="857"/>
      <c r="V17" s="857"/>
      <c r="W17" s="857"/>
      <c r="X17" s="857"/>
      <c r="Y17" s="857"/>
      <c r="Z17" s="857"/>
      <c r="AA17" s="858"/>
      <c r="AB17" s="850"/>
    </row>
    <row r="18" spans="1:28" ht="33.75" customHeight="1">
      <c r="A18" s="850"/>
      <c r="B18" s="2593"/>
      <c r="C18" s="859"/>
      <c r="D18" s="2599" t="s">
        <v>1356</v>
      </c>
      <c r="E18" s="2600"/>
      <c r="F18" s="2600"/>
      <c r="G18" s="2600"/>
      <c r="H18" s="2600"/>
      <c r="I18" s="2600"/>
      <c r="J18" s="2600"/>
      <c r="K18" s="2600"/>
      <c r="L18" s="2600"/>
      <c r="M18" s="2600"/>
      <c r="N18" s="2600"/>
      <c r="O18" s="2600"/>
      <c r="P18" s="857" t="s">
        <v>1355</v>
      </c>
      <c r="Q18" s="857"/>
      <c r="R18" s="857"/>
      <c r="S18" s="857"/>
      <c r="T18" s="857"/>
      <c r="U18" s="857"/>
      <c r="V18" s="857"/>
      <c r="W18" s="857"/>
      <c r="X18" s="857"/>
      <c r="Y18" s="857"/>
      <c r="Z18" s="857"/>
      <c r="AA18" s="858"/>
      <c r="AB18" s="850"/>
    </row>
    <row r="19" spans="1:28" ht="33.75" customHeight="1">
      <c r="A19" s="850"/>
      <c r="B19" s="2593"/>
      <c r="C19" s="860"/>
      <c r="D19" s="2599" t="s">
        <v>1357</v>
      </c>
      <c r="E19" s="2600"/>
      <c r="F19" s="2600"/>
      <c r="G19" s="2600"/>
      <c r="H19" s="2600"/>
      <c r="I19" s="2600"/>
      <c r="J19" s="2600"/>
      <c r="K19" s="2600"/>
      <c r="L19" s="2600"/>
      <c r="M19" s="2600"/>
      <c r="N19" s="2600"/>
      <c r="O19" s="2600"/>
      <c r="P19" s="857" t="s">
        <v>1358</v>
      </c>
      <c r="Q19" s="857"/>
      <c r="R19" s="857"/>
      <c r="S19" s="857"/>
      <c r="T19" s="857"/>
      <c r="U19" s="857"/>
      <c r="V19" s="857"/>
      <c r="W19" s="857"/>
      <c r="X19" s="857"/>
      <c r="Y19" s="857"/>
      <c r="Z19" s="857"/>
      <c r="AA19" s="858"/>
      <c r="AB19" s="850"/>
    </row>
    <row r="20" spans="1:28" ht="33.75" customHeight="1">
      <c r="A20" s="850"/>
      <c r="B20" s="2593"/>
      <c r="C20" s="860"/>
      <c r="D20" s="2599" t="s">
        <v>1359</v>
      </c>
      <c r="E20" s="2600"/>
      <c r="F20" s="2600"/>
      <c r="G20" s="2600"/>
      <c r="H20" s="2600"/>
      <c r="I20" s="2600"/>
      <c r="J20" s="2600"/>
      <c r="K20" s="2600"/>
      <c r="L20" s="2600"/>
      <c r="M20" s="2600"/>
      <c r="N20" s="2600"/>
      <c r="O20" s="2600"/>
      <c r="P20" s="861" t="s">
        <v>1360</v>
      </c>
      <c r="Q20" s="861"/>
      <c r="R20" s="861"/>
      <c r="S20" s="861"/>
      <c r="T20" s="862"/>
      <c r="U20" s="862"/>
      <c r="V20" s="861"/>
      <c r="W20" s="861"/>
      <c r="X20" s="861"/>
      <c r="Y20" s="861"/>
      <c r="Z20" s="861"/>
      <c r="AA20" s="863"/>
      <c r="AB20" s="850"/>
    </row>
    <row r="21" spans="1:28" ht="33.75" customHeight="1" thickBot="1">
      <c r="A21" s="850"/>
      <c r="B21" s="2594"/>
      <c r="C21" s="864"/>
      <c r="D21" s="2603" t="s">
        <v>1361</v>
      </c>
      <c r="E21" s="2604"/>
      <c r="F21" s="2604"/>
      <c r="G21" s="2604"/>
      <c r="H21" s="2604"/>
      <c r="I21" s="2604"/>
      <c r="J21" s="2604"/>
      <c r="K21" s="2604"/>
      <c r="L21" s="2604"/>
      <c r="M21" s="2604"/>
      <c r="N21" s="2604"/>
      <c r="O21" s="2604"/>
      <c r="P21" s="865" t="s">
        <v>1362</v>
      </c>
      <c r="Q21" s="865"/>
      <c r="R21" s="865"/>
      <c r="S21" s="865"/>
      <c r="T21" s="865"/>
      <c r="U21" s="865"/>
      <c r="V21" s="865"/>
      <c r="W21" s="865"/>
      <c r="X21" s="865"/>
      <c r="Y21" s="865"/>
      <c r="Z21" s="865"/>
      <c r="AA21" s="866"/>
      <c r="AB21" s="850"/>
    </row>
    <row r="22" spans="1:28" ht="6.75" customHeight="1">
      <c r="A22" s="850"/>
      <c r="B22" s="2605"/>
      <c r="C22" s="2605"/>
      <c r="D22" s="2605"/>
      <c r="E22" s="2605"/>
      <c r="F22" s="2605"/>
      <c r="G22" s="2605"/>
      <c r="H22" s="2605"/>
      <c r="I22" s="2605"/>
      <c r="J22" s="2605"/>
      <c r="K22" s="2605"/>
      <c r="L22" s="2605"/>
      <c r="M22" s="2605"/>
      <c r="N22" s="2605"/>
      <c r="O22" s="2605"/>
      <c r="P22" s="2605"/>
      <c r="Q22" s="2605"/>
      <c r="R22" s="2605"/>
      <c r="S22" s="2605"/>
      <c r="T22" s="2605"/>
      <c r="U22" s="2605"/>
      <c r="V22" s="2605"/>
      <c r="W22" s="2605"/>
      <c r="X22" s="2605"/>
      <c r="Y22" s="2605"/>
      <c r="Z22" s="2605"/>
      <c r="AA22" s="2605"/>
      <c r="AB22" s="850"/>
    </row>
    <row r="23" spans="1:28" ht="21" customHeight="1">
      <c r="A23" s="867"/>
      <c r="B23" s="2606" t="s">
        <v>1513</v>
      </c>
      <c r="C23" s="2606"/>
      <c r="D23" s="2606"/>
      <c r="E23" s="2606"/>
      <c r="F23" s="2606"/>
      <c r="G23" s="2606"/>
      <c r="H23" s="2606"/>
      <c r="I23" s="2606"/>
      <c r="J23" s="2606"/>
      <c r="K23" s="2606"/>
      <c r="L23" s="2606"/>
      <c r="M23" s="2606"/>
      <c r="N23" s="2606"/>
      <c r="O23" s="2606"/>
      <c r="P23" s="2606"/>
      <c r="Q23" s="2606"/>
      <c r="R23" s="2606"/>
      <c r="S23" s="2606"/>
      <c r="T23" s="2606"/>
      <c r="U23" s="2606"/>
      <c r="V23" s="2606"/>
      <c r="W23" s="2606"/>
      <c r="X23" s="2606"/>
      <c r="Y23" s="2606"/>
      <c r="Z23" s="2606"/>
      <c r="AA23" s="2606"/>
      <c r="AB23" s="868"/>
    </row>
    <row r="24" spans="1:28" ht="21" customHeight="1">
      <c r="A24" s="867"/>
      <c r="B24" s="2606"/>
      <c r="C24" s="2606"/>
      <c r="D24" s="2606"/>
      <c r="E24" s="2606"/>
      <c r="F24" s="2606"/>
      <c r="G24" s="2606"/>
      <c r="H24" s="2606"/>
      <c r="I24" s="2606"/>
      <c r="J24" s="2606"/>
      <c r="K24" s="2606"/>
      <c r="L24" s="2606"/>
      <c r="M24" s="2606"/>
      <c r="N24" s="2606"/>
      <c r="O24" s="2606"/>
      <c r="P24" s="2606"/>
      <c r="Q24" s="2606"/>
      <c r="R24" s="2606"/>
      <c r="S24" s="2606"/>
      <c r="T24" s="2606"/>
      <c r="U24" s="2606"/>
      <c r="V24" s="2606"/>
      <c r="W24" s="2606"/>
      <c r="X24" s="2606"/>
      <c r="Y24" s="2606"/>
      <c r="Z24" s="2606"/>
      <c r="AA24" s="2606"/>
      <c r="AB24" s="868"/>
    </row>
    <row r="25" spans="1:28" ht="21" customHeight="1">
      <c r="A25" s="850"/>
      <c r="B25" s="2606"/>
      <c r="C25" s="2606"/>
      <c r="D25" s="2606"/>
      <c r="E25" s="2606"/>
      <c r="F25" s="2606"/>
      <c r="G25" s="2606"/>
      <c r="H25" s="2606"/>
      <c r="I25" s="2606"/>
      <c r="J25" s="2606"/>
      <c r="K25" s="2606"/>
      <c r="L25" s="2606"/>
      <c r="M25" s="2606"/>
      <c r="N25" s="2606"/>
      <c r="O25" s="2606"/>
      <c r="P25" s="2606"/>
      <c r="Q25" s="2606"/>
      <c r="R25" s="2606"/>
      <c r="S25" s="2606"/>
      <c r="T25" s="2606"/>
      <c r="U25" s="2606"/>
      <c r="V25" s="2606"/>
      <c r="W25" s="2606"/>
      <c r="X25" s="2606"/>
      <c r="Y25" s="2606"/>
      <c r="Z25" s="2606"/>
      <c r="AA25" s="2606"/>
      <c r="AB25" s="868"/>
    </row>
    <row r="26" spans="1:28" ht="16.5" customHeight="1">
      <c r="A26" s="852"/>
      <c r="B26" s="2606"/>
      <c r="C26" s="2606"/>
      <c r="D26" s="2606"/>
      <c r="E26" s="2606"/>
      <c r="F26" s="2606"/>
      <c r="G26" s="2606"/>
      <c r="H26" s="2606"/>
      <c r="I26" s="2606"/>
      <c r="J26" s="2606"/>
      <c r="K26" s="2606"/>
      <c r="L26" s="2606"/>
      <c r="M26" s="2606"/>
      <c r="N26" s="2606"/>
      <c r="O26" s="2606"/>
      <c r="P26" s="2606"/>
      <c r="Q26" s="2606"/>
      <c r="R26" s="2606"/>
      <c r="S26" s="2606"/>
      <c r="T26" s="2606"/>
      <c r="U26" s="2606"/>
      <c r="V26" s="2606"/>
      <c r="W26" s="2606"/>
      <c r="X26" s="2606"/>
      <c r="Y26" s="2606"/>
      <c r="Z26" s="2606"/>
      <c r="AA26" s="2606"/>
      <c r="AB26" s="868"/>
    </row>
    <row r="27" spans="1:28" ht="24" customHeight="1">
      <c r="A27" s="852"/>
      <c r="B27" s="2606"/>
      <c r="C27" s="2606"/>
      <c r="D27" s="2606"/>
      <c r="E27" s="2606"/>
      <c r="F27" s="2606"/>
      <c r="G27" s="2606"/>
      <c r="H27" s="2606"/>
      <c r="I27" s="2606"/>
      <c r="J27" s="2606"/>
      <c r="K27" s="2606"/>
      <c r="L27" s="2606"/>
      <c r="M27" s="2606"/>
      <c r="N27" s="2606"/>
      <c r="O27" s="2606"/>
      <c r="P27" s="2606"/>
      <c r="Q27" s="2606"/>
      <c r="R27" s="2606"/>
      <c r="S27" s="2606"/>
      <c r="T27" s="2606"/>
      <c r="U27" s="2606"/>
      <c r="V27" s="2606"/>
      <c r="W27" s="2606"/>
      <c r="X27" s="2606"/>
      <c r="Y27" s="2606"/>
      <c r="Z27" s="2606"/>
      <c r="AA27" s="2606"/>
      <c r="AB27" s="868"/>
    </row>
    <row r="28" spans="1:28" ht="24" customHeight="1">
      <c r="A28" s="852"/>
      <c r="B28" s="2606"/>
      <c r="C28" s="2606"/>
      <c r="D28" s="2606"/>
      <c r="E28" s="2606"/>
      <c r="F28" s="2606"/>
      <c r="G28" s="2606"/>
      <c r="H28" s="2606"/>
      <c r="I28" s="2606"/>
      <c r="J28" s="2606"/>
      <c r="K28" s="2606"/>
      <c r="L28" s="2606"/>
      <c r="M28" s="2606"/>
      <c r="N28" s="2606"/>
      <c r="O28" s="2606"/>
      <c r="P28" s="2606"/>
      <c r="Q28" s="2606"/>
      <c r="R28" s="2606"/>
      <c r="S28" s="2606"/>
      <c r="T28" s="2606"/>
      <c r="U28" s="2606"/>
      <c r="V28" s="2606"/>
      <c r="W28" s="2606"/>
      <c r="X28" s="2606"/>
      <c r="Y28" s="2606"/>
      <c r="Z28" s="2606"/>
      <c r="AA28" s="2606"/>
      <c r="AB28" s="868"/>
    </row>
    <row r="29" spans="1:28" ht="3" customHeight="1">
      <c r="A29" s="869"/>
      <c r="B29" s="870"/>
      <c r="C29" s="871"/>
      <c r="D29" s="869"/>
      <c r="E29" s="869"/>
      <c r="F29" s="869"/>
      <c r="G29" s="869"/>
      <c r="H29" s="869"/>
      <c r="I29" s="869"/>
      <c r="J29" s="869"/>
      <c r="K29" s="869"/>
      <c r="L29" s="869"/>
      <c r="M29" s="869"/>
      <c r="N29" s="869"/>
      <c r="O29" s="869"/>
      <c r="P29" s="869"/>
      <c r="Q29" s="869"/>
      <c r="R29" s="869"/>
      <c r="S29" s="869"/>
      <c r="T29" s="869"/>
      <c r="U29" s="869"/>
      <c r="V29" s="869"/>
      <c r="W29" s="869"/>
      <c r="X29" s="869"/>
      <c r="Y29" s="869"/>
      <c r="Z29" s="869"/>
      <c r="AA29" s="869"/>
      <c r="AB29" s="869"/>
    </row>
    <row r="30" spans="1:28" ht="24" customHeight="1">
      <c r="A30" s="852"/>
      <c r="B30" s="872"/>
      <c r="C30" s="2591"/>
      <c r="D30" s="2591"/>
      <c r="E30" s="2591"/>
      <c r="F30" s="2591"/>
      <c r="G30" s="2591"/>
      <c r="H30" s="2591"/>
      <c r="I30" s="2591"/>
      <c r="J30" s="2591"/>
      <c r="K30" s="2591"/>
      <c r="L30" s="2591"/>
      <c r="M30" s="2591"/>
      <c r="N30" s="2591"/>
      <c r="O30" s="2591"/>
      <c r="P30" s="2591"/>
      <c r="Q30" s="2591"/>
      <c r="R30" s="2591"/>
      <c r="S30" s="2591"/>
      <c r="T30" s="2591"/>
      <c r="U30" s="2591"/>
      <c r="V30" s="2591"/>
      <c r="W30" s="2591"/>
      <c r="X30" s="2591"/>
      <c r="Y30" s="2591"/>
      <c r="Z30" s="2591"/>
      <c r="AA30" s="2591"/>
      <c r="AB30" s="2591"/>
    </row>
    <row r="31" spans="1:28" ht="24" customHeight="1">
      <c r="A31" s="852"/>
      <c r="B31" s="872"/>
      <c r="C31" s="2591"/>
      <c r="D31" s="2591"/>
      <c r="E31" s="2591"/>
      <c r="F31" s="2591"/>
      <c r="G31" s="2591"/>
      <c r="H31" s="2591"/>
      <c r="I31" s="2591"/>
      <c r="J31" s="2591"/>
      <c r="K31" s="2591"/>
      <c r="L31" s="2591"/>
      <c r="M31" s="2591"/>
      <c r="N31" s="2591"/>
      <c r="O31" s="2591"/>
      <c r="P31" s="2591"/>
      <c r="Q31" s="2591"/>
      <c r="R31" s="2591"/>
      <c r="S31" s="2591"/>
      <c r="T31" s="2591"/>
      <c r="U31" s="2591"/>
      <c r="V31" s="2591"/>
      <c r="W31" s="2591"/>
      <c r="X31" s="2591"/>
      <c r="Y31" s="2591"/>
      <c r="Z31" s="2591"/>
      <c r="AA31" s="2591"/>
      <c r="AB31" s="2591"/>
    </row>
    <row r="32" spans="1:28" ht="24" customHeight="1">
      <c r="A32" s="852"/>
      <c r="B32" s="873"/>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row>
    <row r="33" spans="1:28" ht="24" customHeight="1">
      <c r="A33" s="852"/>
      <c r="B33" s="872"/>
      <c r="C33" s="2591"/>
      <c r="D33" s="2591"/>
      <c r="E33" s="2591"/>
      <c r="F33" s="2591"/>
      <c r="G33" s="2591"/>
      <c r="H33" s="2591"/>
      <c r="I33" s="2591"/>
      <c r="J33" s="2591"/>
      <c r="K33" s="2591"/>
      <c r="L33" s="2591"/>
      <c r="M33" s="2591"/>
      <c r="N33" s="2591"/>
      <c r="O33" s="2591"/>
      <c r="P33" s="2591"/>
      <c r="Q33" s="2591"/>
      <c r="R33" s="2591"/>
      <c r="S33" s="2591"/>
      <c r="T33" s="2591"/>
      <c r="U33" s="2591"/>
      <c r="V33" s="2591"/>
      <c r="W33" s="2591"/>
      <c r="X33" s="2591"/>
      <c r="Y33" s="2591"/>
      <c r="Z33" s="2591"/>
      <c r="AA33" s="2591"/>
      <c r="AB33" s="2591"/>
    </row>
    <row r="34" spans="1:28" ht="24" customHeight="1">
      <c r="A34" s="852"/>
      <c r="B34" s="872"/>
      <c r="C34" s="2591"/>
      <c r="D34" s="2591"/>
      <c r="E34" s="2591"/>
      <c r="F34" s="2591"/>
      <c r="G34" s="2591"/>
      <c r="H34" s="2591"/>
      <c r="I34" s="2591"/>
      <c r="J34" s="2591"/>
      <c r="K34" s="2591"/>
      <c r="L34" s="2591"/>
      <c r="M34" s="2591"/>
      <c r="N34" s="2591"/>
      <c r="O34" s="2591"/>
      <c r="P34" s="2591"/>
      <c r="Q34" s="2591"/>
      <c r="R34" s="2591"/>
      <c r="S34" s="2591"/>
      <c r="T34" s="2591"/>
      <c r="U34" s="2591"/>
      <c r="V34" s="2591"/>
      <c r="W34" s="2591"/>
      <c r="X34" s="2591"/>
      <c r="Y34" s="2591"/>
      <c r="Z34" s="2591"/>
      <c r="AA34" s="2591"/>
      <c r="AB34" s="2591"/>
    </row>
    <row r="35" spans="1:28" ht="24" customHeight="1">
      <c r="A35" s="852"/>
      <c r="B35" s="873"/>
      <c r="C35" s="852"/>
      <c r="D35" s="852"/>
      <c r="E35" s="852"/>
      <c r="F35" s="852"/>
      <c r="G35" s="852"/>
      <c r="H35" s="852"/>
      <c r="I35" s="852"/>
      <c r="J35" s="852"/>
      <c r="K35" s="852"/>
      <c r="L35" s="852"/>
      <c r="M35" s="852"/>
      <c r="N35" s="852"/>
      <c r="O35" s="852"/>
      <c r="P35" s="852"/>
      <c r="Q35" s="852"/>
      <c r="R35" s="852"/>
      <c r="S35" s="852"/>
      <c r="T35" s="852"/>
      <c r="U35" s="852"/>
      <c r="V35" s="852"/>
      <c r="W35" s="852"/>
      <c r="X35" s="852"/>
      <c r="Y35" s="852"/>
      <c r="Z35" s="852"/>
      <c r="AA35" s="852"/>
      <c r="AB35" s="852"/>
    </row>
    <row r="36" spans="1:28" ht="24" customHeight="1">
      <c r="A36" s="852"/>
      <c r="B36" s="872"/>
      <c r="C36" s="2591"/>
      <c r="D36" s="2591"/>
      <c r="E36" s="2591"/>
      <c r="F36" s="2591"/>
      <c r="G36" s="2591"/>
      <c r="H36" s="2591"/>
      <c r="I36" s="2591"/>
      <c r="J36" s="2591"/>
      <c r="K36" s="2591"/>
      <c r="L36" s="2591"/>
      <c r="M36" s="2591"/>
      <c r="N36" s="2591"/>
      <c r="O36" s="2591"/>
      <c r="P36" s="2591"/>
      <c r="Q36" s="2591"/>
      <c r="R36" s="2591"/>
      <c r="S36" s="2591"/>
      <c r="T36" s="2591"/>
      <c r="U36" s="2591"/>
      <c r="V36" s="2591"/>
      <c r="W36" s="2591"/>
      <c r="X36" s="2591"/>
      <c r="Y36" s="2591"/>
      <c r="Z36" s="2591"/>
      <c r="AA36" s="2591"/>
      <c r="AB36" s="2591"/>
    </row>
    <row r="37" spans="1:28" ht="24" customHeight="1">
      <c r="A37" s="852"/>
      <c r="B37" s="872"/>
      <c r="C37" s="2591"/>
      <c r="D37" s="2591"/>
      <c r="E37" s="2591"/>
      <c r="F37" s="2591"/>
      <c r="G37" s="2591"/>
      <c r="H37" s="2591"/>
      <c r="I37" s="2591"/>
      <c r="J37" s="2591"/>
      <c r="K37" s="2591"/>
      <c r="L37" s="2591"/>
      <c r="M37" s="2591"/>
      <c r="N37" s="2591"/>
      <c r="O37" s="2591"/>
      <c r="P37" s="2591"/>
      <c r="Q37" s="2591"/>
      <c r="R37" s="2591"/>
      <c r="S37" s="2591"/>
      <c r="T37" s="2591"/>
      <c r="U37" s="2591"/>
      <c r="V37" s="2591"/>
      <c r="W37" s="2591"/>
      <c r="X37" s="2591"/>
      <c r="Y37" s="2591"/>
      <c r="Z37" s="2591"/>
      <c r="AA37" s="2591"/>
      <c r="AB37" s="2591"/>
    </row>
    <row r="38" spans="1:28" ht="24" customHeight="1">
      <c r="A38" s="852"/>
      <c r="B38" s="872"/>
      <c r="C38" s="874"/>
      <c r="D38" s="874"/>
      <c r="E38" s="874"/>
      <c r="F38" s="874"/>
      <c r="G38" s="874"/>
      <c r="H38" s="874"/>
      <c r="I38" s="874"/>
      <c r="J38" s="874"/>
      <c r="K38" s="874"/>
      <c r="L38" s="874"/>
      <c r="M38" s="874"/>
      <c r="N38" s="874"/>
      <c r="O38" s="874"/>
      <c r="P38" s="874"/>
      <c r="Q38" s="874"/>
      <c r="R38" s="874"/>
      <c r="S38" s="874"/>
      <c r="T38" s="874"/>
      <c r="U38" s="874"/>
      <c r="V38" s="874"/>
      <c r="W38" s="874"/>
      <c r="X38" s="874"/>
      <c r="Y38" s="874"/>
      <c r="Z38" s="874"/>
      <c r="AA38" s="874"/>
      <c r="AB38" s="874"/>
    </row>
    <row r="39" spans="1:28" ht="24" customHeight="1">
      <c r="A39" s="852"/>
      <c r="B39" s="872"/>
      <c r="C39" s="2591"/>
      <c r="D39" s="2591"/>
      <c r="E39" s="2591"/>
      <c r="F39" s="2591"/>
      <c r="G39" s="2591"/>
      <c r="H39" s="2591"/>
      <c r="I39" s="2591"/>
      <c r="J39" s="2591"/>
      <c r="K39" s="2591"/>
      <c r="L39" s="2591"/>
      <c r="M39" s="2591"/>
      <c r="N39" s="2591"/>
      <c r="O39" s="2591"/>
      <c r="P39" s="2591"/>
      <c r="Q39" s="2591"/>
      <c r="R39" s="2591"/>
      <c r="S39" s="2591"/>
      <c r="T39" s="2591"/>
      <c r="U39" s="2591"/>
      <c r="V39" s="2591"/>
      <c r="W39" s="2591"/>
      <c r="X39" s="2591"/>
      <c r="Y39" s="2591"/>
      <c r="Z39" s="2591"/>
      <c r="AA39" s="2591"/>
      <c r="AB39" s="2591"/>
    </row>
    <row r="40" spans="1:28" ht="24" customHeight="1">
      <c r="A40" s="853"/>
      <c r="B40" s="875"/>
      <c r="C40" s="2607"/>
      <c r="D40" s="2607"/>
      <c r="E40" s="2607"/>
      <c r="F40" s="2607"/>
      <c r="G40" s="2607"/>
      <c r="H40" s="2607"/>
      <c r="I40" s="2607"/>
      <c r="J40" s="2607"/>
      <c r="K40" s="2607"/>
      <c r="L40" s="2607"/>
      <c r="M40" s="2607"/>
      <c r="N40" s="2607"/>
      <c r="O40" s="2607"/>
      <c r="P40" s="2607"/>
      <c r="Q40" s="2607"/>
      <c r="R40" s="2607"/>
      <c r="S40" s="2607"/>
      <c r="T40" s="2607"/>
      <c r="U40" s="2607"/>
      <c r="V40" s="2607"/>
      <c r="W40" s="2607"/>
      <c r="X40" s="2607"/>
      <c r="Y40" s="2607"/>
      <c r="Z40" s="2607"/>
      <c r="AA40" s="2607"/>
      <c r="AB40" s="2607"/>
    </row>
    <row r="41" spans="1:28" ht="24" customHeight="1">
      <c r="A41" s="853"/>
      <c r="B41" s="853"/>
      <c r="C41" s="876"/>
      <c r="D41" s="876"/>
      <c r="E41" s="876"/>
      <c r="F41" s="876"/>
      <c r="G41" s="876"/>
      <c r="H41" s="876"/>
      <c r="I41" s="876"/>
      <c r="J41" s="876"/>
      <c r="K41" s="876"/>
      <c r="L41" s="876"/>
      <c r="M41" s="876"/>
      <c r="N41" s="876"/>
      <c r="O41" s="876"/>
      <c r="P41" s="876"/>
      <c r="Q41" s="876"/>
      <c r="R41" s="876"/>
      <c r="S41" s="876"/>
      <c r="T41" s="876"/>
      <c r="U41" s="876"/>
      <c r="V41" s="876"/>
      <c r="W41" s="876"/>
      <c r="X41" s="876"/>
      <c r="Y41" s="876"/>
      <c r="Z41" s="876"/>
      <c r="AA41" s="876"/>
      <c r="AB41" s="876"/>
    </row>
    <row r="42" spans="1:28" ht="24" customHeight="1">
      <c r="A42" s="877"/>
      <c r="C42" s="853"/>
      <c r="D42" s="853"/>
      <c r="E42" s="853"/>
      <c r="F42" s="853"/>
      <c r="G42" s="853"/>
      <c r="H42" s="853"/>
      <c r="I42" s="853"/>
      <c r="J42" s="853"/>
      <c r="K42" s="853"/>
      <c r="L42" s="853"/>
      <c r="M42" s="853"/>
      <c r="N42" s="853"/>
      <c r="O42" s="853"/>
      <c r="P42" s="853"/>
      <c r="Q42" s="853"/>
      <c r="R42" s="853"/>
      <c r="S42" s="853"/>
      <c r="T42" s="853"/>
      <c r="U42" s="853"/>
      <c r="V42" s="853"/>
      <c r="W42" s="853"/>
      <c r="X42" s="853"/>
      <c r="Y42" s="853"/>
      <c r="Z42" s="853"/>
      <c r="AA42" s="853"/>
      <c r="AB42" s="853"/>
    </row>
    <row r="43" spans="1:28" ht="24" customHeight="1">
      <c r="A43" s="853"/>
      <c r="B43" s="878"/>
      <c r="C43" s="853"/>
      <c r="D43" s="853"/>
      <c r="E43" s="853"/>
      <c r="F43" s="853"/>
      <c r="G43" s="853"/>
      <c r="H43" s="853"/>
      <c r="I43" s="853"/>
      <c r="J43" s="853"/>
      <c r="K43" s="853"/>
      <c r="L43" s="853"/>
      <c r="M43" s="853"/>
      <c r="N43" s="853"/>
      <c r="O43" s="853"/>
      <c r="P43" s="853"/>
      <c r="Q43" s="853"/>
      <c r="R43" s="853"/>
      <c r="S43" s="853"/>
      <c r="T43" s="853"/>
      <c r="U43" s="853"/>
      <c r="V43" s="853"/>
      <c r="W43" s="853"/>
      <c r="X43" s="853"/>
      <c r="Y43" s="853"/>
      <c r="Z43" s="853"/>
      <c r="AA43" s="853"/>
      <c r="AB43" s="853"/>
    </row>
    <row r="44" spans="1:28" ht="24" customHeight="1">
      <c r="A44" s="853"/>
      <c r="B44" s="875"/>
      <c r="C44" s="2607"/>
      <c r="D44" s="2607"/>
      <c r="E44" s="2607"/>
      <c r="F44" s="2607"/>
      <c r="G44" s="2607"/>
      <c r="H44" s="2607"/>
      <c r="I44" s="2607"/>
      <c r="J44" s="2607"/>
      <c r="K44" s="2607"/>
      <c r="L44" s="2607"/>
      <c r="M44" s="2607"/>
      <c r="N44" s="2607"/>
      <c r="O44" s="2607"/>
      <c r="P44" s="2607"/>
      <c r="Q44" s="2607"/>
      <c r="R44" s="2607"/>
      <c r="S44" s="2607"/>
      <c r="T44" s="2607"/>
      <c r="U44" s="2607"/>
      <c r="V44" s="2607"/>
      <c r="W44" s="2607"/>
      <c r="X44" s="2607"/>
      <c r="Y44" s="2607"/>
      <c r="Z44" s="2607"/>
      <c r="AA44" s="2607"/>
      <c r="AB44" s="2607"/>
    </row>
    <row r="45" spans="1:28" ht="24" customHeight="1">
      <c r="A45" s="853"/>
      <c r="B45" s="875"/>
      <c r="C45" s="2607"/>
      <c r="D45" s="2607"/>
      <c r="E45" s="2607"/>
      <c r="F45" s="2607"/>
      <c r="G45" s="2607"/>
      <c r="H45" s="2607"/>
      <c r="I45" s="2607"/>
      <c r="J45" s="2607"/>
      <c r="K45" s="2607"/>
      <c r="L45" s="2607"/>
      <c r="M45" s="2607"/>
      <c r="N45" s="2607"/>
      <c r="O45" s="2607"/>
      <c r="P45" s="2607"/>
      <c r="Q45" s="2607"/>
      <c r="R45" s="2607"/>
      <c r="S45" s="2607"/>
      <c r="T45" s="2607"/>
      <c r="U45" s="2607"/>
      <c r="V45" s="2607"/>
      <c r="W45" s="2607"/>
      <c r="X45" s="2607"/>
      <c r="Y45" s="2607"/>
      <c r="Z45" s="2607"/>
      <c r="AA45" s="2607"/>
      <c r="AB45" s="2607"/>
    </row>
    <row r="46" spans="1:28" ht="24" customHeight="1">
      <c r="A46" s="853"/>
      <c r="B46" s="878"/>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row>
    <row r="47" spans="1:28" ht="24" customHeight="1">
      <c r="A47" s="853"/>
      <c r="B47" s="875"/>
      <c r="C47" s="2607"/>
      <c r="D47" s="2607"/>
      <c r="E47" s="2607"/>
      <c r="F47" s="2607"/>
      <c r="G47" s="2607"/>
      <c r="H47" s="2607"/>
      <c r="I47" s="2607"/>
      <c r="J47" s="2607"/>
      <c r="K47" s="2607"/>
      <c r="L47" s="2607"/>
      <c r="M47" s="2607"/>
      <c r="N47" s="2607"/>
      <c r="O47" s="2607"/>
      <c r="P47" s="2607"/>
      <c r="Q47" s="2607"/>
      <c r="R47" s="2607"/>
      <c r="S47" s="2607"/>
      <c r="T47" s="2607"/>
      <c r="U47" s="2607"/>
      <c r="V47" s="2607"/>
      <c r="W47" s="2607"/>
      <c r="X47" s="2607"/>
      <c r="Y47" s="2607"/>
      <c r="Z47" s="2607"/>
      <c r="AA47" s="2607"/>
      <c r="AB47" s="2607"/>
    </row>
    <row r="48" spans="1:28" ht="24" customHeight="1">
      <c r="A48" s="853"/>
      <c r="B48" s="875"/>
      <c r="C48" s="2607"/>
      <c r="D48" s="2607"/>
      <c r="E48" s="2607"/>
      <c r="F48" s="2607"/>
      <c r="G48" s="2607"/>
      <c r="H48" s="2607"/>
      <c r="I48" s="2607"/>
      <c r="J48" s="2607"/>
      <c r="K48" s="2607"/>
      <c r="L48" s="2607"/>
      <c r="M48" s="2607"/>
      <c r="N48" s="2607"/>
      <c r="O48" s="2607"/>
      <c r="P48" s="2607"/>
      <c r="Q48" s="2607"/>
      <c r="R48" s="2607"/>
      <c r="S48" s="2607"/>
      <c r="T48" s="2607"/>
      <c r="U48" s="2607"/>
      <c r="V48" s="2607"/>
      <c r="W48" s="2607"/>
      <c r="X48" s="2607"/>
      <c r="Y48" s="2607"/>
      <c r="Z48" s="2607"/>
      <c r="AA48" s="2607"/>
      <c r="AB48" s="2607"/>
    </row>
    <row r="49" spans="1:28" ht="24" customHeight="1">
      <c r="A49" s="853"/>
      <c r="B49" s="853"/>
      <c r="C49" s="876"/>
      <c r="D49" s="876"/>
      <c r="E49" s="876"/>
      <c r="F49" s="876"/>
      <c r="G49" s="876"/>
      <c r="H49" s="876"/>
      <c r="I49" s="876"/>
      <c r="J49" s="876"/>
      <c r="K49" s="876"/>
      <c r="L49" s="876"/>
      <c r="M49" s="876"/>
      <c r="N49" s="876"/>
      <c r="O49" s="876"/>
      <c r="P49" s="876"/>
      <c r="Q49" s="876"/>
      <c r="R49" s="876"/>
      <c r="S49" s="876"/>
      <c r="T49" s="876"/>
      <c r="U49" s="876"/>
      <c r="V49" s="876"/>
      <c r="W49" s="876"/>
      <c r="X49" s="876"/>
      <c r="Y49" s="876"/>
      <c r="Z49" s="876"/>
      <c r="AA49" s="876"/>
      <c r="AB49" s="876"/>
    </row>
    <row r="50" spans="1:28" ht="24" customHeight="1">
      <c r="A50" s="853"/>
      <c r="C50" s="853"/>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853"/>
    </row>
    <row r="51" spans="1:28" ht="24" customHeight="1">
      <c r="A51" s="853"/>
      <c r="B51" s="878"/>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row>
    <row r="52" spans="1:28" ht="24" customHeight="1">
      <c r="A52" s="853"/>
      <c r="B52" s="875"/>
      <c r="C52" s="2607"/>
      <c r="D52" s="2607"/>
      <c r="E52" s="2607"/>
      <c r="F52" s="2607"/>
      <c r="G52" s="2607"/>
      <c r="H52" s="2607"/>
      <c r="I52" s="2607"/>
      <c r="J52" s="2607"/>
      <c r="K52" s="2607"/>
      <c r="L52" s="2607"/>
      <c r="M52" s="2607"/>
      <c r="N52" s="2607"/>
      <c r="O52" s="2607"/>
      <c r="P52" s="2607"/>
      <c r="Q52" s="2607"/>
      <c r="R52" s="2607"/>
      <c r="S52" s="2607"/>
      <c r="T52" s="2607"/>
      <c r="U52" s="2607"/>
      <c r="V52" s="2607"/>
      <c r="W52" s="2607"/>
      <c r="X52" s="2607"/>
      <c r="Y52" s="2607"/>
      <c r="Z52" s="2607"/>
      <c r="AA52" s="2607"/>
      <c r="AB52" s="2607"/>
    </row>
    <row r="53" spans="1:28" ht="24" customHeight="1">
      <c r="A53" s="853"/>
      <c r="B53" s="875"/>
      <c r="C53" s="2607"/>
      <c r="D53" s="2607"/>
      <c r="E53" s="2607"/>
      <c r="F53" s="2607"/>
      <c r="G53" s="2607"/>
      <c r="H53" s="2607"/>
      <c r="I53" s="2607"/>
      <c r="J53" s="2607"/>
      <c r="K53" s="2607"/>
      <c r="L53" s="2607"/>
      <c r="M53" s="2607"/>
      <c r="N53" s="2607"/>
      <c r="O53" s="2607"/>
      <c r="P53" s="2607"/>
      <c r="Q53" s="2607"/>
      <c r="R53" s="2607"/>
      <c r="S53" s="2607"/>
      <c r="T53" s="2607"/>
      <c r="U53" s="2607"/>
      <c r="V53" s="2607"/>
      <c r="W53" s="2607"/>
      <c r="X53" s="2607"/>
      <c r="Y53" s="2607"/>
      <c r="Z53" s="2607"/>
      <c r="AA53" s="2607"/>
      <c r="AB53" s="2607"/>
    </row>
    <row r="54" spans="1:28" ht="24" customHeight="1">
      <c r="A54" s="853"/>
      <c r="B54" s="875"/>
      <c r="C54" s="2607"/>
      <c r="D54" s="2607"/>
      <c r="E54" s="2607"/>
      <c r="F54" s="2607"/>
      <c r="G54" s="2607"/>
      <c r="H54" s="2607"/>
      <c r="I54" s="2607"/>
      <c r="J54" s="2607"/>
      <c r="K54" s="2607"/>
      <c r="L54" s="2607"/>
      <c r="M54" s="2607"/>
      <c r="N54" s="2607"/>
      <c r="O54" s="2607"/>
      <c r="P54" s="2607"/>
      <c r="Q54" s="2607"/>
      <c r="R54" s="2607"/>
      <c r="S54" s="2607"/>
      <c r="T54" s="2607"/>
      <c r="U54" s="2607"/>
      <c r="V54" s="2607"/>
      <c r="W54" s="2607"/>
      <c r="X54" s="2607"/>
      <c r="Y54" s="2607"/>
      <c r="Z54" s="2607"/>
      <c r="AA54" s="2607"/>
      <c r="AB54" s="2607"/>
    </row>
    <row r="55" spans="1:28" ht="24" customHeight="1">
      <c r="A55" s="853"/>
      <c r="B55" s="875"/>
      <c r="C55" s="876"/>
      <c r="D55" s="876"/>
      <c r="E55" s="876"/>
      <c r="F55" s="876"/>
      <c r="G55" s="876"/>
      <c r="H55" s="876"/>
      <c r="I55" s="876"/>
      <c r="J55" s="876"/>
      <c r="K55" s="876"/>
      <c r="L55" s="876"/>
      <c r="M55" s="876"/>
      <c r="N55" s="876"/>
      <c r="O55" s="876"/>
      <c r="P55" s="876"/>
      <c r="Q55" s="876"/>
      <c r="R55" s="876"/>
      <c r="S55" s="876"/>
      <c r="T55" s="876"/>
      <c r="U55" s="876"/>
      <c r="V55" s="876"/>
      <c r="W55" s="876"/>
      <c r="X55" s="876"/>
      <c r="Y55" s="876"/>
      <c r="Z55" s="876"/>
      <c r="AA55" s="876"/>
      <c r="AB55" s="876"/>
    </row>
    <row r="56" spans="1:28" ht="24" customHeight="1">
      <c r="A56" s="853"/>
      <c r="B56" s="875"/>
      <c r="C56" s="876"/>
      <c r="D56" s="876"/>
      <c r="E56" s="876"/>
      <c r="F56" s="876"/>
      <c r="G56" s="876"/>
      <c r="H56" s="876"/>
      <c r="I56" s="876"/>
      <c r="J56" s="876"/>
      <c r="K56" s="876"/>
      <c r="L56" s="876"/>
      <c r="M56" s="876"/>
      <c r="N56" s="876"/>
      <c r="O56" s="876"/>
      <c r="P56" s="876"/>
      <c r="Q56" s="876"/>
      <c r="R56" s="876"/>
      <c r="S56" s="876"/>
      <c r="T56" s="876"/>
      <c r="U56" s="876"/>
      <c r="V56" s="876"/>
      <c r="W56" s="876"/>
      <c r="X56" s="876"/>
      <c r="Y56" s="876"/>
      <c r="Z56" s="876"/>
      <c r="AA56" s="876"/>
      <c r="AB56" s="876"/>
    </row>
    <row r="57" spans="1:28" ht="17.25" customHeight="1">
      <c r="C57" s="853"/>
      <c r="D57" s="853"/>
      <c r="E57" s="853"/>
      <c r="F57" s="853"/>
      <c r="G57" s="853"/>
      <c r="H57" s="853"/>
      <c r="I57" s="853"/>
      <c r="J57" s="853"/>
      <c r="K57" s="853"/>
      <c r="L57" s="853"/>
      <c r="M57" s="853"/>
      <c r="N57" s="853"/>
      <c r="O57" s="853"/>
      <c r="P57" s="853"/>
      <c r="Q57" s="853"/>
      <c r="R57" s="853"/>
      <c r="S57" s="853"/>
      <c r="T57" s="853"/>
      <c r="U57" s="853"/>
      <c r="V57" s="853"/>
      <c r="W57" s="853"/>
      <c r="X57" s="853"/>
      <c r="Y57" s="853"/>
      <c r="Z57" s="853"/>
      <c r="AA57" s="853"/>
      <c r="AB57" s="853"/>
    </row>
    <row r="58" spans="1:28" ht="17.25" customHeight="1">
      <c r="C58" s="853"/>
      <c r="D58" s="853"/>
      <c r="E58" s="853"/>
      <c r="F58" s="853"/>
      <c r="G58" s="853"/>
      <c r="H58" s="853"/>
      <c r="I58" s="853"/>
      <c r="J58" s="853"/>
      <c r="K58" s="853"/>
      <c r="L58" s="853"/>
      <c r="M58" s="853"/>
      <c r="N58" s="853"/>
      <c r="O58" s="853"/>
      <c r="P58" s="853"/>
      <c r="Q58" s="853"/>
      <c r="R58" s="853"/>
      <c r="S58" s="853"/>
      <c r="T58" s="853"/>
      <c r="U58" s="853"/>
      <c r="V58" s="853"/>
      <c r="W58" s="853"/>
      <c r="X58" s="853"/>
      <c r="Y58" s="853"/>
      <c r="Z58" s="853"/>
      <c r="AA58" s="853"/>
      <c r="AB58" s="853"/>
    </row>
    <row r="59" spans="1:28" ht="17.25" customHeight="1">
      <c r="C59" s="853"/>
      <c r="D59" s="853"/>
      <c r="E59" s="853"/>
      <c r="F59" s="853"/>
      <c r="G59" s="853"/>
      <c r="H59" s="853"/>
      <c r="I59" s="853"/>
      <c r="J59" s="853"/>
      <c r="K59" s="853"/>
      <c r="L59" s="853"/>
      <c r="M59" s="853"/>
      <c r="N59" s="853"/>
      <c r="O59" s="853"/>
      <c r="P59" s="853"/>
      <c r="Q59" s="853"/>
      <c r="R59" s="853"/>
      <c r="S59" s="853"/>
      <c r="T59" s="853"/>
      <c r="U59" s="853"/>
      <c r="V59" s="853"/>
      <c r="W59" s="853"/>
      <c r="X59" s="853"/>
      <c r="Y59" s="853"/>
      <c r="Z59" s="853"/>
      <c r="AA59" s="853"/>
      <c r="AB59" s="853"/>
    </row>
    <row r="60" spans="1:28" ht="17.25" customHeight="1">
      <c r="C60" s="853"/>
      <c r="D60" s="853"/>
      <c r="E60" s="853"/>
      <c r="F60" s="853"/>
      <c r="G60" s="853"/>
      <c r="H60" s="853"/>
      <c r="I60" s="853"/>
      <c r="J60" s="853"/>
      <c r="K60" s="853"/>
      <c r="L60" s="853"/>
      <c r="M60" s="853"/>
      <c r="N60" s="853"/>
      <c r="O60" s="853"/>
      <c r="P60" s="853"/>
      <c r="Q60" s="853"/>
      <c r="R60" s="853"/>
      <c r="S60" s="853"/>
      <c r="T60" s="853"/>
      <c r="U60" s="853"/>
      <c r="V60" s="853"/>
      <c r="W60" s="853"/>
      <c r="X60" s="853"/>
      <c r="Y60" s="853"/>
      <c r="Z60" s="853"/>
      <c r="AA60" s="853"/>
      <c r="AB60" s="853"/>
    </row>
    <row r="61" spans="1:28" ht="17.25" customHeight="1">
      <c r="C61" s="853"/>
      <c r="D61" s="853"/>
      <c r="E61" s="853"/>
      <c r="F61" s="853"/>
      <c r="G61" s="853"/>
      <c r="H61" s="853"/>
      <c r="I61" s="853"/>
      <c r="J61" s="853"/>
      <c r="K61" s="853"/>
      <c r="L61" s="853"/>
      <c r="M61" s="853"/>
      <c r="N61" s="853"/>
      <c r="O61" s="853"/>
      <c r="P61" s="853"/>
      <c r="Q61" s="853"/>
      <c r="R61" s="853"/>
      <c r="S61" s="853"/>
      <c r="T61" s="853"/>
      <c r="U61" s="853"/>
      <c r="V61" s="853"/>
      <c r="W61" s="853"/>
      <c r="X61" s="853"/>
      <c r="Y61" s="853"/>
      <c r="Z61" s="853"/>
      <c r="AA61" s="853"/>
      <c r="AB61" s="853"/>
    </row>
  </sheetData>
  <mergeCells count="40">
    <mergeCell ref="C54:AB54"/>
    <mergeCell ref="C34:AB34"/>
    <mergeCell ref="C36:AB36"/>
    <mergeCell ref="C37:AB37"/>
    <mergeCell ref="C39:AB39"/>
    <mergeCell ref="C40:AB40"/>
    <mergeCell ref="C44:AB44"/>
    <mergeCell ref="C45:AB45"/>
    <mergeCell ref="C47:AB47"/>
    <mergeCell ref="C48:AB48"/>
    <mergeCell ref="C52:AB52"/>
    <mergeCell ref="C53:AB53"/>
    <mergeCell ref="C33:AB33"/>
    <mergeCell ref="B14:B21"/>
    <mergeCell ref="D14:O14"/>
    <mergeCell ref="P14:AA14"/>
    <mergeCell ref="D15:O15"/>
    <mergeCell ref="P15:AA15"/>
    <mergeCell ref="D16:O16"/>
    <mergeCell ref="D17:O17"/>
    <mergeCell ref="D18:O18"/>
    <mergeCell ref="D19:O19"/>
    <mergeCell ref="D20:O20"/>
    <mergeCell ref="D21:O21"/>
    <mergeCell ref="B22:AA22"/>
    <mergeCell ref="B23:AA28"/>
    <mergeCell ref="C30:AB30"/>
    <mergeCell ref="C31:AB31"/>
    <mergeCell ref="B10:E12"/>
    <mergeCell ref="F10:S11"/>
    <mergeCell ref="T10:AA11"/>
    <mergeCell ref="F12:S12"/>
    <mergeCell ref="B13:E13"/>
    <mergeCell ref="F13:AA13"/>
    <mergeCell ref="S2:AA2"/>
    <mergeCell ref="A4:AB4"/>
    <mergeCell ref="B8:E8"/>
    <mergeCell ref="F8:AA8"/>
    <mergeCell ref="B9:E9"/>
    <mergeCell ref="F9:AA9"/>
  </mergeCells>
  <phoneticPr fontId="8"/>
  <dataValidations count="2">
    <dataValidation type="list" allowBlank="1" showInputMessage="1" showErrorMessage="1" sqref="C14:C21" xr:uid="{00000000-0002-0000-2B00-000000000000}">
      <formula1>"○"</formula1>
    </dataValidation>
    <dataValidation type="list" allowBlank="1" showInputMessage="1" showErrorMessage="1" sqref="B52:B54 B47:B48 B44:B45 B39:B40 B36:B37 B33:B34 B30:B31" xr:uid="{00000000-0002-0000-2B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sheetPr>
  <dimension ref="A1:AB61"/>
  <sheetViews>
    <sheetView view="pageBreakPreview" zoomScale="115" zoomScaleNormal="100" zoomScaleSheetLayoutView="115" workbookViewId="0">
      <selection activeCell="B2" sqref="B2"/>
    </sheetView>
  </sheetViews>
  <sheetFormatPr defaultColWidth="3.375" defaultRowHeight="17.25" customHeight="1"/>
  <cols>
    <col min="1" max="1" width="1.625" style="849" customWidth="1"/>
    <col min="2" max="5" width="4.875" style="849" customWidth="1"/>
    <col min="6" max="6" width="5.25" style="849" customWidth="1"/>
    <col min="7" max="10" width="3.375" style="849" customWidth="1"/>
    <col min="11" max="11" width="2" style="849" customWidth="1"/>
    <col min="12" max="12" width="3.875" style="849" customWidth="1"/>
    <col min="13" max="15" width="4.875" style="849" customWidth="1"/>
    <col min="16" max="27" width="3.375" style="849" customWidth="1"/>
    <col min="28" max="28" width="2" style="849" customWidth="1"/>
    <col min="29" max="16384" width="3.375" style="849"/>
  </cols>
  <sheetData>
    <row r="1" spans="1:28" ht="20.100000000000001" customHeight="1"/>
    <row r="2" spans="1:28" ht="20.100000000000001" customHeight="1">
      <c r="A2" s="850"/>
      <c r="B2" s="850"/>
      <c r="C2" s="850"/>
      <c r="D2" s="850"/>
      <c r="E2" s="850"/>
      <c r="F2" s="850"/>
      <c r="G2" s="850"/>
      <c r="H2" s="850"/>
      <c r="I2" s="850"/>
      <c r="J2" s="850"/>
      <c r="K2" s="850"/>
      <c r="L2" s="850"/>
      <c r="M2" s="850"/>
      <c r="N2" s="850"/>
      <c r="O2" s="850"/>
      <c r="P2" s="850"/>
      <c r="Q2" s="850"/>
      <c r="R2" s="850"/>
      <c r="S2" s="2548" t="s">
        <v>1334</v>
      </c>
      <c r="T2" s="2548"/>
      <c r="U2" s="2548"/>
      <c r="V2" s="2548"/>
      <c r="W2" s="2548"/>
      <c r="X2" s="2548"/>
      <c r="Y2" s="2548"/>
      <c r="Z2" s="2548"/>
      <c r="AA2" s="2548"/>
      <c r="AB2" s="850"/>
    </row>
    <row r="3" spans="1:28" ht="20.100000000000001" customHeight="1">
      <c r="A3" s="850"/>
      <c r="B3" s="850"/>
      <c r="C3" s="850"/>
      <c r="D3" s="850"/>
      <c r="E3" s="850"/>
      <c r="F3" s="850"/>
      <c r="G3" s="850"/>
      <c r="H3" s="850"/>
      <c r="I3" s="850"/>
      <c r="J3" s="850"/>
      <c r="K3" s="850"/>
      <c r="L3" s="850"/>
      <c r="M3" s="850"/>
      <c r="N3" s="850"/>
      <c r="O3" s="850"/>
      <c r="P3" s="850"/>
      <c r="Q3" s="850"/>
      <c r="R3" s="850"/>
      <c r="S3" s="851"/>
      <c r="T3" s="851"/>
      <c r="U3" s="851"/>
      <c r="V3" s="851"/>
      <c r="W3" s="851"/>
      <c r="X3" s="851"/>
      <c r="Y3" s="851"/>
      <c r="Z3" s="851"/>
      <c r="AA3" s="851"/>
      <c r="AB3" s="850"/>
    </row>
    <row r="4" spans="1:28" ht="20.100000000000001" customHeight="1">
      <c r="A4" s="2549" t="s">
        <v>1335</v>
      </c>
      <c r="B4" s="2550"/>
      <c r="C4" s="2550"/>
      <c r="D4" s="2550"/>
      <c r="E4" s="2550"/>
      <c r="F4" s="2550"/>
      <c r="G4" s="2550"/>
      <c r="H4" s="2550"/>
      <c r="I4" s="2550"/>
      <c r="J4" s="2550"/>
      <c r="K4" s="2550"/>
      <c r="L4" s="2550"/>
      <c r="M4" s="2550"/>
      <c r="N4" s="2550"/>
      <c r="O4" s="2550"/>
      <c r="P4" s="2550"/>
      <c r="Q4" s="2550"/>
      <c r="R4" s="2550"/>
      <c r="S4" s="2550"/>
      <c r="T4" s="2550"/>
      <c r="U4" s="2550"/>
      <c r="V4" s="2550"/>
      <c r="W4" s="2550"/>
      <c r="X4" s="2550"/>
      <c r="Y4" s="2550"/>
      <c r="Z4" s="2550"/>
      <c r="AA4" s="2550"/>
      <c r="AB4" s="2550"/>
    </row>
    <row r="5" spans="1:28" ht="20.100000000000001" customHeight="1">
      <c r="A5" s="850"/>
      <c r="B5" s="850"/>
      <c r="C5" s="850"/>
      <c r="D5" s="850"/>
      <c r="E5" s="850"/>
      <c r="F5" s="850"/>
      <c r="G5" s="850"/>
      <c r="H5" s="850"/>
      <c r="I5" s="850"/>
      <c r="J5" s="850"/>
      <c r="K5" s="850"/>
      <c r="L5" s="850"/>
      <c r="M5" s="850"/>
      <c r="N5" s="850"/>
      <c r="O5" s="850"/>
      <c r="P5" s="850"/>
      <c r="Q5" s="850"/>
      <c r="R5" s="850"/>
      <c r="S5" s="850"/>
      <c r="T5" s="850"/>
      <c r="U5" s="850"/>
      <c r="V5" s="850"/>
      <c r="W5" s="850"/>
      <c r="X5" s="850"/>
      <c r="Y5" s="850"/>
      <c r="Z5" s="850"/>
      <c r="AA5" s="850"/>
      <c r="AB5" s="850"/>
    </row>
    <row r="6" spans="1:28" s="853" customFormat="1" ht="20.100000000000001" customHeight="1">
      <c r="A6" s="852"/>
      <c r="B6" s="852" t="s">
        <v>1336</v>
      </c>
      <c r="C6" s="852"/>
      <c r="D6" s="852"/>
      <c r="E6" s="852"/>
      <c r="F6" s="852"/>
      <c r="G6" s="852"/>
      <c r="H6" s="852"/>
      <c r="I6" s="852"/>
      <c r="J6" s="852"/>
      <c r="K6" s="852"/>
      <c r="L6" s="852"/>
      <c r="M6" s="852"/>
      <c r="N6" s="852"/>
      <c r="O6" s="852"/>
      <c r="P6" s="852"/>
      <c r="Q6" s="852"/>
      <c r="R6" s="852"/>
      <c r="S6" s="852"/>
      <c r="T6" s="852"/>
      <c r="U6" s="852"/>
      <c r="V6" s="852"/>
      <c r="W6" s="852"/>
      <c r="X6" s="852"/>
      <c r="Y6" s="852"/>
      <c r="Z6" s="852"/>
      <c r="AA6" s="852"/>
      <c r="AB6" s="852"/>
    </row>
    <row r="7" spans="1:28" ht="20.100000000000001" customHeight="1" thickBot="1">
      <c r="A7" s="850"/>
      <c r="B7" s="850"/>
      <c r="C7" s="850"/>
      <c r="D7" s="850"/>
      <c r="E7" s="850"/>
      <c r="F7" s="850"/>
      <c r="G7" s="850"/>
      <c r="H7" s="850"/>
      <c r="I7" s="850"/>
      <c r="J7" s="850"/>
      <c r="K7" s="850"/>
      <c r="L7" s="850"/>
      <c r="M7" s="850"/>
      <c r="N7" s="850"/>
      <c r="O7" s="850"/>
      <c r="P7" s="850"/>
      <c r="Q7" s="850"/>
      <c r="R7" s="850"/>
      <c r="S7" s="850"/>
      <c r="T7" s="850"/>
      <c r="U7" s="850"/>
      <c r="V7" s="850"/>
      <c r="W7" s="850"/>
      <c r="X7" s="850"/>
      <c r="Y7" s="850"/>
      <c r="Z7" s="850"/>
      <c r="AA7" s="850"/>
      <c r="AB7" s="850"/>
    </row>
    <row r="8" spans="1:28" ht="30" customHeight="1">
      <c r="A8" s="850"/>
      <c r="B8" s="2551" t="s">
        <v>1337</v>
      </c>
      <c r="C8" s="2552"/>
      <c r="D8" s="2552"/>
      <c r="E8" s="2553"/>
      <c r="F8" s="2554" t="s">
        <v>1338</v>
      </c>
      <c r="G8" s="2555"/>
      <c r="H8" s="2555"/>
      <c r="I8" s="2555"/>
      <c r="J8" s="2555"/>
      <c r="K8" s="2555"/>
      <c r="L8" s="2555"/>
      <c r="M8" s="2555"/>
      <c r="N8" s="2555"/>
      <c r="O8" s="2555"/>
      <c r="P8" s="2555"/>
      <c r="Q8" s="2555"/>
      <c r="R8" s="2555"/>
      <c r="S8" s="2555"/>
      <c r="T8" s="2555"/>
      <c r="U8" s="2555"/>
      <c r="V8" s="2555"/>
      <c r="W8" s="2555"/>
      <c r="X8" s="2555"/>
      <c r="Y8" s="2555"/>
      <c r="Z8" s="2555"/>
      <c r="AA8" s="2556"/>
      <c r="AB8" s="850"/>
    </row>
    <row r="9" spans="1:28" ht="36" customHeight="1">
      <c r="A9" s="850"/>
      <c r="B9" s="2557" t="s">
        <v>1339</v>
      </c>
      <c r="C9" s="2558"/>
      <c r="D9" s="2558"/>
      <c r="E9" s="2559"/>
      <c r="F9" s="2560" t="s">
        <v>1297</v>
      </c>
      <c r="G9" s="2561"/>
      <c r="H9" s="2561"/>
      <c r="I9" s="2561"/>
      <c r="J9" s="2561"/>
      <c r="K9" s="2561"/>
      <c r="L9" s="2561"/>
      <c r="M9" s="2561"/>
      <c r="N9" s="2561"/>
      <c r="O9" s="2561"/>
      <c r="P9" s="2561"/>
      <c r="Q9" s="2561"/>
      <c r="R9" s="2561"/>
      <c r="S9" s="2561"/>
      <c r="T9" s="2561"/>
      <c r="U9" s="2561"/>
      <c r="V9" s="2561"/>
      <c r="W9" s="2561"/>
      <c r="X9" s="2561"/>
      <c r="Y9" s="2561"/>
      <c r="Z9" s="2561"/>
      <c r="AA9" s="2562"/>
      <c r="AB9" s="850"/>
    </row>
    <row r="10" spans="1:28" ht="19.5" customHeight="1">
      <c r="A10" s="850"/>
      <c r="B10" s="2563" t="s">
        <v>1516</v>
      </c>
      <c r="C10" s="2564"/>
      <c r="D10" s="2564"/>
      <c r="E10" s="2565"/>
      <c r="F10" s="2572" t="s">
        <v>1340</v>
      </c>
      <c r="G10" s="2573"/>
      <c r="H10" s="2573"/>
      <c r="I10" s="2573"/>
      <c r="J10" s="2573"/>
      <c r="K10" s="2573"/>
      <c r="L10" s="2573"/>
      <c r="M10" s="2573"/>
      <c r="N10" s="2573"/>
      <c r="O10" s="2573"/>
      <c r="P10" s="2573"/>
      <c r="Q10" s="2573"/>
      <c r="R10" s="2573"/>
      <c r="S10" s="2574"/>
      <c r="T10" s="2578" t="s">
        <v>1341</v>
      </c>
      <c r="U10" s="2579"/>
      <c r="V10" s="2579"/>
      <c r="W10" s="2579"/>
      <c r="X10" s="2579"/>
      <c r="Y10" s="2579"/>
      <c r="Z10" s="2579"/>
      <c r="AA10" s="2580"/>
      <c r="AB10" s="850"/>
    </row>
    <row r="11" spans="1:28" ht="19.5" customHeight="1">
      <c r="A11" s="850"/>
      <c r="B11" s="2566"/>
      <c r="C11" s="2567"/>
      <c r="D11" s="2567"/>
      <c r="E11" s="2568"/>
      <c r="F11" s="2575"/>
      <c r="G11" s="2576"/>
      <c r="H11" s="2576"/>
      <c r="I11" s="2576"/>
      <c r="J11" s="2576"/>
      <c r="K11" s="2576"/>
      <c r="L11" s="2576"/>
      <c r="M11" s="2576"/>
      <c r="N11" s="2576"/>
      <c r="O11" s="2576"/>
      <c r="P11" s="2576"/>
      <c r="Q11" s="2576"/>
      <c r="R11" s="2576"/>
      <c r="S11" s="2577"/>
      <c r="T11" s="2581"/>
      <c r="U11" s="2582"/>
      <c r="V11" s="2582"/>
      <c r="W11" s="2582"/>
      <c r="X11" s="2582"/>
      <c r="Y11" s="2582"/>
      <c r="Z11" s="2582"/>
      <c r="AA11" s="2583"/>
      <c r="AB11" s="850"/>
    </row>
    <row r="12" spans="1:28" ht="24.75" customHeight="1">
      <c r="A12" s="850"/>
      <c r="B12" s="2569"/>
      <c r="C12" s="2570"/>
      <c r="D12" s="2570"/>
      <c r="E12" s="2571"/>
      <c r="F12" s="2599" t="s">
        <v>1342</v>
      </c>
      <c r="G12" s="2600"/>
      <c r="H12" s="2600"/>
      <c r="I12" s="2600"/>
      <c r="J12" s="2600"/>
      <c r="K12" s="2600"/>
      <c r="L12" s="2600"/>
      <c r="M12" s="2600"/>
      <c r="N12" s="2600"/>
      <c r="O12" s="2600"/>
      <c r="P12" s="2600"/>
      <c r="Q12" s="2600"/>
      <c r="R12" s="2600"/>
      <c r="S12" s="2608"/>
      <c r="T12" s="854"/>
      <c r="U12" s="854"/>
      <c r="V12" s="854">
        <v>5</v>
      </c>
      <c r="W12" s="854" t="s">
        <v>1343</v>
      </c>
      <c r="X12" s="854">
        <v>4</v>
      </c>
      <c r="Y12" s="854" t="s">
        <v>1344</v>
      </c>
      <c r="Z12" s="854">
        <v>1</v>
      </c>
      <c r="AA12" s="855" t="s">
        <v>1345</v>
      </c>
      <c r="AB12" s="850"/>
    </row>
    <row r="13" spans="1:28" ht="62.25" customHeight="1" thickBot="1">
      <c r="A13" s="850"/>
      <c r="B13" s="2563" t="s">
        <v>1517</v>
      </c>
      <c r="C13" s="2564"/>
      <c r="D13" s="2564"/>
      <c r="E13" s="2565"/>
      <c r="F13" s="2609" t="s">
        <v>1363</v>
      </c>
      <c r="G13" s="2589"/>
      <c r="H13" s="2589"/>
      <c r="I13" s="2589"/>
      <c r="J13" s="2589"/>
      <c r="K13" s="2589"/>
      <c r="L13" s="2589"/>
      <c r="M13" s="2589"/>
      <c r="N13" s="2589"/>
      <c r="O13" s="2589"/>
      <c r="P13" s="2589"/>
      <c r="Q13" s="2589"/>
      <c r="R13" s="2589"/>
      <c r="S13" s="2589"/>
      <c r="T13" s="2589"/>
      <c r="U13" s="2589"/>
      <c r="V13" s="2589"/>
      <c r="W13" s="2589"/>
      <c r="X13" s="2589"/>
      <c r="Y13" s="2589"/>
      <c r="Z13" s="2589"/>
      <c r="AA13" s="2590"/>
      <c r="AB13" s="850"/>
    </row>
    <row r="14" spans="1:28" ht="33.75" customHeight="1">
      <c r="A14" s="850"/>
      <c r="B14" s="2592" t="s">
        <v>1347</v>
      </c>
      <c r="C14" s="856"/>
      <c r="D14" s="2595" t="s">
        <v>1348</v>
      </c>
      <c r="E14" s="2596"/>
      <c r="F14" s="2596"/>
      <c r="G14" s="2596"/>
      <c r="H14" s="2596"/>
      <c r="I14" s="2596"/>
      <c r="J14" s="2596"/>
      <c r="K14" s="2596"/>
      <c r="L14" s="2596"/>
      <c r="M14" s="2596"/>
      <c r="N14" s="2596"/>
      <c r="O14" s="2596"/>
      <c r="P14" s="2597" t="s">
        <v>1349</v>
      </c>
      <c r="Q14" s="2597"/>
      <c r="R14" s="2597"/>
      <c r="S14" s="2597"/>
      <c r="T14" s="2597"/>
      <c r="U14" s="2597"/>
      <c r="V14" s="2597"/>
      <c r="W14" s="2597"/>
      <c r="X14" s="2597"/>
      <c r="Y14" s="2597"/>
      <c r="Z14" s="2597"/>
      <c r="AA14" s="2598"/>
      <c r="AB14" s="850"/>
    </row>
    <row r="15" spans="1:28" ht="33.75" customHeight="1">
      <c r="A15" s="850"/>
      <c r="B15" s="2593"/>
      <c r="C15" s="854"/>
      <c r="D15" s="2599" t="s">
        <v>1350</v>
      </c>
      <c r="E15" s="2600"/>
      <c r="F15" s="2600"/>
      <c r="G15" s="2600"/>
      <c r="H15" s="2600"/>
      <c r="I15" s="2600"/>
      <c r="J15" s="2600"/>
      <c r="K15" s="2600"/>
      <c r="L15" s="2600"/>
      <c r="M15" s="2600"/>
      <c r="N15" s="2600"/>
      <c r="O15" s="2600"/>
      <c r="P15" s="2601" t="s">
        <v>1351</v>
      </c>
      <c r="Q15" s="2601"/>
      <c r="R15" s="2601"/>
      <c r="S15" s="2601"/>
      <c r="T15" s="2601"/>
      <c r="U15" s="2601"/>
      <c r="V15" s="2601"/>
      <c r="W15" s="2601"/>
      <c r="X15" s="2601"/>
      <c r="Y15" s="2601"/>
      <c r="Z15" s="2601"/>
      <c r="AA15" s="2602"/>
      <c r="AB15" s="850"/>
    </row>
    <row r="16" spans="1:28" ht="33.75" customHeight="1">
      <c r="A16" s="850"/>
      <c r="B16" s="2593"/>
      <c r="C16" s="854"/>
      <c r="D16" s="2599" t="s">
        <v>1352</v>
      </c>
      <c r="E16" s="2600"/>
      <c r="F16" s="2600"/>
      <c r="G16" s="2600"/>
      <c r="H16" s="2600"/>
      <c r="I16" s="2600"/>
      <c r="J16" s="2600"/>
      <c r="K16" s="2600"/>
      <c r="L16" s="2600"/>
      <c r="M16" s="2600"/>
      <c r="N16" s="2600"/>
      <c r="O16" s="2600"/>
      <c r="P16" s="857" t="s">
        <v>1353</v>
      </c>
      <c r="Q16" s="857"/>
      <c r="R16" s="857"/>
      <c r="S16" s="857"/>
      <c r="T16" s="857"/>
      <c r="U16" s="857"/>
      <c r="V16" s="857"/>
      <c r="W16" s="857"/>
      <c r="X16" s="857"/>
      <c r="Y16" s="857"/>
      <c r="Z16" s="857"/>
      <c r="AA16" s="858"/>
      <c r="AB16" s="850"/>
    </row>
    <row r="17" spans="1:28" ht="33.75" customHeight="1">
      <c r="A17" s="850"/>
      <c r="B17" s="2593"/>
      <c r="C17" s="854" t="s">
        <v>963</v>
      </c>
      <c r="D17" s="2599" t="s">
        <v>1354</v>
      </c>
      <c r="E17" s="2600"/>
      <c r="F17" s="2600"/>
      <c r="G17" s="2600"/>
      <c r="H17" s="2600"/>
      <c r="I17" s="2600"/>
      <c r="J17" s="2600"/>
      <c r="K17" s="2600"/>
      <c r="L17" s="2600"/>
      <c r="M17" s="2600"/>
      <c r="N17" s="2600"/>
      <c r="O17" s="2600"/>
      <c r="P17" s="857" t="s">
        <v>1355</v>
      </c>
      <c r="Q17" s="857"/>
      <c r="R17" s="857"/>
      <c r="S17" s="857"/>
      <c r="T17" s="857"/>
      <c r="U17" s="857"/>
      <c r="V17" s="857"/>
      <c r="W17" s="857"/>
      <c r="X17" s="857"/>
      <c r="Y17" s="857"/>
      <c r="Z17" s="857"/>
      <c r="AA17" s="858"/>
      <c r="AB17" s="850"/>
    </row>
    <row r="18" spans="1:28" ht="33.75" customHeight="1">
      <c r="A18" s="850"/>
      <c r="B18" s="2593"/>
      <c r="C18" s="859"/>
      <c r="D18" s="2599" t="s">
        <v>1356</v>
      </c>
      <c r="E18" s="2600"/>
      <c r="F18" s="2600"/>
      <c r="G18" s="2600"/>
      <c r="H18" s="2600"/>
      <c r="I18" s="2600"/>
      <c r="J18" s="2600"/>
      <c r="K18" s="2600"/>
      <c r="L18" s="2600"/>
      <c r="M18" s="2600"/>
      <c r="N18" s="2600"/>
      <c r="O18" s="2600"/>
      <c r="P18" s="857" t="s">
        <v>1355</v>
      </c>
      <c r="Q18" s="857"/>
      <c r="R18" s="857"/>
      <c r="S18" s="857"/>
      <c r="T18" s="857"/>
      <c r="U18" s="857"/>
      <c r="V18" s="857"/>
      <c r="W18" s="857"/>
      <c r="X18" s="857"/>
      <c r="Y18" s="857"/>
      <c r="Z18" s="857"/>
      <c r="AA18" s="858"/>
      <c r="AB18" s="850"/>
    </row>
    <row r="19" spans="1:28" ht="33.75" customHeight="1">
      <c r="A19" s="850"/>
      <c r="B19" s="2593"/>
      <c r="C19" s="860"/>
      <c r="D19" s="2599" t="s">
        <v>1357</v>
      </c>
      <c r="E19" s="2600"/>
      <c r="F19" s="2600"/>
      <c r="G19" s="2600"/>
      <c r="H19" s="2600"/>
      <c r="I19" s="2600"/>
      <c r="J19" s="2600"/>
      <c r="K19" s="2600"/>
      <c r="L19" s="2600"/>
      <c r="M19" s="2600"/>
      <c r="N19" s="2600"/>
      <c r="O19" s="2600"/>
      <c r="P19" s="857" t="s">
        <v>1358</v>
      </c>
      <c r="Q19" s="857"/>
      <c r="R19" s="857"/>
      <c r="S19" s="857"/>
      <c r="T19" s="857"/>
      <c r="U19" s="857"/>
      <c r="V19" s="857"/>
      <c r="W19" s="857"/>
      <c r="X19" s="857"/>
      <c r="Y19" s="857"/>
      <c r="Z19" s="857"/>
      <c r="AA19" s="858"/>
      <c r="AB19" s="850"/>
    </row>
    <row r="20" spans="1:28" ht="33.75" customHeight="1">
      <c r="A20" s="850"/>
      <c r="B20" s="2593"/>
      <c r="C20" s="860"/>
      <c r="D20" s="2599" t="s">
        <v>1359</v>
      </c>
      <c r="E20" s="2600"/>
      <c r="F20" s="2600"/>
      <c r="G20" s="2600"/>
      <c r="H20" s="2600"/>
      <c r="I20" s="2600"/>
      <c r="J20" s="2600"/>
      <c r="K20" s="2600"/>
      <c r="L20" s="2600"/>
      <c r="M20" s="2600"/>
      <c r="N20" s="2600"/>
      <c r="O20" s="2600"/>
      <c r="P20" s="861" t="s">
        <v>1360</v>
      </c>
      <c r="Q20" s="861"/>
      <c r="R20" s="861"/>
      <c r="S20" s="861"/>
      <c r="T20" s="862"/>
      <c r="U20" s="862"/>
      <c r="V20" s="861"/>
      <c r="W20" s="861"/>
      <c r="X20" s="861"/>
      <c r="Y20" s="861"/>
      <c r="Z20" s="861"/>
      <c r="AA20" s="863"/>
      <c r="AB20" s="850"/>
    </row>
    <row r="21" spans="1:28" ht="33.75" customHeight="1" thickBot="1">
      <c r="A21" s="850"/>
      <c r="B21" s="2594"/>
      <c r="C21" s="864"/>
      <c r="D21" s="2603" t="s">
        <v>1361</v>
      </c>
      <c r="E21" s="2604"/>
      <c r="F21" s="2604"/>
      <c r="G21" s="2604"/>
      <c r="H21" s="2604"/>
      <c r="I21" s="2604"/>
      <c r="J21" s="2604"/>
      <c r="K21" s="2604"/>
      <c r="L21" s="2604"/>
      <c r="M21" s="2604"/>
      <c r="N21" s="2604"/>
      <c r="O21" s="2604"/>
      <c r="P21" s="865" t="s">
        <v>1362</v>
      </c>
      <c r="Q21" s="865"/>
      <c r="R21" s="865"/>
      <c r="S21" s="865"/>
      <c r="T21" s="865"/>
      <c r="U21" s="865"/>
      <c r="V21" s="865"/>
      <c r="W21" s="865"/>
      <c r="X21" s="865"/>
      <c r="Y21" s="865"/>
      <c r="Z21" s="865"/>
      <c r="AA21" s="866"/>
      <c r="AB21" s="850"/>
    </row>
    <row r="22" spans="1:28" ht="6.75" customHeight="1">
      <c r="A22" s="850"/>
      <c r="B22" s="2605"/>
      <c r="C22" s="2605"/>
      <c r="D22" s="2605"/>
      <c r="E22" s="2605"/>
      <c r="F22" s="2605"/>
      <c r="G22" s="2605"/>
      <c r="H22" s="2605"/>
      <c r="I22" s="2605"/>
      <c r="J22" s="2605"/>
      <c r="K22" s="2605"/>
      <c r="L22" s="2605"/>
      <c r="M22" s="2605"/>
      <c r="N22" s="2605"/>
      <c r="O22" s="2605"/>
      <c r="P22" s="2605"/>
      <c r="Q22" s="2605"/>
      <c r="R22" s="2605"/>
      <c r="S22" s="2605"/>
      <c r="T22" s="2605"/>
      <c r="U22" s="2605"/>
      <c r="V22" s="2605"/>
      <c r="W22" s="2605"/>
      <c r="X22" s="2605"/>
      <c r="Y22" s="2605"/>
      <c r="Z22" s="2605"/>
      <c r="AA22" s="2605"/>
      <c r="AB22" s="850"/>
    </row>
    <row r="23" spans="1:28" ht="21" customHeight="1">
      <c r="A23" s="867"/>
      <c r="B23" s="2606" t="s">
        <v>1513</v>
      </c>
      <c r="C23" s="2606"/>
      <c r="D23" s="2606"/>
      <c r="E23" s="2606"/>
      <c r="F23" s="2606"/>
      <c r="G23" s="2606"/>
      <c r="H23" s="2606"/>
      <c r="I23" s="2606"/>
      <c r="J23" s="2606"/>
      <c r="K23" s="2606"/>
      <c r="L23" s="2606"/>
      <c r="M23" s="2606"/>
      <c r="N23" s="2606"/>
      <c r="O23" s="2606"/>
      <c r="P23" s="2606"/>
      <c r="Q23" s="2606"/>
      <c r="R23" s="2606"/>
      <c r="S23" s="2606"/>
      <c r="T23" s="2606"/>
      <c r="U23" s="2606"/>
      <c r="V23" s="2606"/>
      <c r="W23" s="2606"/>
      <c r="X23" s="2606"/>
      <c r="Y23" s="2606"/>
      <c r="Z23" s="2606"/>
      <c r="AA23" s="2606"/>
      <c r="AB23" s="868"/>
    </row>
    <row r="24" spans="1:28" ht="21" customHeight="1">
      <c r="A24" s="867"/>
      <c r="B24" s="2606"/>
      <c r="C24" s="2606"/>
      <c r="D24" s="2606"/>
      <c r="E24" s="2606"/>
      <c r="F24" s="2606"/>
      <c r="G24" s="2606"/>
      <c r="H24" s="2606"/>
      <c r="I24" s="2606"/>
      <c r="J24" s="2606"/>
      <c r="K24" s="2606"/>
      <c r="L24" s="2606"/>
      <c r="M24" s="2606"/>
      <c r="N24" s="2606"/>
      <c r="O24" s="2606"/>
      <c r="P24" s="2606"/>
      <c r="Q24" s="2606"/>
      <c r="R24" s="2606"/>
      <c r="S24" s="2606"/>
      <c r="T24" s="2606"/>
      <c r="U24" s="2606"/>
      <c r="V24" s="2606"/>
      <c r="W24" s="2606"/>
      <c r="X24" s="2606"/>
      <c r="Y24" s="2606"/>
      <c r="Z24" s="2606"/>
      <c r="AA24" s="2606"/>
      <c r="AB24" s="868"/>
    </row>
    <row r="25" spans="1:28" ht="21" customHeight="1">
      <c r="A25" s="850"/>
      <c r="B25" s="2606"/>
      <c r="C25" s="2606"/>
      <c r="D25" s="2606"/>
      <c r="E25" s="2606"/>
      <c r="F25" s="2606"/>
      <c r="G25" s="2606"/>
      <c r="H25" s="2606"/>
      <c r="I25" s="2606"/>
      <c r="J25" s="2606"/>
      <c r="K25" s="2606"/>
      <c r="L25" s="2606"/>
      <c r="M25" s="2606"/>
      <c r="N25" s="2606"/>
      <c r="O25" s="2606"/>
      <c r="P25" s="2606"/>
      <c r="Q25" s="2606"/>
      <c r="R25" s="2606"/>
      <c r="S25" s="2606"/>
      <c r="T25" s="2606"/>
      <c r="U25" s="2606"/>
      <c r="V25" s="2606"/>
      <c r="W25" s="2606"/>
      <c r="X25" s="2606"/>
      <c r="Y25" s="2606"/>
      <c r="Z25" s="2606"/>
      <c r="AA25" s="2606"/>
      <c r="AB25" s="868"/>
    </row>
    <row r="26" spans="1:28" ht="16.5" customHeight="1">
      <c r="A26" s="852"/>
      <c r="B26" s="2606"/>
      <c r="C26" s="2606"/>
      <c r="D26" s="2606"/>
      <c r="E26" s="2606"/>
      <c r="F26" s="2606"/>
      <c r="G26" s="2606"/>
      <c r="H26" s="2606"/>
      <c r="I26" s="2606"/>
      <c r="J26" s="2606"/>
      <c r="K26" s="2606"/>
      <c r="L26" s="2606"/>
      <c r="M26" s="2606"/>
      <c r="N26" s="2606"/>
      <c r="O26" s="2606"/>
      <c r="P26" s="2606"/>
      <c r="Q26" s="2606"/>
      <c r="R26" s="2606"/>
      <c r="S26" s="2606"/>
      <c r="T26" s="2606"/>
      <c r="U26" s="2606"/>
      <c r="V26" s="2606"/>
      <c r="W26" s="2606"/>
      <c r="X26" s="2606"/>
      <c r="Y26" s="2606"/>
      <c r="Z26" s="2606"/>
      <c r="AA26" s="2606"/>
      <c r="AB26" s="868"/>
    </row>
    <row r="27" spans="1:28" ht="24" customHeight="1">
      <c r="A27" s="852"/>
      <c r="B27" s="2606"/>
      <c r="C27" s="2606"/>
      <c r="D27" s="2606"/>
      <c r="E27" s="2606"/>
      <c r="F27" s="2606"/>
      <c r="G27" s="2606"/>
      <c r="H27" s="2606"/>
      <c r="I27" s="2606"/>
      <c r="J27" s="2606"/>
      <c r="K27" s="2606"/>
      <c r="L27" s="2606"/>
      <c r="M27" s="2606"/>
      <c r="N27" s="2606"/>
      <c r="O27" s="2606"/>
      <c r="P27" s="2606"/>
      <c r="Q27" s="2606"/>
      <c r="R27" s="2606"/>
      <c r="S27" s="2606"/>
      <c r="T27" s="2606"/>
      <c r="U27" s="2606"/>
      <c r="V27" s="2606"/>
      <c r="W27" s="2606"/>
      <c r="X27" s="2606"/>
      <c r="Y27" s="2606"/>
      <c r="Z27" s="2606"/>
      <c r="AA27" s="2606"/>
      <c r="AB27" s="868"/>
    </row>
    <row r="28" spans="1:28" ht="24" customHeight="1">
      <c r="A28" s="852"/>
      <c r="B28" s="2606"/>
      <c r="C28" s="2606"/>
      <c r="D28" s="2606"/>
      <c r="E28" s="2606"/>
      <c r="F28" s="2606"/>
      <c r="G28" s="2606"/>
      <c r="H28" s="2606"/>
      <c r="I28" s="2606"/>
      <c r="J28" s="2606"/>
      <c r="K28" s="2606"/>
      <c r="L28" s="2606"/>
      <c r="M28" s="2606"/>
      <c r="N28" s="2606"/>
      <c r="O28" s="2606"/>
      <c r="P28" s="2606"/>
      <c r="Q28" s="2606"/>
      <c r="R28" s="2606"/>
      <c r="S28" s="2606"/>
      <c r="T28" s="2606"/>
      <c r="U28" s="2606"/>
      <c r="V28" s="2606"/>
      <c r="W28" s="2606"/>
      <c r="X28" s="2606"/>
      <c r="Y28" s="2606"/>
      <c r="Z28" s="2606"/>
      <c r="AA28" s="2606"/>
      <c r="AB28" s="868"/>
    </row>
    <row r="29" spans="1:28" ht="3" customHeight="1">
      <c r="A29" s="869"/>
      <c r="B29" s="870"/>
      <c r="C29" s="871"/>
      <c r="D29" s="869"/>
      <c r="E29" s="869"/>
      <c r="F29" s="869"/>
      <c r="G29" s="869"/>
      <c r="H29" s="869"/>
      <c r="I29" s="869"/>
      <c r="J29" s="869"/>
      <c r="K29" s="869"/>
      <c r="L29" s="869"/>
      <c r="M29" s="869"/>
      <c r="N29" s="869"/>
      <c r="O29" s="869"/>
      <c r="P29" s="869"/>
      <c r="Q29" s="869"/>
      <c r="R29" s="869"/>
      <c r="S29" s="869"/>
      <c r="T29" s="869"/>
      <c r="U29" s="869"/>
      <c r="V29" s="869"/>
      <c r="W29" s="869"/>
      <c r="X29" s="869"/>
      <c r="Y29" s="869"/>
      <c r="Z29" s="869"/>
      <c r="AA29" s="869"/>
      <c r="AB29" s="869"/>
    </row>
    <row r="30" spans="1:28" ht="24" customHeight="1">
      <c r="A30" s="852"/>
      <c r="B30" s="872"/>
      <c r="C30" s="2591"/>
      <c r="D30" s="2591"/>
      <c r="E30" s="2591"/>
      <c r="F30" s="2591"/>
      <c r="G30" s="2591"/>
      <c r="H30" s="2591"/>
      <c r="I30" s="2591"/>
      <c r="J30" s="2591"/>
      <c r="K30" s="2591"/>
      <c r="L30" s="2591"/>
      <c r="M30" s="2591"/>
      <c r="N30" s="2591"/>
      <c r="O30" s="2591"/>
      <c r="P30" s="2591"/>
      <c r="Q30" s="2591"/>
      <c r="R30" s="2591"/>
      <c r="S30" s="2591"/>
      <c r="T30" s="2591"/>
      <c r="U30" s="2591"/>
      <c r="V30" s="2591"/>
      <c r="W30" s="2591"/>
      <c r="X30" s="2591"/>
      <c r="Y30" s="2591"/>
      <c r="Z30" s="2591"/>
      <c r="AA30" s="2591"/>
      <c r="AB30" s="2591"/>
    </row>
    <row r="31" spans="1:28" ht="24" customHeight="1">
      <c r="A31" s="852"/>
      <c r="B31" s="872"/>
      <c r="C31" s="2591"/>
      <c r="D31" s="2591"/>
      <c r="E31" s="2591"/>
      <c r="F31" s="2591"/>
      <c r="G31" s="2591"/>
      <c r="H31" s="2591"/>
      <c r="I31" s="2591"/>
      <c r="J31" s="2591"/>
      <c r="K31" s="2591"/>
      <c r="L31" s="2591"/>
      <c r="M31" s="2591"/>
      <c r="N31" s="2591"/>
      <c r="O31" s="2591"/>
      <c r="P31" s="2591"/>
      <c r="Q31" s="2591"/>
      <c r="R31" s="2591"/>
      <c r="S31" s="2591"/>
      <c r="T31" s="2591"/>
      <c r="U31" s="2591"/>
      <c r="V31" s="2591"/>
      <c r="W31" s="2591"/>
      <c r="X31" s="2591"/>
      <c r="Y31" s="2591"/>
      <c r="Z31" s="2591"/>
      <c r="AA31" s="2591"/>
      <c r="AB31" s="2591"/>
    </row>
    <row r="32" spans="1:28" ht="24" customHeight="1">
      <c r="A32" s="852"/>
      <c r="B32" s="873"/>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row>
    <row r="33" spans="1:28" ht="24" customHeight="1">
      <c r="A33" s="852"/>
      <c r="B33" s="872"/>
      <c r="C33" s="2591"/>
      <c r="D33" s="2591"/>
      <c r="E33" s="2591"/>
      <c r="F33" s="2591"/>
      <c r="G33" s="2591"/>
      <c r="H33" s="2591"/>
      <c r="I33" s="2591"/>
      <c r="J33" s="2591"/>
      <c r="K33" s="2591"/>
      <c r="L33" s="2591"/>
      <c r="M33" s="2591"/>
      <c r="N33" s="2591"/>
      <c r="O33" s="2591"/>
      <c r="P33" s="2591"/>
      <c r="Q33" s="2591"/>
      <c r="R33" s="2591"/>
      <c r="S33" s="2591"/>
      <c r="T33" s="2591"/>
      <c r="U33" s="2591"/>
      <c r="V33" s="2591"/>
      <c r="W33" s="2591"/>
      <c r="X33" s="2591"/>
      <c r="Y33" s="2591"/>
      <c r="Z33" s="2591"/>
      <c r="AA33" s="2591"/>
      <c r="AB33" s="2591"/>
    </row>
    <row r="34" spans="1:28" ht="24" customHeight="1">
      <c r="A34" s="852"/>
      <c r="B34" s="872"/>
      <c r="C34" s="2591"/>
      <c r="D34" s="2591"/>
      <c r="E34" s="2591"/>
      <c r="F34" s="2591"/>
      <c r="G34" s="2591"/>
      <c r="H34" s="2591"/>
      <c r="I34" s="2591"/>
      <c r="J34" s="2591"/>
      <c r="K34" s="2591"/>
      <c r="L34" s="2591"/>
      <c r="M34" s="2591"/>
      <c r="N34" s="2591"/>
      <c r="O34" s="2591"/>
      <c r="P34" s="2591"/>
      <c r="Q34" s="2591"/>
      <c r="R34" s="2591"/>
      <c r="S34" s="2591"/>
      <c r="T34" s="2591"/>
      <c r="U34" s="2591"/>
      <c r="V34" s="2591"/>
      <c r="W34" s="2591"/>
      <c r="X34" s="2591"/>
      <c r="Y34" s="2591"/>
      <c r="Z34" s="2591"/>
      <c r="AA34" s="2591"/>
      <c r="AB34" s="2591"/>
    </row>
    <row r="35" spans="1:28" ht="24" customHeight="1">
      <c r="A35" s="852"/>
      <c r="B35" s="873"/>
      <c r="C35" s="852"/>
      <c r="D35" s="852"/>
      <c r="E35" s="852"/>
      <c r="F35" s="852"/>
      <c r="G35" s="852"/>
      <c r="H35" s="852"/>
      <c r="I35" s="852"/>
      <c r="J35" s="852"/>
      <c r="K35" s="852"/>
      <c r="L35" s="852"/>
      <c r="M35" s="852"/>
      <c r="N35" s="852"/>
      <c r="O35" s="852"/>
      <c r="P35" s="852"/>
      <c r="Q35" s="852"/>
      <c r="R35" s="852"/>
      <c r="S35" s="852"/>
      <c r="T35" s="852"/>
      <c r="U35" s="852"/>
      <c r="V35" s="852"/>
      <c r="W35" s="852"/>
      <c r="X35" s="852"/>
      <c r="Y35" s="852"/>
      <c r="Z35" s="852"/>
      <c r="AA35" s="852"/>
      <c r="AB35" s="852"/>
    </row>
    <row r="36" spans="1:28" ht="24" customHeight="1">
      <c r="A36" s="852"/>
      <c r="B36" s="872"/>
      <c r="C36" s="2591"/>
      <c r="D36" s="2591"/>
      <c r="E36" s="2591"/>
      <c r="F36" s="2591"/>
      <c r="G36" s="2591"/>
      <c r="H36" s="2591"/>
      <c r="I36" s="2591"/>
      <c r="J36" s="2591"/>
      <c r="K36" s="2591"/>
      <c r="L36" s="2591"/>
      <c r="M36" s="2591"/>
      <c r="N36" s="2591"/>
      <c r="O36" s="2591"/>
      <c r="P36" s="2591"/>
      <c r="Q36" s="2591"/>
      <c r="R36" s="2591"/>
      <c r="S36" s="2591"/>
      <c r="T36" s="2591"/>
      <c r="U36" s="2591"/>
      <c r="V36" s="2591"/>
      <c r="W36" s="2591"/>
      <c r="X36" s="2591"/>
      <c r="Y36" s="2591"/>
      <c r="Z36" s="2591"/>
      <c r="AA36" s="2591"/>
      <c r="AB36" s="2591"/>
    </row>
    <row r="37" spans="1:28" ht="24" customHeight="1">
      <c r="A37" s="852"/>
      <c r="B37" s="872"/>
      <c r="C37" s="2591"/>
      <c r="D37" s="2591"/>
      <c r="E37" s="2591"/>
      <c r="F37" s="2591"/>
      <c r="G37" s="2591"/>
      <c r="H37" s="2591"/>
      <c r="I37" s="2591"/>
      <c r="J37" s="2591"/>
      <c r="K37" s="2591"/>
      <c r="L37" s="2591"/>
      <c r="M37" s="2591"/>
      <c r="N37" s="2591"/>
      <c r="O37" s="2591"/>
      <c r="P37" s="2591"/>
      <c r="Q37" s="2591"/>
      <c r="R37" s="2591"/>
      <c r="S37" s="2591"/>
      <c r="T37" s="2591"/>
      <c r="U37" s="2591"/>
      <c r="V37" s="2591"/>
      <c r="W37" s="2591"/>
      <c r="X37" s="2591"/>
      <c r="Y37" s="2591"/>
      <c r="Z37" s="2591"/>
      <c r="AA37" s="2591"/>
      <c r="AB37" s="2591"/>
    </row>
    <row r="38" spans="1:28" ht="24" customHeight="1">
      <c r="A38" s="852"/>
      <c r="B38" s="872"/>
      <c r="C38" s="874"/>
      <c r="D38" s="874"/>
      <c r="E38" s="874"/>
      <c r="F38" s="874"/>
      <c r="G38" s="874"/>
      <c r="H38" s="874"/>
      <c r="I38" s="874"/>
      <c r="J38" s="874"/>
      <c r="K38" s="874"/>
      <c r="L38" s="874"/>
      <c r="M38" s="874"/>
      <c r="N38" s="874"/>
      <c r="O38" s="874"/>
      <c r="P38" s="874"/>
      <c r="Q38" s="874"/>
      <c r="R38" s="874"/>
      <c r="S38" s="874"/>
      <c r="T38" s="874"/>
      <c r="U38" s="874"/>
      <c r="V38" s="874"/>
      <c r="W38" s="874"/>
      <c r="X38" s="874"/>
      <c r="Y38" s="874"/>
      <c r="Z38" s="874"/>
      <c r="AA38" s="874"/>
      <c r="AB38" s="874"/>
    </row>
    <row r="39" spans="1:28" ht="24" customHeight="1">
      <c r="A39" s="852"/>
      <c r="B39" s="872"/>
      <c r="C39" s="2591"/>
      <c r="D39" s="2591"/>
      <c r="E39" s="2591"/>
      <c r="F39" s="2591"/>
      <c r="G39" s="2591"/>
      <c r="H39" s="2591"/>
      <c r="I39" s="2591"/>
      <c r="J39" s="2591"/>
      <c r="K39" s="2591"/>
      <c r="L39" s="2591"/>
      <c r="M39" s="2591"/>
      <c r="N39" s="2591"/>
      <c r="O39" s="2591"/>
      <c r="P39" s="2591"/>
      <c r="Q39" s="2591"/>
      <c r="R39" s="2591"/>
      <c r="S39" s="2591"/>
      <c r="T39" s="2591"/>
      <c r="U39" s="2591"/>
      <c r="V39" s="2591"/>
      <c r="W39" s="2591"/>
      <c r="X39" s="2591"/>
      <c r="Y39" s="2591"/>
      <c r="Z39" s="2591"/>
      <c r="AA39" s="2591"/>
      <c r="AB39" s="2591"/>
    </row>
    <row r="40" spans="1:28" ht="24" customHeight="1">
      <c r="A40" s="853"/>
      <c r="B40" s="875"/>
      <c r="C40" s="2607"/>
      <c r="D40" s="2607"/>
      <c r="E40" s="2607"/>
      <c r="F40" s="2607"/>
      <c r="G40" s="2607"/>
      <c r="H40" s="2607"/>
      <c r="I40" s="2607"/>
      <c r="J40" s="2607"/>
      <c r="K40" s="2607"/>
      <c r="L40" s="2607"/>
      <c r="M40" s="2607"/>
      <c r="N40" s="2607"/>
      <c r="O40" s="2607"/>
      <c r="P40" s="2607"/>
      <c r="Q40" s="2607"/>
      <c r="R40" s="2607"/>
      <c r="S40" s="2607"/>
      <c r="T40" s="2607"/>
      <c r="U40" s="2607"/>
      <c r="V40" s="2607"/>
      <c r="W40" s="2607"/>
      <c r="X40" s="2607"/>
      <c r="Y40" s="2607"/>
      <c r="Z40" s="2607"/>
      <c r="AA40" s="2607"/>
      <c r="AB40" s="2607"/>
    </row>
    <row r="41" spans="1:28" ht="24" customHeight="1">
      <c r="A41" s="853"/>
      <c r="B41" s="853"/>
      <c r="C41" s="876"/>
      <c r="D41" s="876"/>
      <c r="E41" s="876"/>
      <c r="F41" s="876"/>
      <c r="G41" s="876"/>
      <c r="H41" s="876"/>
      <c r="I41" s="876"/>
      <c r="J41" s="876"/>
      <c r="K41" s="876"/>
      <c r="L41" s="876"/>
      <c r="M41" s="876"/>
      <c r="N41" s="876"/>
      <c r="O41" s="876"/>
      <c r="P41" s="876"/>
      <c r="Q41" s="876"/>
      <c r="R41" s="876"/>
      <c r="S41" s="876"/>
      <c r="T41" s="876"/>
      <c r="U41" s="876"/>
      <c r="V41" s="876"/>
      <c r="W41" s="876"/>
      <c r="X41" s="876"/>
      <c r="Y41" s="876"/>
      <c r="Z41" s="876"/>
      <c r="AA41" s="876"/>
      <c r="AB41" s="876"/>
    </row>
    <row r="42" spans="1:28" ht="24" customHeight="1">
      <c r="A42" s="877"/>
      <c r="C42" s="853"/>
      <c r="D42" s="853"/>
      <c r="E42" s="853"/>
      <c r="F42" s="853"/>
      <c r="G42" s="853"/>
      <c r="H42" s="853"/>
      <c r="I42" s="853"/>
      <c r="J42" s="853"/>
      <c r="K42" s="853"/>
      <c r="L42" s="853"/>
      <c r="M42" s="853"/>
      <c r="N42" s="853"/>
      <c r="O42" s="853"/>
      <c r="P42" s="853"/>
      <c r="Q42" s="853"/>
      <c r="R42" s="853"/>
      <c r="S42" s="853"/>
      <c r="T42" s="853"/>
      <c r="U42" s="853"/>
      <c r="V42" s="853"/>
      <c r="W42" s="853"/>
      <c r="X42" s="853"/>
      <c r="Y42" s="853"/>
      <c r="Z42" s="853"/>
      <c r="AA42" s="853"/>
      <c r="AB42" s="853"/>
    </row>
    <row r="43" spans="1:28" ht="24" customHeight="1">
      <c r="A43" s="853"/>
      <c r="B43" s="878"/>
      <c r="C43" s="853"/>
      <c r="D43" s="853"/>
      <c r="E43" s="853"/>
      <c r="F43" s="853"/>
      <c r="G43" s="853"/>
      <c r="H43" s="853"/>
      <c r="I43" s="853"/>
      <c r="J43" s="853"/>
      <c r="K43" s="853"/>
      <c r="L43" s="853"/>
      <c r="M43" s="853"/>
      <c r="N43" s="853"/>
      <c r="O43" s="853"/>
      <c r="P43" s="853"/>
      <c r="Q43" s="853"/>
      <c r="R43" s="853"/>
      <c r="S43" s="853"/>
      <c r="T43" s="853"/>
      <c r="U43" s="853"/>
      <c r="V43" s="853"/>
      <c r="W43" s="853"/>
      <c r="X43" s="853"/>
      <c r="Y43" s="853"/>
      <c r="Z43" s="853"/>
      <c r="AA43" s="853"/>
      <c r="AB43" s="853"/>
    </row>
    <row r="44" spans="1:28" ht="24" customHeight="1">
      <c r="A44" s="853"/>
      <c r="B44" s="875"/>
      <c r="C44" s="2607"/>
      <c r="D44" s="2607"/>
      <c r="E44" s="2607"/>
      <c r="F44" s="2607"/>
      <c r="G44" s="2607"/>
      <c r="H44" s="2607"/>
      <c r="I44" s="2607"/>
      <c r="J44" s="2607"/>
      <c r="K44" s="2607"/>
      <c r="L44" s="2607"/>
      <c r="M44" s="2607"/>
      <c r="N44" s="2607"/>
      <c r="O44" s="2607"/>
      <c r="P44" s="2607"/>
      <c r="Q44" s="2607"/>
      <c r="R44" s="2607"/>
      <c r="S44" s="2607"/>
      <c r="T44" s="2607"/>
      <c r="U44" s="2607"/>
      <c r="V44" s="2607"/>
      <c r="W44" s="2607"/>
      <c r="X44" s="2607"/>
      <c r="Y44" s="2607"/>
      <c r="Z44" s="2607"/>
      <c r="AA44" s="2607"/>
      <c r="AB44" s="2607"/>
    </row>
    <row r="45" spans="1:28" ht="24" customHeight="1">
      <c r="A45" s="853"/>
      <c r="B45" s="875"/>
      <c r="C45" s="2607"/>
      <c r="D45" s="2607"/>
      <c r="E45" s="2607"/>
      <c r="F45" s="2607"/>
      <c r="G45" s="2607"/>
      <c r="H45" s="2607"/>
      <c r="I45" s="2607"/>
      <c r="J45" s="2607"/>
      <c r="K45" s="2607"/>
      <c r="L45" s="2607"/>
      <c r="M45" s="2607"/>
      <c r="N45" s="2607"/>
      <c r="O45" s="2607"/>
      <c r="P45" s="2607"/>
      <c r="Q45" s="2607"/>
      <c r="R45" s="2607"/>
      <c r="S45" s="2607"/>
      <c r="T45" s="2607"/>
      <c r="U45" s="2607"/>
      <c r="V45" s="2607"/>
      <c r="W45" s="2607"/>
      <c r="X45" s="2607"/>
      <c r="Y45" s="2607"/>
      <c r="Z45" s="2607"/>
      <c r="AA45" s="2607"/>
      <c r="AB45" s="2607"/>
    </row>
    <row r="46" spans="1:28" ht="24" customHeight="1">
      <c r="A46" s="853"/>
      <c r="B46" s="878"/>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row>
    <row r="47" spans="1:28" ht="24" customHeight="1">
      <c r="A47" s="853"/>
      <c r="B47" s="875"/>
      <c r="C47" s="2607"/>
      <c r="D47" s="2607"/>
      <c r="E47" s="2607"/>
      <c r="F47" s="2607"/>
      <c r="G47" s="2607"/>
      <c r="H47" s="2607"/>
      <c r="I47" s="2607"/>
      <c r="J47" s="2607"/>
      <c r="K47" s="2607"/>
      <c r="L47" s="2607"/>
      <c r="M47" s="2607"/>
      <c r="N47" s="2607"/>
      <c r="O47" s="2607"/>
      <c r="P47" s="2607"/>
      <c r="Q47" s="2607"/>
      <c r="R47" s="2607"/>
      <c r="S47" s="2607"/>
      <c r="T47" s="2607"/>
      <c r="U47" s="2607"/>
      <c r="V47" s="2607"/>
      <c r="W47" s="2607"/>
      <c r="X47" s="2607"/>
      <c r="Y47" s="2607"/>
      <c r="Z47" s="2607"/>
      <c r="AA47" s="2607"/>
      <c r="AB47" s="2607"/>
    </row>
    <row r="48" spans="1:28" ht="24" customHeight="1">
      <c r="A48" s="853"/>
      <c r="B48" s="875"/>
      <c r="C48" s="2607"/>
      <c r="D48" s="2607"/>
      <c r="E48" s="2607"/>
      <c r="F48" s="2607"/>
      <c r="G48" s="2607"/>
      <c r="H48" s="2607"/>
      <c r="I48" s="2607"/>
      <c r="J48" s="2607"/>
      <c r="K48" s="2607"/>
      <c r="L48" s="2607"/>
      <c r="M48" s="2607"/>
      <c r="N48" s="2607"/>
      <c r="O48" s="2607"/>
      <c r="P48" s="2607"/>
      <c r="Q48" s="2607"/>
      <c r="R48" s="2607"/>
      <c r="S48" s="2607"/>
      <c r="T48" s="2607"/>
      <c r="U48" s="2607"/>
      <c r="V48" s="2607"/>
      <c r="W48" s="2607"/>
      <c r="X48" s="2607"/>
      <c r="Y48" s="2607"/>
      <c r="Z48" s="2607"/>
      <c r="AA48" s="2607"/>
      <c r="AB48" s="2607"/>
    </row>
    <row r="49" spans="1:28" ht="24" customHeight="1">
      <c r="A49" s="853"/>
      <c r="B49" s="853"/>
      <c r="C49" s="876"/>
      <c r="D49" s="876"/>
      <c r="E49" s="876"/>
      <c r="F49" s="876"/>
      <c r="G49" s="876"/>
      <c r="H49" s="876"/>
      <c r="I49" s="876"/>
      <c r="J49" s="876"/>
      <c r="K49" s="876"/>
      <c r="L49" s="876"/>
      <c r="M49" s="876"/>
      <c r="N49" s="876"/>
      <c r="O49" s="876"/>
      <c r="P49" s="876"/>
      <c r="Q49" s="876"/>
      <c r="R49" s="876"/>
      <c r="S49" s="876"/>
      <c r="T49" s="876"/>
      <c r="U49" s="876"/>
      <c r="V49" s="876"/>
      <c r="W49" s="876"/>
      <c r="X49" s="876"/>
      <c r="Y49" s="876"/>
      <c r="Z49" s="876"/>
      <c r="AA49" s="876"/>
      <c r="AB49" s="876"/>
    </row>
    <row r="50" spans="1:28" ht="24" customHeight="1">
      <c r="A50" s="853"/>
      <c r="C50" s="853"/>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853"/>
    </row>
    <row r="51" spans="1:28" ht="24" customHeight="1">
      <c r="A51" s="853"/>
      <c r="B51" s="878"/>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row>
    <row r="52" spans="1:28" ht="24" customHeight="1">
      <c r="A52" s="853"/>
      <c r="B52" s="875"/>
      <c r="C52" s="2607"/>
      <c r="D52" s="2607"/>
      <c r="E52" s="2607"/>
      <c r="F52" s="2607"/>
      <c r="G52" s="2607"/>
      <c r="H52" s="2607"/>
      <c r="I52" s="2607"/>
      <c r="J52" s="2607"/>
      <c r="K52" s="2607"/>
      <c r="L52" s="2607"/>
      <c r="M52" s="2607"/>
      <c r="N52" s="2607"/>
      <c r="O52" s="2607"/>
      <c r="P52" s="2607"/>
      <c r="Q52" s="2607"/>
      <c r="R52" s="2607"/>
      <c r="S52" s="2607"/>
      <c r="T52" s="2607"/>
      <c r="U52" s="2607"/>
      <c r="V52" s="2607"/>
      <c r="W52" s="2607"/>
      <c r="X52" s="2607"/>
      <c r="Y52" s="2607"/>
      <c r="Z52" s="2607"/>
      <c r="AA52" s="2607"/>
      <c r="AB52" s="2607"/>
    </row>
    <row r="53" spans="1:28" ht="24" customHeight="1">
      <c r="A53" s="853"/>
      <c r="B53" s="875"/>
      <c r="C53" s="2607"/>
      <c r="D53" s="2607"/>
      <c r="E53" s="2607"/>
      <c r="F53" s="2607"/>
      <c r="G53" s="2607"/>
      <c r="H53" s="2607"/>
      <c r="I53" s="2607"/>
      <c r="J53" s="2607"/>
      <c r="K53" s="2607"/>
      <c r="L53" s="2607"/>
      <c r="M53" s="2607"/>
      <c r="N53" s="2607"/>
      <c r="O53" s="2607"/>
      <c r="P53" s="2607"/>
      <c r="Q53" s="2607"/>
      <c r="R53" s="2607"/>
      <c r="S53" s="2607"/>
      <c r="T53" s="2607"/>
      <c r="U53" s="2607"/>
      <c r="V53" s="2607"/>
      <c r="W53" s="2607"/>
      <c r="X53" s="2607"/>
      <c r="Y53" s="2607"/>
      <c r="Z53" s="2607"/>
      <c r="AA53" s="2607"/>
      <c r="AB53" s="2607"/>
    </row>
    <row r="54" spans="1:28" ht="24" customHeight="1">
      <c r="A54" s="853"/>
      <c r="B54" s="875"/>
      <c r="C54" s="2607"/>
      <c r="D54" s="2607"/>
      <c r="E54" s="2607"/>
      <c r="F54" s="2607"/>
      <c r="G54" s="2607"/>
      <c r="H54" s="2607"/>
      <c r="I54" s="2607"/>
      <c r="J54" s="2607"/>
      <c r="K54" s="2607"/>
      <c r="L54" s="2607"/>
      <c r="M54" s="2607"/>
      <c r="N54" s="2607"/>
      <c r="O54" s="2607"/>
      <c r="P54" s="2607"/>
      <c r="Q54" s="2607"/>
      <c r="R54" s="2607"/>
      <c r="S54" s="2607"/>
      <c r="T54" s="2607"/>
      <c r="U54" s="2607"/>
      <c r="V54" s="2607"/>
      <c r="W54" s="2607"/>
      <c r="X54" s="2607"/>
      <c r="Y54" s="2607"/>
      <c r="Z54" s="2607"/>
      <c r="AA54" s="2607"/>
      <c r="AB54" s="2607"/>
    </row>
    <row r="55" spans="1:28" ht="24" customHeight="1">
      <c r="A55" s="853"/>
      <c r="B55" s="875"/>
      <c r="C55" s="876"/>
      <c r="D55" s="876"/>
      <c r="E55" s="876"/>
      <c r="F55" s="876"/>
      <c r="G55" s="876"/>
      <c r="H55" s="876"/>
      <c r="I55" s="876"/>
      <c r="J55" s="876"/>
      <c r="K55" s="876"/>
      <c r="L55" s="876"/>
      <c r="M55" s="876"/>
      <c r="N55" s="876"/>
      <c r="O55" s="876"/>
      <c r="P55" s="876"/>
      <c r="Q55" s="876"/>
      <c r="R55" s="876"/>
      <c r="S55" s="876"/>
      <c r="T55" s="876"/>
      <c r="U55" s="876"/>
      <c r="V55" s="876"/>
      <c r="W55" s="876"/>
      <c r="X55" s="876"/>
      <c r="Y55" s="876"/>
      <c r="Z55" s="876"/>
      <c r="AA55" s="876"/>
      <c r="AB55" s="876"/>
    </row>
    <row r="56" spans="1:28" ht="24" customHeight="1">
      <c r="A56" s="853"/>
      <c r="B56" s="875"/>
      <c r="C56" s="876"/>
      <c r="D56" s="876"/>
      <c r="E56" s="876"/>
      <c r="F56" s="876"/>
      <c r="G56" s="876"/>
      <c r="H56" s="876"/>
      <c r="I56" s="876"/>
      <c r="J56" s="876"/>
      <c r="K56" s="876"/>
      <c r="L56" s="876"/>
      <c r="M56" s="876"/>
      <c r="N56" s="876"/>
      <c r="O56" s="876"/>
      <c r="P56" s="876"/>
      <c r="Q56" s="876"/>
      <c r="R56" s="876"/>
      <c r="S56" s="876"/>
      <c r="T56" s="876"/>
      <c r="U56" s="876"/>
      <c r="V56" s="876"/>
      <c r="W56" s="876"/>
      <c r="X56" s="876"/>
      <c r="Y56" s="876"/>
      <c r="Z56" s="876"/>
      <c r="AA56" s="876"/>
      <c r="AB56" s="876"/>
    </row>
    <row r="57" spans="1:28" ht="17.25" customHeight="1">
      <c r="C57" s="853"/>
      <c r="D57" s="853"/>
      <c r="E57" s="853"/>
      <c r="F57" s="853"/>
      <c r="G57" s="853"/>
      <c r="H57" s="853"/>
      <c r="I57" s="853"/>
      <c r="J57" s="853"/>
      <c r="K57" s="853"/>
      <c r="L57" s="853"/>
      <c r="M57" s="853"/>
      <c r="N57" s="853"/>
      <c r="O57" s="853"/>
      <c r="P57" s="853"/>
      <c r="Q57" s="853"/>
      <c r="R57" s="853"/>
      <c r="S57" s="853"/>
      <c r="T57" s="853"/>
      <c r="U57" s="853"/>
      <c r="V57" s="853"/>
      <c r="W57" s="853"/>
      <c r="X57" s="853"/>
      <c r="Y57" s="853"/>
      <c r="Z57" s="853"/>
      <c r="AA57" s="853"/>
      <c r="AB57" s="853"/>
    </row>
    <row r="58" spans="1:28" ht="17.25" customHeight="1">
      <c r="C58" s="853"/>
      <c r="D58" s="853"/>
      <c r="E58" s="853"/>
      <c r="F58" s="853"/>
      <c r="G58" s="853"/>
      <c r="H58" s="853"/>
      <c r="I58" s="853"/>
      <c r="J58" s="853"/>
      <c r="K58" s="853"/>
      <c r="L58" s="853"/>
      <c r="M58" s="853"/>
      <c r="N58" s="853"/>
      <c r="O58" s="853"/>
      <c r="P58" s="853"/>
      <c r="Q58" s="853"/>
      <c r="R58" s="853"/>
      <c r="S58" s="853"/>
      <c r="T58" s="853"/>
      <c r="U58" s="853"/>
      <c r="V58" s="853"/>
      <c r="W58" s="853"/>
      <c r="X58" s="853"/>
      <c r="Y58" s="853"/>
      <c r="Z58" s="853"/>
      <c r="AA58" s="853"/>
      <c r="AB58" s="853"/>
    </row>
    <row r="59" spans="1:28" ht="17.25" customHeight="1">
      <c r="C59" s="853"/>
      <c r="D59" s="853"/>
      <c r="E59" s="853"/>
      <c r="F59" s="853"/>
      <c r="G59" s="853"/>
      <c r="H59" s="853"/>
      <c r="I59" s="853"/>
      <c r="J59" s="853"/>
      <c r="K59" s="853"/>
      <c r="L59" s="853"/>
      <c r="M59" s="853"/>
      <c r="N59" s="853"/>
      <c r="O59" s="853"/>
      <c r="P59" s="853"/>
      <c r="Q59" s="853"/>
      <c r="R59" s="853"/>
      <c r="S59" s="853"/>
      <c r="T59" s="853"/>
      <c r="U59" s="853"/>
      <c r="V59" s="853"/>
      <c r="W59" s="853"/>
      <c r="X59" s="853"/>
      <c r="Y59" s="853"/>
      <c r="Z59" s="853"/>
      <c r="AA59" s="853"/>
      <c r="AB59" s="853"/>
    </row>
    <row r="60" spans="1:28" ht="17.25" customHeight="1">
      <c r="C60" s="853"/>
      <c r="D60" s="853"/>
      <c r="E60" s="853"/>
      <c r="F60" s="853"/>
      <c r="G60" s="853"/>
      <c r="H60" s="853"/>
      <c r="I60" s="853"/>
      <c r="J60" s="853"/>
      <c r="K60" s="853"/>
      <c r="L60" s="853"/>
      <c r="M60" s="853"/>
      <c r="N60" s="853"/>
      <c r="O60" s="853"/>
      <c r="P60" s="853"/>
      <c r="Q60" s="853"/>
      <c r="R60" s="853"/>
      <c r="S60" s="853"/>
      <c r="T60" s="853"/>
      <c r="U60" s="853"/>
      <c r="V60" s="853"/>
      <c r="W60" s="853"/>
      <c r="X60" s="853"/>
      <c r="Y60" s="853"/>
      <c r="Z60" s="853"/>
      <c r="AA60" s="853"/>
      <c r="AB60" s="853"/>
    </row>
    <row r="61" spans="1:28" ht="17.25" customHeight="1">
      <c r="C61" s="853"/>
      <c r="D61" s="853"/>
      <c r="E61" s="853"/>
      <c r="F61" s="853"/>
      <c r="G61" s="853"/>
      <c r="H61" s="853"/>
      <c r="I61" s="853"/>
      <c r="J61" s="853"/>
      <c r="K61" s="853"/>
      <c r="L61" s="853"/>
      <c r="M61" s="853"/>
      <c r="N61" s="853"/>
      <c r="O61" s="853"/>
      <c r="P61" s="853"/>
      <c r="Q61" s="853"/>
      <c r="R61" s="853"/>
      <c r="S61" s="853"/>
      <c r="T61" s="853"/>
      <c r="U61" s="853"/>
      <c r="V61" s="853"/>
      <c r="W61" s="853"/>
      <c r="X61" s="853"/>
      <c r="Y61" s="853"/>
      <c r="Z61" s="853"/>
      <c r="AA61" s="853"/>
      <c r="AB61" s="853"/>
    </row>
  </sheetData>
  <mergeCells count="40">
    <mergeCell ref="C54:AB54"/>
    <mergeCell ref="C34:AB34"/>
    <mergeCell ref="C36:AB36"/>
    <mergeCell ref="C37:AB37"/>
    <mergeCell ref="C39:AB39"/>
    <mergeCell ref="C40:AB40"/>
    <mergeCell ref="C44:AB44"/>
    <mergeCell ref="C45:AB45"/>
    <mergeCell ref="C47:AB47"/>
    <mergeCell ref="C48:AB48"/>
    <mergeCell ref="C52:AB52"/>
    <mergeCell ref="C53:AB53"/>
    <mergeCell ref="C33:AB33"/>
    <mergeCell ref="B14:B21"/>
    <mergeCell ref="D14:O14"/>
    <mergeCell ref="P14:AA14"/>
    <mergeCell ref="D15:O15"/>
    <mergeCell ref="P15:AA15"/>
    <mergeCell ref="D16:O16"/>
    <mergeCell ref="D17:O17"/>
    <mergeCell ref="D18:O18"/>
    <mergeCell ref="D19:O19"/>
    <mergeCell ref="D20:O20"/>
    <mergeCell ref="D21:O21"/>
    <mergeCell ref="B22:AA22"/>
    <mergeCell ref="B23:AA28"/>
    <mergeCell ref="C30:AB30"/>
    <mergeCell ref="C31:AB31"/>
    <mergeCell ref="B10:E12"/>
    <mergeCell ref="F10:S11"/>
    <mergeCell ref="T10:AA11"/>
    <mergeCell ref="F12:S12"/>
    <mergeCell ref="B13:E13"/>
    <mergeCell ref="F13:AA13"/>
    <mergeCell ref="S2:AA2"/>
    <mergeCell ref="A4:AB4"/>
    <mergeCell ref="B8:E8"/>
    <mergeCell ref="F8:AA8"/>
    <mergeCell ref="B9:E9"/>
    <mergeCell ref="F9:AA9"/>
  </mergeCells>
  <phoneticPr fontId="8"/>
  <dataValidations count="2">
    <dataValidation type="list" allowBlank="1" showInputMessage="1" showErrorMessage="1" sqref="B52:B54 B47:B48 B44:B45 B39:B40 B36:B37 B33:B34 B30:B31" xr:uid="{00000000-0002-0000-2C00-000000000000}">
      <formula1>"✓"</formula1>
    </dataValidation>
    <dataValidation type="list" allowBlank="1" showInputMessage="1" showErrorMessage="1" sqref="C14:C21" xr:uid="{00000000-0002-0000-2C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0000"/>
  </sheetPr>
  <dimension ref="A2:S29"/>
  <sheetViews>
    <sheetView view="pageBreakPreview" zoomScaleNormal="100" zoomScaleSheetLayoutView="100" workbookViewId="0"/>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c r="A2" s="10"/>
      <c r="B2" s="10"/>
      <c r="C2" s="10"/>
      <c r="D2" s="10"/>
      <c r="E2" s="10"/>
      <c r="F2" s="10"/>
      <c r="G2" s="10"/>
      <c r="H2" s="10"/>
      <c r="I2" s="10"/>
      <c r="J2" s="10"/>
      <c r="K2" s="10"/>
      <c r="L2" s="10"/>
      <c r="M2" s="10"/>
      <c r="N2" s="10"/>
      <c r="O2" s="10"/>
      <c r="P2" s="10"/>
      <c r="Q2" s="10"/>
      <c r="R2" s="10"/>
      <c r="S2" s="10"/>
    </row>
    <row r="3" spans="1:19" ht="18.75">
      <c r="A3" s="2611" t="s">
        <v>67</v>
      </c>
      <c r="B3" s="2612"/>
      <c r="C3" s="2612"/>
      <c r="D3" s="2612"/>
      <c r="E3" s="2612"/>
      <c r="F3" s="2612"/>
      <c r="G3" s="2612"/>
      <c r="H3" s="2612"/>
      <c r="I3" s="2612"/>
      <c r="J3" s="2612"/>
      <c r="K3" s="2612"/>
      <c r="L3" s="2612"/>
      <c r="M3" s="2612"/>
      <c r="N3" s="2612"/>
      <c r="O3" s="2612"/>
      <c r="P3" s="2612"/>
      <c r="Q3" s="2612"/>
      <c r="R3" s="2612"/>
      <c r="S3" s="2612"/>
    </row>
    <row r="4" spans="1:19" ht="17.25">
      <c r="A4" s="11"/>
      <c r="B4" s="11"/>
      <c r="C4" s="11"/>
      <c r="D4" s="11"/>
      <c r="E4" s="11"/>
      <c r="F4" s="11"/>
      <c r="G4" s="11"/>
      <c r="H4" s="11"/>
      <c r="I4" s="11"/>
      <c r="J4" s="11"/>
      <c r="K4" s="11"/>
      <c r="L4" s="11"/>
      <c r="M4" s="11"/>
      <c r="N4" s="11"/>
      <c r="O4" s="11"/>
      <c r="P4" s="11"/>
      <c r="Q4" s="11"/>
      <c r="R4" s="11"/>
      <c r="S4" s="11"/>
    </row>
    <row r="5" spans="1:19">
      <c r="A5" s="10"/>
      <c r="B5" s="10"/>
      <c r="C5" s="10"/>
      <c r="D5" s="10"/>
      <c r="E5" s="10"/>
      <c r="F5" s="10"/>
      <c r="G5" s="10"/>
      <c r="H5" s="10"/>
      <c r="I5" s="10"/>
      <c r="J5" s="10"/>
      <c r="K5" s="2613"/>
      <c r="L5" s="2614"/>
      <c r="M5" s="10"/>
      <c r="N5" s="13" t="s">
        <v>68</v>
      </c>
      <c r="O5" s="14"/>
      <c r="P5" s="10" t="s">
        <v>69</v>
      </c>
      <c r="Q5" s="10"/>
      <c r="R5" s="10" t="s">
        <v>70</v>
      </c>
      <c r="S5" s="10"/>
    </row>
    <row r="6" spans="1:19">
      <c r="A6" s="10"/>
      <c r="B6" s="10"/>
      <c r="C6" s="10"/>
      <c r="D6" s="10"/>
      <c r="E6" s="10"/>
      <c r="F6" s="10"/>
      <c r="G6" s="10"/>
      <c r="H6" s="10"/>
      <c r="I6" s="10"/>
      <c r="J6" s="10"/>
      <c r="K6" s="10"/>
      <c r="L6" s="10"/>
      <c r="M6" s="10"/>
      <c r="N6" s="10"/>
      <c r="O6" s="10"/>
      <c r="P6" s="10"/>
      <c r="Q6" s="10"/>
      <c r="R6" s="10"/>
      <c r="S6" s="10"/>
    </row>
    <row r="7" spans="1:19">
      <c r="A7" s="10"/>
      <c r="B7" s="10"/>
      <c r="C7" s="10"/>
      <c r="D7" s="10"/>
      <c r="E7" s="10"/>
      <c r="F7" s="10"/>
      <c r="G7" s="10"/>
      <c r="H7" s="10"/>
      <c r="I7" s="10"/>
      <c r="J7" s="10"/>
      <c r="K7" s="10"/>
      <c r="L7" s="10"/>
      <c r="M7" s="10"/>
      <c r="N7" s="10"/>
      <c r="O7" s="10"/>
      <c r="P7" s="10"/>
      <c r="Q7" s="10"/>
      <c r="R7" s="10"/>
      <c r="S7" s="10"/>
    </row>
    <row r="8" spans="1:19">
      <c r="A8" s="10"/>
      <c r="B8" s="246" t="s">
        <v>486</v>
      </c>
      <c r="C8" s="10"/>
      <c r="D8" s="10"/>
      <c r="E8" s="10"/>
      <c r="F8" s="10"/>
      <c r="G8" s="10"/>
      <c r="H8" s="10"/>
      <c r="I8" s="10"/>
      <c r="J8" s="10"/>
      <c r="K8" s="10"/>
      <c r="L8" s="10"/>
      <c r="M8" s="10"/>
      <c r="N8" s="10"/>
      <c r="O8" s="10"/>
      <c r="P8" s="10"/>
      <c r="Q8" s="10"/>
      <c r="R8" s="10"/>
      <c r="S8" s="10"/>
    </row>
    <row r="9" spans="1:19">
      <c r="A9" s="10"/>
      <c r="B9" s="12"/>
      <c r="C9" s="10"/>
      <c r="D9" s="10"/>
      <c r="E9" s="10"/>
      <c r="F9" s="10"/>
      <c r="G9" s="10"/>
      <c r="H9" s="10"/>
      <c r="I9" s="10"/>
      <c r="J9" s="10"/>
      <c r="K9" s="10"/>
      <c r="L9" s="10"/>
      <c r="M9" s="10"/>
      <c r="N9" s="10"/>
      <c r="O9" s="10"/>
      <c r="P9" s="10"/>
      <c r="Q9" s="10"/>
      <c r="R9" s="10"/>
      <c r="S9" s="10"/>
    </row>
    <row r="10" spans="1:19">
      <c r="A10" s="10"/>
      <c r="B10" s="12"/>
      <c r="C10" s="10"/>
      <c r="D10" s="10"/>
      <c r="E10" s="10"/>
      <c r="F10" s="10"/>
      <c r="G10" s="10"/>
      <c r="H10" s="10"/>
      <c r="I10" s="10"/>
      <c r="J10" s="10"/>
      <c r="K10" s="10"/>
      <c r="L10" s="10"/>
      <c r="M10" s="10"/>
      <c r="N10" s="10"/>
      <c r="O10" s="10"/>
      <c r="P10" s="10"/>
      <c r="Q10" s="10"/>
      <c r="R10" s="10"/>
      <c r="S10" s="10"/>
    </row>
    <row r="11" spans="1:19">
      <c r="A11" s="10"/>
      <c r="B11" s="10"/>
      <c r="C11" s="10"/>
      <c r="D11" s="10"/>
      <c r="E11" s="15"/>
      <c r="F11" s="2610" t="s">
        <v>71</v>
      </c>
      <c r="G11" s="2610"/>
      <c r="H11" s="2610"/>
      <c r="I11" s="10"/>
      <c r="J11" s="10"/>
      <c r="K11" s="10"/>
      <c r="L11" s="10"/>
      <c r="M11" s="10"/>
      <c r="N11" s="10"/>
      <c r="O11" s="10"/>
      <c r="P11" s="10"/>
      <c r="Q11" s="10"/>
      <c r="R11" s="10"/>
      <c r="S11" s="10"/>
    </row>
    <row r="12" spans="1:19">
      <c r="A12" s="10"/>
      <c r="B12" s="10"/>
      <c r="C12" s="10"/>
      <c r="D12" s="10"/>
      <c r="E12" s="15" t="s">
        <v>228</v>
      </c>
      <c r="F12" s="2615" t="s">
        <v>72</v>
      </c>
      <c r="G12" s="2615"/>
      <c r="H12" s="2615"/>
      <c r="I12" s="10"/>
      <c r="J12" s="10"/>
      <c r="K12" s="10"/>
      <c r="L12" s="10"/>
      <c r="M12" s="10"/>
      <c r="N12" s="10"/>
      <c r="O12" s="10"/>
      <c r="P12" s="10"/>
      <c r="Q12" s="10"/>
      <c r="R12" s="10"/>
      <c r="S12" s="10"/>
    </row>
    <row r="13" spans="1:19">
      <c r="A13" s="10"/>
      <c r="B13" s="10"/>
      <c r="C13" s="10"/>
      <c r="D13" s="10"/>
      <c r="E13" s="10"/>
      <c r="F13" s="2610" t="s">
        <v>231</v>
      </c>
      <c r="G13" s="2610"/>
      <c r="H13" s="2610"/>
      <c r="I13" s="10"/>
      <c r="J13" s="10"/>
      <c r="K13" s="10"/>
      <c r="L13" s="10"/>
      <c r="M13" s="10"/>
      <c r="N13" s="10"/>
      <c r="O13" s="10"/>
      <c r="P13" s="10"/>
      <c r="Q13" s="10"/>
      <c r="R13" s="10"/>
      <c r="S13" s="10"/>
    </row>
    <row r="14" spans="1:19">
      <c r="A14" s="10"/>
      <c r="B14" s="10"/>
      <c r="C14" s="10"/>
      <c r="D14" s="10"/>
      <c r="E14" s="10"/>
      <c r="F14" s="10" t="s">
        <v>73</v>
      </c>
      <c r="G14" s="10"/>
      <c r="H14" s="10"/>
      <c r="I14" s="10"/>
      <c r="J14" s="10"/>
      <c r="K14" s="10"/>
      <c r="L14" s="10"/>
      <c r="M14" s="10"/>
      <c r="N14" s="10"/>
      <c r="O14" s="10"/>
      <c r="P14" s="10"/>
      <c r="Q14" s="10"/>
      <c r="R14" s="10"/>
      <c r="S14" s="10"/>
    </row>
    <row r="15" spans="1:19">
      <c r="A15" s="10"/>
      <c r="B15" s="10"/>
      <c r="C15" s="10"/>
      <c r="D15" s="10"/>
      <c r="E15" s="10"/>
      <c r="F15" s="10"/>
      <c r="G15" s="10"/>
      <c r="H15" s="10"/>
      <c r="I15" s="10"/>
      <c r="J15" s="10"/>
      <c r="K15" s="10"/>
      <c r="L15" s="10"/>
      <c r="M15" s="10"/>
      <c r="N15" s="10"/>
      <c r="O15" s="10"/>
      <c r="P15" s="10"/>
      <c r="Q15" s="10"/>
      <c r="R15" s="10"/>
      <c r="S15" s="10"/>
    </row>
    <row r="16" spans="1:19">
      <c r="A16" s="10"/>
      <c r="B16" s="10"/>
      <c r="C16" s="10"/>
      <c r="D16" s="10"/>
      <c r="E16" s="10"/>
      <c r="F16" s="10"/>
      <c r="G16" s="10"/>
      <c r="H16" s="10"/>
      <c r="I16" s="10"/>
      <c r="J16" s="10"/>
      <c r="K16" s="10"/>
      <c r="L16" s="10"/>
      <c r="M16" s="10"/>
      <c r="N16" s="10"/>
      <c r="O16" s="10"/>
      <c r="P16" s="10"/>
      <c r="Q16" s="10"/>
      <c r="R16" s="10"/>
      <c r="S16" s="10"/>
    </row>
    <row r="17" spans="1:19">
      <c r="A17" s="10"/>
      <c r="B17" s="10" t="s">
        <v>74</v>
      </c>
      <c r="C17" s="10"/>
      <c r="D17" s="10"/>
      <c r="E17" s="10"/>
      <c r="F17" s="10"/>
      <c r="G17" s="10"/>
      <c r="H17" s="10"/>
      <c r="I17" s="10"/>
      <c r="J17" s="10"/>
      <c r="K17" s="10"/>
      <c r="L17" s="10"/>
      <c r="M17" s="10"/>
      <c r="N17" s="10"/>
      <c r="O17" s="10"/>
      <c r="P17" s="10"/>
      <c r="Q17" s="10"/>
      <c r="R17" s="10"/>
      <c r="S17" s="10"/>
    </row>
    <row r="18" spans="1:19">
      <c r="A18" s="10"/>
      <c r="B18" s="10"/>
      <c r="C18" s="10"/>
      <c r="D18" s="2610"/>
      <c r="E18" s="2610"/>
      <c r="F18" s="10"/>
      <c r="G18" s="10"/>
      <c r="H18" s="10"/>
      <c r="I18" s="10"/>
      <c r="J18" s="10"/>
      <c r="K18" s="10"/>
      <c r="L18" s="10"/>
      <c r="M18" s="10"/>
      <c r="N18" s="10"/>
      <c r="O18" s="10"/>
      <c r="P18" s="10"/>
      <c r="Q18" s="10"/>
      <c r="R18" s="10"/>
      <c r="S18" s="10"/>
    </row>
    <row r="19" spans="1:19" ht="30" customHeight="1">
      <c r="A19" s="2616" t="s">
        <v>75</v>
      </c>
      <c r="B19" s="2617"/>
      <c r="C19" s="2620" t="s">
        <v>175</v>
      </c>
      <c r="D19" s="2621"/>
      <c r="E19" s="2622"/>
      <c r="F19" s="2623"/>
      <c r="G19" s="2623"/>
      <c r="H19" s="2623"/>
      <c r="I19" s="2623"/>
      <c r="J19" s="2623"/>
      <c r="K19" s="2623"/>
      <c r="L19" s="2623"/>
      <c r="M19" s="2623"/>
      <c r="N19" s="2623"/>
      <c r="O19" s="2623"/>
      <c r="P19" s="2623"/>
      <c r="Q19" s="2623"/>
      <c r="R19" s="2623"/>
      <c r="S19" s="2623"/>
    </row>
    <row r="20" spans="1:19" ht="30" customHeight="1">
      <c r="A20" s="2618"/>
      <c r="B20" s="2619"/>
      <c r="C20" s="2620" t="s">
        <v>76</v>
      </c>
      <c r="D20" s="2621"/>
      <c r="E20" s="2622"/>
      <c r="F20" s="2623"/>
      <c r="G20" s="2623"/>
      <c r="H20" s="2623"/>
      <c r="I20" s="2623"/>
      <c r="J20" s="2623"/>
      <c r="K20" s="2623"/>
      <c r="L20" s="2623"/>
      <c r="M20" s="2623"/>
      <c r="N20" s="2623"/>
      <c r="O20" s="2623"/>
      <c r="P20" s="2623"/>
      <c r="Q20" s="2623"/>
      <c r="R20" s="2623"/>
      <c r="S20" s="2623"/>
    </row>
    <row r="21" spans="1:19" ht="29.25" customHeight="1">
      <c r="A21" s="2620" t="s">
        <v>78</v>
      </c>
      <c r="B21" s="2621"/>
      <c r="C21" s="2620" t="s">
        <v>178</v>
      </c>
      <c r="D21" s="2621"/>
      <c r="E21" s="2620"/>
      <c r="F21" s="2621"/>
      <c r="G21" s="2621"/>
      <c r="H21" s="2621"/>
      <c r="I21" s="2635" t="s">
        <v>79</v>
      </c>
      <c r="J21" s="2636"/>
      <c r="K21" s="2636"/>
      <c r="L21" s="2636"/>
      <c r="M21" s="2636"/>
      <c r="N21" s="2637"/>
      <c r="O21" s="2641"/>
      <c r="P21" s="2617"/>
      <c r="Q21" s="2617"/>
      <c r="R21" s="2617"/>
      <c r="S21" s="2637"/>
    </row>
    <row r="22" spans="1:19" ht="30" customHeight="1" thickBot="1">
      <c r="A22" s="2625"/>
      <c r="B22" s="2625"/>
      <c r="C22" s="2624" t="s">
        <v>179</v>
      </c>
      <c r="D22" s="2625"/>
      <c r="E22" s="2624"/>
      <c r="F22" s="2625"/>
      <c r="G22" s="2625"/>
      <c r="H22" s="2625"/>
      <c r="I22" s="2638"/>
      <c r="J22" s="2639"/>
      <c r="K22" s="2639"/>
      <c r="L22" s="2639"/>
      <c r="M22" s="2639"/>
      <c r="N22" s="2640"/>
      <c r="O22" s="2642"/>
      <c r="P22" s="2643"/>
      <c r="Q22" s="2643"/>
      <c r="R22" s="2643"/>
      <c r="S22" s="2640"/>
    </row>
    <row r="23" spans="1:19" ht="30.75" customHeight="1" thickTop="1">
      <c r="A23" s="2626" t="s">
        <v>80</v>
      </c>
      <c r="B23" s="2627"/>
      <c r="C23" s="2628" t="s">
        <v>81</v>
      </c>
      <c r="D23" s="2627"/>
      <c r="E23" s="2627"/>
      <c r="F23" s="2627"/>
      <c r="G23" s="2627"/>
      <c r="H23" s="2627"/>
      <c r="I23" s="2627"/>
      <c r="J23" s="2627"/>
      <c r="K23" s="2627"/>
      <c r="L23" s="2627"/>
      <c r="M23" s="2627"/>
      <c r="N23" s="2627"/>
      <c r="O23" s="2627"/>
      <c r="P23" s="2627"/>
      <c r="Q23" s="2627"/>
      <c r="R23" s="2627"/>
      <c r="S23" s="2629"/>
    </row>
    <row r="24" spans="1:19" ht="89.25" customHeight="1">
      <c r="A24" s="2630" t="s">
        <v>82</v>
      </c>
      <c r="B24" s="2631"/>
      <c r="C24" s="2632"/>
      <c r="D24" s="2633"/>
      <c r="E24" s="2633"/>
      <c r="F24" s="2633"/>
      <c r="G24" s="2633"/>
      <c r="H24" s="2633"/>
      <c r="I24" s="2633"/>
      <c r="J24" s="2633"/>
      <c r="K24" s="2633"/>
      <c r="L24" s="2633"/>
      <c r="M24" s="2633"/>
      <c r="N24" s="2633"/>
      <c r="O24" s="2633"/>
      <c r="P24" s="2633"/>
      <c r="Q24" s="2633"/>
      <c r="R24" s="2633"/>
      <c r="S24" s="2634"/>
    </row>
    <row r="25" spans="1:19" ht="78" customHeight="1">
      <c r="A25" s="2630" t="s">
        <v>82</v>
      </c>
      <c r="B25" s="2631"/>
      <c r="C25" s="2632"/>
      <c r="D25" s="2633"/>
      <c r="E25" s="2633"/>
      <c r="F25" s="2633"/>
      <c r="G25" s="2633"/>
      <c r="H25" s="2633"/>
      <c r="I25" s="2633"/>
      <c r="J25" s="2633"/>
      <c r="K25" s="2633"/>
      <c r="L25" s="2633"/>
      <c r="M25" s="2633"/>
      <c r="N25" s="2633"/>
      <c r="O25" s="2633"/>
      <c r="P25" s="2633"/>
      <c r="Q25" s="2633"/>
      <c r="R25" s="2633"/>
      <c r="S25" s="2634"/>
    </row>
    <row r="26" spans="1:19" ht="78" customHeight="1">
      <c r="A26" s="2630" t="s">
        <v>82</v>
      </c>
      <c r="B26" s="2631"/>
      <c r="C26" s="2632"/>
      <c r="D26" s="2633"/>
      <c r="E26" s="2633"/>
      <c r="F26" s="2633"/>
      <c r="G26" s="2633"/>
      <c r="H26" s="2633"/>
      <c r="I26" s="2633"/>
      <c r="J26" s="2633"/>
      <c r="K26" s="2633"/>
      <c r="L26" s="2633"/>
      <c r="M26" s="2633"/>
      <c r="N26" s="2633"/>
      <c r="O26" s="2633"/>
      <c r="P26" s="2633"/>
      <c r="Q26" s="2633"/>
      <c r="R26" s="2633"/>
      <c r="S26" s="2634"/>
    </row>
    <row r="27" spans="1:19" ht="78" customHeight="1">
      <c r="A27" s="2630" t="s">
        <v>82</v>
      </c>
      <c r="B27" s="2631"/>
      <c r="C27" s="2630"/>
      <c r="D27" s="2633"/>
      <c r="E27" s="2633"/>
      <c r="F27" s="2633"/>
      <c r="G27" s="2633"/>
      <c r="H27" s="2633"/>
      <c r="I27" s="2633"/>
      <c r="J27" s="2633"/>
      <c r="K27" s="2633"/>
      <c r="L27" s="2633"/>
      <c r="M27" s="2633"/>
      <c r="N27" s="2633"/>
      <c r="O27" s="2633"/>
      <c r="P27" s="2633"/>
      <c r="Q27" s="2633"/>
      <c r="R27" s="2633"/>
      <c r="S27" s="2634"/>
    </row>
    <row r="28" spans="1:19">
      <c r="A28" s="14" t="s">
        <v>83</v>
      </c>
      <c r="B28" s="14"/>
      <c r="C28" s="14"/>
      <c r="D28" s="14"/>
      <c r="E28" s="14"/>
      <c r="F28" s="14"/>
      <c r="G28" s="14"/>
      <c r="H28" s="14"/>
      <c r="I28" s="14"/>
      <c r="J28" s="14"/>
      <c r="K28" s="14"/>
      <c r="L28" s="14"/>
      <c r="M28" s="14"/>
      <c r="N28" s="14"/>
      <c r="O28" s="14"/>
      <c r="P28" s="14"/>
      <c r="Q28" s="14"/>
      <c r="R28" s="14"/>
      <c r="S28" s="14"/>
    </row>
    <row r="29" spans="1:19">
      <c r="A29" s="14" t="s">
        <v>84</v>
      </c>
      <c r="B29" s="14"/>
      <c r="C29" s="14"/>
      <c r="D29" s="14"/>
      <c r="E29" s="14"/>
      <c r="F29" s="14"/>
      <c r="G29" s="14"/>
      <c r="H29" s="14"/>
      <c r="I29" s="14"/>
      <c r="J29" s="14"/>
      <c r="K29" s="14"/>
      <c r="L29" s="14"/>
      <c r="M29" s="14"/>
      <c r="N29" s="14"/>
      <c r="O29" s="14"/>
      <c r="P29" s="14"/>
      <c r="Q29" s="14"/>
      <c r="R29" s="14"/>
      <c r="S29" s="14"/>
    </row>
  </sheetData>
  <mergeCells count="28">
    <mergeCell ref="A25:B25"/>
    <mergeCell ref="C25:S25"/>
    <mergeCell ref="A26:B26"/>
    <mergeCell ref="C26:S26"/>
    <mergeCell ref="A27:B27"/>
    <mergeCell ref="C27:S27"/>
    <mergeCell ref="C22:D22"/>
    <mergeCell ref="E22:H22"/>
    <mergeCell ref="A23:B23"/>
    <mergeCell ref="C23:S23"/>
    <mergeCell ref="A24:B24"/>
    <mergeCell ref="C24:S24"/>
    <mergeCell ref="A21:B22"/>
    <mergeCell ref="C21:D21"/>
    <mergeCell ref="E21:H21"/>
    <mergeCell ref="I21:N22"/>
    <mergeCell ref="O21:S22"/>
    <mergeCell ref="A19:B20"/>
    <mergeCell ref="C19:D19"/>
    <mergeCell ref="E19:S19"/>
    <mergeCell ref="C20:D20"/>
    <mergeCell ref="E20:S20"/>
    <mergeCell ref="D18:E18"/>
    <mergeCell ref="A3:S3"/>
    <mergeCell ref="K5:L5"/>
    <mergeCell ref="F11:H11"/>
    <mergeCell ref="F12:H12"/>
    <mergeCell ref="F13:H13"/>
  </mergeCells>
  <phoneticPr fontId="8"/>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15">
    <tabColor rgb="FF00B0F0"/>
  </sheetPr>
  <dimension ref="A1:S29"/>
  <sheetViews>
    <sheetView view="pageBreakPreview" zoomScaleNormal="100" zoomScaleSheetLayoutView="100" workbookViewId="0"/>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1" spans="1:19" ht="18" thickBot="1">
      <c r="O1" s="2644" t="s">
        <v>1564</v>
      </c>
      <c r="P1" s="2645"/>
      <c r="Q1" s="2645"/>
      <c r="R1" s="2645"/>
      <c r="S1" s="2646"/>
    </row>
    <row r="2" spans="1:19">
      <c r="A2" s="10"/>
      <c r="B2" s="10"/>
      <c r="C2" s="10"/>
      <c r="D2" s="10"/>
      <c r="E2" s="10"/>
      <c r="F2" s="10"/>
      <c r="G2" s="10"/>
      <c r="H2" s="10"/>
      <c r="I2" s="10"/>
      <c r="J2" s="10"/>
      <c r="K2" s="10"/>
      <c r="L2" s="10"/>
      <c r="M2" s="10"/>
      <c r="N2" s="10"/>
      <c r="O2" s="10"/>
      <c r="P2" s="10"/>
      <c r="Q2" s="10"/>
      <c r="R2" s="10"/>
      <c r="S2" s="10"/>
    </row>
    <row r="3" spans="1:19" ht="18.75">
      <c r="A3" s="2611" t="s">
        <v>67</v>
      </c>
      <c r="B3" s="2612"/>
      <c r="C3" s="2612"/>
      <c r="D3" s="2612"/>
      <c r="E3" s="2612"/>
      <c r="F3" s="2612"/>
      <c r="G3" s="2612"/>
      <c r="H3" s="2612"/>
      <c r="I3" s="2612"/>
      <c r="J3" s="2612"/>
      <c r="K3" s="2612"/>
      <c r="L3" s="2612"/>
      <c r="M3" s="2612"/>
      <c r="N3" s="2612"/>
      <c r="O3" s="2612"/>
      <c r="P3" s="2612"/>
      <c r="Q3" s="2612"/>
      <c r="R3" s="2612"/>
      <c r="S3" s="2612"/>
    </row>
    <row r="4" spans="1:19" ht="17.25">
      <c r="A4" s="11"/>
      <c r="B4" s="11"/>
      <c r="C4" s="11"/>
      <c r="D4" s="11"/>
      <c r="E4" s="11"/>
      <c r="F4" s="11"/>
      <c r="G4" s="11"/>
      <c r="H4" s="11"/>
      <c r="I4" s="11"/>
      <c r="J4" s="11"/>
      <c r="K4" s="11"/>
      <c r="L4" s="11"/>
      <c r="M4" s="11"/>
      <c r="N4" s="11"/>
      <c r="O4" s="11"/>
      <c r="P4" s="11"/>
      <c r="Q4" s="11"/>
      <c r="R4" s="11"/>
      <c r="S4" s="11"/>
    </row>
    <row r="5" spans="1:19">
      <c r="A5" s="10"/>
      <c r="B5" s="10"/>
      <c r="C5" s="10"/>
      <c r="D5" s="10"/>
      <c r="E5" s="10"/>
      <c r="F5" s="10"/>
      <c r="G5" s="10"/>
      <c r="H5" s="10"/>
      <c r="I5" s="10"/>
      <c r="J5" s="10"/>
      <c r="K5" s="2613"/>
      <c r="L5" s="2614"/>
      <c r="M5" s="10" t="s">
        <v>136</v>
      </c>
      <c r="N5" s="13" t="s">
        <v>68</v>
      </c>
      <c r="O5" s="14" t="s">
        <v>137</v>
      </c>
      <c r="P5" s="10" t="s">
        <v>69</v>
      </c>
      <c r="Q5" s="10" t="s">
        <v>137</v>
      </c>
      <c r="R5" s="10" t="s">
        <v>70</v>
      </c>
      <c r="S5" s="10"/>
    </row>
    <row r="6" spans="1:19">
      <c r="A6" s="10"/>
      <c r="B6" s="10"/>
      <c r="C6" s="10"/>
      <c r="D6" s="10"/>
      <c r="E6" s="10"/>
      <c r="F6" s="10"/>
      <c r="G6" s="10"/>
      <c r="H6" s="10"/>
      <c r="I6" s="10"/>
      <c r="J6" s="10"/>
      <c r="K6" s="10"/>
      <c r="L6" s="10"/>
      <c r="M6" s="10"/>
      <c r="N6" s="10"/>
      <c r="O6" s="10"/>
      <c r="P6" s="10"/>
      <c r="Q6" s="10"/>
      <c r="R6" s="10"/>
      <c r="S6" s="10"/>
    </row>
    <row r="7" spans="1:19">
      <c r="A7" s="10"/>
      <c r="B7" s="10"/>
      <c r="C7" s="10"/>
      <c r="D7" s="10"/>
      <c r="E7" s="10"/>
      <c r="F7" s="10"/>
      <c r="G7" s="10"/>
      <c r="H7" s="10"/>
      <c r="I7" s="10"/>
      <c r="J7" s="10"/>
      <c r="K7" s="10"/>
      <c r="L7" s="10"/>
      <c r="M7" s="10"/>
      <c r="N7" s="10"/>
      <c r="O7" s="10"/>
      <c r="P7" s="10"/>
      <c r="Q7" s="10"/>
      <c r="R7" s="10"/>
      <c r="S7" s="10"/>
    </row>
    <row r="8" spans="1:19">
      <c r="A8" s="10"/>
      <c r="B8" s="246" t="s">
        <v>487</v>
      </c>
      <c r="C8" s="10"/>
      <c r="D8" s="10"/>
      <c r="E8" s="10"/>
      <c r="F8" s="10"/>
      <c r="G8" s="10"/>
      <c r="H8" s="10"/>
      <c r="I8" s="10"/>
      <c r="J8" s="10"/>
      <c r="K8" s="10"/>
      <c r="L8" s="10"/>
      <c r="M8" s="10"/>
      <c r="N8" s="10"/>
      <c r="O8" s="10"/>
      <c r="P8" s="10"/>
      <c r="Q8" s="10"/>
      <c r="R8" s="10"/>
      <c r="S8" s="10"/>
    </row>
    <row r="9" spans="1:19">
      <c r="A9" s="10"/>
      <c r="B9" s="12"/>
      <c r="C9" s="10"/>
      <c r="D9" s="10"/>
      <c r="E9" s="10"/>
      <c r="F9" s="10"/>
      <c r="G9" s="10"/>
      <c r="H9" s="10"/>
      <c r="I9" s="10"/>
      <c r="J9" s="10"/>
      <c r="K9" s="10"/>
      <c r="L9" s="10"/>
      <c r="M9" s="10"/>
      <c r="N9" s="10"/>
      <c r="O9" s="10"/>
      <c r="P9" s="10"/>
      <c r="Q9" s="10"/>
      <c r="R9" s="10"/>
      <c r="S9" s="10"/>
    </row>
    <row r="10" spans="1:19">
      <c r="A10" s="10"/>
      <c r="B10" s="12"/>
      <c r="C10" s="10"/>
      <c r="D10" s="10"/>
      <c r="E10" s="10"/>
      <c r="F10" s="10"/>
      <c r="G10" s="10"/>
      <c r="H10" s="10"/>
      <c r="I10" s="10"/>
      <c r="J10" s="10"/>
      <c r="K10" s="10"/>
      <c r="L10" s="10"/>
      <c r="M10" s="10"/>
      <c r="N10" s="10"/>
      <c r="O10" s="10"/>
      <c r="P10" s="10"/>
      <c r="Q10" s="10"/>
      <c r="R10" s="10"/>
      <c r="S10" s="10"/>
    </row>
    <row r="11" spans="1:19">
      <c r="A11" s="10"/>
      <c r="B11" s="10"/>
      <c r="C11" s="10"/>
      <c r="D11" s="10"/>
      <c r="E11" s="15"/>
      <c r="F11" s="2610" t="s">
        <v>71</v>
      </c>
      <c r="G11" s="2610"/>
      <c r="H11" s="2610"/>
      <c r="I11" s="2647" t="s">
        <v>488</v>
      </c>
      <c r="J11" s="2648"/>
      <c r="K11" s="2648"/>
      <c r="L11" s="2648"/>
      <c r="M11" s="2648"/>
      <c r="N11" s="2648"/>
      <c r="O11" s="2648"/>
      <c r="P11" s="2648"/>
      <c r="Q11" s="2648"/>
      <c r="R11" s="2648"/>
      <c r="S11" s="10"/>
    </row>
    <row r="12" spans="1:19">
      <c r="A12" s="10"/>
      <c r="B12" s="10"/>
      <c r="C12" s="10"/>
      <c r="D12" s="10"/>
      <c r="E12" s="15" t="s">
        <v>228</v>
      </c>
      <c r="F12" s="2615" t="s">
        <v>72</v>
      </c>
      <c r="G12" s="2615"/>
      <c r="H12" s="2615"/>
      <c r="I12" s="10"/>
      <c r="K12" s="10"/>
      <c r="L12" s="10"/>
      <c r="M12" s="10"/>
      <c r="N12" s="10"/>
      <c r="O12" s="10"/>
      <c r="P12" s="10"/>
      <c r="Q12" s="10"/>
      <c r="R12" s="10"/>
      <c r="S12" s="10"/>
    </row>
    <row r="13" spans="1:19">
      <c r="A13" s="10"/>
      <c r="B13" s="10"/>
      <c r="C13" s="10"/>
      <c r="D13" s="10"/>
      <c r="E13" s="10"/>
      <c r="F13" s="2610" t="s">
        <v>231</v>
      </c>
      <c r="G13" s="2610"/>
      <c r="H13" s="2610"/>
      <c r="J13" s="82" t="s">
        <v>138</v>
      </c>
      <c r="S13" s="10"/>
    </row>
    <row r="14" spans="1:19">
      <c r="A14" s="10"/>
      <c r="B14" s="10"/>
      <c r="C14" s="10"/>
      <c r="D14" s="10"/>
      <c r="E14" s="10"/>
      <c r="G14" s="10"/>
      <c r="H14" s="10"/>
      <c r="I14" s="2647" t="s">
        <v>139</v>
      </c>
      <c r="J14" s="2648"/>
      <c r="K14" s="2648"/>
      <c r="L14" s="2648"/>
      <c r="M14" s="2648"/>
      <c r="N14" s="2648"/>
      <c r="O14" s="2648"/>
      <c r="P14" s="2648"/>
      <c r="Q14" s="2648"/>
      <c r="R14" s="2649"/>
      <c r="S14" s="10"/>
    </row>
    <row r="15" spans="1:19">
      <c r="A15" s="10"/>
      <c r="B15" s="10"/>
      <c r="C15" s="10"/>
      <c r="D15" s="10"/>
      <c r="E15" s="10"/>
      <c r="F15" s="10" t="s">
        <v>73</v>
      </c>
      <c r="G15" s="10"/>
      <c r="H15" s="10"/>
      <c r="I15" s="10"/>
      <c r="J15" s="10"/>
      <c r="K15" s="10"/>
      <c r="L15" s="10"/>
      <c r="M15" s="10"/>
      <c r="N15" s="10"/>
      <c r="O15" s="10"/>
      <c r="P15" s="10"/>
      <c r="Q15" s="10"/>
      <c r="R15" s="10"/>
      <c r="S15" s="10"/>
    </row>
    <row r="16" spans="1:19">
      <c r="A16" s="10"/>
      <c r="B16" s="10"/>
      <c r="C16" s="10"/>
      <c r="D16" s="10"/>
      <c r="E16" s="10"/>
      <c r="F16" s="10"/>
      <c r="G16" s="10"/>
      <c r="H16" s="10"/>
      <c r="I16" s="10"/>
      <c r="J16" s="10"/>
      <c r="K16" s="10"/>
      <c r="L16" s="10"/>
      <c r="M16" s="10"/>
      <c r="N16" s="10"/>
      <c r="O16" s="10"/>
      <c r="P16" s="10"/>
      <c r="Q16" s="10"/>
      <c r="R16" s="10"/>
      <c r="S16" s="10"/>
    </row>
    <row r="17" spans="1:19">
      <c r="A17" s="10"/>
      <c r="B17" s="10" t="s">
        <v>74</v>
      </c>
      <c r="C17" s="10"/>
      <c r="D17" s="10"/>
      <c r="E17" s="10"/>
      <c r="F17" s="10"/>
      <c r="G17" s="10"/>
      <c r="H17" s="10"/>
      <c r="I17" s="10"/>
      <c r="J17" s="10"/>
      <c r="K17" s="10"/>
      <c r="L17" s="10"/>
      <c r="M17" s="10"/>
      <c r="N17" s="10"/>
      <c r="O17" s="10"/>
      <c r="P17" s="10"/>
      <c r="Q17" s="10"/>
      <c r="R17" s="10"/>
      <c r="S17" s="10"/>
    </row>
    <row r="18" spans="1:19">
      <c r="A18" s="10"/>
      <c r="B18" s="10"/>
      <c r="C18" s="10"/>
      <c r="D18" s="2610"/>
      <c r="E18" s="2610"/>
      <c r="F18" s="10"/>
      <c r="G18" s="10"/>
      <c r="H18" s="10"/>
      <c r="I18" s="10"/>
      <c r="J18" s="10"/>
      <c r="K18" s="10"/>
      <c r="L18" s="10"/>
      <c r="M18" s="10"/>
      <c r="N18" s="10"/>
      <c r="O18" s="10"/>
      <c r="P18" s="10"/>
      <c r="Q18" s="10"/>
      <c r="R18" s="10"/>
      <c r="S18" s="10"/>
    </row>
    <row r="19" spans="1:19" ht="30" customHeight="1">
      <c r="A19" s="2616" t="s">
        <v>75</v>
      </c>
      <c r="B19" s="2617"/>
      <c r="C19" s="2620" t="s">
        <v>175</v>
      </c>
      <c r="D19" s="2621"/>
      <c r="E19" s="2650" t="s">
        <v>467</v>
      </c>
      <c r="F19" s="2651"/>
      <c r="G19" s="2651"/>
      <c r="H19" s="2651"/>
      <c r="I19" s="2651"/>
      <c r="J19" s="2651"/>
      <c r="K19" s="2651"/>
      <c r="L19" s="2651"/>
      <c r="M19" s="2651"/>
      <c r="N19" s="2651"/>
      <c r="O19" s="2651"/>
      <c r="P19" s="2651"/>
      <c r="Q19" s="2651"/>
      <c r="R19" s="2651"/>
      <c r="S19" s="2652"/>
    </row>
    <row r="20" spans="1:19" ht="30" customHeight="1">
      <c r="A20" s="2618"/>
      <c r="B20" s="2619"/>
      <c r="C20" s="2620" t="s">
        <v>76</v>
      </c>
      <c r="D20" s="2621"/>
      <c r="E20" s="2650" t="s">
        <v>489</v>
      </c>
      <c r="F20" s="2651"/>
      <c r="G20" s="2651"/>
      <c r="H20" s="2651"/>
      <c r="I20" s="2651"/>
      <c r="J20" s="2651"/>
      <c r="K20" s="2651"/>
      <c r="L20" s="2651"/>
      <c r="M20" s="2651"/>
      <c r="N20" s="2651"/>
      <c r="O20" s="2651"/>
      <c r="P20" s="2651"/>
      <c r="Q20" s="2651"/>
      <c r="R20" s="2651"/>
      <c r="S20" s="2652"/>
    </row>
    <row r="21" spans="1:19" ht="29.25" customHeight="1">
      <c r="A21" s="2620" t="s">
        <v>78</v>
      </c>
      <c r="B21" s="2621"/>
      <c r="C21" s="2620" t="s">
        <v>178</v>
      </c>
      <c r="D21" s="2621"/>
      <c r="E21" s="2653" t="s">
        <v>491</v>
      </c>
      <c r="F21" s="2621"/>
      <c r="G21" s="2621"/>
      <c r="H21" s="2621"/>
      <c r="I21" s="2635" t="s">
        <v>79</v>
      </c>
      <c r="J21" s="2636"/>
      <c r="K21" s="2636"/>
      <c r="L21" s="2636"/>
      <c r="M21" s="2636"/>
      <c r="N21" s="2637"/>
      <c r="O21" s="2641" t="s">
        <v>140</v>
      </c>
      <c r="P21" s="2617"/>
      <c r="Q21" s="2617"/>
      <c r="R21" s="2617"/>
      <c r="S21" s="2637"/>
    </row>
    <row r="22" spans="1:19" ht="30" customHeight="1" thickBot="1">
      <c r="A22" s="2625"/>
      <c r="B22" s="2625"/>
      <c r="C22" s="2624" t="s">
        <v>179</v>
      </c>
      <c r="D22" s="2625"/>
      <c r="E22" s="2653" t="s">
        <v>490</v>
      </c>
      <c r="F22" s="2621"/>
      <c r="G22" s="2621"/>
      <c r="H22" s="2621"/>
      <c r="I22" s="2638"/>
      <c r="J22" s="2639"/>
      <c r="K22" s="2639"/>
      <c r="L22" s="2639"/>
      <c r="M22" s="2639"/>
      <c r="N22" s="2640"/>
      <c r="O22" s="2642"/>
      <c r="P22" s="2643"/>
      <c r="Q22" s="2643"/>
      <c r="R22" s="2643"/>
      <c r="S22" s="2640"/>
    </row>
    <row r="23" spans="1:19" ht="30.75" customHeight="1" thickTop="1">
      <c r="A23" s="2626" t="s">
        <v>80</v>
      </c>
      <c r="B23" s="2627"/>
      <c r="C23" s="2628" t="s">
        <v>81</v>
      </c>
      <c r="D23" s="2627"/>
      <c r="E23" s="2627"/>
      <c r="F23" s="2627"/>
      <c r="G23" s="2627"/>
      <c r="H23" s="2627"/>
      <c r="I23" s="2627"/>
      <c r="J23" s="2627"/>
      <c r="K23" s="2627"/>
      <c r="L23" s="2627"/>
      <c r="M23" s="2627"/>
      <c r="N23" s="2627"/>
      <c r="O23" s="2627"/>
      <c r="P23" s="2627"/>
      <c r="Q23" s="2627"/>
      <c r="R23" s="2627"/>
      <c r="S23" s="2629"/>
    </row>
    <row r="24" spans="1:19" ht="78" customHeight="1">
      <c r="A24" s="2654" t="s">
        <v>381</v>
      </c>
      <c r="B24" s="2631"/>
      <c r="C24" s="2655" t="s">
        <v>383</v>
      </c>
      <c r="D24" s="2656"/>
      <c r="E24" s="2656"/>
      <c r="F24" s="2656"/>
      <c r="G24" s="2656"/>
      <c r="H24" s="2656"/>
      <c r="I24" s="2656"/>
      <c r="J24" s="2656"/>
      <c r="K24" s="2656"/>
      <c r="L24" s="2656"/>
      <c r="M24" s="2656"/>
      <c r="N24" s="2656"/>
      <c r="O24" s="2656"/>
      <c r="P24" s="2656"/>
      <c r="Q24" s="2656"/>
      <c r="R24" s="2656"/>
      <c r="S24" s="2657"/>
    </row>
    <row r="25" spans="1:19" ht="78" customHeight="1">
      <c r="A25" s="2654" t="s">
        <v>382</v>
      </c>
      <c r="B25" s="2631"/>
      <c r="C25" s="2655" t="s">
        <v>384</v>
      </c>
      <c r="D25" s="2656"/>
      <c r="E25" s="2656"/>
      <c r="F25" s="2656"/>
      <c r="G25" s="2656"/>
      <c r="H25" s="2656"/>
      <c r="I25" s="2656"/>
      <c r="J25" s="2656"/>
      <c r="K25" s="2656"/>
      <c r="L25" s="2656"/>
      <c r="M25" s="2656"/>
      <c r="N25" s="2656"/>
      <c r="O25" s="2656"/>
      <c r="P25" s="2656"/>
      <c r="Q25" s="2656"/>
      <c r="R25" s="2656"/>
      <c r="S25" s="2657"/>
    </row>
    <row r="26" spans="1:19" ht="78" customHeight="1">
      <c r="A26" s="2630" t="s">
        <v>82</v>
      </c>
      <c r="B26" s="2631"/>
      <c r="C26" s="2632"/>
      <c r="D26" s="2633"/>
      <c r="E26" s="2633"/>
      <c r="F26" s="2633"/>
      <c r="G26" s="2633"/>
      <c r="H26" s="2633"/>
      <c r="I26" s="2633"/>
      <c r="J26" s="2633"/>
      <c r="K26" s="2633"/>
      <c r="L26" s="2633"/>
      <c r="M26" s="2633"/>
      <c r="N26" s="2633"/>
      <c r="O26" s="2633"/>
      <c r="P26" s="2633"/>
      <c r="Q26" s="2633"/>
      <c r="R26" s="2633"/>
      <c r="S26" s="2634"/>
    </row>
    <row r="27" spans="1:19" ht="78" customHeight="1">
      <c r="A27" s="2630" t="s">
        <v>82</v>
      </c>
      <c r="B27" s="2631"/>
      <c r="C27" s="2630"/>
      <c r="D27" s="2633"/>
      <c r="E27" s="2633"/>
      <c r="F27" s="2633"/>
      <c r="G27" s="2633"/>
      <c r="H27" s="2633"/>
      <c r="I27" s="2633"/>
      <c r="J27" s="2633"/>
      <c r="K27" s="2633"/>
      <c r="L27" s="2633"/>
      <c r="M27" s="2633"/>
      <c r="N27" s="2633"/>
      <c r="O27" s="2633"/>
      <c r="P27" s="2633"/>
      <c r="Q27" s="2633"/>
      <c r="R27" s="2633"/>
      <c r="S27" s="2634"/>
    </row>
    <row r="28" spans="1:19">
      <c r="A28" s="14" t="s">
        <v>83</v>
      </c>
      <c r="B28" s="14"/>
      <c r="C28" s="14"/>
      <c r="D28" s="14"/>
      <c r="E28" s="14"/>
      <c r="F28" s="14"/>
      <c r="G28" s="14"/>
      <c r="H28" s="14"/>
      <c r="I28" s="14"/>
      <c r="J28" s="14"/>
      <c r="K28" s="14"/>
      <c r="L28" s="14"/>
      <c r="M28" s="14"/>
      <c r="N28" s="14"/>
      <c r="O28" s="14"/>
      <c r="P28" s="14"/>
      <c r="Q28" s="14"/>
      <c r="R28" s="14"/>
      <c r="S28" s="14"/>
    </row>
    <row r="29" spans="1:19">
      <c r="A29" s="14" t="s">
        <v>84</v>
      </c>
      <c r="B29" s="14"/>
      <c r="C29" s="14"/>
      <c r="D29" s="14"/>
      <c r="E29" s="14"/>
      <c r="F29" s="14"/>
      <c r="G29" s="14"/>
      <c r="H29" s="14"/>
      <c r="I29" s="14"/>
      <c r="J29" s="14"/>
      <c r="K29" s="14"/>
      <c r="L29" s="14"/>
      <c r="M29" s="14"/>
      <c r="N29" s="14"/>
      <c r="O29" s="14"/>
      <c r="P29" s="14"/>
      <c r="Q29" s="14"/>
      <c r="R29" s="14"/>
      <c r="S29" s="14"/>
    </row>
  </sheetData>
  <mergeCells count="31">
    <mergeCell ref="A25:B25"/>
    <mergeCell ref="C27:S27"/>
    <mergeCell ref="C24:S24"/>
    <mergeCell ref="C26:S26"/>
    <mergeCell ref="A23:B23"/>
    <mergeCell ref="A27:B27"/>
    <mergeCell ref="C25:S25"/>
    <mergeCell ref="A24:B24"/>
    <mergeCell ref="A26:B26"/>
    <mergeCell ref="C23:S23"/>
    <mergeCell ref="E21:H21"/>
    <mergeCell ref="E22:H22"/>
    <mergeCell ref="E20:S20"/>
    <mergeCell ref="I21:N22"/>
    <mergeCell ref="O21:S22"/>
    <mergeCell ref="A21:B22"/>
    <mergeCell ref="O1:S1"/>
    <mergeCell ref="I11:R11"/>
    <mergeCell ref="I14:R14"/>
    <mergeCell ref="K5:L5"/>
    <mergeCell ref="A3:S3"/>
    <mergeCell ref="F11:H11"/>
    <mergeCell ref="F12:H12"/>
    <mergeCell ref="F13:H13"/>
    <mergeCell ref="D18:E18"/>
    <mergeCell ref="C20:D20"/>
    <mergeCell ref="A19:B20"/>
    <mergeCell ref="C19:D19"/>
    <mergeCell ref="E19:S19"/>
    <mergeCell ref="C21:D21"/>
    <mergeCell ref="C22:D22"/>
  </mergeCells>
  <phoneticPr fontId="8"/>
  <pageMargins left="0.59055118110236227" right="0.59055118110236227" top="0.78740157480314965" bottom="0.78740157480314965" header="0.51181102362204722" footer="0.51181102362204722"/>
  <pageSetup paperSize="9" scale="99"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A1:Y26"/>
  <sheetViews>
    <sheetView view="pageBreakPreview" zoomScaleNormal="100" zoomScaleSheetLayoutView="100" workbookViewId="0">
      <selection sqref="A1:Y1"/>
    </sheetView>
  </sheetViews>
  <sheetFormatPr defaultRowHeight="13.5"/>
  <cols>
    <col min="1" max="1" width="20.375" customWidth="1"/>
    <col min="2" max="25" width="2.75" customWidth="1"/>
  </cols>
  <sheetData>
    <row r="1" spans="1:25" ht="44.25" customHeight="1">
      <c r="A1" s="2660" t="s">
        <v>349</v>
      </c>
      <c r="B1" s="2660"/>
      <c r="C1" s="2660"/>
      <c r="D1" s="2660"/>
      <c r="E1" s="2660"/>
      <c r="F1" s="2660"/>
      <c r="G1" s="2660"/>
      <c r="H1" s="2660"/>
      <c r="I1" s="2660"/>
      <c r="J1" s="2660"/>
      <c r="K1" s="2660"/>
      <c r="L1" s="2660"/>
      <c r="M1" s="2660"/>
      <c r="N1" s="2660"/>
      <c r="O1" s="2660"/>
      <c r="P1" s="2660"/>
      <c r="Q1" s="2660"/>
      <c r="R1" s="2660"/>
      <c r="S1" s="2660"/>
      <c r="T1" s="2660"/>
      <c r="U1" s="2660"/>
      <c r="V1" s="2660"/>
      <c r="W1" s="2660"/>
      <c r="X1" s="2660"/>
      <c r="Y1" s="2660"/>
    </row>
    <row r="2" spans="1:25" ht="27" customHeight="1">
      <c r="A2" s="2660" t="s">
        <v>864</v>
      </c>
      <c r="B2" s="2661"/>
      <c r="C2" s="2661"/>
      <c r="D2" s="2661"/>
      <c r="E2" s="2661"/>
      <c r="F2" s="2661"/>
      <c r="G2" s="2661"/>
      <c r="H2" s="2661"/>
      <c r="I2" s="2661"/>
      <c r="J2" s="2661"/>
      <c r="K2" s="2661"/>
      <c r="L2" s="2661"/>
      <c r="M2" s="2661"/>
      <c r="N2" s="2661"/>
      <c r="O2" s="2661"/>
      <c r="P2" s="2661"/>
      <c r="Q2" s="2661"/>
      <c r="R2" s="2661"/>
      <c r="S2" s="2661"/>
      <c r="T2" s="2661"/>
      <c r="U2" s="2661"/>
      <c r="V2" s="2661"/>
      <c r="W2" s="2661"/>
      <c r="X2" s="2661"/>
      <c r="Y2" s="2661"/>
    </row>
    <row r="3" spans="1:25" ht="30" customHeight="1">
      <c r="A3" s="129"/>
      <c r="B3" s="129"/>
      <c r="C3" s="129"/>
      <c r="D3" s="129"/>
      <c r="E3" s="129"/>
      <c r="F3" s="129"/>
      <c r="G3" s="129"/>
      <c r="H3" s="129"/>
      <c r="I3" s="129"/>
      <c r="J3" s="129"/>
      <c r="K3" s="129"/>
      <c r="L3" s="129"/>
      <c r="M3" s="129"/>
      <c r="N3" s="129"/>
      <c r="O3" s="129"/>
      <c r="P3" s="129"/>
      <c r="Q3" s="129"/>
      <c r="R3" s="129"/>
      <c r="S3" s="129"/>
      <c r="T3" s="129"/>
      <c r="U3" s="129"/>
      <c r="V3" s="129"/>
      <c r="W3" s="129"/>
      <c r="X3" s="129"/>
      <c r="Y3" s="129"/>
    </row>
    <row r="4" spans="1:25" ht="30" customHeight="1">
      <c r="A4" s="177" t="s">
        <v>350</v>
      </c>
      <c r="B4" s="178"/>
      <c r="C4" s="179"/>
      <c r="D4" s="179"/>
      <c r="E4" s="179"/>
      <c r="F4" s="179"/>
      <c r="G4" s="179"/>
      <c r="H4" s="179"/>
      <c r="I4" s="179"/>
      <c r="J4" s="179"/>
      <c r="K4" s="179"/>
      <c r="L4" s="179"/>
      <c r="M4" s="180"/>
      <c r="N4" s="129"/>
      <c r="O4" s="129"/>
      <c r="P4" s="129"/>
      <c r="Q4" s="129"/>
      <c r="R4" s="129"/>
      <c r="S4" s="129"/>
      <c r="T4" s="129"/>
      <c r="U4" s="129"/>
      <c r="V4" s="129"/>
      <c r="W4" s="129"/>
      <c r="X4" s="129"/>
      <c r="Y4" s="129"/>
    </row>
    <row r="5" spans="1:25" ht="30" customHeight="1">
      <c r="A5" s="177" t="s">
        <v>351</v>
      </c>
      <c r="B5" s="2662"/>
      <c r="C5" s="2663"/>
      <c r="D5" s="2663"/>
      <c r="E5" s="2663"/>
      <c r="F5" s="2663"/>
      <c r="G5" s="2663"/>
      <c r="H5" s="2663"/>
      <c r="I5" s="2663"/>
      <c r="J5" s="2663"/>
      <c r="K5" s="2663"/>
      <c r="L5" s="2663"/>
      <c r="M5" s="2664"/>
      <c r="N5" s="129"/>
      <c r="O5" s="129"/>
      <c r="P5" s="129"/>
      <c r="Q5" s="129"/>
      <c r="R5" s="129"/>
      <c r="S5" s="129"/>
      <c r="T5" s="129"/>
      <c r="U5" s="129"/>
      <c r="V5" s="129"/>
      <c r="W5" s="129"/>
      <c r="X5" s="129"/>
      <c r="Y5" s="129"/>
    </row>
    <row r="6" spans="1:25" ht="15" customHeight="1">
      <c r="A6" s="129"/>
      <c r="B6" s="129"/>
      <c r="C6" s="129"/>
      <c r="D6" s="129"/>
      <c r="E6" s="129"/>
      <c r="F6" s="129"/>
      <c r="G6" s="129"/>
      <c r="H6" s="129"/>
      <c r="I6" s="129"/>
      <c r="J6" s="129"/>
      <c r="K6" s="129"/>
      <c r="L6" s="129"/>
      <c r="M6" s="129"/>
      <c r="N6" s="129"/>
      <c r="O6" s="129"/>
      <c r="P6" s="129"/>
      <c r="Q6" s="129"/>
      <c r="R6" s="129"/>
      <c r="S6" s="129"/>
      <c r="T6" s="129"/>
      <c r="U6" s="129"/>
      <c r="V6" s="129"/>
      <c r="W6" s="129"/>
      <c r="X6" s="129"/>
      <c r="Y6" s="129"/>
    </row>
    <row r="7" spans="1:25" ht="30" customHeight="1">
      <c r="A7" s="177" t="s">
        <v>352</v>
      </c>
      <c r="B7" s="178"/>
      <c r="C7" s="179"/>
      <c r="D7" s="179"/>
      <c r="E7" s="179"/>
      <c r="F7" s="179"/>
      <c r="G7" s="179"/>
      <c r="H7" s="179"/>
      <c r="I7" s="179"/>
      <c r="J7" s="179"/>
      <c r="K7" s="179"/>
      <c r="L7" s="179"/>
      <c r="M7" s="179"/>
      <c r="N7" s="179"/>
      <c r="O7" s="179"/>
      <c r="P7" s="179"/>
      <c r="Q7" s="180"/>
      <c r="R7" s="129"/>
      <c r="S7" s="129"/>
      <c r="T7" s="129"/>
      <c r="U7" s="129"/>
      <c r="V7" s="129"/>
      <c r="W7" s="129"/>
      <c r="X7" s="129"/>
      <c r="Y7" s="129"/>
    </row>
    <row r="8" spans="1:25" ht="30" customHeight="1">
      <c r="A8" s="181" t="s">
        <v>353</v>
      </c>
      <c r="B8" s="2662"/>
      <c r="C8" s="2663"/>
      <c r="D8" s="2663"/>
      <c r="E8" s="2663"/>
      <c r="F8" s="2663"/>
      <c r="G8" s="2663"/>
      <c r="H8" s="2663"/>
      <c r="I8" s="2663"/>
      <c r="J8" s="2663"/>
      <c r="K8" s="2663"/>
      <c r="L8" s="2663"/>
      <c r="M8" s="2663"/>
      <c r="N8" s="2663"/>
      <c r="O8" s="2663"/>
      <c r="P8" s="2663"/>
      <c r="Q8" s="2664"/>
      <c r="R8" s="129"/>
      <c r="S8" s="129"/>
      <c r="T8" s="129"/>
      <c r="U8" s="129"/>
      <c r="V8" s="129"/>
      <c r="W8" s="129"/>
      <c r="X8" s="129"/>
      <c r="Y8" s="129"/>
    </row>
    <row r="9" spans="1:25" ht="45.75" customHeight="1">
      <c r="A9" s="129"/>
      <c r="B9" s="129"/>
      <c r="C9" s="129"/>
      <c r="D9" s="129"/>
      <c r="E9" s="129"/>
      <c r="F9" s="129"/>
      <c r="G9" s="129"/>
      <c r="H9" s="129"/>
      <c r="I9" s="129"/>
      <c r="J9" s="129"/>
      <c r="K9" s="129"/>
      <c r="L9" s="129"/>
      <c r="M9" s="129"/>
      <c r="N9" s="129"/>
      <c r="O9" s="129"/>
      <c r="P9" s="129"/>
      <c r="Q9" s="129"/>
      <c r="R9" s="129"/>
      <c r="S9" s="129"/>
      <c r="T9" s="129"/>
      <c r="U9" s="129"/>
      <c r="V9" s="129"/>
      <c r="W9" s="129"/>
      <c r="X9" s="129"/>
      <c r="Y9" s="129"/>
    </row>
    <row r="10" spans="1:25" ht="30" customHeight="1">
      <c r="A10" s="182" t="s">
        <v>354</v>
      </c>
      <c r="I10" s="129"/>
      <c r="J10" s="129"/>
      <c r="K10" s="129"/>
      <c r="L10" s="129"/>
      <c r="M10" s="129"/>
      <c r="N10" s="129"/>
      <c r="O10" s="129"/>
      <c r="P10" s="129"/>
      <c r="Q10" s="129"/>
      <c r="R10" s="129"/>
      <c r="S10" s="129"/>
      <c r="T10" s="129"/>
      <c r="U10" s="129"/>
      <c r="V10" s="129"/>
      <c r="W10" s="129"/>
      <c r="X10" s="129"/>
      <c r="Y10" s="129"/>
    </row>
    <row r="11" spans="1:25" ht="30" customHeight="1">
      <c r="A11" s="182"/>
      <c r="B11" s="178"/>
      <c r="C11" s="130" t="s">
        <v>429</v>
      </c>
      <c r="D11" s="130" t="s">
        <v>355</v>
      </c>
      <c r="E11" s="130" t="s">
        <v>430</v>
      </c>
      <c r="F11" s="130" t="s">
        <v>431</v>
      </c>
      <c r="G11" s="130"/>
      <c r="H11" s="180" t="s">
        <v>355</v>
      </c>
      <c r="I11" s="129"/>
      <c r="J11" s="129"/>
      <c r="K11" s="129"/>
      <c r="L11" s="129"/>
      <c r="M11" s="129"/>
      <c r="N11" s="129"/>
      <c r="O11" s="129"/>
      <c r="P11" s="129"/>
      <c r="Q11" s="129"/>
      <c r="R11" s="129"/>
      <c r="S11" s="129"/>
      <c r="T11" s="129"/>
      <c r="U11" s="129"/>
      <c r="V11" s="129"/>
      <c r="W11" s="129"/>
      <c r="X11" s="129"/>
      <c r="Y11" s="129"/>
    </row>
    <row r="12" spans="1:25" ht="30" customHeight="1">
      <c r="A12" s="129"/>
      <c r="B12" s="129"/>
      <c r="C12" s="129"/>
      <c r="D12" s="129"/>
      <c r="E12" s="129"/>
      <c r="F12" s="129"/>
      <c r="G12" s="129"/>
      <c r="H12" s="129"/>
      <c r="I12" s="129"/>
      <c r="J12" s="129"/>
      <c r="K12" s="129"/>
      <c r="L12" s="129"/>
      <c r="M12" s="129"/>
      <c r="N12" s="129"/>
      <c r="O12" s="129"/>
      <c r="P12" s="129"/>
      <c r="Q12" s="129"/>
      <c r="R12" s="129"/>
      <c r="S12" s="129"/>
      <c r="T12" s="129"/>
      <c r="U12" s="129"/>
      <c r="V12" s="129"/>
      <c r="W12" s="129"/>
      <c r="X12" s="129"/>
      <c r="Y12" s="129"/>
    </row>
    <row r="13" spans="1:25" ht="30" customHeight="1">
      <c r="A13" s="182" t="s">
        <v>358</v>
      </c>
      <c r="G13" s="129"/>
      <c r="H13" s="129"/>
      <c r="I13" s="129"/>
      <c r="J13" s="129"/>
      <c r="K13" s="129"/>
      <c r="L13" s="129"/>
      <c r="M13" s="129"/>
      <c r="N13" s="129"/>
      <c r="O13" s="129"/>
      <c r="P13" s="129"/>
      <c r="Q13" s="129"/>
      <c r="R13" s="129"/>
      <c r="S13" s="129"/>
      <c r="T13" s="129"/>
      <c r="U13" s="129"/>
      <c r="V13" s="129"/>
      <c r="W13" s="129"/>
      <c r="X13" s="129"/>
      <c r="Y13" s="129"/>
    </row>
    <row r="14" spans="1:25" ht="30" customHeight="1">
      <c r="A14" s="182"/>
      <c r="B14" s="2658" t="s">
        <v>70</v>
      </c>
      <c r="C14" s="2665"/>
      <c r="D14" s="2665"/>
      <c r="E14" s="2665"/>
      <c r="F14" s="2665"/>
      <c r="G14" s="1209"/>
      <c r="H14" s="1210"/>
      <c r="I14" s="129"/>
      <c r="J14" s="129"/>
      <c r="K14" s="129"/>
      <c r="L14" s="129"/>
      <c r="M14" s="129"/>
      <c r="N14" s="129"/>
      <c r="O14" s="129"/>
      <c r="P14" s="129"/>
      <c r="Q14" s="129"/>
      <c r="R14" s="129"/>
      <c r="S14" s="129"/>
      <c r="T14" s="129"/>
      <c r="U14" s="129"/>
      <c r="V14" s="129"/>
      <c r="W14" s="129"/>
      <c r="X14" s="129"/>
      <c r="Y14" s="129"/>
    </row>
    <row r="15" spans="1:25" ht="30" customHeight="1">
      <c r="A15" s="129"/>
      <c r="B15" s="129"/>
      <c r="C15" s="129"/>
      <c r="D15" s="129"/>
      <c r="E15" s="129"/>
      <c r="F15" s="129"/>
      <c r="G15" s="129"/>
      <c r="H15" s="129"/>
      <c r="I15" s="129"/>
      <c r="J15" s="129"/>
      <c r="K15" s="129"/>
      <c r="L15" s="129"/>
      <c r="M15" s="129"/>
      <c r="N15" s="129"/>
      <c r="O15" s="129"/>
      <c r="P15" s="129"/>
      <c r="Q15" s="129"/>
      <c r="R15" s="129"/>
      <c r="S15" s="129"/>
      <c r="T15" s="129"/>
      <c r="U15" s="129"/>
      <c r="V15" s="129"/>
      <c r="W15" s="129"/>
      <c r="X15" s="129"/>
      <c r="Y15" s="129"/>
    </row>
    <row r="16" spans="1:25" ht="30" customHeight="1">
      <c r="A16" s="182" t="s">
        <v>359</v>
      </c>
      <c r="B16" s="129"/>
      <c r="C16" s="129"/>
      <c r="D16" s="129"/>
      <c r="E16" s="129"/>
      <c r="F16" s="129"/>
      <c r="G16" s="129"/>
      <c r="H16" s="129"/>
      <c r="I16" s="129"/>
      <c r="J16" s="129"/>
      <c r="K16" s="129"/>
      <c r="L16" s="129"/>
      <c r="M16" s="129"/>
      <c r="N16" s="129"/>
      <c r="O16" s="129"/>
      <c r="P16" s="129"/>
      <c r="Q16" s="129"/>
      <c r="R16" s="129"/>
      <c r="S16" s="129"/>
      <c r="T16" s="129"/>
      <c r="U16" s="129"/>
      <c r="V16" s="129"/>
      <c r="W16" s="129"/>
      <c r="X16" s="129"/>
      <c r="Y16" s="129"/>
    </row>
    <row r="17" spans="1:25" ht="30" customHeight="1">
      <c r="A17" s="129"/>
      <c r="B17" s="2658" t="s">
        <v>355</v>
      </c>
      <c r="C17" s="2659"/>
      <c r="D17" s="2658" t="s">
        <v>355</v>
      </c>
      <c r="E17" s="2659"/>
      <c r="F17" s="2658" t="s">
        <v>355</v>
      </c>
      <c r="G17" s="2659"/>
      <c r="H17" s="2658" t="s">
        <v>355</v>
      </c>
      <c r="I17" s="2659"/>
      <c r="J17" s="2658" t="s">
        <v>355</v>
      </c>
      <c r="K17" s="2659"/>
      <c r="L17" s="2658" t="s">
        <v>355</v>
      </c>
      <c r="M17" s="2659"/>
      <c r="N17" s="2658" t="s">
        <v>355</v>
      </c>
      <c r="O17" s="2659"/>
      <c r="P17" s="2658" t="s">
        <v>355</v>
      </c>
      <c r="Q17" s="2659"/>
      <c r="R17" s="2658" t="s">
        <v>355</v>
      </c>
      <c r="S17" s="2659"/>
      <c r="T17" s="2658" t="s">
        <v>355</v>
      </c>
      <c r="U17" s="2659"/>
      <c r="V17" s="2658" t="s">
        <v>355</v>
      </c>
      <c r="W17" s="2659"/>
      <c r="X17" s="2658" t="s">
        <v>355</v>
      </c>
      <c r="Y17" s="2659"/>
    </row>
    <row r="18" spans="1:25" ht="30" customHeight="1">
      <c r="A18" s="129"/>
      <c r="B18" s="2662"/>
      <c r="C18" s="2664"/>
      <c r="D18" s="2662"/>
      <c r="E18" s="2664"/>
      <c r="F18" s="2662"/>
      <c r="G18" s="2664"/>
      <c r="H18" s="2662"/>
      <c r="I18" s="2664"/>
      <c r="J18" s="2662"/>
      <c r="K18" s="2664"/>
      <c r="L18" s="2662"/>
      <c r="M18" s="2664"/>
      <c r="N18" s="2662"/>
      <c r="O18" s="2664"/>
      <c r="P18" s="2662"/>
      <c r="Q18" s="2664"/>
      <c r="R18" s="2662"/>
      <c r="S18" s="2664"/>
      <c r="T18" s="2662"/>
      <c r="U18" s="2664"/>
      <c r="V18" s="2662"/>
      <c r="W18" s="2664"/>
      <c r="X18" s="2662"/>
      <c r="Y18" s="2664"/>
    </row>
    <row r="19" spans="1:25" ht="30" customHeight="1">
      <c r="A19" s="129"/>
      <c r="B19" s="129"/>
      <c r="C19" s="129"/>
      <c r="D19" s="129"/>
      <c r="E19" s="129"/>
      <c r="F19" s="129"/>
      <c r="G19" s="129"/>
      <c r="H19" s="129"/>
      <c r="I19" s="129"/>
      <c r="J19" s="129"/>
      <c r="K19" s="129"/>
      <c r="L19" s="129"/>
      <c r="M19" s="129"/>
      <c r="N19" s="129"/>
      <c r="O19" s="129"/>
      <c r="P19" s="129"/>
      <c r="Q19" s="129"/>
      <c r="R19" s="129"/>
      <c r="S19" s="129"/>
      <c r="T19" s="129"/>
      <c r="U19" s="129"/>
      <c r="V19" s="129"/>
      <c r="W19" s="129"/>
      <c r="X19" s="129"/>
      <c r="Y19" s="129"/>
    </row>
    <row r="20" spans="1:25" ht="30" customHeight="1">
      <c r="A20" s="182" t="s">
        <v>360</v>
      </c>
      <c r="B20" s="129"/>
      <c r="C20" s="129"/>
      <c r="D20" s="129"/>
      <c r="E20" s="129"/>
      <c r="F20" s="129"/>
      <c r="G20" s="129"/>
      <c r="H20" s="129"/>
      <c r="I20" s="129"/>
      <c r="J20" s="129"/>
      <c r="K20" s="129"/>
      <c r="L20" s="129"/>
      <c r="M20" s="129"/>
      <c r="N20" s="129"/>
      <c r="O20" s="129"/>
      <c r="P20" s="129"/>
      <c r="Q20" s="129"/>
      <c r="R20" s="129"/>
      <c r="S20" s="129"/>
      <c r="T20" s="129"/>
      <c r="U20" s="129"/>
      <c r="V20" s="129"/>
      <c r="W20" s="129"/>
      <c r="X20" s="129"/>
      <c r="Y20" s="129"/>
    </row>
    <row r="21" spans="1:25" ht="30" customHeight="1">
      <c r="A21" s="129"/>
      <c r="B21" s="2658" t="s">
        <v>70</v>
      </c>
      <c r="C21" s="2665"/>
      <c r="D21" s="2665"/>
      <c r="E21" s="2665"/>
      <c r="F21" s="2665"/>
      <c r="G21" s="1209"/>
      <c r="H21" s="1210"/>
      <c r="I21" s="129"/>
      <c r="J21" s="129"/>
      <c r="K21" s="129"/>
      <c r="L21" s="129"/>
      <c r="M21" s="129"/>
      <c r="N21" s="129"/>
      <c r="O21" s="129"/>
      <c r="P21" s="129"/>
      <c r="Q21" s="129"/>
      <c r="R21" s="129"/>
      <c r="S21" s="129"/>
      <c r="T21" s="129"/>
      <c r="U21" s="129"/>
      <c r="V21" s="129"/>
      <c r="W21" s="129"/>
      <c r="X21" s="129"/>
      <c r="Y21" s="129"/>
    </row>
    <row r="22" spans="1:25" ht="30" customHeight="1"/>
    <row r="24" spans="1:25">
      <c r="A24" t="s">
        <v>361</v>
      </c>
    </row>
    <row r="25" spans="1:25" ht="6.75" customHeight="1"/>
    <row r="26" spans="1:25">
      <c r="A26" t="s">
        <v>362</v>
      </c>
    </row>
  </sheetData>
  <mergeCells count="30">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s>
  <phoneticPr fontId="8"/>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L55"/>
  <sheetViews>
    <sheetView zoomScaleNormal="100" zoomScaleSheetLayoutView="100" workbookViewId="0">
      <selection activeCell="N16" sqref="N16"/>
    </sheetView>
  </sheetViews>
  <sheetFormatPr defaultColWidth="9" defaultRowHeight="13.5"/>
  <cols>
    <col min="1" max="1" width="2.375" style="582" customWidth="1"/>
    <col min="2" max="2" width="2.75" style="582" customWidth="1"/>
    <col min="3" max="3" width="3.5" style="582" bestFit="1" customWidth="1"/>
    <col min="4" max="5" width="9" style="582"/>
    <col min="6" max="6" width="10.875" style="582" customWidth="1"/>
    <col min="7" max="7" width="19.125" style="582" customWidth="1"/>
    <col min="8" max="9" width="9" style="582" customWidth="1"/>
    <col min="10" max="10" width="9" style="582"/>
    <col min="11" max="11" width="14.375" style="582" customWidth="1"/>
    <col min="12" max="12" width="2.75" style="582" customWidth="1"/>
    <col min="13" max="16384" width="9" style="582"/>
  </cols>
  <sheetData>
    <row r="1" spans="1:12" ht="18" customHeight="1">
      <c r="A1" s="582" t="s">
        <v>1003</v>
      </c>
      <c r="B1"/>
      <c r="C1"/>
      <c r="D1"/>
      <c r="E1"/>
      <c r="F1"/>
      <c r="G1"/>
      <c r="H1"/>
      <c r="I1"/>
      <c r="J1"/>
      <c r="K1"/>
      <c r="L1"/>
    </row>
    <row r="2" spans="1:12">
      <c r="A2"/>
      <c r="B2" s="583"/>
      <c r="C2" s="584"/>
      <c r="D2" s="584"/>
      <c r="E2" s="584"/>
      <c r="F2" s="584"/>
      <c r="G2" s="584"/>
      <c r="H2" s="584"/>
      <c r="I2" s="584"/>
      <c r="J2" s="584"/>
      <c r="K2" s="584"/>
      <c r="L2" s="585"/>
    </row>
    <row r="3" spans="1:12">
      <c r="A3"/>
      <c r="B3" s="586"/>
      <c r="L3" s="587"/>
    </row>
    <row r="4" spans="1:12">
      <c r="A4"/>
      <c r="B4" s="586"/>
      <c r="L4" s="587"/>
    </row>
    <row r="5" spans="1:12">
      <c r="A5"/>
      <c r="B5" s="1181" t="s">
        <v>1004</v>
      </c>
      <c r="C5" s="1182"/>
      <c r="D5" s="1182"/>
      <c r="E5" s="1182"/>
      <c r="F5" s="1182"/>
      <c r="G5" s="1182"/>
      <c r="H5" s="1182"/>
      <c r="I5" s="1182"/>
      <c r="J5" s="1182"/>
      <c r="K5" s="1182"/>
      <c r="L5" s="1183"/>
    </row>
    <row r="6" spans="1:12">
      <c r="A6"/>
      <c r="B6" s="586"/>
      <c r="L6" s="587"/>
    </row>
    <row r="7" spans="1:12">
      <c r="A7"/>
      <c r="B7" s="586"/>
      <c r="I7" s="1245" t="s">
        <v>1021</v>
      </c>
      <c r="J7" s="1246"/>
      <c r="K7" s="1246"/>
      <c r="L7" s="587"/>
    </row>
    <row r="8" spans="1:12">
      <c r="A8"/>
      <c r="B8" s="586"/>
      <c r="I8"/>
      <c r="J8"/>
      <c r="K8"/>
      <c r="L8" s="587"/>
    </row>
    <row r="9" spans="1:12">
      <c r="A9"/>
      <c r="B9" s="586"/>
      <c r="C9" s="582" t="s">
        <v>1005</v>
      </c>
      <c r="D9"/>
      <c r="L9" s="587"/>
    </row>
    <row r="10" spans="1:12">
      <c r="A10"/>
      <c r="B10" s="586"/>
      <c r="D10"/>
      <c r="L10" s="587"/>
    </row>
    <row r="11" spans="1:12">
      <c r="A11"/>
      <c r="B11" s="586"/>
      <c r="F11"/>
      <c r="G11" s="686" t="s">
        <v>1006</v>
      </c>
      <c r="H11" s="588" t="s">
        <v>128</v>
      </c>
      <c r="I11" s="589" t="s">
        <v>466</v>
      </c>
      <c r="L11" s="587"/>
    </row>
    <row r="12" spans="1:12">
      <c r="A12"/>
      <c r="B12" s="586"/>
      <c r="E12"/>
      <c r="F12"/>
      <c r="G12" s="686" t="s">
        <v>129</v>
      </c>
      <c r="H12" s="588" t="s">
        <v>1007</v>
      </c>
      <c r="I12" s="589" t="s">
        <v>771</v>
      </c>
      <c r="L12" s="587"/>
    </row>
    <row r="13" spans="1:12">
      <c r="A13"/>
      <c r="B13" s="586"/>
      <c r="E13"/>
      <c r="F13"/>
      <c r="H13" s="588" t="s">
        <v>102</v>
      </c>
      <c r="I13" s="589" t="s">
        <v>772</v>
      </c>
      <c r="K13" s="590"/>
      <c r="L13" s="587"/>
    </row>
    <row r="14" spans="1:12">
      <c r="A14"/>
      <c r="B14" s="586"/>
      <c r="F14"/>
      <c r="G14"/>
      <c r="L14" s="587"/>
    </row>
    <row r="15" spans="1:12">
      <c r="A15"/>
      <c r="B15" s="586"/>
      <c r="L15" s="587"/>
    </row>
    <row r="16" spans="1:12">
      <c r="A16"/>
      <c r="B16" s="586"/>
      <c r="D16" s="1180" t="s">
        <v>1022</v>
      </c>
      <c r="E16" s="1180"/>
      <c r="F16" s="1180"/>
      <c r="G16" s="1180"/>
      <c r="H16" s="1180"/>
      <c r="I16" s="1180"/>
      <c r="J16" s="1180" t="s">
        <v>1008</v>
      </c>
      <c r="K16" s="1180"/>
      <c r="L16" s="587"/>
    </row>
    <row r="17" spans="1:12">
      <c r="A17"/>
      <c r="B17" s="586"/>
      <c r="D17" s="1180" t="s">
        <v>1023</v>
      </c>
      <c r="E17" s="1180"/>
      <c r="F17" s="1180"/>
      <c r="G17" s="1180"/>
      <c r="H17" s="1180"/>
      <c r="I17" s="1180"/>
      <c r="J17" s="1180"/>
      <c r="K17" s="1180"/>
      <c r="L17" s="587"/>
    </row>
    <row r="18" spans="1:12" ht="18" customHeight="1">
      <c r="B18" s="586"/>
      <c r="C18" s="582" t="s">
        <v>1024</v>
      </c>
      <c r="L18" s="587"/>
    </row>
    <row r="19" spans="1:12">
      <c r="B19" s="586"/>
      <c r="C19" s="1180" t="s">
        <v>1009</v>
      </c>
      <c r="D19" s="1180"/>
      <c r="L19" s="587"/>
    </row>
    <row r="20" spans="1:12" ht="20.25" customHeight="1">
      <c r="B20" s="586"/>
      <c r="F20" s="591" t="s">
        <v>1010</v>
      </c>
      <c r="G20" s="1235" t="s">
        <v>1025</v>
      </c>
      <c r="H20" s="1236"/>
      <c r="I20" s="1236"/>
      <c r="J20" s="1236"/>
      <c r="K20" s="1237"/>
      <c r="L20" s="587"/>
    </row>
    <row r="21" spans="1:12" ht="13.5" customHeight="1">
      <c r="B21" s="586"/>
      <c r="C21" s="1189" t="s">
        <v>1011</v>
      </c>
      <c r="D21" s="1190"/>
      <c r="E21" s="592" t="s">
        <v>141</v>
      </c>
      <c r="F21" s="1238" t="s">
        <v>1055</v>
      </c>
      <c r="G21" s="1239"/>
      <c r="H21" s="1239"/>
      <c r="I21" s="1239"/>
      <c r="J21" s="1239"/>
      <c r="K21" s="1240"/>
      <c r="L21" s="587"/>
    </row>
    <row r="22" spans="1:12" ht="20.25" customHeight="1">
      <c r="B22" s="586"/>
      <c r="C22" s="1191"/>
      <c r="D22" s="1180"/>
      <c r="E22" s="687" t="s">
        <v>1007</v>
      </c>
      <c r="F22" s="1241" t="s">
        <v>1054</v>
      </c>
      <c r="G22" s="1242"/>
      <c r="H22" s="1242"/>
      <c r="I22" s="1242"/>
      <c r="J22" s="1242"/>
      <c r="K22" s="1243"/>
      <c r="L22" s="587"/>
    </row>
    <row r="23" spans="1:12">
      <c r="B23" s="586"/>
      <c r="C23" s="1191"/>
      <c r="D23" s="1180"/>
      <c r="E23" s="1200" t="s">
        <v>128</v>
      </c>
      <c r="F23" s="1202" t="s">
        <v>1027</v>
      </c>
      <c r="G23" s="1203"/>
      <c r="H23" s="1203"/>
      <c r="I23" s="1203"/>
      <c r="J23" s="1203"/>
      <c r="K23" s="1204"/>
      <c r="L23" s="587"/>
    </row>
    <row r="24" spans="1:12" ht="20.25" customHeight="1">
      <c r="B24" s="586"/>
      <c r="C24" s="1191"/>
      <c r="D24" s="1180"/>
      <c r="E24" s="1201"/>
      <c r="F24" s="1192" t="s">
        <v>1028</v>
      </c>
      <c r="G24" s="1205"/>
      <c r="H24" s="1205"/>
      <c r="I24" s="1205"/>
      <c r="J24" s="1205"/>
      <c r="K24" s="1206"/>
      <c r="L24" s="587"/>
    </row>
    <row r="25" spans="1:12" ht="20.25" customHeight="1">
      <c r="B25" s="586"/>
      <c r="C25" s="1192"/>
      <c r="D25" s="1193"/>
      <c r="E25" s="1186" t="s">
        <v>232</v>
      </c>
      <c r="F25" s="1207"/>
      <c r="G25" s="1244" t="s">
        <v>233</v>
      </c>
      <c r="H25" s="1209"/>
      <c r="I25" s="1209"/>
      <c r="J25" s="1209"/>
      <c r="K25" s="1210"/>
      <c r="L25" s="587"/>
    </row>
    <row r="26" spans="1:12" ht="19.5" customHeight="1">
      <c r="B26" s="586"/>
      <c r="C26" s="1186" t="s">
        <v>1012</v>
      </c>
      <c r="D26" s="1211"/>
      <c r="E26" s="1211"/>
      <c r="F26" s="1211"/>
      <c r="G26" s="1207"/>
      <c r="H26" s="1186" t="s">
        <v>1013</v>
      </c>
      <c r="I26" s="1211"/>
      <c r="J26" s="1211"/>
      <c r="K26" s="1207"/>
      <c r="L26" s="587"/>
    </row>
    <row r="27" spans="1:12" ht="19.5" customHeight="1">
      <c r="B27" s="586"/>
      <c r="C27" s="593">
        <v>1</v>
      </c>
      <c r="D27" s="1212" t="s">
        <v>1029</v>
      </c>
      <c r="E27" s="1213"/>
      <c r="F27" s="1213"/>
      <c r="G27" s="1214"/>
      <c r="H27" s="1215" t="s">
        <v>1030</v>
      </c>
      <c r="I27" s="1216"/>
      <c r="J27" s="1216"/>
      <c r="K27" s="1217"/>
      <c r="L27" s="587"/>
    </row>
    <row r="28" spans="1:12" ht="19.5" customHeight="1">
      <c r="B28" s="586"/>
      <c r="C28" s="593">
        <v>2</v>
      </c>
      <c r="D28" s="1212" t="s">
        <v>1031</v>
      </c>
      <c r="E28" s="1213"/>
      <c r="F28" s="1213"/>
      <c r="G28" s="1214"/>
      <c r="H28" s="1218"/>
      <c r="I28" s="1219"/>
      <c r="J28" s="1219"/>
      <c r="K28" s="1220"/>
      <c r="L28" s="587"/>
    </row>
    <row r="29" spans="1:12" ht="19.5" customHeight="1">
      <c r="B29" s="586"/>
      <c r="C29" s="593">
        <v>3</v>
      </c>
      <c r="D29" s="1212" t="s">
        <v>1032</v>
      </c>
      <c r="E29" s="1213"/>
      <c r="F29" s="1213"/>
      <c r="G29" s="1214"/>
      <c r="H29" s="1218"/>
      <c r="I29" s="1219"/>
      <c r="J29" s="1219"/>
      <c r="K29" s="1220"/>
      <c r="L29" s="587"/>
    </row>
    <row r="30" spans="1:12" ht="19.5" customHeight="1">
      <c r="B30" s="586"/>
      <c r="C30" s="593">
        <v>4</v>
      </c>
      <c r="D30" s="1212" t="s">
        <v>1033</v>
      </c>
      <c r="E30" s="1213"/>
      <c r="F30" s="1213"/>
      <c r="G30" s="1214"/>
      <c r="H30" s="1218"/>
      <c r="I30" s="1219"/>
      <c r="J30" s="1219"/>
      <c r="K30" s="1220"/>
      <c r="L30" s="587"/>
    </row>
    <row r="31" spans="1:12" ht="19.5" customHeight="1">
      <c r="B31" s="586"/>
      <c r="C31" s="593">
        <v>5</v>
      </c>
      <c r="D31" s="1212" t="s">
        <v>1034</v>
      </c>
      <c r="E31" s="1213"/>
      <c r="F31" s="1213"/>
      <c r="G31" s="1214"/>
      <c r="H31" s="1218"/>
      <c r="I31" s="1219"/>
      <c r="J31" s="1219"/>
      <c r="K31" s="1220"/>
      <c r="L31" s="587"/>
    </row>
    <row r="32" spans="1:12" ht="31.5" customHeight="1">
      <c r="B32" s="586"/>
      <c r="C32" s="593">
        <v>6</v>
      </c>
      <c r="D32" s="1224" t="s">
        <v>1035</v>
      </c>
      <c r="E32" s="1225"/>
      <c r="F32" s="1225"/>
      <c r="G32" s="1226"/>
      <c r="H32" s="1218"/>
      <c r="I32" s="1219"/>
      <c r="J32" s="1219"/>
      <c r="K32" s="1220"/>
      <c r="L32" s="587"/>
    </row>
    <row r="33" spans="2:12" ht="19.5" customHeight="1">
      <c r="B33" s="586"/>
      <c r="C33" s="593">
        <v>7</v>
      </c>
      <c r="D33" s="1224" t="s">
        <v>1036</v>
      </c>
      <c r="E33" s="1209"/>
      <c r="F33" s="1209"/>
      <c r="G33" s="1210"/>
      <c r="H33" s="1218"/>
      <c r="I33" s="1219"/>
      <c r="J33" s="1219"/>
      <c r="K33" s="1220"/>
      <c r="L33" s="587"/>
    </row>
    <row r="34" spans="2:12" ht="19.5" customHeight="1">
      <c r="B34" s="586"/>
      <c r="C34" s="593">
        <v>8</v>
      </c>
      <c r="D34" s="1224" t="s">
        <v>1037</v>
      </c>
      <c r="E34" s="1209"/>
      <c r="F34" s="1209"/>
      <c r="G34" s="1210"/>
      <c r="H34" s="1218"/>
      <c r="I34" s="1219"/>
      <c r="J34" s="1219"/>
      <c r="K34" s="1220"/>
      <c r="L34" s="587"/>
    </row>
    <row r="35" spans="2:12" ht="19.5" customHeight="1">
      <c r="B35" s="586"/>
      <c r="C35" s="593">
        <v>9</v>
      </c>
      <c r="D35" s="1224" t="s">
        <v>1038</v>
      </c>
      <c r="E35" s="1209"/>
      <c r="F35" s="1209"/>
      <c r="G35" s="1210"/>
      <c r="H35" s="1218"/>
      <c r="I35" s="1219"/>
      <c r="J35" s="1219"/>
      <c r="K35" s="1220"/>
      <c r="L35" s="587"/>
    </row>
    <row r="36" spans="2:12" ht="19.5" customHeight="1">
      <c r="B36" s="586"/>
      <c r="C36" s="593">
        <v>10</v>
      </c>
      <c r="D36" s="1224" t="s">
        <v>1039</v>
      </c>
      <c r="E36" s="1225"/>
      <c r="F36" s="1225"/>
      <c r="G36" s="1227"/>
      <c r="H36" s="1218"/>
      <c r="I36" s="1219"/>
      <c r="J36" s="1219"/>
      <c r="K36" s="1220"/>
      <c r="L36" s="587"/>
    </row>
    <row r="37" spans="2:12" ht="33" customHeight="1">
      <c r="B37" s="586"/>
      <c r="C37" s="593">
        <v>11</v>
      </c>
      <c r="D37" s="1224" t="s">
        <v>1040</v>
      </c>
      <c r="E37" s="1209"/>
      <c r="F37" s="1209"/>
      <c r="G37" s="1210"/>
      <c r="H37" s="1221"/>
      <c r="I37" s="1222"/>
      <c r="J37" s="1222"/>
      <c r="K37" s="1223"/>
      <c r="L37" s="587"/>
    </row>
    <row r="38" spans="2:12" ht="19.5" customHeight="1">
      <c r="B38" s="586"/>
      <c r="C38" s="593">
        <v>12</v>
      </c>
      <c r="D38" s="1212" t="s">
        <v>1041</v>
      </c>
      <c r="E38" s="1213"/>
      <c r="F38" s="1213"/>
      <c r="G38" s="1214"/>
      <c r="H38" s="1215" t="s">
        <v>1042</v>
      </c>
      <c r="I38" s="1216"/>
      <c r="J38" s="1216"/>
      <c r="K38" s="1217"/>
      <c r="L38" s="587"/>
    </row>
    <row r="39" spans="2:12" ht="19.5" customHeight="1">
      <c r="B39" s="586"/>
      <c r="C39" s="593">
        <v>13</v>
      </c>
      <c r="D39" s="1212" t="s">
        <v>1043</v>
      </c>
      <c r="E39" s="1213"/>
      <c r="F39" s="1213"/>
      <c r="G39" s="1214"/>
      <c r="H39" s="1218"/>
      <c r="I39" s="1219"/>
      <c r="J39" s="1219"/>
      <c r="K39" s="1220"/>
      <c r="L39" s="587"/>
    </row>
    <row r="40" spans="2:12" ht="19.5" customHeight="1">
      <c r="B40" s="586"/>
      <c r="C40" s="593">
        <v>14</v>
      </c>
      <c r="D40" s="1224" t="s">
        <v>1044</v>
      </c>
      <c r="E40" s="1209"/>
      <c r="F40" s="1209"/>
      <c r="G40" s="1210"/>
      <c r="H40" s="1218"/>
      <c r="I40" s="1219"/>
      <c r="J40" s="1219"/>
      <c r="K40" s="1220"/>
      <c r="L40" s="587"/>
    </row>
    <row r="41" spans="2:12" ht="19.5" customHeight="1">
      <c r="B41" s="586"/>
      <c r="C41" s="593">
        <v>15</v>
      </c>
      <c r="D41" s="1212" t="s">
        <v>1045</v>
      </c>
      <c r="E41" s="1213"/>
      <c r="F41" s="1213"/>
      <c r="G41" s="1214"/>
      <c r="H41" s="1218"/>
      <c r="I41" s="1219"/>
      <c r="J41" s="1219"/>
      <c r="K41" s="1220"/>
      <c r="L41" s="587"/>
    </row>
    <row r="42" spans="2:12" ht="32.25" customHeight="1">
      <c r="B42" s="586"/>
      <c r="C42" s="593">
        <v>16</v>
      </c>
      <c r="D42" s="1224" t="s">
        <v>1046</v>
      </c>
      <c r="E42" s="1231"/>
      <c r="F42" s="1231"/>
      <c r="G42" s="1226"/>
      <c r="H42" s="1218"/>
      <c r="I42" s="1219"/>
      <c r="J42" s="1219"/>
      <c r="K42" s="1220"/>
      <c r="L42" s="587"/>
    </row>
    <row r="43" spans="2:12" ht="31.5" customHeight="1">
      <c r="B43" s="586"/>
      <c r="C43" s="593">
        <v>17</v>
      </c>
      <c r="D43" s="1224" t="s">
        <v>1047</v>
      </c>
      <c r="E43" s="1231"/>
      <c r="F43" s="1231"/>
      <c r="G43" s="1226"/>
      <c r="H43" s="1218"/>
      <c r="I43" s="1219"/>
      <c r="J43" s="1219"/>
      <c r="K43" s="1220"/>
      <c r="L43" s="587"/>
    </row>
    <row r="44" spans="2:12" ht="33" customHeight="1">
      <c r="B44" s="586"/>
      <c r="C44" s="593">
        <v>18</v>
      </c>
      <c r="D44" s="1224" t="s">
        <v>1048</v>
      </c>
      <c r="E44" s="1225"/>
      <c r="F44" s="1225"/>
      <c r="G44" s="1227"/>
      <c r="H44" s="1218"/>
      <c r="I44" s="1219"/>
      <c r="J44" s="1219"/>
      <c r="K44" s="1220"/>
      <c r="L44" s="587"/>
    </row>
    <row r="45" spans="2:12" ht="19.5" customHeight="1">
      <c r="B45" s="586"/>
      <c r="C45" s="593">
        <v>19</v>
      </c>
      <c r="D45" s="1208" t="s">
        <v>1049</v>
      </c>
      <c r="E45" s="1231"/>
      <c r="F45" s="1231"/>
      <c r="G45" s="1226"/>
      <c r="H45" s="1218"/>
      <c r="I45" s="1219"/>
      <c r="J45" s="1219"/>
      <c r="K45" s="1220"/>
      <c r="L45" s="587"/>
    </row>
    <row r="46" spans="2:12" ht="20.100000000000001" customHeight="1">
      <c r="B46" s="586"/>
      <c r="C46" s="593">
        <v>20</v>
      </c>
      <c r="D46" s="1212" t="s">
        <v>1050</v>
      </c>
      <c r="E46" s="1213"/>
      <c r="F46" s="1213"/>
      <c r="G46" s="1214"/>
      <c r="H46" s="1218"/>
      <c r="I46" s="1219"/>
      <c r="J46" s="1219"/>
      <c r="K46" s="1220"/>
      <c r="L46" s="587"/>
    </row>
    <row r="47" spans="2:12" ht="20.100000000000001" customHeight="1">
      <c r="B47" s="586"/>
      <c r="C47" s="593">
        <v>21</v>
      </c>
      <c r="D47" s="1212" t="s">
        <v>1051</v>
      </c>
      <c r="E47" s="1213"/>
      <c r="F47" s="1213"/>
      <c r="G47" s="1214"/>
      <c r="H47" s="1218"/>
      <c r="I47" s="1219"/>
      <c r="J47" s="1219"/>
      <c r="K47" s="1220"/>
      <c r="L47" s="587"/>
    </row>
    <row r="48" spans="2:12" ht="30" customHeight="1">
      <c r="B48" s="586"/>
      <c r="C48" s="593">
        <v>22</v>
      </c>
      <c r="D48" s="425" t="s">
        <v>1052</v>
      </c>
      <c r="E48" s="425"/>
      <c r="F48" s="425"/>
      <c r="G48" s="426"/>
      <c r="H48" s="1221"/>
      <c r="I48" s="1222"/>
      <c r="J48" s="1222"/>
      <c r="K48" s="1223"/>
      <c r="L48" s="587"/>
    </row>
    <row r="49" spans="2:12" ht="20.100000000000001" customHeight="1">
      <c r="B49" s="586"/>
      <c r="C49" s="1186" t="s">
        <v>1016</v>
      </c>
      <c r="D49" s="1211"/>
      <c r="E49" s="1211"/>
      <c r="F49" s="1211"/>
      <c r="G49" s="1207"/>
      <c r="H49" s="1232" t="s">
        <v>1053</v>
      </c>
      <c r="I49" s="1233"/>
      <c r="J49" s="1233"/>
      <c r="K49" s="1234"/>
      <c r="L49" s="587"/>
    </row>
    <row r="50" spans="2:12">
      <c r="B50" s="586"/>
      <c r="C50" s="582" t="s">
        <v>132</v>
      </c>
      <c r="K50" s="582" t="s">
        <v>1017</v>
      </c>
      <c r="L50" s="587"/>
    </row>
    <row r="51" spans="2:12">
      <c r="B51" s="586"/>
      <c r="C51" s="594" t="s">
        <v>1018</v>
      </c>
      <c r="D51" s="595"/>
      <c r="H51" s="596"/>
      <c r="I51" s="1182"/>
      <c r="J51" s="1182"/>
      <c r="K51" s="1182"/>
      <c r="L51" s="587"/>
    </row>
    <row r="52" spans="2:12">
      <c r="B52" s="586"/>
      <c r="C52" s="594" t="s">
        <v>1019</v>
      </c>
      <c r="D52" s="595"/>
      <c r="H52" s="596"/>
      <c r="I52" s="1182"/>
      <c r="J52" s="1182"/>
      <c r="K52" s="1182"/>
      <c r="L52" s="587"/>
    </row>
    <row r="53" spans="2:12">
      <c r="B53" s="586"/>
      <c r="C53" s="594" t="s">
        <v>1020</v>
      </c>
      <c r="D53" s="595"/>
      <c r="H53" s="596"/>
      <c r="I53" s="1182"/>
      <c r="J53" s="1182"/>
      <c r="K53" s="1182"/>
      <c r="L53" s="587"/>
    </row>
    <row r="54" spans="2:12" ht="9.75" customHeight="1">
      <c r="B54" s="597"/>
      <c r="C54" s="598"/>
      <c r="D54" s="598"/>
      <c r="E54" s="598"/>
      <c r="F54" s="598"/>
      <c r="G54" s="598"/>
      <c r="H54" s="598"/>
      <c r="I54" s="598"/>
      <c r="J54" s="598"/>
      <c r="K54" s="590" t="s">
        <v>1009</v>
      </c>
      <c r="L54" s="599"/>
    </row>
    <row r="55" spans="2:12">
      <c r="B55"/>
      <c r="C55"/>
      <c r="D55"/>
      <c r="E55"/>
      <c r="F55"/>
      <c r="G55"/>
      <c r="H55"/>
      <c r="I55"/>
      <c r="J55"/>
      <c r="K55" s="600"/>
      <c r="L55" s="544"/>
    </row>
  </sheetData>
  <mergeCells count="45">
    <mergeCell ref="C19:D19"/>
    <mergeCell ref="B5:L5"/>
    <mergeCell ref="I7:K7"/>
    <mergeCell ref="D16:I16"/>
    <mergeCell ref="J16:K17"/>
    <mergeCell ref="D17:I17"/>
    <mergeCell ref="G20:K20"/>
    <mergeCell ref="C21:D25"/>
    <mergeCell ref="F21:K21"/>
    <mergeCell ref="F22:K22"/>
    <mergeCell ref="E23:E24"/>
    <mergeCell ref="F23:K23"/>
    <mergeCell ref="F24:K24"/>
    <mergeCell ref="E25:F25"/>
    <mergeCell ref="G25:K25"/>
    <mergeCell ref="C26:G26"/>
    <mergeCell ref="H26:K26"/>
    <mergeCell ref="D27:G27"/>
    <mergeCell ref="H27:K37"/>
    <mergeCell ref="D28:G28"/>
    <mergeCell ref="D29:G29"/>
    <mergeCell ref="D30:G30"/>
    <mergeCell ref="D31:G31"/>
    <mergeCell ref="D32:G32"/>
    <mergeCell ref="D33:G33"/>
    <mergeCell ref="D34:G34"/>
    <mergeCell ref="D35:G35"/>
    <mergeCell ref="D36:G36"/>
    <mergeCell ref="D37:G37"/>
    <mergeCell ref="D38:G38"/>
    <mergeCell ref="H49:K49"/>
    <mergeCell ref="I51:K51"/>
    <mergeCell ref="I52:K52"/>
    <mergeCell ref="I53:K53"/>
    <mergeCell ref="D43:G43"/>
    <mergeCell ref="D44:G44"/>
    <mergeCell ref="D45:G45"/>
    <mergeCell ref="D46:G46"/>
    <mergeCell ref="D47:G47"/>
    <mergeCell ref="C49:G49"/>
    <mergeCell ref="H38:K48"/>
    <mergeCell ref="D39:G39"/>
    <mergeCell ref="D40:G40"/>
    <mergeCell ref="D41:G41"/>
    <mergeCell ref="D42:G42"/>
  </mergeCells>
  <phoneticPr fontId="8"/>
  <printOptions horizontalCentered="1" verticalCentered="1"/>
  <pageMargins left="0.39370078740157483" right="0.39370078740157483" top="0.39370078740157483" bottom="0.39370078740157483" header="0.51181102362204722" footer="0.51181102362204722"/>
  <pageSetup paperSize="9" scale="59" orientation="portrait" horizont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3889" r:id="rId4" name="Check Box 1">
              <controlPr defaultSize="0" autoFill="0" autoLine="0" autoPict="0">
                <anchor moveWithCells="1">
                  <from>
                    <xdr:col>2</xdr:col>
                    <xdr:colOff>76200</xdr:colOff>
                    <xdr:row>14</xdr:row>
                    <xdr:rowOff>38100</xdr:rowOff>
                  </from>
                  <to>
                    <xdr:col>3</xdr:col>
                    <xdr:colOff>314325</xdr:colOff>
                    <xdr:row>16</xdr:row>
                    <xdr:rowOff>123825</xdr:rowOff>
                  </to>
                </anchor>
              </controlPr>
            </control>
          </mc:Choice>
        </mc:AlternateContent>
        <mc:AlternateContent xmlns:mc="http://schemas.openxmlformats.org/markup-compatibility/2006">
          <mc:Choice Requires="x14">
            <control shapeId="293890" r:id="rId5" name="Check Box 2">
              <controlPr defaultSize="0" autoFill="0" autoLine="0" autoPict="0">
                <anchor moveWithCells="1">
                  <from>
                    <xdr:col>2</xdr:col>
                    <xdr:colOff>76200</xdr:colOff>
                    <xdr:row>15</xdr:row>
                    <xdr:rowOff>47625</xdr:rowOff>
                  </from>
                  <to>
                    <xdr:col>3</xdr:col>
                    <xdr:colOff>314325</xdr:colOff>
                    <xdr:row>17</xdr:row>
                    <xdr:rowOff>133350</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F0"/>
  </sheetPr>
  <dimension ref="A1:Z26"/>
  <sheetViews>
    <sheetView view="pageBreakPreview" zoomScaleNormal="100" zoomScaleSheetLayoutView="100" workbookViewId="0">
      <selection activeCell="A2" sqref="A2:Y2"/>
    </sheetView>
  </sheetViews>
  <sheetFormatPr defaultRowHeight="13.5"/>
  <cols>
    <col min="1" max="1" width="20.375" customWidth="1"/>
    <col min="2" max="25" width="2.75" customWidth="1"/>
    <col min="26" max="26" width="5.875" customWidth="1"/>
  </cols>
  <sheetData>
    <row r="1" spans="1:26" ht="44.25" customHeight="1">
      <c r="A1" s="2660" t="s">
        <v>349</v>
      </c>
      <c r="B1" s="2660"/>
      <c r="C1" s="2660"/>
      <c r="D1" s="2660"/>
      <c r="E1" s="2660"/>
      <c r="F1" s="2660"/>
      <c r="G1" s="2660"/>
      <c r="H1" s="2660"/>
      <c r="I1" s="2660"/>
      <c r="J1" s="2660"/>
      <c r="K1" s="2660"/>
      <c r="L1" s="2660"/>
      <c r="M1" s="2660"/>
      <c r="N1" s="2660"/>
      <c r="O1" s="2660"/>
      <c r="P1" s="2660"/>
      <c r="Q1" s="2660"/>
      <c r="R1" s="2660"/>
      <c r="S1" s="2660"/>
      <c r="T1" s="2660"/>
      <c r="U1" s="2660"/>
      <c r="V1" s="2660"/>
      <c r="W1" s="2660"/>
      <c r="X1" s="2660"/>
      <c r="Y1" s="2660"/>
      <c r="Z1" s="176"/>
    </row>
    <row r="2" spans="1:26" ht="27" customHeight="1">
      <c r="A2" s="2660" t="s">
        <v>865</v>
      </c>
      <c r="B2" s="2661"/>
      <c r="C2" s="2661"/>
      <c r="D2" s="2661"/>
      <c r="E2" s="2661"/>
      <c r="F2" s="2661"/>
      <c r="G2" s="2661"/>
      <c r="H2" s="2661"/>
      <c r="I2" s="2661"/>
      <c r="J2" s="2661"/>
      <c r="K2" s="2661"/>
      <c r="L2" s="2661"/>
      <c r="M2" s="2661"/>
      <c r="N2" s="2661"/>
      <c r="O2" s="2661"/>
      <c r="P2" s="2661"/>
      <c r="Q2" s="2661"/>
      <c r="R2" s="2661"/>
      <c r="S2" s="2661"/>
      <c r="T2" s="2661"/>
      <c r="U2" s="2661"/>
      <c r="V2" s="2661"/>
      <c r="W2" s="2661"/>
      <c r="X2" s="2661"/>
      <c r="Y2" s="2661"/>
      <c r="Z2" s="176"/>
    </row>
    <row r="3" spans="1:26" ht="30" customHeight="1">
      <c r="A3" s="129"/>
      <c r="B3" s="129"/>
      <c r="C3" s="129"/>
      <c r="D3" s="129"/>
      <c r="E3" s="129"/>
      <c r="F3" s="129"/>
      <c r="G3" s="129"/>
      <c r="H3" s="129"/>
      <c r="I3" s="129"/>
      <c r="J3" s="129"/>
      <c r="K3" s="129"/>
      <c r="L3" s="129"/>
      <c r="M3" s="129"/>
      <c r="N3" s="129"/>
      <c r="O3" s="129"/>
      <c r="P3" s="129"/>
      <c r="Q3" s="129"/>
      <c r="R3" s="129"/>
      <c r="S3" s="129"/>
      <c r="T3" s="129"/>
      <c r="U3" s="129"/>
      <c r="V3" s="129"/>
      <c r="W3" s="129"/>
      <c r="X3" s="129"/>
      <c r="Y3" s="129"/>
      <c r="Z3" s="129"/>
    </row>
    <row r="4" spans="1:26" ht="30" customHeight="1">
      <c r="A4" s="177" t="s">
        <v>350</v>
      </c>
      <c r="B4" s="178">
        <v>1</v>
      </c>
      <c r="C4" s="179">
        <v>3</v>
      </c>
      <c r="D4" s="179">
        <v>1</v>
      </c>
      <c r="E4" s="179">
        <v>2</v>
      </c>
      <c r="F4" s="183" t="s">
        <v>376</v>
      </c>
      <c r="G4" s="183" t="s">
        <v>376</v>
      </c>
      <c r="H4" s="183" t="s">
        <v>376</v>
      </c>
      <c r="I4" s="183" t="s">
        <v>376</v>
      </c>
      <c r="J4" s="183" t="s">
        <v>376</v>
      </c>
      <c r="K4" s="183" t="s">
        <v>376</v>
      </c>
      <c r="L4" s="183" t="s">
        <v>376</v>
      </c>
      <c r="M4" s="184" t="s">
        <v>377</v>
      </c>
      <c r="N4" s="129"/>
      <c r="O4" s="129"/>
      <c r="P4" s="129"/>
      <c r="Q4" s="129"/>
      <c r="R4" s="129"/>
      <c r="S4" s="129"/>
      <c r="T4" s="129"/>
      <c r="U4" s="129"/>
      <c r="V4" s="129"/>
      <c r="W4" s="129"/>
      <c r="X4" s="129"/>
      <c r="Y4" s="129"/>
      <c r="Z4" s="129"/>
    </row>
    <row r="5" spans="1:26" ht="30" customHeight="1">
      <c r="A5" s="177" t="s">
        <v>351</v>
      </c>
      <c r="B5" s="2662" t="s">
        <v>467</v>
      </c>
      <c r="C5" s="2663"/>
      <c r="D5" s="2663"/>
      <c r="E5" s="2663"/>
      <c r="F5" s="2663"/>
      <c r="G5" s="2663"/>
      <c r="H5" s="2663"/>
      <c r="I5" s="2663"/>
      <c r="J5" s="2663"/>
      <c r="K5" s="2663"/>
      <c r="L5" s="2663"/>
      <c r="M5" s="2664"/>
      <c r="N5" s="129"/>
      <c r="O5" s="129"/>
      <c r="P5" s="129"/>
      <c r="Q5" s="129"/>
      <c r="R5" s="129"/>
      <c r="S5" s="129"/>
      <c r="T5" s="129"/>
      <c r="U5" s="129"/>
      <c r="V5" s="129"/>
      <c r="W5" s="129"/>
      <c r="X5" s="129"/>
      <c r="Y5" s="129"/>
      <c r="Z5" s="129"/>
    </row>
    <row r="6" spans="1:26" ht="15" customHeight="1">
      <c r="A6" s="129"/>
      <c r="B6" s="129"/>
      <c r="C6" s="129"/>
      <c r="D6" s="129"/>
      <c r="E6" s="129"/>
      <c r="F6" s="129"/>
      <c r="G6" s="129"/>
      <c r="H6" s="129"/>
      <c r="I6" s="129"/>
      <c r="J6" s="129"/>
      <c r="K6" s="129"/>
      <c r="L6" s="129"/>
      <c r="M6" s="129"/>
      <c r="N6" s="129"/>
      <c r="O6" s="129"/>
      <c r="P6" s="129"/>
      <c r="Q6" s="129"/>
      <c r="R6" s="129"/>
      <c r="S6" s="129"/>
      <c r="T6" s="129"/>
      <c r="U6" s="129"/>
      <c r="V6" s="129"/>
      <c r="W6" s="129"/>
      <c r="X6" s="129"/>
      <c r="Y6" s="129"/>
      <c r="Z6" s="129"/>
    </row>
    <row r="7" spans="1:26" ht="30" customHeight="1">
      <c r="A7" s="177" t="s">
        <v>352</v>
      </c>
      <c r="B7" s="178"/>
      <c r="C7" s="179"/>
      <c r="D7" s="179"/>
      <c r="E7" s="179"/>
      <c r="F7" s="179"/>
      <c r="G7" s="179"/>
      <c r="H7" s="179"/>
      <c r="I7" s="179"/>
      <c r="J7" s="179"/>
      <c r="K7" s="179"/>
      <c r="L7" s="179"/>
      <c r="M7" s="179"/>
      <c r="N7" s="179"/>
      <c r="O7" s="179"/>
      <c r="P7" s="179"/>
      <c r="Q7" s="180"/>
      <c r="R7" s="129"/>
      <c r="S7" s="129"/>
      <c r="T7" s="129"/>
      <c r="U7" s="129"/>
      <c r="V7" s="129"/>
      <c r="W7" s="129"/>
      <c r="X7" s="129"/>
      <c r="Y7" s="129"/>
      <c r="Z7" s="129"/>
    </row>
    <row r="8" spans="1:26" ht="30" customHeight="1">
      <c r="A8" s="181" t="s">
        <v>353</v>
      </c>
      <c r="B8" s="2662" t="s">
        <v>729</v>
      </c>
      <c r="C8" s="2663"/>
      <c r="D8" s="2663"/>
      <c r="E8" s="2663"/>
      <c r="F8" s="2663"/>
      <c r="G8" s="2663"/>
      <c r="H8" s="2663"/>
      <c r="I8" s="2663"/>
      <c r="J8" s="2663"/>
      <c r="K8" s="2663"/>
      <c r="L8" s="2663"/>
      <c r="M8" s="2663"/>
      <c r="N8" s="2663"/>
      <c r="O8" s="2663"/>
      <c r="P8" s="2663"/>
      <c r="Q8" s="2664"/>
      <c r="R8" s="129"/>
      <c r="S8" s="129"/>
      <c r="T8" s="129"/>
      <c r="U8" s="129"/>
      <c r="V8" s="129"/>
      <c r="W8" s="129"/>
      <c r="X8" s="129"/>
      <c r="Y8" s="129"/>
      <c r="Z8" s="129"/>
    </row>
    <row r="9" spans="1:26" ht="45.75" customHeight="1">
      <c r="A9" s="129"/>
      <c r="B9" s="129"/>
      <c r="C9" s="129"/>
      <c r="D9" s="129"/>
      <c r="E9" s="129"/>
      <c r="F9" s="129"/>
      <c r="G9" s="129"/>
      <c r="H9" s="129"/>
      <c r="I9" s="129"/>
      <c r="J9" s="129"/>
      <c r="K9" s="129"/>
      <c r="L9" s="129"/>
      <c r="M9" s="129"/>
      <c r="N9" s="129"/>
      <c r="O9" s="129"/>
      <c r="P9" s="129"/>
      <c r="Q9" s="129"/>
      <c r="R9" s="129"/>
      <c r="S9" s="129"/>
      <c r="T9" s="129"/>
      <c r="U9" s="129"/>
      <c r="V9" s="129"/>
      <c r="W9" s="129"/>
      <c r="X9" s="129"/>
      <c r="Y9" s="129"/>
      <c r="Z9" s="129"/>
    </row>
    <row r="10" spans="1:26" ht="30" customHeight="1">
      <c r="A10" s="182" t="s">
        <v>354</v>
      </c>
      <c r="I10" s="129"/>
      <c r="J10" s="129"/>
      <c r="K10" s="129"/>
      <c r="L10" s="129"/>
      <c r="M10" s="129"/>
      <c r="N10" s="129"/>
      <c r="O10" s="129"/>
      <c r="P10" s="129"/>
      <c r="Q10" s="129"/>
      <c r="R10" s="129"/>
      <c r="S10" s="129"/>
      <c r="T10" s="129"/>
      <c r="U10" s="129"/>
      <c r="V10" s="129"/>
      <c r="W10" s="129"/>
      <c r="X10" s="129"/>
      <c r="Y10" s="129"/>
      <c r="Z10" s="129"/>
    </row>
    <row r="11" spans="1:26" ht="30" customHeight="1">
      <c r="A11" s="182"/>
      <c r="B11" s="178"/>
      <c r="C11" s="130">
        <v>4</v>
      </c>
      <c r="D11" s="130" t="s">
        <v>355</v>
      </c>
      <c r="E11" s="130" t="s">
        <v>356</v>
      </c>
      <c r="F11" s="130" t="s">
        <v>357</v>
      </c>
      <c r="G11" s="130">
        <v>3</v>
      </c>
      <c r="H11" s="180" t="s">
        <v>355</v>
      </c>
      <c r="I11" s="129"/>
      <c r="J11" s="129"/>
      <c r="K11" s="129"/>
      <c r="L11" s="129"/>
      <c r="M11" s="129"/>
      <c r="N11" s="129"/>
      <c r="O11" s="129"/>
      <c r="P11" s="129"/>
      <c r="Q11" s="129"/>
      <c r="R11" s="129"/>
      <c r="S11" s="129"/>
      <c r="T11" s="129"/>
      <c r="U11" s="129"/>
      <c r="V11" s="129"/>
      <c r="W11" s="129"/>
      <c r="X11" s="129"/>
      <c r="Y11" s="129"/>
      <c r="Z11" s="129"/>
    </row>
    <row r="12" spans="1:26" ht="30" customHeight="1">
      <c r="A12" s="129"/>
      <c r="B12" s="129"/>
      <c r="C12" s="129"/>
      <c r="D12" s="129"/>
      <c r="E12" s="129"/>
      <c r="F12" s="129"/>
      <c r="G12" s="129"/>
      <c r="H12" s="129"/>
      <c r="I12" s="129"/>
      <c r="J12" s="129"/>
      <c r="K12" s="129"/>
      <c r="L12" s="129"/>
      <c r="M12" s="129"/>
      <c r="N12" s="129"/>
      <c r="O12" s="129"/>
      <c r="P12" s="129"/>
      <c r="Q12" s="129"/>
      <c r="R12" s="129"/>
      <c r="S12" s="129"/>
      <c r="T12" s="129"/>
      <c r="U12" s="129"/>
      <c r="V12" s="129"/>
      <c r="W12" s="129"/>
      <c r="X12" s="129"/>
      <c r="Y12" s="129"/>
      <c r="Z12" s="129"/>
    </row>
    <row r="13" spans="1:26" ht="30" customHeight="1">
      <c r="A13" s="182" t="s">
        <v>358</v>
      </c>
      <c r="G13" s="129"/>
      <c r="H13" s="129"/>
      <c r="I13" s="129"/>
      <c r="J13" s="129"/>
      <c r="K13" s="129"/>
      <c r="L13" s="129"/>
      <c r="M13" s="129"/>
      <c r="N13" s="129"/>
      <c r="O13" s="129"/>
      <c r="P13" s="129"/>
      <c r="Q13" s="129"/>
      <c r="R13" s="129"/>
      <c r="S13" s="129"/>
      <c r="T13" s="129"/>
      <c r="U13" s="129"/>
      <c r="V13" s="129"/>
      <c r="W13" s="129"/>
      <c r="X13" s="129"/>
      <c r="Y13" s="129"/>
      <c r="Z13" s="129"/>
    </row>
    <row r="14" spans="1:26" ht="30" customHeight="1">
      <c r="A14" s="182"/>
      <c r="B14" s="2658" t="s">
        <v>363</v>
      </c>
      <c r="C14" s="2665"/>
      <c r="D14" s="2665"/>
      <c r="E14" s="2665"/>
      <c r="F14" s="2665"/>
      <c r="G14" s="1209"/>
      <c r="H14" s="1210"/>
      <c r="I14" s="129"/>
      <c r="J14" s="129"/>
      <c r="K14" s="129"/>
      <c r="L14" s="129"/>
      <c r="M14" s="129"/>
      <c r="N14" s="129"/>
      <c r="O14" s="129"/>
      <c r="P14" s="129"/>
      <c r="Q14" s="129"/>
      <c r="R14" s="129"/>
      <c r="S14" s="129"/>
      <c r="T14" s="129"/>
      <c r="U14" s="129"/>
      <c r="V14" s="129"/>
      <c r="W14" s="129"/>
      <c r="X14" s="129"/>
      <c r="Y14" s="129"/>
      <c r="Z14" s="129"/>
    </row>
    <row r="15" spans="1:26" ht="30" customHeight="1">
      <c r="A15" s="129"/>
      <c r="B15" s="129"/>
      <c r="C15" s="129"/>
      <c r="D15" s="129"/>
      <c r="E15" s="129"/>
      <c r="F15" s="129"/>
      <c r="G15" s="129"/>
      <c r="H15" s="129"/>
      <c r="I15" s="129"/>
      <c r="J15" s="129"/>
      <c r="K15" s="129"/>
      <c r="L15" s="129"/>
      <c r="M15" s="129"/>
      <c r="N15" s="129"/>
      <c r="O15" s="129"/>
      <c r="P15" s="129"/>
      <c r="Q15" s="129"/>
      <c r="R15" s="129"/>
      <c r="S15" s="129"/>
      <c r="T15" s="129"/>
      <c r="U15" s="129"/>
      <c r="V15" s="129"/>
      <c r="W15" s="129"/>
      <c r="X15" s="129"/>
      <c r="Y15" s="129"/>
      <c r="Z15" s="129"/>
    </row>
    <row r="16" spans="1:26" ht="30" customHeight="1">
      <c r="A16" s="182" t="s">
        <v>359</v>
      </c>
      <c r="B16" s="129"/>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row>
    <row r="17" spans="1:26" ht="30" customHeight="1">
      <c r="A17" s="129"/>
      <c r="B17" s="2658" t="s">
        <v>364</v>
      </c>
      <c r="C17" s="2659"/>
      <c r="D17" s="2658" t="s">
        <v>365</v>
      </c>
      <c r="E17" s="2659"/>
      <c r="F17" s="2658" t="s">
        <v>366</v>
      </c>
      <c r="G17" s="2659"/>
      <c r="H17" s="2658" t="s">
        <v>367</v>
      </c>
      <c r="I17" s="2659"/>
      <c r="J17" s="2658" t="s">
        <v>368</v>
      </c>
      <c r="K17" s="2659"/>
      <c r="L17" s="2658" t="s">
        <v>369</v>
      </c>
      <c r="M17" s="2659"/>
      <c r="N17" s="2658" t="s">
        <v>370</v>
      </c>
      <c r="O17" s="2659"/>
      <c r="P17" s="2658" t="s">
        <v>371</v>
      </c>
      <c r="Q17" s="2659"/>
      <c r="R17" s="2658" t="s">
        <v>372</v>
      </c>
      <c r="S17" s="2659"/>
      <c r="T17" s="2658" t="s">
        <v>373</v>
      </c>
      <c r="U17" s="2659"/>
      <c r="V17" s="2658" t="s">
        <v>374</v>
      </c>
      <c r="W17" s="2659"/>
      <c r="X17" s="2658" t="s">
        <v>375</v>
      </c>
      <c r="Y17" s="2659"/>
      <c r="Z17" s="129"/>
    </row>
    <row r="18" spans="1:26" ht="30" customHeight="1">
      <c r="A18" s="129"/>
      <c r="B18" s="2662">
        <v>21</v>
      </c>
      <c r="C18" s="2664"/>
      <c r="D18" s="2662">
        <v>22</v>
      </c>
      <c r="E18" s="2664"/>
      <c r="F18" s="2662">
        <v>21</v>
      </c>
      <c r="G18" s="2664"/>
      <c r="H18" s="2662">
        <v>21</v>
      </c>
      <c r="I18" s="2664"/>
      <c r="J18" s="2662">
        <v>21</v>
      </c>
      <c r="K18" s="2664"/>
      <c r="L18" s="2662">
        <v>25</v>
      </c>
      <c r="M18" s="2664"/>
      <c r="N18" s="2662">
        <v>22</v>
      </c>
      <c r="O18" s="2664"/>
      <c r="P18" s="2662">
        <v>26</v>
      </c>
      <c r="Q18" s="2664"/>
      <c r="R18" s="2662">
        <v>26</v>
      </c>
      <c r="S18" s="2664"/>
      <c r="T18" s="2662">
        <v>22</v>
      </c>
      <c r="U18" s="2664"/>
      <c r="V18" s="2662">
        <v>20</v>
      </c>
      <c r="W18" s="2664"/>
      <c r="X18" s="2662">
        <v>22</v>
      </c>
      <c r="Y18" s="2664"/>
      <c r="Z18" s="129">
        <f>SUM(B18:Y18)</f>
        <v>269</v>
      </c>
    </row>
    <row r="19" spans="1:26" ht="30" customHeight="1">
      <c r="A19" s="129"/>
      <c r="B19" s="129"/>
      <c r="C19" s="129"/>
      <c r="D19" s="129"/>
      <c r="E19" s="129"/>
      <c r="F19" s="129"/>
      <c r="G19" s="129"/>
      <c r="H19" s="129"/>
      <c r="I19" s="129"/>
      <c r="J19" s="129"/>
      <c r="K19" s="129"/>
      <c r="L19" s="129"/>
      <c r="M19" s="129"/>
      <c r="N19" s="129"/>
      <c r="O19" s="129"/>
      <c r="P19" s="129"/>
      <c r="Q19" s="129"/>
      <c r="R19" s="129"/>
      <c r="S19" s="129"/>
      <c r="T19" s="129"/>
      <c r="U19" s="129"/>
      <c r="V19" s="129"/>
      <c r="W19" s="129"/>
      <c r="X19" s="129"/>
      <c r="Y19" s="129"/>
      <c r="Z19" s="129"/>
    </row>
    <row r="20" spans="1:26" ht="30" customHeight="1">
      <c r="A20" s="182" t="s">
        <v>360</v>
      </c>
      <c r="B20" s="129"/>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row>
    <row r="21" spans="1:26" ht="30" customHeight="1">
      <c r="A21" s="129"/>
      <c r="B21" s="2658" t="s">
        <v>363</v>
      </c>
      <c r="C21" s="2665"/>
      <c r="D21" s="2665"/>
      <c r="E21" s="2665"/>
      <c r="F21" s="2665"/>
      <c r="G21" s="1209"/>
      <c r="H21" s="1210"/>
      <c r="I21" s="129"/>
      <c r="J21" s="129"/>
      <c r="K21" s="129"/>
      <c r="L21" s="129"/>
      <c r="M21" s="129"/>
      <c r="N21" s="129"/>
      <c r="O21" s="129"/>
      <c r="P21" s="129"/>
      <c r="Q21" s="129"/>
      <c r="R21" s="129"/>
      <c r="S21" s="129"/>
      <c r="T21" s="129"/>
      <c r="U21" s="129"/>
      <c r="V21" s="129"/>
      <c r="W21" s="129"/>
      <c r="X21" s="129"/>
      <c r="Y21" s="129"/>
      <c r="Z21" s="129"/>
    </row>
    <row r="22" spans="1:26" ht="30" customHeight="1"/>
    <row r="24" spans="1:26">
      <c r="A24" t="s">
        <v>361</v>
      </c>
    </row>
    <row r="25" spans="1:26" ht="6.75" customHeight="1"/>
    <row r="26" spans="1:26">
      <c r="A26" t="s">
        <v>362</v>
      </c>
    </row>
  </sheetData>
  <mergeCells count="30">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s>
  <phoneticPr fontId="8"/>
  <pageMargins left="0.75" right="0.75" top="1" bottom="1" header="0.51200000000000001" footer="0.51200000000000001"/>
  <pageSetup paperSize="9" orientation="portrait" horizontalDpi="300" verticalDpi="3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B1:AD35"/>
  <sheetViews>
    <sheetView showGridLines="0" view="pageBreakPreview" zoomScaleNormal="100" zoomScaleSheetLayoutView="100" workbookViewId="0"/>
  </sheetViews>
  <sheetFormatPr defaultColWidth="9" defaultRowHeight="15.95" customHeight="1"/>
  <cols>
    <col min="1" max="1" width="2.75" style="485" customWidth="1"/>
    <col min="2" max="28" width="4.625" style="485" customWidth="1"/>
    <col min="29" max="30" width="3.125" style="485" customWidth="1"/>
    <col min="31" max="16384" width="9" style="485"/>
  </cols>
  <sheetData>
    <row r="1" spans="2:30" ht="15.95" customHeight="1">
      <c r="B1" s="484" t="s">
        <v>569</v>
      </c>
    </row>
    <row r="3" spans="2:30" ht="15.95" customHeight="1">
      <c r="C3" s="484" t="s">
        <v>841</v>
      </c>
    </row>
    <row r="5" spans="2:30" ht="15.95" customHeight="1">
      <c r="C5" s="2666" t="s">
        <v>513</v>
      </c>
      <c r="D5" s="2667"/>
      <c r="E5" s="2667"/>
      <c r="F5" s="2668"/>
      <c r="G5" s="2669"/>
      <c r="H5" s="2670"/>
      <c r="I5" s="2670"/>
      <c r="J5" s="2670"/>
      <c r="K5" s="2670"/>
      <c r="L5" s="2670"/>
      <c r="M5" s="2670"/>
      <c r="N5" s="2670"/>
      <c r="O5" s="2670"/>
      <c r="P5" s="2671"/>
    </row>
    <row r="7" spans="2:30" ht="15.95" customHeight="1">
      <c r="B7" s="486"/>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c r="AD7" s="488"/>
    </row>
    <row r="8" spans="2:30" ht="15.95" customHeight="1">
      <c r="B8" s="489"/>
      <c r="AD8" s="490"/>
    </row>
    <row r="9" spans="2:30" ht="15.95" customHeight="1">
      <c r="B9" s="489"/>
      <c r="AD9" s="490"/>
    </row>
    <row r="10" spans="2:30" ht="15.95" customHeight="1">
      <c r="B10" s="489"/>
      <c r="AD10" s="490"/>
    </row>
    <row r="11" spans="2:30" ht="15.95" customHeight="1">
      <c r="B11" s="489"/>
      <c r="AD11" s="490"/>
    </row>
    <row r="12" spans="2:30" ht="15.95" customHeight="1">
      <c r="B12" s="489"/>
      <c r="AD12" s="490"/>
    </row>
    <row r="13" spans="2:30" ht="15.95" customHeight="1">
      <c r="B13" s="489"/>
      <c r="AD13" s="490"/>
    </row>
    <row r="14" spans="2:30" ht="15.95" customHeight="1">
      <c r="B14" s="489"/>
      <c r="AD14" s="490"/>
    </row>
    <row r="15" spans="2:30" ht="15.95" customHeight="1">
      <c r="B15" s="489"/>
      <c r="AD15" s="490"/>
    </row>
    <row r="16" spans="2:30" ht="15.95" customHeight="1">
      <c r="B16" s="489"/>
      <c r="AD16" s="490"/>
    </row>
    <row r="17" spans="2:30" ht="15.95" customHeight="1">
      <c r="B17" s="489"/>
      <c r="AD17" s="490"/>
    </row>
    <row r="18" spans="2:30" ht="15.95" customHeight="1">
      <c r="B18" s="489"/>
      <c r="AD18" s="490"/>
    </row>
    <row r="19" spans="2:30" ht="15.95" customHeight="1">
      <c r="B19" s="489"/>
      <c r="AD19" s="490"/>
    </row>
    <row r="20" spans="2:30" ht="15.95" customHeight="1">
      <c r="B20" s="489"/>
      <c r="AD20" s="490"/>
    </row>
    <row r="21" spans="2:30" ht="15.95" customHeight="1">
      <c r="B21" s="489"/>
      <c r="AD21" s="490"/>
    </row>
    <row r="22" spans="2:30" ht="15.95" customHeight="1">
      <c r="B22" s="489"/>
      <c r="AD22" s="490"/>
    </row>
    <row r="23" spans="2:30" ht="15.95" customHeight="1">
      <c r="B23" s="489"/>
      <c r="AD23" s="490"/>
    </row>
    <row r="24" spans="2:30" ht="15.95" customHeight="1">
      <c r="B24" s="489"/>
      <c r="AD24" s="490"/>
    </row>
    <row r="25" spans="2:30" ht="15.95" customHeight="1">
      <c r="B25" s="489"/>
      <c r="AD25" s="490"/>
    </row>
    <row r="26" spans="2:30" ht="15.95" customHeight="1">
      <c r="B26" s="489"/>
      <c r="AD26" s="490"/>
    </row>
    <row r="27" spans="2:30" ht="15.95" customHeight="1">
      <c r="B27" s="489"/>
      <c r="AD27" s="490"/>
    </row>
    <row r="28" spans="2:30" ht="15.95" customHeight="1">
      <c r="B28" s="489"/>
      <c r="AD28" s="490"/>
    </row>
    <row r="29" spans="2:30" ht="15.95" customHeight="1">
      <c r="B29" s="489"/>
      <c r="AD29" s="490"/>
    </row>
    <row r="30" spans="2:30" ht="15.95" customHeight="1">
      <c r="B30" s="489"/>
      <c r="AD30" s="490"/>
    </row>
    <row r="31" spans="2:30" ht="15.95" customHeight="1">
      <c r="B31" s="489"/>
      <c r="AD31" s="490"/>
    </row>
    <row r="32" spans="2:30" ht="15.95" customHeight="1">
      <c r="B32" s="489"/>
      <c r="AD32" s="490"/>
    </row>
    <row r="33" spans="2:30" ht="15.95" customHeight="1">
      <c r="B33" s="491"/>
      <c r="C33" s="492"/>
      <c r="D33" s="492"/>
      <c r="E33" s="492"/>
      <c r="F33" s="492"/>
      <c r="G33" s="492"/>
      <c r="H33" s="492"/>
      <c r="I33" s="492"/>
      <c r="J33" s="492"/>
      <c r="K33" s="492"/>
      <c r="L33" s="492"/>
      <c r="M33" s="492"/>
      <c r="N33" s="492"/>
      <c r="O33" s="492"/>
      <c r="P33" s="492"/>
      <c r="Q33" s="492"/>
      <c r="R33" s="492"/>
      <c r="S33" s="492"/>
      <c r="T33" s="492"/>
      <c r="U33" s="492"/>
      <c r="V33" s="492"/>
      <c r="W33" s="492"/>
      <c r="X33" s="492"/>
      <c r="Y33" s="492"/>
      <c r="Z33" s="492"/>
      <c r="AA33" s="492"/>
      <c r="AB33" s="492"/>
      <c r="AC33" s="492"/>
      <c r="AD33" s="493"/>
    </row>
    <row r="34" spans="2:30" ht="15.95" customHeight="1">
      <c r="B34" s="494" t="s">
        <v>842</v>
      </c>
    </row>
    <row r="35" spans="2:30" ht="15.95" customHeight="1">
      <c r="B35" s="494" t="s">
        <v>843</v>
      </c>
    </row>
  </sheetData>
  <mergeCells count="2">
    <mergeCell ref="C5:F5"/>
    <mergeCell ref="G5:P5"/>
  </mergeCells>
  <phoneticPr fontId="8"/>
  <pageMargins left="0.78740157480314965" right="0.19685039370078741" top="0.6692913385826772" bottom="0.51181102362204722" header="0.51181102362204722" footer="0.51181102362204722"/>
  <pageSetup paperSize="9"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sheetPr>
  <dimension ref="A1:C40"/>
  <sheetViews>
    <sheetView view="pageBreakPreview" zoomScaleNormal="100" workbookViewId="0"/>
  </sheetViews>
  <sheetFormatPr defaultRowHeight="13.5"/>
  <cols>
    <col min="1" max="1" width="19" style="251" customWidth="1"/>
    <col min="2" max="2" width="44" style="251" customWidth="1"/>
    <col min="3" max="3" width="12" style="251" customWidth="1"/>
    <col min="4" max="247" width="9" style="251"/>
    <col min="248" max="248" width="19" style="251" customWidth="1"/>
    <col min="249" max="249" width="44" style="251" customWidth="1"/>
    <col min="250" max="250" width="12" style="251" customWidth="1"/>
    <col min="251" max="503" width="9" style="251"/>
    <col min="504" max="504" width="19" style="251" customWidth="1"/>
    <col min="505" max="505" width="44" style="251" customWidth="1"/>
    <col min="506" max="506" width="12" style="251" customWidth="1"/>
    <col min="507" max="759" width="9" style="251"/>
    <col min="760" max="760" width="19" style="251" customWidth="1"/>
    <col min="761" max="761" width="44" style="251" customWidth="1"/>
    <col min="762" max="762" width="12" style="251" customWidth="1"/>
    <col min="763" max="1015" width="9" style="251"/>
    <col min="1016" max="1016" width="19" style="251" customWidth="1"/>
    <col min="1017" max="1017" width="44" style="251" customWidth="1"/>
    <col min="1018" max="1018" width="12" style="251" customWidth="1"/>
    <col min="1019" max="1271" width="9" style="251"/>
    <col min="1272" max="1272" width="19" style="251" customWidth="1"/>
    <col min="1273" max="1273" width="44" style="251" customWidth="1"/>
    <col min="1274" max="1274" width="12" style="251" customWidth="1"/>
    <col min="1275" max="1527" width="9" style="251"/>
    <col min="1528" max="1528" width="19" style="251" customWidth="1"/>
    <col min="1529" max="1529" width="44" style="251" customWidth="1"/>
    <col min="1530" max="1530" width="12" style="251" customWidth="1"/>
    <col min="1531" max="1783" width="9" style="251"/>
    <col min="1784" max="1784" width="19" style="251" customWidth="1"/>
    <col min="1785" max="1785" width="44" style="251" customWidth="1"/>
    <col min="1786" max="1786" width="12" style="251" customWidth="1"/>
    <col min="1787" max="2039" width="9" style="251"/>
    <col min="2040" max="2040" width="19" style="251" customWidth="1"/>
    <col min="2041" max="2041" width="44" style="251" customWidth="1"/>
    <col min="2042" max="2042" width="12" style="251" customWidth="1"/>
    <col min="2043" max="2295" width="9" style="251"/>
    <col min="2296" max="2296" width="19" style="251" customWidth="1"/>
    <col min="2297" max="2297" width="44" style="251" customWidth="1"/>
    <col min="2298" max="2298" width="12" style="251" customWidth="1"/>
    <col min="2299" max="2551" width="9" style="251"/>
    <col min="2552" max="2552" width="19" style="251" customWidth="1"/>
    <col min="2553" max="2553" width="44" style="251" customWidth="1"/>
    <col min="2554" max="2554" width="12" style="251" customWidth="1"/>
    <col min="2555" max="2807" width="9" style="251"/>
    <col min="2808" max="2808" width="19" style="251" customWidth="1"/>
    <col min="2809" max="2809" width="44" style="251" customWidth="1"/>
    <col min="2810" max="2810" width="12" style="251" customWidth="1"/>
    <col min="2811" max="3063" width="9" style="251"/>
    <col min="3064" max="3064" width="19" style="251" customWidth="1"/>
    <col min="3065" max="3065" width="44" style="251" customWidth="1"/>
    <col min="3066" max="3066" width="12" style="251" customWidth="1"/>
    <col min="3067" max="3319" width="9" style="251"/>
    <col min="3320" max="3320" width="19" style="251" customWidth="1"/>
    <col min="3321" max="3321" width="44" style="251" customWidth="1"/>
    <col min="3322" max="3322" width="12" style="251" customWidth="1"/>
    <col min="3323" max="3575" width="9" style="251"/>
    <col min="3576" max="3576" width="19" style="251" customWidth="1"/>
    <col min="3577" max="3577" width="44" style="251" customWidth="1"/>
    <col min="3578" max="3578" width="12" style="251" customWidth="1"/>
    <col min="3579" max="3831" width="9" style="251"/>
    <col min="3832" max="3832" width="19" style="251" customWidth="1"/>
    <col min="3833" max="3833" width="44" style="251" customWidth="1"/>
    <col min="3834" max="3834" width="12" style="251" customWidth="1"/>
    <col min="3835" max="4087" width="9" style="251"/>
    <col min="4088" max="4088" width="19" style="251" customWidth="1"/>
    <col min="4089" max="4089" width="44" style="251" customWidth="1"/>
    <col min="4090" max="4090" width="12" style="251" customWidth="1"/>
    <col min="4091" max="4343" width="9" style="251"/>
    <col min="4344" max="4344" width="19" style="251" customWidth="1"/>
    <col min="4345" max="4345" width="44" style="251" customWidth="1"/>
    <col min="4346" max="4346" width="12" style="251" customWidth="1"/>
    <col min="4347" max="4599" width="9" style="251"/>
    <col min="4600" max="4600" width="19" style="251" customWidth="1"/>
    <col min="4601" max="4601" width="44" style="251" customWidth="1"/>
    <col min="4602" max="4602" width="12" style="251" customWidth="1"/>
    <col min="4603" max="4855" width="9" style="251"/>
    <col min="4856" max="4856" width="19" style="251" customWidth="1"/>
    <col min="4857" max="4857" width="44" style="251" customWidth="1"/>
    <col min="4858" max="4858" width="12" style="251" customWidth="1"/>
    <col min="4859" max="5111" width="9" style="251"/>
    <col min="5112" max="5112" width="19" style="251" customWidth="1"/>
    <col min="5113" max="5113" width="44" style="251" customWidth="1"/>
    <col min="5114" max="5114" width="12" style="251" customWidth="1"/>
    <col min="5115" max="5367" width="9" style="251"/>
    <col min="5368" max="5368" width="19" style="251" customWidth="1"/>
    <col min="5369" max="5369" width="44" style="251" customWidth="1"/>
    <col min="5370" max="5370" width="12" style="251" customWidth="1"/>
    <col min="5371" max="5623" width="9" style="251"/>
    <col min="5624" max="5624" width="19" style="251" customWidth="1"/>
    <col min="5625" max="5625" width="44" style="251" customWidth="1"/>
    <col min="5626" max="5626" width="12" style="251" customWidth="1"/>
    <col min="5627" max="5879" width="9" style="251"/>
    <col min="5880" max="5880" width="19" style="251" customWidth="1"/>
    <col min="5881" max="5881" width="44" style="251" customWidth="1"/>
    <col min="5882" max="5882" width="12" style="251" customWidth="1"/>
    <col min="5883" max="6135" width="9" style="251"/>
    <col min="6136" max="6136" width="19" style="251" customWidth="1"/>
    <col min="6137" max="6137" width="44" style="251" customWidth="1"/>
    <col min="6138" max="6138" width="12" style="251" customWidth="1"/>
    <col min="6139" max="6391" width="9" style="251"/>
    <col min="6392" max="6392" width="19" style="251" customWidth="1"/>
    <col min="6393" max="6393" width="44" style="251" customWidth="1"/>
    <col min="6394" max="6394" width="12" style="251" customWidth="1"/>
    <col min="6395" max="6647" width="9" style="251"/>
    <col min="6648" max="6648" width="19" style="251" customWidth="1"/>
    <col min="6649" max="6649" width="44" style="251" customWidth="1"/>
    <col min="6650" max="6650" width="12" style="251" customWidth="1"/>
    <col min="6651" max="6903" width="9" style="251"/>
    <col min="6904" max="6904" width="19" style="251" customWidth="1"/>
    <col min="6905" max="6905" width="44" style="251" customWidth="1"/>
    <col min="6906" max="6906" width="12" style="251" customWidth="1"/>
    <col min="6907" max="7159" width="9" style="251"/>
    <col min="7160" max="7160" width="19" style="251" customWidth="1"/>
    <col min="7161" max="7161" width="44" style="251" customWidth="1"/>
    <col min="7162" max="7162" width="12" style="251" customWidth="1"/>
    <col min="7163" max="7415" width="9" style="251"/>
    <col min="7416" max="7416" width="19" style="251" customWidth="1"/>
    <col min="7417" max="7417" width="44" style="251" customWidth="1"/>
    <col min="7418" max="7418" width="12" style="251" customWidth="1"/>
    <col min="7419" max="7671" width="9" style="251"/>
    <col min="7672" max="7672" width="19" style="251" customWidth="1"/>
    <col min="7673" max="7673" width="44" style="251" customWidth="1"/>
    <col min="7674" max="7674" width="12" style="251" customWidth="1"/>
    <col min="7675" max="7927" width="9" style="251"/>
    <col min="7928" max="7928" width="19" style="251" customWidth="1"/>
    <col min="7929" max="7929" width="44" style="251" customWidth="1"/>
    <col min="7930" max="7930" width="12" style="251" customWidth="1"/>
    <col min="7931" max="8183" width="9" style="251"/>
    <col min="8184" max="8184" width="19" style="251" customWidth="1"/>
    <col min="8185" max="8185" width="44" style="251" customWidth="1"/>
    <col min="8186" max="8186" width="12" style="251" customWidth="1"/>
    <col min="8187" max="8439" width="9" style="251"/>
    <col min="8440" max="8440" width="19" style="251" customWidth="1"/>
    <col min="8441" max="8441" width="44" style="251" customWidth="1"/>
    <col min="8442" max="8442" width="12" style="251" customWidth="1"/>
    <col min="8443" max="8695" width="9" style="251"/>
    <col min="8696" max="8696" width="19" style="251" customWidth="1"/>
    <col min="8697" max="8697" width="44" style="251" customWidth="1"/>
    <col min="8698" max="8698" width="12" style="251" customWidth="1"/>
    <col min="8699" max="8951" width="9" style="251"/>
    <col min="8952" max="8952" width="19" style="251" customWidth="1"/>
    <col min="8953" max="8953" width="44" style="251" customWidth="1"/>
    <col min="8954" max="8954" width="12" style="251" customWidth="1"/>
    <col min="8955" max="9207" width="9" style="251"/>
    <col min="9208" max="9208" width="19" style="251" customWidth="1"/>
    <col min="9209" max="9209" width="44" style="251" customWidth="1"/>
    <col min="9210" max="9210" width="12" style="251" customWidth="1"/>
    <col min="9211" max="9463" width="9" style="251"/>
    <col min="9464" max="9464" width="19" style="251" customWidth="1"/>
    <col min="9465" max="9465" width="44" style="251" customWidth="1"/>
    <col min="9466" max="9466" width="12" style="251" customWidth="1"/>
    <col min="9467" max="9719" width="9" style="251"/>
    <col min="9720" max="9720" width="19" style="251" customWidth="1"/>
    <col min="9721" max="9721" width="44" style="251" customWidth="1"/>
    <col min="9722" max="9722" width="12" style="251" customWidth="1"/>
    <col min="9723" max="9975" width="9" style="251"/>
    <col min="9976" max="9976" width="19" style="251" customWidth="1"/>
    <col min="9977" max="9977" width="44" style="251" customWidth="1"/>
    <col min="9978" max="9978" width="12" style="251" customWidth="1"/>
    <col min="9979" max="10231" width="9" style="251"/>
    <col min="10232" max="10232" width="19" style="251" customWidth="1"/>
    <col min="10233" max="10233" width="44" style="251" customWidth="1"/>
    <col min="10234" max="10234" width="12" style="251" customWidth="1"/>
    <col min="10235" max="10487" width="9" style="251"/>
    <col min="10488" max="10488" width="19" style="251" customWidth="1"/>
    <col min="10489" max="10489" width="44" style="251" customWidth="1"/>
    <col min="10490" max="10490" width="12" style="251" customWidth="1"/>
    <col min="10491" max="10743" width="9" style="251"/>
    <col min="10744" max="10744" width="19" style="251" customWidth="1"/>
    <col min="10745" max="10745" width="44" style="251" customWidth="1"/>
    <col min="10746" max="10746" width="12" style="251" customWidth="1"/>
    <col min="10747" max="10999" width="9" style="251"/>
    <col min="11000" max="11000" width="19" style="251" customWidth="1"/>
    <col min="11001" max="11001" width="44" style="251" customWidth="1"/>
    <col min="11002" max="11002" width="12" style="251" customWidth="1"/>
    <col min="11003" max="11255" width="9" style="251"/>
    <col min="11256" max="11256" width="19" style="251" customWidth="1"/>
    <col min="11257" max="11257" width="44" style="251" customWidth="1"/>
    <col min="11258" max="11258" width="12" style="251" customWidth="1"/>
    <col min="11259" max="11511" width="9" style="251"/>
    <col min="11512" max="11512" width="19" style="251" customWidth="1"/>
    <col min="11513" max="11513" width="44" style="251" customWidth="1"/>
    <col min="11514" max="11514" width="12" style="251" customWidth="1"/>
    <col min="11515" max="11767" width="9" style="251"/>
    <col min="11768" max="11768" width="19" style="251" customWidth="1"/>
    <col min="11769" max="11769" width="44" style="251" customWidth="1"/>
    <col min="11770" max="11770" width="12" style="251" customWidth="1"/>
    <col min="11771" max="12023" width="9" style="251"/>
    <col min="12024" max="12024" width="19" style="251" customWidth="1"/>
    <col min="12025" max="12025" width="44" style="251" customWidth="1"/>
    <col min="12026" max="12026" width="12" style="251" customWidth="1"/>
    <col min="12027" max="12279" width="9" style="251"/>
    <col min="12280" max="12280" width="19" style="251" customWidth="1"/>
    <col min="12281" max="12281" width="44" style="251" customWidth="1"/>
    <col min="12282" max="12282" width="12" style="251" customWidth="1"/>
    <col min="12283" max="12535" width="9" style="251"/>
    <col min="12536" max="12536" width="19" style="251" customWidth="1"/>
    <col min="12537" max="12537" width="44" style="251" customWidth="1"/>
    <col min="12538" max="12538" width="12" style="251" customWidth="1"/>
    <col min="12539" max="12791" width="9" style="251"/>
    <col min="12792" max="12792" width="19" style="251" customWidth="1"/>
    <col min="12793" max="12793" width="44" style="251" customWidth="1"/>
    <col min="12794" max="12794" width="12" style="251" customWidth="1"/>
    <col min="12795" max="13047" width="9" style="251"/>
    <col min="13048" max="13048" width="19" style="251" customWidth="1"/>
    <col min="13049" max="13049" width="44" style="251" customWidth="1"/>
    <col min="13050" max="13050" width="12" style="251" customWidth="1"/>
    <col min="13051" max="13303" width="9" style="251"/>
    <col min="13304" max="13304" width="19" style="251" customWidth="1"/>
    <col min="13305" max="13305" width="44" style="251" customWidth="1"/>
    <col min="13306" max="13306" width="12" style="251" customWidth="1"/>
    <col min="13307" max="13559" width="9" style="251"/>
    <col min="13560" max="13560" width="19" style="251" customWidth="1"/>
    <col min="13561" max="13561" width="44" style="251" customWidth="1"/>
    <col min="13562" max="13562" width="12" style="251" customWidth="1"/>
    <col min="13563" max="13815" width="9" style="251"/>
    <col min="13816" max="13816" width="19" style="251" customWidth="1"/>
    <col min="13817" max="13817" width="44" style="251" customWidth="1"/>
    <col min="13818" max="13818" width="12" style="251" customWidth="1"/>
    <col min="13819" max="14071" width="9" style="251"/>
    <col min="14072" max="14072" width="19" style="251" customWidth="1"/>
    <col min="14073" max="14073" width="44" style="251" customWidth="1"/>
    <col min="14074" max="14074" width="12" style="251" customWidth="1"/>
    <col min="14075" max="14327" width="9" style="251"/>
    <col min="14328" max="14328" width="19" style="251" customWidth="1"/>
    <col min="14329" max="14329" width="44" style="251" customWidth="1"/>
    <col min="14330" max="14330" width="12" style="251" customWidth="1"/>
    <col min="14331" max="14583" width="9" style="251"/>
    <col min="14584" max="14584" width="19" style="251" customWidth="1"/>
    <col min="14585" max="14585" width="44" style="251" customWidth="1"/>
    <col min="14586" max="14586" width="12" style="251" customWidth="1"/>
    <col min="14587" max="14839" width="9" style="251"/>
    <col min="14840" max="14840" width="19" style="251" customWidth="1"/>
    <col min="14841" max="14841" width="44" style="251" customWidth="1"/>
    <col min="14842" max="14842" width="12" style="251" customWidth="1"/>
    <col min="14843" max="15095" width="9" style="251"/>
    <col min="15096" max="15096" width="19" style="251" customWidth="1"/>
    <col min="15097" max="15097" width="44" style="251" customWidth="1"/>
    <col min="15098" max="15098" width="12" style="251" customWidth="1"/>
    <col min="15099" max="15351" width="9" style="251"/>
    <col min="15352" max="15352" width="19" style="251" customWidth="1"/>
    <col min="15353" max="15353" width="44" style="251" customWidth="1"/>
    <col min="15354" max="15354" width="12" style="251" customWidth="1"/>
    <col min="15355" max="15607" width="9" style="251"/>
    <col min="15608" max="15608" width="19" style="251" customWidth="1"/>
    <col min="15609" max="15609" width="44" style="251" customWidth="1"/>
    <col min="15610" max="15610" width="12" style="251" customWidth="1"/>
    <col min="15611" max="15863" width="9" style="251"/>
    <col min="15864" max="15864" width="19" style="251" customWidth="1"/>
    <col min="15865" max="15865" width="44" style="251" customWidth="1"/>
    <col min="15866" max="15866" width="12" style="251" customWidth="1"/>
    <col min="15867" max="16119" width="9" style="251"/>
    <col min="16120" max="16120" width="19" style="251" customWidth="1"/>
    <col min="16121" max="16121" width="44" style="251" customWidth="1"/>
    <col min="16122" max="16122" width="12" style="251" customWidth="1"/>
    <col min="16123" max="16375" width="9" style="251"/>
    <col min="16376" max="16384" width="9" style="251" customWidth="1"/>
  </cols>
  <sheetData>
    <row r="1" spans="1:3" ht="17.25">
      <c r="A1" s="250" t="s">
        <v>569</v>
      </c>
    </row>
    <row r="3" spans="1:3" ht="17.25">
      <c r="A3" s="252" t="s">
        <v>498</v>
      </c>
    </row>
    <row r="4" spans="1:3">
      <c r="A4" s="2672" t="s">
        <v>499</v>
      </c>
      <c r="B4" s="2672"/>
      <c r="C4" s="2672"/>
    </row>
    <row r="5" spans="1:3" ht="14.25" thickBot="1">
      <c r="A5" s="2672" t="s">
        <v>500</v>
      </c>
      <c r="B5" s="2672"/>
      <c r="C5" s="2672"/>
    </row>
    <row r="6" spans="1:3" s="256" customFormat="1">
      <c r="A6" s="253" t="s">
        <v>501</v>
      </c>
      <c r="B6" s="254" t="s">
        <v>502</v>
      </c>
      <c r="C6" s="255" t="s">
        <v>503</v>
      </c>
    </row>
    <row r="7" spans="1:3" ht="27">
      <c r="A7" s="257" t="s">
        <v>504</v>
      </c>
      <c r="B7" s="258"/>
      <c r="C7" s="2673"/>
    </row>
    <row r="8" spans="1:3">
      <c r="A8" s="259"/>
      <c r="B8" s="258"/>
      <c r="C8" s="2674"/>
    </row>
    <row r="9" spans="1:3">
      <c r="A9" s="259"/>
      <c r="B9" s="258"/>
      <c r="C9" s="2674"/>
    </row>
    <row r="10" spans="1:3">
      <c r="A10" s="259"/>
      <c r="B10" s="258"/>
      <c r="C10" s="2674"/>
    </row>
    <row r="11" spans="1:3">
      <c r="A11" s="259"/>
      <c r="B11" s="258"/>
      <c r="C11" s="2674"/>
    </row>
    <row r="12" spans="1:3">
      <c r="A12" s="259"/>
      <c r="B12" s="258"/>
      <c r="C12" s="2674"/>
    </row>
    <row r="13" spans="1:3">
      <c r="A13" s="259"/>
      <c r="B13" s="258"/>
      <c r="C13" s="2674"/>
    </row>
    <row r="14" spans="1:3">
      <c r="A14" s="259"/>
      <c r="B14" s="258"/>
      <c r="C14" s="2674"/>
    </row>
    <row r="15" spans="1:3">
      <c r="A15" s="259"/>
      <c r="B15" s="258"/>
      <c r="C15" s="2674"/>
    </row>
    <row r="16" spans="1:3">
      <c r="A16" s="259" t="s">
        <v>505</v>
      </c>
      <c r="B16" s="258"/>
      <c r="C16" s="2674"/>
    </row>
    <row r="17" spans="1:3">
      <c r="A17" s="259"/>
      <c r="B17" s="258"/>
      <c r="C17" s="2674"/>
    </row>
    <row r="18" spans="1:3">
      <c r="A18" s="259"/>
      <c r="B18" s="258"/>
      <c r="C18" s="2674"/>
    </row>
    <row r="19" spans="1:3">
      <c r="A19" s="259"/>
      <c r="B19" s="258"/>
      <c r="C19" s="2674"/>
    </row>
    <row r="20" spans="1:3">
      <c r="A20" s="259"/>
      <c r="B20" s="258"/>
      <c r="C20" s="2674"/>
    </row>
    <row r="21" spans="1:3">
      <c r="A21" s="259"/>
      <c r="B21" s="258"/>
      <c r="C21" s="2674"/>
    </row>
    <row r="22" spans="1:3">
      <c r="A22" s="259"/>
      <c r="B22" s="258"/>
      <c r="C22" s="2674"/>
    </row>
    <row r="23" spans="1:3">
      <c r="A23" s="259"/>
      <c r="B23" s="258"/>
      <c r="C23" s="2674"/>
    </row>
    <row r="24" spans="1:3">
      <c r="A24" s="260"/>
      <c r="B24" s="261"/>
      <c r="C24" s="2674"/>
    </row>
    <row r="25" spans="1:3">
      <c r="A25" s="262" t="s">
        <v>506</v>
      </c>
      <c r="B25" s="263" t="s">
        <v>507</v>
      </c>
      <c r="C25" s="2674"/>
    </row>
    <row r="26" spans="1:3">
      <c r="A26" s="264"/>
      <c r="B26" s="265"/>
      <c r="C26" s="2674"/>
    </row>
    <row r="27" spans="1:3">
      <c r="A27" s="259"/>
      <c r="B27" s="258"/>
      <c r="C27" s="2674"/>
    </row>
    <row r="28" spans="1:3">
      <c r="A28" s="259"/>
      <c r="B28" s="258"/>
      <c r="C28" s="2674"/>
    </row>
    <row r="29" spans="1:3">
      <c r="A29" s="259"/>
      <c r="B29" s="258"/>
      <c r="C29" s="2674"/>
    </row>
    <row r="30" spans="1:3">
      <c r="A30" s="259"/>
      <c r="B30" s="258"/>
      <c r="C30" s="2674"/>
    </row>
    <row r="31" spans="1:3">
      <c r="A31" s="259"/>
      <c r="B31" s="258"/>
      <c r="C31" s="2674"/>
    </row>
    <row r="32" spans="1:3">
      <c r="A32" s="259"/>
      <c r="B32" s="258"/>
      <c r="C32" s="2674"/>
    </row>
    <row r="33" spans="1:3">
      <c r="A33" s="259"/>
      <c r="B33" s="258"/>
      <c r="C33" s="2674"/>
    </row>
    <row r="34" spans="1:3">
      <c r="A34" s="259"/>
      <c r="B34" s="258"/>
      <c r="C34" s="2674"/>
    </row>
    <row r="35" spans="1:3">
      <c r="A35" s="259"/>
      <c r="B35" s="258"/>
      <c r="C35" s="2674"/>
    </row>
    <row r="36" spans="1:3" ht="14.25" thickBot="1">
      <c r="A36" s="266"/>
      <c r="B36" s="267"/>
      <c r="C36" s="2675"/>
    </row>
    <row r="37" spans="1:3" s="268" customFormat="1" ht="11.25">
      <c r="A37" s="268" t="s">
        <v>1518</v>
      </c>
    </row>
    <row r="38" spans="1:3" s="268" customFormat="1" ht="11.25">
      <c r="A38" s="268" t="s">
        <v>1519</v>
      </c>
    </row>
    <row r="39" spans="1:3" s="268" customFormat="1" ht="11.25">
      <c r="A39" s="268" t="s">
        <v>509</v>
      </c>
    </row>
    <row r="40" spans="1:3" s="268" customFormat="1" ht="11.25">
      <c r="A40" s="268" t="s">
        <v>510</v>
      </c>
    </row>
  </sheetData>
  <mergeCells count="3">
    <mergeCell ref="A4:C4"/>
    <mergeCell ref="A5:C5"/>
    <mergeCell ref="C7:C36"/>
  </mergeCells>
  <phoneticPr fontId="8"/>
  <pageMargins left="1.1811023622047245" right="0.78740157480314965"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F0"/>
  </sheetPr>
  <dimension ref="A1:C48"/>
  <sheetViews>
    <sheetView view="pageBreakPreview" zoomScaleNormal="100" workbookViewId="0"/>
  </sheetViews>
  <sheetFormatPr defaultColWidth="9" defaultRowHeight="13.5"/>
  <cols>
    <col min="1" max="1" width="19" style="251" customWidth="1"/>
    <col min="2" max="2" width="42.625" style="251" customWidth="1"/>
    <col min="3" max="3" width="12" style="251" customWidth="1"/>
    <col min="4" max="4" width="20.25" style="251" customWidth="1"/>
    <col min="5" max="16384" width="9" style="251"/>
  </cols>
  <sheetData>
    <row r="1" spans="1:3" ht="17.25">
      <c r="A1" s="250" t="s">
        <v>569</v>
      </c>
    </row>
    <row r="3" spans="1:3" ht="17.25">
      <c r="A3" s="252" t="s">
        <v>498</v>
      </c>
    </row>
    <row r="4" spans="1:3">
      <c r="A4" s="2672" t="s">
        <v>845</v>
      </c>
      <c r="B4" s="2672"/>
      <c r="C4" s="2672"/>
    </row>
    <row r="5" spans="1:3" ht="14.25" thickBot="1">
      <c r="A5" s="2672" t="s">
        <v>844</v>
      </c>
      <c r="B5" s="2672"/>
      <c r="C5" s="2672"/>
    </row>
    <row r="6" spans="1:3" s="256" customFormat="1">
      <c r="A6" s="253" t="s">
        <v>781</v>
      </c>
      <c r="B6" s="254" t="s">
        <v>502</v>
      </c>
      <c r="C6" s="255" t="s">
        <v>503</v>
      </c>
    </row>
    <row r="7" spans="1:3" ht="27">
      <c r="A7" s="257" t="s">
        <v>504</v>
      </c>
      <c r="B7" s="258"/>
      <c r="C7" s="2673"/>
    </row>
    <row r="8" spans="1:3">
      <c r="A8" s="259"/>
      <c r="B8" s="258"/>
      <c r="C8" s="2674"/>
    </row>
    <row r="9" spans="1:3">
      <c r="A9" s="259" t="s">
        <v>734</v>
      </c>
      <c r="B9" s="2676" t="s">
        <v>735</v>
      </c>
      <c r="C9" s="2674"/>
    </row>
    <row r="10" spans="1:3">
      <c r="A10" s="259"/>
      <c r="B10" s="2676"/>
      <c r="C10" s="2674"/>
    </row>
    <row r="11" spans="1:3">
      <c r="A11" s="259"/>
      <c r="B11" s="2676"/>
      <c r="C11" s="2674"/>
    </row>
    <row r="12" spans="1:3">
      <c r="A12" s="259"/>
      <c r="B12" s="2676"/>
      <c r="C12" s="2674"/>
    </row>
    <row r="13" spans="1:3">
      <c r="A13" s="259"/>
      <c r="B13" s="2676"/>
      <c r="C13" s="2674"/>
    </row>
    <row r="14" spans="1:3">
      <c r="A14" s="259"/>
      <c r="B14" s="2676"/>
      <c r="C14" s="2674"/>
    </row>
    <row r="15" spans="1:3">
      <c r="A15" s="259"/>
      <c r="B15" s="2676"/>
      <c r="C15" s="2674"/>
    </row>
    <row r="16" spans="1:3">
      <c r="A16" s="259" t="s">
        <v>505</v>
      </c>
      <c r="B16" s="2676" t="s">
        <v>736</v>
      </c>
      <c r="C16" s="2674"/>
    </row>
    <row r="17" spans="1:3">
      <c r="A17" s="259"/>
      <c r="B17" s="2676"/>
      <c r="C17" s="2674"/>
    </row>
    <row r="18" spans="1:3">
      <c r="A18" s="259"/>
      <c r="B18" s="2676"/>
      <c r="C18" s="2674"/>
    </row>
    <row r="19" spans="1:3">
      <c r="A19" s="259"/>
      <c r="B19" s="2676"/>
      <c r="C19" s="2674"/>
    </row>
    <row r="20" spans="1:3">
      <c r="A20" s="259"/>
      <c r="B20" s="2676"/>
      <c r="C20" s="2674"/>
    </row>
    <row r="21" spans="1:3">
      <c r="A21" s="259"/>
      <c r="B21" s="2676"/>
      <c r="C21" s="2674"/>
    </row>
    <row r="22" spans="1:3">
      <c r="A22" s="259"/>
      <c r="B22" s="2676"/>
      <c r="C22" s="2674"/>
    </row>
    <row r="23" spans="1:3">
      <c r="A23" s="259"/>
      <c r="B23" s="258"/>
      <c r="C23" s="2674"/>
    </row>
    <row r="24" spans="1:3">
      <c r="A24" s="260"/>
      <c r="B24" s="261"/>
      <c r="C24" s="2674"/>
    </row>
    <row r="25" spans="1:3">
      <c r="A25" s="262" t="s">
        <v>506</v>
      </c>
      <c r="B25" s="263" t="s">
        <v>507</v>
      </c>
      <c r="C25" s="2674"/>
    </row>
    <row r="26" spans="1:3">
      <c r="A26" s="264"/>
      <c r="B26" s="265"/>
      <c r="C26" s="2674"/>
    </row>
    <row r="27" spans="1:3">
      <c r="A27" s="259"/>
      <c r="B27" s="258"/>
      <c r="C27" s="2674"/>
    </row>
    <row r="28" spans="1:3">
      <c r="A28" s="259"/>
      <c r="B28" s="258"/>
      <c r="C28" s="2674"/>
    </row>
    <row r="29" spans="1:3">
      <c r="A29" s="259"/>
      <c r="B29" s="258"/>
      <c r="C29" s="2674"/>
    </row>
    <row r="30" spans="1:3">
      <c r="A30" s="259"/>
      <c r="B30" s="258"/>
      <c r="C30" s="2674"/>
    </row>
    <row r="31" spans="1:3">
      <c r="A31" s="259"/>
      <c r="B31" s="258"/>
      <c r="C31" s="2674"/>
    </row>
    <row r="32" spans="1:3">
      <c r="A32" s="259"/>
      <c r="B32" s="258"/>
      <c r="C32" s="2674"/>
    </row>
    <row r="33" spans="1:3">
      <c r="A33" s="259"/>
      <c r="B33" s="258"/>
      <c r="C33" s="2674"/>
    </row>
    <row r="34" spans="1:3">
      <c r="A34" s="259"/>
      <c r="B34" s="258"/>
      <c r="C34" s="2674"/>
    </row>
    <row r="35" spans="1:3">
      <c r="A35" s="259"/>
      <c r="B35" s="258"/>
      <c r="C35" s="2674"/>
    </row>
    <row r="36" spans="1:3">
      <c r="A36" s="259"/>
      <c r="B36" s="258"/>
      <c r="C36" s="2674"/>
    </row>
    <row r="37" spans="1:3">
      <c r="A37" s="259"/>
      <c r="B37" s="258"/>
      <c r="C37" s="2674"/>
    </row>
    <row r="38" spans="1:3">
      <c r="A38" s="259"/>
      <c r="B38" s="258"/>
      <c r="C38" s="2674"/>
    </row>
    <row r="39" spans="1:3">
      <c r="A39" s="259"/>
      <c r="B39" s="258"/>
      <c r="C39" s="2674"/>
    </row>
    <row r="40" spans="1:3">
      <c r="A40" s="259"/>
      <c r="B40" s="258"/>
      <c r="C40" s="2674"/>
    </row>
    <row r="41" spans="1:3">
      <c r="A41" s="259"/>
      <c r="B41" s="258"/>
      <c r="C41" s="2674"/>
    </row>
    <row r="42" spans="1:3">
      <c r="A42" s="259"/>
      <c r="B42" s="258"/>
      <c r="C42" s="2674"/>
    </row>
    <row r="43" spans="1:3" ht="14.25" thickBot="1">
      <c r="A43" s="266"/>
      <c r="B43" s="267"/>
      <c r="C43" s="2675"/>
    </row>
    <row r="44" spans="1:3" s="268" customFormat="1" ht="11.25">
      <c r="A44" s="268" t="s">
        <v>780</v>
      </c>
    </row>
    <row r="45" spans="1:3" s="268" customFormat="1" ht="11.25">
      <c r="A45" s="268" t="s">
        <v>508</v>
      </c>
    </row>
    <row r="46" spans="1:3" s="268" customFormat="1" ht="11.25">
      <c r="A46" s="268" t="s">
        <v>509</v>
      </c>
    </row>
    <row r="47" spans="1:3" s="268" customFormat="1" ht="11.25">
      <c r="A47" s="268" t="s">
        <v>510</v>
      </c>
    </row>
    <row r="48" spans="1:3">
      <c r="A48" s="251" t="s">
        <v>511</v>
      </c>
    </row>
  </sheetData>
  <mergeCells count="5">
    <mergeCell ref="A4:C4"/>
    <mergeCell ref="A5:C5"/>
    <mergeCell ref="C7:C43"/>
    <mergeCell ref="B9:B15"/>
    <mergeCell ref="B16:B22"/>
  </mergeCells>
  <phoneticPr fontId="8"/>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T33"/>
  <sheetViews>
    <sheetView view="pageBreakPreview" zoomScaleNormal="100" zoomScaleSheetLayoutView="100" workbookViewId="0">
      <selection activeCell="A2" sqref="A2"/>
    </sheetView>
  </sheetViews>
  <sheetFormatPr defaultRowHeight="13.5"/>
  <cols>
    <col min="1" max="1" width="3.625" style="313" customWidth="1"/>
    <col min="2" max="2" width="2.625" style="313" customWidth="1"/>
    <col min="3" max="3" width="12.125" style="313" customWidth="1"/>
    <col min="4" max="4" width="5.375" style="313" customWidth="1"/>
    <col min="5" max="5" width="2.125" style="313" customWidth="1"/>
    <col min="6" max="6" width="5.375" style="313" customWidth="1"/>
    <col min="7" max="7" width="2.125" style="313" customWidth="1"/>
    <col min="8" max="8" width="5.375" style="313" customWidth="1"/>
    <col min="9" max="9" width="2.125" style="313" customWidth="1"/>
    <col min="10" max="10" width="5.375" style="313" customWidth="1"/>
    <col min="11" max="11" width="2.125" style="313" customWidth="1"/>
    <col min="12" max="12" width="5.375" style="313" customWidth="1"/>
    <col min="13" max="13" width="2.125" style="313" customWidth="1"/>
    <col min="14" max="14" width="5.375" style="313" customWidth="1"/>
    <col min="15" max="15" width="2.125" style="313" customWidth="1"/>
    <col min="16" max="16" width="5.375" style="313" customWidth="1"/>
    <col min="17" max="17" width="2.125" style="313" customWidth="1"/>
    <col min="18" max="18" width="5.375" style="313" customWidth="1"/>
    <col min="19" max="19" width="2.125" style="313" customWidth="1"/>
    <col min="20" max="20" width="7.625" style="313" customWidth="1"/>
    <col min="21" max="256" width="9" style="313"/>
    <col min="257" max="257" width="3.625" style="313" customWidth="1"/>
    <col min="258" max="258" width="2.625" style="313" customWidth="1"/>
    <col min="259" max="259" width="12.125" style="313" customWidth="1"/>
    <col min="260" max="260" width="5.375" style="313" customWidth="1"/>
    <col min="261" max="261" width="2.125" style="313" customWidth="1"/>
    <col min="262" max="262" width="5.375" style="313" customWidth="1"/>
    <col min="263" max="263" width="2.125" style="313" customWidth="1"/>
    <col min="264" max="264" width="5.375" style="313" customWidth="1"/>
    <col min="265" max="265" width="2.125" style="313" customWidth="1"/>
    <col min="266" max="266" width="5.375" style="313" customWidth="1"/>
    <col min="267" max="267" width="2.125" style="313" customWidth="1"/>
    <col min="268" max="268" width="5.375" style="313" customWidth="1"/>
    <col min="269" max="269" width="2.125" style="313" customWidth="1"/>
    <col min="270" max="270" width="5.375" style="313" customWidth="1"/>
    <col min="271" max="271" width="2.125" style="313" customWidth="1"/>
    <col min="272" max="272" width="5.375" style="313" customWidth="1"/>
    <col min="273" max="273" width="2.125" style="313" customWidth="1"/>
    <col min="274" max="274" width="5.375" style="313" customWidth="1"/>
    <col min="275" max="275" width="2.125" style="313" customWidth="1"/>
    <col min="276" max="276" width="7.625" style="313" customWidth="1"/>
    <col min="277" max="512" width="9" style="313"/>
    <col min="513" max="513" width="3.625" style="313" customWidth="1"/>
    <col min="514" max="514" width="2.625" style="313" customWidth="1"/>
    <col min="515" max="515" width="12.125" style="313" customWidth="1"/>
    <col min="516" max="516" width="5.375" style="313" customWidth="1"/>
    <col min="517" max="517" width="2.125" style="313" customWidth="1"/>
    <col min="518" max="518" width="5.375" style="313" customWidth="1"/>
    <col min="519" max="519" width="2.125" style="313" customWidth="1"/>
    <col min="520" max="520" width="5.375" style="313" customWidth="1"/>
    <col min="521" max="521" width="2.125" style="313" customWidth="1"/>
    <col min="522" max="522" width="5.375" style="313" customWidth="1"/>
    <col min="523" max="523" width="2.125" style="313" customWidth="1"/>
    <col min="524" max="524" width="5.375" style="313" customWidth="1"/>
    <col min="525" max="525" width="2.125" style="313" customWidth="1"/>
    <col min="526" max="526" width="5.375" style="313" customWidth="1"/>
    <col min="527" max="527" width="2.125" style="313" customWidth="1"/>
    <col min="528" max="528" width="5.375" style="313" customWidth="1"/>
    <col min="529" max="529" width="2.125" style="313" customWidth="1"/>
    <col min="530" max="530" width="5.375" style="313" customWidth="1"/>
    <col min="531" max="531" width="2.125" style="313" customWidth="1"/>
    <col min="532" max="532" width="7.625" style="313" customWidth="1"/>
    <col min="533" max="768" width="9" style="313"/>
    <col min="769" max="769" width="3.625" style="313" customWidth="1"/>
    <col min="770" max="770" width="2.625" style="313" customWidth="1"/>
    <col min="771" max="771" width="12.125" style="313" customWidth="1"/>
    <col min="772" max="772" width="5.375" style="313" customWidth="1"/>
    <col min="773" max="773" width="2.125" style="313" customWidth="1"/>
    <col min="774" max="774" width="5.375" style="313" customWidth="1"/>
    <col min="775" max="775" width="2.125" style="313" customWidth="1"/>
    <col min="776" max="776" width="5.375" style="313" customWidth="1"/>
    <col min="777" max="777" width="2.125" style="313" customWidth="1"/>
    <col min="778" max="778" width="5.375" style="313" customWidth="1"/>
    <col min="779" max="779" width="2.125" style="313" customWidth="1"/>
    <col min="780" max="780" width="5.375" style="313" customWidth="1"/>
    <col min="781" max="781" width="2.125" style="313" customWidth="1"/>
    <col min="782" max="782" width="5.375" style="313" customWidth="1"/>
    <col min="783" max="783" width="2.125" style="313" customWidth="1"/>
    <col min="784" max="784" width="5.375" style="313" customWidth="1"/>
    <col min="785" max="785" width="2.125" style="313" customWidth="1"/>
    <col min="786" max="786" width="5.375" style="313" customWidth="1"/>
    <col min="787" max="787" width="2.125" style="313" customWidth="1"/>
    <col min="788" max="788" width="7.625" style="313" customWidth="1"/>
    <col min="789" max="1024" width="9" style="313"/>
    <col min="1025" max="1025" width="3.625" style="313" customWidth="1"/>
    <col min="1026" max="1026" width="2.625" style="313" customWidth="1"/>
    <col min="1027" max="1027" width="12.125" style="313" customWidth="1"/>
    <col min="1028" max="1028" width="5.375" style="313" customWidth="1"/>
    <col min="1029" max="1029" width="2.125" style="313" customWidth="1"/>
    <col min="1030" max="1030" width="5.375" style="313" customWidth="1"/>
    <col min="1031" max="1031" width="2.125" style="313" customWidth="1"/>
    <col min="1032" max="1032" width="5.375" style="313" customWidth="1"/>
    <col min="1033" max="1033" width="2.125" style="313" customWidth="1"/>
    <col min="1034" max="1034" width="5.375" style="313" customWidth="1"/>
    <col min="1035" max="1035" width="2.125" style="313" customWidth="1"/>
    <col min="1036" max="1036" width="5.375" style="313" customWidth="1"/>
    <col min="1037" max="1037" width="2.125" style="313" customWidth="1"/>
    <col min="1038" max="1038" width="5.375" style="313" customWidth="1"/>
    <col min="1039" max="1039" width="2.125" style="313" customWidth="1"/>
    <col min="1040" max="1040" width="5.375" style="313" customWidth="1"/>
    <col min="1041" max="1041" width="2.125" style="313" customWidth="1"/>
    <col min="1042" max="1042" width="5.375" style="313" customWidth="1"/>
    <col min="1043" max="1043" width="2.125" style="313" customWidth="1"/>
    <col min="1044" max="1044" width="7.625" style="313" customWidth="1"/>
    <col min="1045" max="1280" width="9" style="313"/>
    <col min="1281" max="1281" width="3.625" style="313" customWidth="1"/>
    <col min="1282" max="1282" width="2.625" style="313" customWidth="1"/>
    <col min="1283" max="1283" width="12.125" style="313" customWidth="1"/>
    <col min="1284" max="1284" width="5.375" style="313" customWidth="1"/>
    <col min="1285" max="1285" width="2.125" style="313" customWidth="1"/>
    <col min="1286" max="1286" width="5.375" style="313" customWidth="1"/>
    <col min="1287" max="1287" width="2.125" style="313" customWidth="1"/>
    <col min="1288" max="1288" width="5.375" style="313" customWidth="1"/>
    <col min="1289" max="1289" width="2.125" style="313" customWidth="1"/>
    <col min="1290" max="1290" width="5.375" style="313" customWidth="1"/>
    <col min="1291" max="1291" width="2.125" style="313" customWidth="1"/>
    <col min="1292" max="1292" width="5.375" style="313" customWidth="1"/>
    <col min="1293" max="1293" width="2.125" style="313" customWidth="1"/>
    <col min="1294" max="1294" width="5.375" style="313" customWidth="1"/>
    <col min="1295" max="1295" width="2.125" style="313" customWidth="1"/>
    <col min="1296" max="1296" width="5.375" style="313" customWidth="1"/>
    <col min="1297" max="1297" width="2.125" style="313" customWidth="1"/>
    <col min="1298" max="1298" width="5.375" style="313" customWidth="1"/>
    <col min="1299" max="1299" width="2.125" style="313" customWidth="1"/>
    <col min="1300" max="1300" width="7.625" style="313" customWidth="1"/>
    <col min="1301" max="1536" width="9" style="313"/>
    <col min="1537" max="1537" width="3.625" style="313" customWidth="1"/>
    <col min="1538" max="1538" width="2.625" style="313" customWidth="1"/>
    <col min="1539" max="1539" width="12.125" style="313" customWidth="1"/>
    <col min="1540" max="1540" width="5.375" style="313" customWidth="1"/>
    <col min="1541" max="1541" width="2.125" style="313" customWidth="1"/>
    <col min="1542" max="1542" width="5.375" style="313" customWidth="1"/>
    <col min="1543" max="1543" width="2.125" style="313" customWidth="1"/>
    <col min="1544" max="1544" width="5.375" style="313" customWidth="1"/>
    <col min="1545" max="1545" width="2.125" style="313" customWidth="1"/>
    <col min="1546" max="1546" width="5.375" style="313" customWidth="1"/>
    <col min="1547" max="1547" width="2.125" style="313" customWidth="1"/>
    <col min="1548" max="1548" width="5.375" style="313" customWidth="1"/>
    <col min="1549" max="1549" width="2.125" style="313" customWidth="1"/>
    <col min="1550" max="1550" width="5.375" style="313" customWidth="1"/>
    <col min="1551" max="1551" width="2.125" style="313" customWidth="1"/>
    <col min="1552" max="1552" width="5.375" style="313" customWidth="1"/>
    <col min="1553" max="1553" width="2.125" style="313" customWidth="1"/>
    <col min="1554" max="1554" width="5.375" style="313" customWidth="1"/>
    <col min="1555" max="1555" width="2.125" style="313" customWidth="1"/>
    <col min="1556" max="1556" width="7.625" style="313" customWidth="1"/>
    <col min="1557" max="1792" width="9" style="313"/>
    <col min="1793" max="1793" width="3.625" style="313" customWidth="1"/>
    <col min="1794" max="1794" width="2.625" style="313" customWidth="1"/>
    <col min="1795" max="1795" width="12.125" style="313" customWidth="1"/>
    <col min="1796" max="1796" width="5.375" style="313" customWidth="1"/>
    <col min="1797" max="1797" width="2.125" style="313" customWidth="1"/>
    <col min="1798" max="1798" width="5.375" style="313" customWidth="1"/>
    <col min="1799" max="1799" width="2.125" style="313" customWidth="1"/>
    <col min="1800" max="1800" width="5.375" style="313" customWidth="1"/>
    <col min="1801" max="1801" width="2.125" style="313" customWidth="1"/>
    <col min="1802" max="1802" width="5.375" style="313" customWidth="1"/>
    <col min="1803" max="1803" width="2.125" style="313" customWidth="1"/>
    <col min="1804" max="1804" width="5.375" style="313" customWidth="1"/>
    <col min="1805" max="1805" width="2.125" style="313" customWidth="1"/>
    <col min="1806" max="1806" width="5.375" style="313" customWidth="1"/>
    <col min="1807" max="1807" width="2.125" style="313" customWidth="1"/>
    <col min="1808" max="1808" width="5.375" style="313" customWidth="1"/>
    <col min="1809" max="1809" width="2.125" style="313" customWidth="1"/>
    <col min="1810" max="1810" width="5.375" style="313" customWidth="1"/>
    <col min="1811" max="1811" width="2.125" style="313" customWidth="1"/>
    <col min="1812" max="1812" width="7.625" style="313" customWidth="1"/>
    <col min="1813" max="2048" width="9" style="313"/>
    <col min="2049" max="2049" width="3.625" style="313" customWidth="1"/>
    <col min="2050" max="2050" width="2.625" style="313" customWidth="1"/>
    <col min="2051" max="2051" width="12.125" style="313" customWidth="1"/>
    <col min="2052" max="2052" width="5.375" style="313" customWidth="1"/>
    <col min="2053" max="2053" width="2.125" style="313" customWidth="1"/>
    <col min="2054" max="2054" width="5.375" style="313" customWidth="1"/>
    <col min="2055" max="2055" width="2.125" style="313" customWidth="1"/>
    <col min="2056" max="2056" width="5.375" style="313" customWidth="1"/>
    <col min="2057" max="2057" width="2.125" style="313" customWidth="1"/>
    <col min="2058" max="2058" width="5.375" style="313" customWidth="1"/>
    <col min="2059" max="2059" width="2.125" style="313" customWidth="1"/>
    <col min="2060" max="2060" width="5.375" style="313" customWidth="1"/>
    <col min="2061" max="2061" width="2.125" style="313" customWidth="1"/>
    <col min="2062" max="2062" width="5.375" style="313" customWidth="1"/>
    <col min="2063" max="2063" width="2.125" style="313" customWidth="1"/>
    <col min="2064" max="2064" width="5.375" style="313" customWidth="1"/>
    <col min="2065" max="2065" width="2.125" style="313" customWidth="1"/>
    <col min="2066" max="2066" width="5.375" style="313" customWidth="1"/>
    <col min="2067" max="2067" width="2.125" style="313" customWidth="1"/>
    <col min="2068" max="2068" width="7.625" style="313" customWidth="1"/>
    <col min="2069" max="2304" width="9" style="313"/>
    <col min="2305" max="2305" width="3.625" style="313" customWidth="1"/>
    <col min="2306" max="2306" width="2.625" style="313" customWidth="1"/>
    <col min="2307" max="2307" width="12.125" style="313" customWidth="1"/>
    <col min="2308" max="2308" width="5.375" style="313" customWidth="1"/>
    <col min="2309" max="2309" width="2.125" style="313" customWidth="1"/>
    <col min="2310" max="2310" width="5.375" style="313" customWidth="1"/>
    <col min="2311" max="2311" width="2.125" style="313" customWidth="1"/>
    <col min="2312" max="2312" width="5.375" style="313" customWidth="1"/>
    <col min="2313" max="2313" width="2.125" style="313" customWidth="1"/>
    <col min="2314" max="2314" width="5.375" style="313" customWidth="1"/>
    <col min="2315" max="2315" width="2.125" style="313" customWidth="1"/>
    <col min="2316" max="2316" width="5.375" style="313" customWidth="1"/>
    <col min="2317" max="2317" width="2.125" style="313" customWidth="1"/>
    <col min="2318" max="2318" width="5.375" style="313" customWidth="1"/>
    <col min="2319" max="2319" width="2.125" style="313" customWidth="1"/>
    <col min="2320" max="2320" width="5.375" style="313" customWidth="1"/>
    <col min="2321" max="2321" width="2.125" style="313" customWidth="1"/>
    <col min="2322" max="2322" width="5.375" style="313" customWidth="1"/>
    <col min="2323" max="2323" width="2.125" style="313" customWidth="1"/>
    <col min="2324" max="2324" width="7.625" style="313" customWidth="1"/>
    <col min="2325" max="2560" width="9" style="313"/>
    <col min="2561" max="2561" width="3.625" style="313" customWidth="1"/>
    <col min="2562" max="2562" width="2.625" style="313" customWidth="1"/>
    <col min="2563" max="2563" width="12.125" style="313" customWidth="1"/>
    <col min="2564" max="2564" width="5.375" style="313" customWidth="1"/>
    <col min="2565" max="2565" width="2.125" style="313" customWidth="1"/>
    <col min="2566" max="2566" width="5.375" style="313" customWidth="1"/>
    <col min="2567" max="2567" width="2.125" style="313" customWidth="1"/>
    <col min="2568" max="2568" width="5.375" style="313" customWidth="1"/>
    <col min="2569" max="2569" width="2.125" style="313" customWidth="1"/>
    <col min="2570" max="2570" width="5.375" style="313" customWidth="1"/>
    <col min="2571" max="2571" width="2.125" style="313" customWidth="1"/>
    <col min="2572" max="2572" width="5.375" style="313" customWidth="1"/>
    <col min="2573" max="2573" width="2.125" style="313" customWidth="1"/>
    <col min="2574" max="2574" width="5.375" style="313" customWidth="1"/>
    <col min="2575" max="2575" width="2.125" style="313" customWidth="1"/>
    <col min="2576" max="2576" width="5.375" style="313" customWidth="1"/>
    <col min="2577" max="2577" width="2.125" style="313" customWidth="1"/>
    <col min="2578" max="2578" width="5.375" style="313" customWidth="1"/>
    <col min="2579" max="2579" width="2.125" style="313" customWidth="1"/>
    <col min="2580" max="2580" width="7.625" style="313" customWidth="1"/>
    <col min="2581" max="2816" width="9" style="313"/>
    <col min="2817" max="2817" width="3.625" style="313" customWidth="1"/>
    <col min="2818" max="2818" width="2.625" style="313" customWidth="1"/>
    <col min="2819" max="2819" width="12.125" style="313" customWidth="1"/>
    <col min="2820" max="2820" width="5.375" style="313" customWidth="1"/>
    <col min="2821" max="2821" width="2.125" style="313" customWidth="1"/>
    <col min="2822" max="2822" width="5.375" style="313" customWidth="1"/>
    <col min="2823" max="2823" width="2.125" style="313" customWidth="1"/>
    <col min="2824" max="2824" width="5.375" style="313" customWidth="1"/>
    <col min="2825" max="2825" width="2.125" style="313" customWidth="1"/>
    <col min="2826" max="2826" width="5.375" style="313" customWidth="1"/>
    <col min="2827" max="2827" width="2.125" style="313" customWidth="1"/>
    <col min="2828" max="2828" width="5.375" style="313" customWidth="1"/>
    <col min="2829" max="2829" width="2.125" style="313" customWidth="1"/>
    <col min="2830" max="2830" width="5.375" style="313" customWidth="1"/>
    <col min="2831" max="2831" width="2.125" style="313" customWidth="1"/>
    <col min="2832" max="2832" width="5.375" style="313" customWidth="1"/>
    <col min="2833" max="2833" width="2.125" style="313" customWidth="1"/>
    <col min="2834" max="2834" width="5.375" style="313" customWidth="1"/>
    <col min="2835" max="2835" width="2.125" style="313" customWidth="1"/>
    <col min="2836" max="2836" width="7.625" style="313" customWidth="1"/>
    <col min="2837" max="3072" width="9" style="313"/>
    <col min="3073" max="3073" width="3.625" style="313" customWidth="1"/>
    <col min="3074" max="3074" width="2.625" style="313" customWidth="1"/>
    <col min="3075" max="3075" width="12.125" style="313" customWidth="1"/>
    <col min="3076" max="3076" width="5.375" style="313" customWidth="1"/>
    <col min="3077" max="3077" width="2.125" style="313" customWidth="1"/>
    <col min="3078" max="3078" width="5.375" style="313" customWidth="1"/>
    <col min="3079" max="3079" width="2.125" style="313" customWidth="1"/>
    <col min="3080" max="3080" width="5.375" style="313" customWidth="1"/>
    <col min="3081" max="3081" width="2.125" style="313" customWidth="1"/>
    <col min="3082" max="3082" width="5.375" style="313" customWidth="1"/>
    <col min="3083" max="3083" width="2.125" style="313" customWidth="1"/>
    <col min="3084" max="3084" width="5.375" style="313" customWidth="1"/>
    <col min="3085" max="3085" width="2.125" style="313" customWidth="1"/>
    <col min="3086" max="3086" width="5.375" style="313" customWidth="1"/>
    <col min="3087" max="3087" width="2.125" style="313" customWidth="1"/>
    <col min="3088" max="3088" width="5.375" style="313" customWidth="1"/>
    <col min="3089" max="3089" width="2.125" style="313" customWidth="1"/>
    <col min="3090" max="3090" width="5.375" style="313" customWidth="1"/>
    <col min="3091" max="3091" width="2.125" style="313" customWidth="1"/>
    <col min="3092" max="3092" width="7.625" style="313" customWidth="1"/>
    <col min="3093" max="3328" width="9" style="313"/>
    <col min="3329" max="3329" width="3.625" style="313" customWidth="1"/>
    <col min="3330" max="3330" width="2.625" style="313" customWidth="1"/>
    <col min="3331" max="3331" width="12.125" style="313" customWidth="1"/>
    <col min="3332" max="3332" width="5.375" style="313" customWidth="1"/>
    <col min="3333" max="3333" width="2.125" style="313" customWidth="1"/>
    <col min="3334" max="3334" width="5.375" style="313" customWidth="1"/>
    <col min="3335" max="3335" width="2.125" style="313" customWidth="1"/>
    <col min="3336" max="3336" width="5.375" style="313" customWidth="1"/>
    <col min="3337" max="3337" width="2.125" style="313" customWidth="1"/>
    <col min="3338" max="3338" width="5.375" style="313" customWidth="1"/>
    <col min="3339" max="3339" width="2.125" style="313" customWidth="1"/>
    <col min="3340" max="3340" width="5.375" style="313" customWidth="1"/>
    <col min="3341" max="3341" width="2.125" style="313" customWidth="1"/>
    <col min="3342" max="3342" width="5.375" style="313" customWidth="1"/>
    <col min="3343" max="3343" width="2.125" style="313" customWidth="1"/>
    <col min="3344" max="3344" width="5.375" style="313" customWidth="1"/>
    <col min="3345" max="3345" width="2.125" style="313" customWidth="1"/>
    <col min="3346" max="3346" width="5.375" style="313" customWidth="1"/>
    <col min="3347" max="3347" width="2.125" style="313" customWidth="1"/>
    <col min="3348" max="3348" width="7.625" style="313" customWidth="1"/>
    <col min="3349" max="3584" width="9" style="313"/>
    <col min="3585" max="3585" width="3.625" style="313" customWidth="1"/>
    <col min="3586" max="3586" width="2.625" style="313" customWidth="1"/>
    <col min="3587" max="3587" width="12.125" style="313" customWidth="1"/>
    <col min="3588" max="3588" width="5.375" style="313" customWidth="1"/>
    <col min="3589" max="3589" width="2.125" style="313" customWidth="1"/>
    <col min="3590" max="3590" width="5.375" style="313" customWidth="1"/>
    <col min="3591" max="3591" width="2.125" style="313" customWidth="1"/>
    <col min="3592" max="3592" width="5.375" style="313" customWidth="1"/>
    <col min="3593" max="3593" width="2.125" style="313" customWidth="1"/>
    <col min="3594" max="3594" width="5.375" style="313" customWidth="1"/>
    <col min="3595" max="3595" width="2.125" style="313" customWidth="1"/>
    <col min="3596" max="3596" width="5.375" style="313" customWidth="1"/>
    <col min="3597" max="3597" width="2.125" style="313" customWidth="1"/>
    <col min="3598" max="3598" width="5.375" style="313" customWidth="1"/>
    <col min="3599" max="3599" width="2.125" style="313" customWidth="1"/>
    <col min="3600" max="3600" width="5.375" style="313" customWidth="1"/>
    <col min="3601" max="3601" width="2.125" style="313" customWidth="1"/>
    <col min="3602" max="3602" width="5.375" style="313" customWidth="1"/>
    <col min="3603" max="3603" width="2.125" style="313" customWidth="1"/>
    <col min="3604" max="3604" width="7.625" style="313" customWidth="1"/>
    <col min="3605" max="3840" width="9" style="313"/>
    <col min="3841" max="3841" width="3.625" style="313" customWidth="1"/>
    <col min="3842" max="3842" width="2.625" style="313" customWidth="1"/>
    <col min="3843" max="3843" width="12.125" style="313" customWidth="1"/>
    <col min="3844" max="3844" width="5.375" style="313" customWidth="1"/>
    <col min="3845" max="3845" width="2.125" style="313" customWidth="1"/>
    <col min="3846" max="3846" width="5.375" style="313" customWidth="1"/>
    <col min="3847" max="3847" width="2.125" style="313" customWidth="1"/>
    <col min="3848" max="3848" width="5.375" style="313" customWidth="1"/>
    <col min="3849" max="3849" width="2.125" style="313" customWidth="1"/>
    <col min="3850" max="3850" width="5.375" style="313" customWidth="1"/>
    <col min="3851" max="3851" width="2.125" style="313" customWidth="1"/>
    <col min="3852" max="3852" width="5.375" style="313" customWidth="1"/>
    <col min="3853" max="3853" width="2.125" style="313" customWidth="1"/>
    <col min="3854" max="3854" width="5.375" style="313" customWidth="1"/>
    <col min="3855" max="3855" width="2.125" style="313" customWidth="1"/>
    <col min="3856" max="3856" width="5.375" style="313" customWidth="1"/>
    <col min="3857" max="3857" width="2.125" style="313" customWidth="1"/>
    <col min="3858" max="3858" width="5.375" style="313" customWidth="1"/>
    <col min="3859" max="3859" width="2.125" style="313" customWidth="1"/>
    <col min="3860" max="3860" width="7.625" style="313" customWidth="1"/>
    <col min="3861" max="4096" width="9" style="313"/>
    <col min="4097" max="4097" width="3.625" style="313" customWidth="1"/>
    <col min="4098" max="4098" width="2.625" style="313" customWidth="1"/>
    <col min="4099" max="4099" width="12.125" style="313" customWidth="1"/>
    <col min="4100" max="4100" width="5.375" style="313" customWidth="1"/>
    <col min="4101" max="4101" width="2.125" style="313" customWidth="1"/>
    <col min="4102" max="4102" width="5.375" style="313" customWidth="1"/>
    <col min="4103" max="4103" width="2.125" style="313" customWidth="1"/>
    <col min="4104" max="4104" width="5.375" style="313" customWidth="1"/>
    <col min="4105" max="4105" width="2.125" style="313" customWidth="1"/>
    <col min="4106" max="4106" width="5.375" style="313" customWidth="1"/>
    <col min="4107" max="4107" width="2.125" style="313" customWidth="1"/>
    <col min="4108" max="4108" width="5.375" style="313" customWidth="1"/>
    <col min="4109" max="4109" width="2.125" style="313" customWidth="1"/>
    <col min="4110" max="4110" width="5.375" style="313" customWidth="1"/>
    <col min="4111" max="4111" width="2.125" style="313" customWidth="1"/>
    <col min="4112" max="4112" width="5.375" style="313" customWidth="1"/>
    <col min="4113" max="4113" width="2.125" style="313" customWidth="1"/>
    <col min="4114" max="4114" width="5.375" style="313" customWidth="1"/>
    <col min="4115" max="4115" width="2.125" style="313" customWidth="1"/>
    <col min="4116" max="4116" width="7.625" style="313" customWidth="1"/>
    <col min="4117" max="4352" width="9" style="313"/>
    <col min="4353" max="4353" width="3.625" style="313" customWidth="1"/>
    <col min="4354" max="4354" width="2.625" style="313" customWidth="1"/>
    <col min="4355" max="4355" width="12.125" style="313" customWidth="1"/>
    <col min="4356" max="4356" width="5.375" style="313" customWidth="1"/>
    <col min="4357" max="4357" width="2.125" style="313" customWidth="1"/>
    <col min="4358" max="4358" width="5.375" style="313" customWidth="1"/>
    <col min="4359" max="4359" width="2.125" style="313" customWidth="1"/>
    <col min="4360" max="4360" width="5.375" style="313" customWidth="1"/>
    <col min="4361" max="4361" width="2.125" style="313" customWidth="1"/>
    <col min="4362" max="4362" width="5.375" style="313" customWidth="1"/>
    <col min="4363" max="4363" width="2.125" style="313" customWidth="1"/>
    <col min="4364" max="4364" width="5.375" style="313" customWidth="1"/>
    <col min="4365" max="4365" width="2.125" style="313" customWidth="1"/>
    <col min="4366" max="4366" width="5.375" style="313" customWidth="1"/>
    <col min="4367" max="4367" width="2.125" style="313" customWidth="1"/>
    <col min="4368" max="4368" width="5.375" style="313" customWidth="1"/>
    <col min="4369" max="4369" width="2.125" style="313" customWidth="1"/>
    <col min="4370" max="4370" width="5.375" style="313" customWidth="1"/>
    <col min="4371" max="4371" width="2.125" style="313" customWidth="1"/>
    <col min="4372" max="4372" width="7.625" style="313" customWidth="1"/>
    <col min="4373" max="4608" width="9" style="313"/>
    <col min="4609" max="4609" width="3.625" style="313" customWidth="1"/>
    <col min="4610" max="4610" width="2.625" style="313" customWidth="1"/>
    <col min="4611" max="4611" width="12.125" style="313" customWidth="1"/>
    <col min="4612" max="4612" width="5.375" style="313" customWidth="1"/>
    <col min="4613" max="4613" width="2.125" style="313" customWidth="1"/>
    <col min="4614" max="4614" width="5.375" style="313" customWidth="1"/>
    <col min="4615" max="4615" width="2.125" style="313" customWidth="1"/>
    <col min="4616" max="4616" width="5.375" style="313" customWidth="1"/>
    <col min="4617" max="4617" width="2.125" style="313" customWidth="1"/>
    <col min="4618" max="4618" width="5.375" style="313" customWidth="1"/>
    <col min="4619" max="4619" width="2.125" style="313" customWidth="1"/>
    <col min="4620" max="4620" width="5.375" style="313" customWidth="1"/>
    <col min="4621" max="4621" width="2.125" style="313" customWidth="1"/>
    <col min="4622" max="4622" width="5.375" style="313" customWidth="1"/>
    <col min="4623" max="4623" width="2.125" style="313" customWidth="1"/>
    <col min="4624" max="4624" width="5.375" style="313" customWidth="1"/>
    <col min="4625" max="4625" width="2.125" style="313" customWidth="1"/>
    <col min="4626" max="4626" width="5.375" style="313" customWidth="1"/>
    <col min="4627" max="4627" width="2.125" style="313" customWidth="1"/>
    <col min="4628" max="4628" width="7.625" style="313" customWidth="1"/>
    <col min="4629" max="4864" width="9" style="313"/>
    <col min="4865" max="4865" width="3.625" style="313" customWidth="1"/>
    <col min="4866" max="4866" width="2.625" style="313" customWidth="1"/>
    <col min="4867" max="4867" width="12.125" style="313" customWidth="1"/>
    <col min="4868" max="4868" width="5.375" style="313" customWidth="1"/>
    <col min="4869" max="4869" width="2.125" style="313" customWidth="1"/>
    <col min="4870" max="4870" width="5.375" style="313" customWidth="1"/>
    <col min="4871" max="4871" width="2.125" style="313" customWidth="1"/>
    <col min="4872" max="4872" width="5.375" style="313" customWidth="1"/>
    <col min="4873" max="4873" width="2.125" style="313" customWidth="1"/>
    <col min="4874" max="4874" width="5.375" style="313" customWidth="1"/>
    <col min="4875" max="4875" width="2.125" style="313" customWidth="1"/>
    <col min="4876" max="4876" width="5.375" style="313" customWidth="1"/>
    <col min="4877" max="4877" width="2.125" style="313" customWidth="1"/>
    <col min="4878" max="4878" width="5.375" style="313" customWidth="1"/>
    <col min="4879" max="4879" width="2.125" style="313" customWidth="1"/>
    <col min="4880" max="4880" width="5.375" style="313" customWidth="1"/>
    <col min="4881" max="4881" width="2.125" style="313" customWidth="1"/>
    <col min="4882" max="4882" width="5.375" style="313" customWidth="1"/>
    <col min="4883" max="4883" width="2.125" style="313" customWidth="1"/>
    <col min="4884" max="4884" width="7.625" style="313" customWidth="1"/>
    <col min="4885" max="5120" width="9" style="313"/>
    <col min="5121" max="5121" width="3.625" style="313" customWidth="1"/>
    <col min="5122" max="5122" width="2.625" style="313" customWidth="1"/>
    <col min="5123" max="5123" width="12.125" style="313" customWidth="1"/>
    <col min="5124" max="5124" width="5.375" style="313" customWidth="1"/>
    <col min="5125" max="5125" width="2.125" style="313" customWidth="1"/>
    <col min="5126" max="5126" width="5.375" style="313" customWidth="1"/>
    <col min="5127" max="5127" width="2.125" style="313" customWidth="1"/>
    <col min="5128" max="5128" width="5.375" style="313" customWidth="1"/>
    <col min="5129" max="5129" width="2.125" style="313" customWidth="1"/>
    <col min="5130" max="5130" width="5.375" style="313" customWidth="1"/>
    <col min="5131" max="5131" width="2.125" style="313" customWidth="1"/>
    <col min="5132" max="5132" width="5.375" style="313" customWidth="1"/>
    <col min="5133" max="5133" width="2.125" style="313" customWidth="1"/>
    <col min="5134" max="5134" width="5.375" style="313" customWidth="1"/>
    <col min="5135" max="5135" width="2.125" style="313" customWidth="1"/>
    <col min="5136" max="5136" width="5.375" style="313" customWidth="1"/>
    <col min="5137" max="5137" width="2.125" style="313" customWidth="1"/>
    <col min="5138" max="5138" width="5.375" style="313" customWidth="1"/>
    <col min="5139" max="5139" width="2.125" style="313" customWidth="1"/>
    <col min="5140" max="5140" width="7.625" style="313" customWidth="1"/>
    <col min="5141" max="5376" width="9" style="313"/>
    <col min="5377" max="5377" width="3.625" style="313" customWidth="1"/>
    <col min="5378" max="5378" width="2.625" style="313" customWidth="1"/>
    <col min="5379" max="5379" width="12.125" style="313" customWidth="1"/>
    <col min="5380" max="5380" width="5.375" style="313" customWidth="1"/>
    <col min="5381" max="5381" width="2.125" style="313" customWidth="1"/>
    <col min="5382" max="5382" width="5.375" style="313" customWidth="1"/>
    <col min="5383" max="5383" width="2.125" style="313" customWidth="1"/>
    <col min="5384" max="5384" width="5.375" style="313" customWidth="1"/>
    <col min="5385" max="5385" width="2.125" style="313" customWidth="1"/>
    <col min="5386" max="5386" width="5.375" style="313" customWidth="1"/>
    <col min="5387" max="5387" width="2.125" style="313" customWidth="1"/>
    <col min="5388" max="5388" width="5.375" style="313" customWidth="1"/>
    <col min="5389" max="5389" width="2.125" style="313" customWidth="1"/>
    <col min="5390" max="5390" width="5.375" style="313" customWidth="1"/>
    <col min="5391" max="5391" width="2.125" style="313" customWidth="1"/>
    <col min="5392" max="5392" width="5.375" style="313" customWidth="1"/>
    <col min="5393" max="5393" width="2.125" style="313" customWidth="1"/>
    <col min="5394" max="5394" width="5.375" style="313" customWidth="1"/>
    <col min="5395" max="5395" width="2.125" style="313" customWidth="1"/>
    <col min="5396" max="5396" width="7.625" style="313" customWidth="1"/>
    <col min="5397" max="5632" width="9" style="313"/>
    <col min="5633" max="5633" width="3.625" style="313" customWidth="1"/>
    <col min="5634" max="5634" width="2.625" style="313" customWidth="1"/>
    <col min="5635" max="5635" width="12.125" style="313" customWidth="1"/>
    <col min="5636" max="5636" width="5.375" style="313" customWidth="1"/>
    <col min="5637" max="5637" width="2.125" style="313" customWidth="1"/>
    <col min="5638" max="5638" width="5.375" style="313" customWidth="1"/>
    <col min="5639" max="5639" width="2.125" style="313" customWidth="1"/>
    <col min="5640" max="5640" width="5.375" style="313" customWidth="1"/>
    <col min="5641" max="5641" width="2.125" style="313" customWidth="1"/>
    <col min="5642" max="5642" width="5.375" style="313" customWidth="1"/>
    <col min="5643" max="5643" width="2.125" style="313" customWidth="1"/>
    <col min="5644" max="5644" width="5.375" style="313" customWidth="1"/>
    <col min="5645" max="5645" width="2.125" style="313" customWidth="1"/>
    <col min="5646" max="5646" width="5.375" style="313" customWidth="1"/>
    <col min="5647" max="5647" width="2.125" style="313" customWidth="1"/>
    <col min="5648" max="5648" width="5.375" style="313" customWidth="1"/>
    <col min="5649" max="5649" width="2.125" style="313" customWidth="1"/>
    <col min="5650" max="5650" width="5.375" style="313" customWidth="1"/>
    <col min="5651" max="5651" width="2.125" style="313" customWidth="1"/>
    <col min="5652" max="5652" width="7.625" style="313" customWidth="1"/>
    <col min="5653" max="5888" width="9" style="313"/>
    <col min="5889" max="5889" width="3.625" style="313" customWidth="1"/>
    <col min="5890" max="5890" width="2.625" style="313" customWidth="1"/>
    <col min="5891" max="5891" width="12.125" style="313" customWidth="1"/>
    <col min="5892" max="5892" width="5.375" style="313" customWidth="1"/>
    <col min="5893" max="5893" width="2.125" style="313" customWidth="1"/>
    <col min="5894" max="5894" width="5.375" style="313" customWidth="1"/>
    <col min="5895" max="5895" width="2.125" style="313" customWidth="1"/>
    <col min="5896" max="5896" width="5.375" style="313" customWidth="1"/>
    <col min="5897" max="5897" width="2.125" style="313" customWidth="1"/>
    <col min="5898" max="5898" width="5.375" style="313" customWidth="1"/>
    <col min="5899" max="5899" width="2.125" style="313" customWidth="1"/>
    <col min="5900" max="5900" width="5.375" style="313" customWidth="1"/>
    <col min="5901" max="5901" width="2.125" style="313" customWidth="1"/>
    <col min="5902" max="5902" width="5.375" style="313" customWidth="1"/>
    <col min="5903" max="5903" width="2.125" style="313" customWidth="1"/>
    <col min="5904" max="5904" width="5.375" style="313" customWidth="1"/>
    <col min="5905" max="5905" width="2.125" style="313" customWidth="1"/>
    <col min="5906" max="5906" width="5.375" style="313" customWidth="1"/>
    <col min="5907" max="5907" width="2.125" style="313" customWidth="1"/>
    <col min="5908" max="5908" width="7.625" style="313" customWidth="1"/>
    <col min="5909" max="6144" width="9" style="313"/>
    <col min="6145" max="6145" width="3.625" style="313" customWidth="1"/>
    <col min="6146" max="6146" width="2.625" style="313" customWidth="1"/>
    <col min="6147" max="6147" width="12.125" style="313" customWidth="1"/>
    <col min="6148" max="6148" width="5.375" style="313" customWidth="1"/>
    <col min="6149" max="6149" width="2.125" style="313" customWidth="1"/>
    <col min="6150" max="6150" width="5.375" style="313" customWidth="1"/>
    <col min="6151" max="6151" width="2.125" style="313" customWidth="1"/>
    <col min="6152" max="6152" width="5.375" style="313" customWidth="1"/>
    <col min="6153" max="6153" width="2.125" style="313" customWidth="1"/>
    <col min="6154" max="6154" width="5.375" style="313" customWidth="1"/>
    <col min="6155" max="6155" width="2.125" style="313" customWidth="1"/>
    <col min="6156" max="6156" width="5.375" style="313" customWidth="1"/>
    <col min="6157" max="6157" width="2.125" style="313" customWidth="1"/>
    <col min="6158" max="6158" width="5.375" style="313" customWidth="1"/>
    <col min="6159" max="6159" width="2.125" style="313" customWidth="1"/>
    <col min="6160" max="6160" width="5.375" style="313" customWidth="1"/>
    <col min="6161" max="6161" width="2.125" style="313" customWidth="1"/>
    <col min="6162" max="6162" width="5.375" style="313" customWidth="1"/>
    <col min="6163" max="6163" width="2.125" style="313" customWidth="1"/>
    <col min="6164" max="6164" width="7.625" style="313" customWidth="1"/>
    <col min="6165" max="6400" width="9" style="313"/>
    <col min="6401" max="6401" width="3.625" style="313" customWidth="1"/>
    <col min="6402" max="6402" width="2.625" style="313" customWidth="1"/>
    <col min="6403" max="6403" width="12.125" style="313" customWidth="1"/>
    <col min="6404" max="6404" width="5.375" style="313" customWidth="1"/>
    <col min="6405" max="6405" width="2.125" style="313" customWidth="1"/>
    <col min="6406" max="6406" width="5.375" style="313" customWidth="1"/>
    <col min="6407" max="6407" width="2.125" style="313" customWidth="1"/>
    <col min="6408" max="6408" width="5.375" style="313" customWidth="1"/>
    <col min="6409" max="6409" width="2.125" style="313" customWidth="1"/>
    <col min="6410" max="6410" width="5.375" style="313" customWidth="1"/>
    <col min="6411" max="6411" width="2.125" style="313" customWidth="1"/>
    <col min="6412" max="6412" width="5.375" style="313" customWidth="1"/>
    <col min="6413" max="6413" width="2.125" style="313" customWidth="1"/>
    <col min="6414" max="6414" width="5.375" style="313" customWidth="1"/>
    <col min="6415" max="6415" width="2.125" style="313" customWidth="1"/>
    <col min="6416" max="6416" width="5.375" style="313" customWidth="1"/>
    <col min="6417" max="6417" width="2.125" style="313" customWidth="1"/>
    <col min="6418" max="6418" width="5.375" style="313" customWidth="1"/>
    <col min="6419" max="6419" width="2.125" style="313" customWidth="1"/>
    <col min="6420" max="6420" width="7.625" style="313" customWidth="1"/>
    <col min="6421" max="6656" width="9" style="313"/>
    <col min="6657" max="6657" width="3.625" style="313" customWidth="1"/>
    <col min="6658" max="6658" width="2.625" style="313" customWidth="1"/>
    <col min="6659" max="6659" width="12.125" style="313" customWidth="1"/>
    <col min="6660" max="6660" width="5.375" style="313" customWidth="1"/>
    <col min="6661" max="6661" width="2.125" style="313" customWidth="1"/>
    <col min="6662" max="6662" width="5.375" style="313" customWidth="1"/>
    <col min="6663" max="6663" width="2.125" style="313" customWidth="1"/>
    <col min="6664" max="6664" width="5.375" style="313" customWidth="1"/>
    <col min="6665" max="6665" width="2.125" style="313" customWidth="1"/>
    <col min="6666" max="6666" width="5.375" style="313" customWidth="1"/>
    <col min="6667" max="6667" width="2.125" style="313" customWidth="1"/>
    <col min="6668" max="6668" width="5.375" style="313" customWidth="1"/>
    <col min="6669" max="6669" width="2.125" style="313" customWidth="1"/>
    <col min="6670" max="6670" width="5.375" style="313" customWidth="1"/>
    <col min="6671" max="6671" width="2.125" style="313" customWidth="1"/>
    <col min="6672" max="6672" width="5.375" style="313" customWidth="1"/>
    <col min="6673" max="6673" width="2.125" style="313" customWidth="1"/>
    <col min="6674" max="6674" width="5.375" style="313" customWidth="1"/>
    <col min="6675" max="6675" width="2.125" style="313" customWidth="1"/>
    <col min="6676" max="6676" width="7.625" style="313" customWidth="1"/>
    <col min="6677" max="6912" width="9" style="313"/>
    <col min="6913" max="6913" width="3.625" style="313" customWidth="1"/>
    <col min="6914" max="6914" width="2.625" style="313" customWidth="1"/>
    <col min="6915" max="6915" width="12.125" style="313" customWidth="1"/>
    <col min="6916" max="6916" width="5.375" style="313" customWidth="1"/>
    <col min="6917" max="6917" width="2.125" style="313" customWidth="1"/>
    <col min="6918" max="6918" width="5.375" style="313" customWidth="1"/>
    <col min="6919" max="6919" width="2.125" style="313" customWidth="1"/>
    <col min="6920" max="6920" width="5.375" style="313" customWidth="1"/>
    <col min="6921" max="6921" width="2.125" style="313" customWidth="1"/>
    <col min="6922" max="6922" width="5.375" style="313" customWidth="1"/>
    <col min="6923" max="6923" width="2.125" style="313" customWidth="1"/>
    <col min="6924" max="6924" width="5.375" style="313" customWidth="1"/>
    <col min="6925" max="6925" width="2.125" style="313" customWidth="1"/>
    <col min="6926" max="6926" width="5.375" style="313" customWidth="1"/>
    <col min="6927" max="6927" width="2.125" style="313" customWidth="1"/>
    <col min="6928" max="6928" width="5.375" style="313" customWidth="1"/>
    <col min="6929" max="6929" width="2.125" style="313" customWidth="1"/>
    <col min="6930" max="6930" width="5.375" style="313" customWidth="1"/>
    <col min="6931" max="6931" width="2.125" style="313" customWidth="1"/>
    <col min="6932" max="6932" width="7.625" style="313" customWidth="1"/>
    <col min="6933" max="7168" width="9" style="313"/>
    <col min="7169" max="7169" width="3.625" style="313" customWidth="1"/>
    <col min="7170" max="7170" width="2.625" style="313" customWidth="1"/>
    <col min="7171" max="7171" width="12.125" style="313" customWidth="1"/>
    <col min="7172" max="7172" width="5.375" style="313" customWidth="1"/>
    <col min="7173" max="7173" width="2.125" style="313" customWidth="1"/>
    <col min="7174" max="7174" width="5.375" style="313" customWidth="1"/>
    <col min="7175" max="7175" width="2.125" style="313" customWidth="1"/>
    <col min="7176" max="7176" width="5.375" style="313" customWidth="1"/>
    <col min="7177" max="7177" width="2.125" style="313" customWidth="1"/>
    <col min="7178" max="7178" width="5.375" style="313" customWidth="1"/>
    <col min="7179" max="7179" width="2.125" style="313" customWidth="1"/>
    <col min="7180" max="7180" width="5.375" style="313" customWidth="1"/>
    <col min="7181" max="7181" width="2.125" style="313" customWidth="1"/>
    <col min="7182" max="7182" width="5.375" style="313" customWidth="1"/>
    <col min="7183" max="7183" width="2.125" style="313" customWidth="1"/>
    <col min="7184" max="7184" width="5.375" style="313" customWidth="1"/>
    <col min="7185" max="7185" width="2.125" style="313" customWidth="1"/>
    <col min="7186" max="7186" width="5.375" style="313" customWidth="1"/>
    <col min="7187" max="7187" width="2.125" style="313" customWidth="1"/>
    <col min="7188" max="7188" width="7.625" style="313" customWidth="1"/>
    <col min="7189" max="7424" width="9" style="313"/>
    <col min="7425" max="7425" width="3.625" style="313" customWidth="1"/>
    <col min="7426" max="7426" width="2.625" style="313" customWidth="1"/>
    <col min="7427" max="7427" width="12.125" style="313" customWidth="1"/>
    <col min="7428" max="7428" width="5.375" style="313" customWidth="1"/>
    <col min="7429" max="7429" width="2.125" style="313" customWidth="1"/>
    <col min="7430" max="7430" width="5.375" style="313" customWidth="1"/>
    <col min="7431" max="7431" width="2.125" style="313" customWidth="1"/>
    <col min="7432" max="7432" width="5.375" style="313" customWidth="1"/>
    <col min="7433" max="7433" width="2.125" style="313" customWidth="1"/>
    <col min="7434" max="7434" width="5.375" style="313" customWidth="1"/>
    <col min="7435" max="7435" width="2.125" style="313" customWidth="1"/>
    <col min="7436" max="7436" width="5.375" style="313" customWidth="1"/>
    <col min="7437" max="7437" width="2.125" style="313" customWidth="1"/>
    <col min="7438" max="7438" width="5.375" style="313" customWidth="1"/>
    <col min="7439" max="7439" width="2.125" style="313" customWidth="1"/>
    <col min="7440" max="7440" width="5.375" style="313" customWidth="1"/>
    <col min="7441" max="7441" width="2.125" style="313" customWidth="1"/>
    <col min="7442" max="7442" width="5.375" style="313" customWidth="1"/>
    <col min="7443" max="7443" width="2.125" style="313" customWidth="1"/>
    <col min="7444" max="7444" width="7.625" style="313" customWidth="1"/>
    <col min="7445" max="7680" width="9" style="313"/>
    <col min="7681" max="7681" width="3.625" style="313" customWidth="1"/>
    <col min="7682" max="7682" width="2.625" style="313" customWidth="1"/>
    <col min="7683" max="7683" width="12.125" style="313" customWidth="1"/>
    <col min="7684" max="7684" width="5.375" style="313" customWidth="1"/>
    <col min="7685" max="7685" width="2.125" style="313" customWidth="1"/>
    <col min="7686" max="7686" width="5.375" style="313" customWidth="1"/>
    <col min="7687" max="7687" width="2.125" style="313" customWidth="1"/>
    <col min="7688" max="7688" width="5.375" style="313" customWidth="1"/>
    <col min="7689" max="7689" width="2.125" style="313" customWidth="1"/>
    <col min="7690" max="7690" width="5.375" style="313" customWidth="1"/>
    <col min="7691" max="7691" width="2.125" style="313" customWidth="1"/>
    <col min="7692" max="7692" width="5.375" style="313" customWidth="1"/>
    <col min="7693" max="7693" width="2.125" style="313" customWidth="1"/>
    <col min="7694" max="7694" width="5.375" style="313" customWidth="1"/>
    <col min="7695" max="7695" width="2.125" style="313" customWidth="1"/>
    <col min="7696" max="7696" width="5.375" style="313" customWidth="1"/>
    <col min="7697" max="7697" width="2.125" style="313" customWidth="1"/>
    <col min="7698" max="7698" width="5.375" style="313" customWidth="1"/>
    <col min="7699" max="7699" width="2.125" style="313" customWidth="1"/>
    <col min="7700" max="7700" width="7.625" style="313" customWidth="1"/>
    <col min="7701" max="7936" width="9" style="313"/>
    <col min="7937" max="7937" width="3.625" style="313" customWidth="1"/>
    <col min="7938" max="7938" width="2.625" style="313" customWidth="1"/>
    <col min="7939" max="7939" width="12.125" style="313" customWidth="1"/>
    <col min="7940" max="7940" width="5.375" style="313" customWidth="1"/>
    <col min="7941" max="7941" width="2.125" style="313" customWidth="1"/>
    <col min="7942" max="7942" width="5.375" style="313" customWidth="1"/>
    <col min="7943" max="7943" width="2.125" style="313" customWidth="1"/>
    <col min="7944" max="7944" width="5.375" style="313" customWidth="1"/>
    <col min="7945" max="7945" width="2.125" style="313" customWidth="1"/>
    <col min="7946" max="7946" width="5.375" style="313" customWidth="1"/>
    <col min="7947" max="7947" width="2.125" style="313" customWidth="1"/>
    <col min="7948" max="7948" width="5.375" style="313" customWidth="1"/>
    <col min="7949" max="7949" width="2.125" style="313" customWidth="1"/>
    <col min="7950" max="7950" width="5.375" style="313" customWidth="1"/>
    <col min="7951" max="7951" width="2.125" style="313" customWidth="1"/>
    <col min="7952" max="7952" width="5.375" style="313" customWidth="1"/>
    <col min="7953" max="7953" width="2.125" style="313" customWidth="1"/>
    <col min="7954" max="7954" width="5.375" style="313" customWidth="1"/>
    <col min="7955" max="7955" width="2.125" style="313" customWidth="1"/>
    <col min="7956" max="7956" width="7.625" style="313" customWidth="1"/>
    <col min="7957" max="8192" width="9" style="313"/>
    <col min="8193" max="8193" width="3.625" style="313" customWidth="1"/>
    <col min="8194" max="8194" width="2.625" style="313" customWidth="1"/>
    <col min="8195" max="8195" width="12.125" style="313" customWidth="1"/>
    <col min="8196" max="8196" width="5.375" style="313" customWidth="1"/>
    <col min="8197" max="8197" width="2.125" style="313" customWidth="1"/>
    <col min="8198" max="8198" width="5.375" style="313" customWidth="1"/>
    <col min="8199" max="8199" width="2.125" style="313" customWidth="1"/>
    <col min="8200" max="8200" width="5.375" style="313" customWidth="1"/>
    <col min="8201" max="8201" width="2.125" style="313" customWidth="1"/>
    <col min="8202" max="8202" width="5.375" style="313" customWidth="1"/>
    <col min="8203" max="8203" width="2.125" style="313" customWidth="1"/>
    <col min="8204" max="8204" width="5.375" style="313" customWidth="1"/>
    <col min="8205" max="8205" width="2.125" style="313" customWidth="1"/>
    <col min="8206" max="8206" width="5.375" style="313" customWidth="1"/>
    <col min="8207" max="8207" width="2.125" style="313" customWidth="1"/>
    <col min="8208" max="8208" width="5.375" style="313" customWidth="1"/>
    <col min="8209" max="8209" width="2.125" style="313" customWidth="1"/>
    <col min="8210" max="8210" width="5.375" style="313" customWidth="1"/>
    <col min="8211" max="8211" width="2.125" style="313" customWidth="1"/>
    <col min="8212" max="8212" width="7.625" style="313" customWidth="1"/>
    <col min="8213" max="8448" width="9" style="313"/>
    <col min="8449" max="8449" width="3.625" style="313" customWidth="1"/>
    <col min="8450" max="8450" width="2.625" style="313" customWidth="1"/>
    <col min="8451" max="8451" width="12.125" style="313" customWidth="1"/>
    <col min="8452" max="8452" width="5.375" style="313" customWidth="1"/>
    <col min="8453" max="8453" width="2.125" style="313" customWidth="1"/>
    <col min="8454" max="8454" width="5.375" style="313" customWidth="1"/>
    <col min="8455" max="8455" width="2.125" style="313" customWidth="1"/>
    <col min="8456" max="8456" width="5.375" style="313" customWidth="1"/>
    <col min="8457" max="8457" width="2.125" style="313" customWidth="1"/>
    <col min="8458" max="8458" width="5.375" style="313" customWidth="1"/>
    <col min="8459" max="8459" width="2.125" style="313" customWidth="1"/>
    <col min="8460" max="8460" width="5.375" style="313" customWidth="1"/>
    <col min="8461" max="8461" width="2.125" style="313" customWidth="1"/>
    <col min="8462" max="8462" width="5.375" style="313" customWidth="1"/>
    <col min="8463" max="8463" width="2.125" style="313" customWidth="1"/>
    <col min="8464" max="8464" width="5.375" style="313" customWidth="1"/>
    <col min="8465" max="8465" width="2.125" style="313" customWidth="1"/>
    <col min="8466" max="8466" width="5.375" style="313" customWidth="1"/>
    <col min="8467" max="8467" width="2.125" style="313" customWidth="1"/>
    <col min="8468" max="8468" width="7.625" style="313" customWidth="1"/>
    <col min="8469" max="8704" width="9" style="313"/>
    <col min="8705" max="8705" width="3.625" style="313" customWidth="1"/>
    <col min="8706" max="8706" width="2.625" style="313" customWidth="1"/>
    <col min="8707" max="8707" width="12.125" style="313" customWidth="1"/>
    <col min="8708" max="8708" width="5.375" style="313" customWidth="1"/>
    <col min="8709" max="8709" width="2.125" style="313" customWidth="1"/>
    <col min="8710" max="8710" width="5.375" style="313" customWidth="1"/>
    <col min="8711" max="8711" width="2.125" style="313" customWidth="1"/>
    <col min="8712" max="8712" width="5.375" style="313" customWidth="1"/>
    <col min="8713" max="8713" width="2.125" style="313" customWidth="1"/>
    <col min="8714" max="8714" width="5.375" style="313" customWidth="1"/>
    <col min="8715" max="8715" width="2.125" style="313" customWidth="1"/>
    <col min="8716" max="8716" width="5.375" style="313" customWidth="1"/>
    <col min="8717" max="8717" width="2.125" style="313" customWidth="1"/>
    <col min="8718" max="8718" width="5.375" style="313" customWidth="1"/>
    <col min="8719" max="8719" width="2.125" style="313" customWidth="1"/>
    <col min="8720" max="8720" width="5.375" style="313" customWidth="1"/>
    <col min="8721" max="8721" width="2.125" style="313" customWidth="1"/>
    <col min="8722" max="8722" width="5.375" style="313" customWidth="1"/>
    <col min="8723" max="8723" width="2.125" style="313" customWidth="1"/>
    <col min="8724" max="8724" width="7.625" style="313" customWidth="1"/>
    <col min="8725" max="8960" width="9" style="313"/>
    <col min="8961" max="8961" width="3.625" style="313" customWidth="1"/>
    <col min="8962" max="8962" width="2.625" style="313" customWidth="1"/>
    <col min="8963" max="8963" width="12.125" style="313" customWidth="1"/>
    <col min="8964" max="8964" width="5.375" style="313" customWidth="1"/>
    <col min="8965" max="8965" width="2.125" style="313" customWidth="1"/>
    <col min="8966" max="8966" width="5.375" style="313" customWidth="1"/>
    <col min="8967" max="8967" width="2.125" style="313" customWidth="1"/>
    <col min="8968" max="8968" width="5.375" style="313" customWidth="1"/>
    <col min="8969" max="8969" width="2.125" style="313" customWidth="1"/>
    <col min="8970" max="8970" width="5.375" style="313" customWidth="1"/>
    <col min="8971" max="8971" width="2.125" style="313" customWidth="1"/>
    <col min="8972" max="8972" width="5.375" style="313" customWidth="1"/>
    <col min="8973" max="8973" width="2.125" style="313" customWidth="1"/>
    <col min="8974" max="8974" width="5.375" style="313" customWidth="1"/>
    <col min="8975" max="8975" width="2.125" style="313" customWidth="1"/>
    <col min="8976" max="8976" width="5.375" style="313" customWidth="1"/>
    <col min="8977" max="8977" width="2.125" style="313" customWidth="1"/>
    <col min="8978" max="8978" width="5.375" style="313" customWidth="1"/>
    <col min="8979" max="8979" width="2.125" style="313" customWidth="1"/>
    <col min="8980" max="8980" width="7.625" style="313" customWidth="1"/>
    <col min="8981" max="9216" width="9" style="313"/>
    <col min="9217" max="9217" width="3.625" style="313" customWidth="1"/>
    <col min="9218" max="9218" width="2.625" style="313" customWidth="1"/>
    <col min="9219" max="9219" width="12.125" style="313" customWidth="1"/>
    <col min="9220" max="9220" width="5.375" style="313" customWidth="1"/>
    <col min="9221" max="9221" width="2.125" style="313" customWidth="1"/>
    <col min="9222" max="9222" width="5.375" style="313" customWidth="1"/>
    <col min="9223" max="9223" width="2.125" style="313" customWidth="1"/>
    <col min="9224" max="9224" width="5.375" style="313" customWidth="1"/>
    <col min="9225" max="9225" width="2.125" style="313" customWidth="1"/>
    <col min="9226" max="9226" width="5.375" style="313" customWidth="1"/>
    <col min="9227" max="9227" width="2.125" style="313" customWidth="1"/>
    <col min="9228" max="9228" width="5.375" style="313" customWidth="1"/>
    <col min="9229" max="9229" width="2.125" style="313" customWidth="1"/>
    <col min="9230" max="9230" width="5.375" style="313" customWidth="1"/>
    <col min="9231" max="9231" width="2.125" style="313" customWidth="1"/>
    <col min="9232" max="9232" width="5.375" style="313" customWidth="1"/>
    <col min="9233" max="9233" width="2.125" style="313" customWidth="1"/>
    <col min="9234" max="9234" width="5.375" style="313" customWidth="1"/>
    <col min="9235" max="9235" width="2.125" style="313" customWidth="1"/>
    <col min="9236" max="9236" width="7.625" style="313" customWidth="1"/>
    <col min="9237" max="9472" width="9" style="313"/>
    <col min="9473" max="9473" width="3.625" style="313" customWidth="1"/>
    <col min="9474" max="9474" width="2.625" style="313" customWidth="1"/>
    <col min="9475" max="9475" width="12.125" style="313" customWidth="1"/>
    <col min="9476" max="9476" width="5.375" style="313" customWidth="1"/>
    <col min="9477" max="9477" width="2.125" style="313" customWidth="1"/>
    <col min="9478" max="9478" width="5.375" style="313" customWidth="1"/>
    <col min="9479" max="9479" width="2.125" style="313" customWidth="1"/>
    <col min="9480" max="9480" width="5.375" style="313" customWidth="1"/>
    <col min="9481" max="9481" width="2.125" style="313" customWidth="1"/>
    <col min="9482" max="9482" width="5.375" style="313" customWidth="1"/>
    <col min="9483" max="9483" width="2.125" style="313" customWidth="1"/>
    <col min="9484" max="9484" width="5.375" style="313" customWidth="1"/>
    <col min="9485" max="9485" width="2.125" style="313" customWidth="1"/>
    <col min="9486" max="9486" width="5.375" style="313" customWidth="1"/>
    <col min="9487" max="9487" width="2.125" style="313" customWidth="1"/>
    <col min="9488" max="9488" width="5.375" style="313" customWidth="1"/>
    <col min="9489" max="9489" width="2.125" style="313" customWidth="1"/>
    <col min="9490" max="9490" width="5.375" style="313" customWidth="1"/>
    <col min="9491" max="9491" width="2.125" style="313" customWidth="1"/>
    <col min="9492" max="9492" width="7.625" style="313" customWidth="1"/>
    <col min="9493" max="9728" width="9" style="313"/>
    <col min="9729" max="9729" width="3.625" style="313" customWidth="1"/>
    <col min="9730" max="9730" width="2.625" style="313" customWidth="1"/>
    <col min="9731" max="9731" width="12.125" style="313" customWidth="1"/>
    <col min="9732" max="9732" width="5.375" style="313" customWidth="1"/>
    <col min="9733" max="9733" width="2.125" style="313" customWidth="1"/>
    <col min="9734" max="9734" width="5.375" style="313" customWidth="1"/>
    <col min="9735" max="9735" width="2.125" style="313" customWidth="1"/>
    <col min="9736" max="9736" width="5.375" style="313" customWidth="1"/>
    <col min="9737" max="9737" width="2.125" style="313" customWidth="1"/>
    <col min="9738" max="9738" width="5.375" style="313" customWidth="1"/>
    <col min="9739" max="9739" width="2.125" style="313" customWidth="1"/>
    <col min="9740" max="9740" width="5.375" style="313" customWidth="1"/>
    <col min="9741" max="9741" width="2.125" style="313" customWidth="1"/>
    <col min="9742" max="9742" width="5.375" style="313" customWidth="1"/>
    <col min="9743" max="9743" width="2.125" style="313" customWidth="1"/>
    <col min="9744" max="9744" width="5.375" style="313" customWidth="1"/>
    <col min="9745" max="9745" width="2.125" style="313" customWidth="1"/>
    <col min="9746" max="9746" width="5.375" style="313" customWidth="1"/>
    <col min="9747" max="9747" width="2.125" style="313" customWidth="1"/>
    <col min="9748" max="9748" width="7.625" style="313" customWidth="1"/>
    <col min="9749" max="9984" width="9" style="313"/>
    <col min="9985" max="9985" width="3.625" style="313" customWidth="1"/>
    <col min="9986" max="9986" width="2.625" style="313" customWidth="1"/>
    <col min="9987" max="9987" width="12.125" style="313" customWidth="1"/>
    <col min="9988" max="9988" width="5.375" style="313" customWidth="1"/>
    <col min="9989" max="9989" width="2.125" style="313" customWidth="1"/>
    <col min="9990" max="9990" width="5.375" style="313" customWidth="1"/>
    <col min="9991" max="9991" width="2.125" style="313" customWidth="1"/>
    <col min="9992" max="9992" width="5.375" style="313" customWidth="1"/>
    <col min="9993" max="9993" width="2.125" style="313" customWidth="1"/>
    <col min="9994" max="9994" width="5.375" style="313" customWidth="1"/>
    <col min="9995" max="9995" width="2.125" style="313" customWidth="1"/>
    <col min="9996" max="9996" width="5.375" style="313" customWidth="1"/>
    <col min="9997" max="9997" width="2.125" style="313" customWidth="1"/>
    <col min="9998" max="9998" width="5.375" style="313" customWidth="1"/>
    <col min="9999" max="9999" width="2.125" style="313" customWidth="1"/>
    <col min="10000" max="10000" width="5.375" style="313" customWidth="1"/>
    <col min="10001" max="10001" width="2.125" style="313" customWidth="1"/>
    <col min="10002" max="10002" width="5.375" style="313" customWidth="1"/>
    <col min="10003" max="10003" width="2.125" style="313" customWidth="1"/>
    <col min="10004" max="10004" width="7.625" style="313" customWidth="1"/>
    <col min="10005" max="10240" width="9" style="313"/>
    <col min="10241" max="10241" width="3.625" style="313" customWidth="1"/>
    <col min="10242" max="10242" width="2.625" style="313" customWidth="1"/>
    <col min="10243" max="10243" width="12.125" style="313" customWidth="1"/>
    <col min="10244" max="10244" width="5.375" style="313" customWidth="1"/>
    <col min="10245" max="10245" width="2.125" style="313" customWidth="1"/>
    <col min="10246" max="10246" width="5.375" style="313" customWidth="1"/>
    <col min="10247" max="10247" width="2.125" style="313" customWidth="1"/>
    <col min="10248" max="10248" width="5.375" style="313" customWidth="1"/>
    <col min="10249" max="10249" width="2.125" style="313" customWidth="1"/>
    <col min="10250" max="10250" width="5.375" style="313" customWidth="1"/>
    <col min="10251" max="10251" width="2.125" style="313" customWidth="1"/>
    <col min="10252" max="10252" width="5.375" style="313" customWidth="1"/>
    <col min="10253" max="10253" width="2.125" style="313" customWidth="1"/>
    <col min="10254" max="10254" width="5.375" style="313" customWidth="1"/>
    <col min="10255" max="10255" width="2.125" style="313" customWidth="1"/>
    <col min="10256" max="10256" width="5.375" style="313" customWidth="1"/>
    <col min="10257" max="10257" width="2.125" style="313" customWidth="1"/>
    <col min="10258" max="10258" width="5.375" style="313" customWidth="1"/>
    <col min="10259" max="10259" width="2.125" style="313" customWidth="1"/>
    <col min="10260" max="10260" width="7.625" style="313" customWidth="1"/>
    <col min="10261" max="10496" width="9" style="313"/>
    <col min="10497" max="10497" width="3.625" style="313" customWidth="1"/>
    <col min="10498" max="10498" width="2.625" style="313" customWidth="1"/>
    <col min="10499" max="10499" width="12.125" style="313" customWidth="1"/>
    <col min="10500" max="10500" width="5.375" style="313" customWidth="1"/>
    <col min="10501" max="10501" width="2.125" style="313" customWidth="1"/>
    <col min="10502" max="10502" width="5.375" style="313" customWidth="1"/>
    <col min="10503" max="10503" width="2.125" style="313" customWidth="1"/>
    <col min="10504" max="10504" width="5.375" style="313" customWidth="1"/>
    <col min="10505" max="10505" width="2.125" style="313" customWidth="1"/>
    <col min="10506" max="10506" width="5.375" style="313" customWidth="1"/>
    <col min="10507" max="10507" width="2.125" style="313" customWidth="1"/>
    <col min="10508" max="10508" width="5.375" style="313" customWidth="1"/>
    <col min="10509" max="10509" width="2.125" style="313" customWidth="1"/>
    <col min="10510" max="10510" width="5.375" style="313" customWidth="1"/>
    <col min="10511" max="10511" width="2.125" style="313" customWidth="1"/>
    <col min="10512" max="10512" width="5.375" style="313" customWidth="1"/>
    <col min="10513" max="10513" width="2.125" style="313" customWidth="1"/>
    <col min="10514" max="10514" width="5.375" style="313" customWidth="1"/>
    <col min="10515" max="10515" width="2.125" style="313" customWidth="1"/>
    <col min="10516" max="10516" width="7.625" style="313" customWidth="1"/>
    <col min="10517" max="10752" width="9" style="313"/>
    <col min="10753" max="10753" width="3.625" style="313" customWidth="1"/>
    <col min="10754" max="10754" width="2.625" style="313" customWidth="1"/>
    <col min="10755" max="10755" width="12.125" style="313" customWidth="1"/>
    <col min="10756" max="10756" width="5.375" style="313" customWidth="1"/>
    <col min="10757" max="10757" width="2.125" style="313" customWidth="1"/>
    <col min="10758" max="10758" width="5.375" style="313" customWidth="1"/>
    <col min="10759" max="10759" width="2.125" style="313" customWidth="1"/>
    <col min="10760" max="10760" width="5.375" style="313" customWidth="1"/>
    <col min="10761" max="10761" width="2.125" style="313" customWidth="1"/>
    <col min="10762" max="10762" width="5.375" style="313" customWidth="1"/>
    <col min="10763" max="10763" width="2.125" style="313" customWidth="1"/>
    <col min="10764" max="10764" width="5.375" style="313" customWidth="1"/>
    <col min="10765" max="10765" width="2.125" style="313" customWidth="1"/>
    <col min="10766" max="10766" width="5.375" style="313" customWidth="1"/>
    <col min="10767" max="10767" width="2.125" style="313" customWidth="1"/>
    <col min="10768" max="10768" width="5.375" style="313" customWidth="1"/>
    <col min="10769" max="10769" width="2.125" style="313" customWidth="1"/>
    <col min="10770" max="10770" width="5.375" style="313" customWidth="1"/>
    <col min="10771" max="10771" width="2.125" style="313" customWidth="1"/>
    <col min="10772" max="10772" width="7.625" style="313" customWidth="1"/>
    <col min="10773" max="11008" width="9" style="313"/>
    <col min="11009" max="11009" width="3.625" style="313" customWidth="1"/>
    <col min="11010" max="11010" width="2.625" style="313" customWidth="1"/>
    <col min="11011" max="11011" width="12.125" style="313" customWidth="1"/>
    <col min="11012" max="11012" width="5.375" style="313" customWidth="1"/>
    <col min="11013" max="11013" width="2.125" style="313" customWidth="1"/>
    <col min="11014" max="11014" width="5.375" style="313" customWidth="1"/>
    <col min="11015" max="11015" width="2.125" style="313" customWidth="1"/>
    <col min="11016" max="11016" width="5.375" style="313" customWidth="1"/>
    <col min="11017" max="11017" width="2.125" style="313" customWidth="1"/>
    <col min="11018" max="11018" width="5.375" style="313" customWidth="1"/>
    <col min="11019" max="11019" width="2.125" style="313" customWidth="1"/>
    <col min="11020" max="11020" width="5.375" style="313" customWidth="1"/>
    <col min="11021" max="11021" width="2.125" style="313" customWidth="1"/>
    <col min="11022" max="11022" width="5.375" style="313" customWidth="1"/>
    <col min="11023" max="11023" width="2.125" style="313" customWidth="1"/>
    <col min="11024" max="11024" width="5.375" style="313" customWidth="1"/>
    <col min="11025" max="11025" width="2.125" style="313" customWidth="1"/>
    <col min="11026" max="11026" width="5.375" style="313" customWidth="1"/>
    <col min="11027" max="11027" width="2.125" style="313" customWidth="1"/>
    <col min="11028" max="11028" width="7.625" style="313" customWidth="1"/>
    <col min="11029" max="11264" width="9" style="313"/>
    <col min="11265" max="11265" width="3.625" style="313" customWidth="1"/>
    <col min="11266" max="11266" width="2.625" style="313" customWidth="1"/>
    <col min="11267" max="11267" width="12.125" style="313" customWidth="1"/>
    <col min="11268" max="11268" width="5.375" style="313" customWidth="1"/>
    <col min="11269" max="11269" width="2.125" style="313" customWidth="1"/>
    <col min="11270" max="11270" width="5.375" style="313" customWidth="1"/>
    <col min="11271" max="11271" width="2.125" style="313" customWidth="1"/>
    <col min="11272" max="11272" width="5.375" style="313" customWidth="1"/>
    <col min="11273" max="11273" width="2.125" style="313" customWidth="1"/>
    <col min="11274" max="11274" width="5.375" style="313" customWidth="1"/>
    <col min="11275" max="11275" width="2.125" style="313" customWidth="1"/>
    <col min="11276" max="11276" width="5.375" style="313" customWidth="1"/>
    <col min="11277" max="11277" width="2.125" style="313" customWidth="1"/>
    <col min="11278" max="11278" width="5.375" style="313" customWidth="1"/>
    <col min="11279" max="11279" width="2.125" style="313" customWidth="1"/>
    <col min="11280" max="11280" width="5.375" style="313" customWidth="1"/>
    <col min="11281" max="11281" width="2.125" style="313" customWidth="1"/>
    <col min="11282" max="11282" width="5.375" style="313" customWidth="1"/>
    <col min="11283" max="11283" width="2.125" style="313" customWidth="1"/>
    <col min="11284" max="11284" width="7.625" style="313" customWidth="1"/>
    <col min="11285" max="11520" width="9" style="313"/>
    <col min="11521" max="11521" width="3.625" style="313" customWidth="1"/>
    <col min="11522" max="11522" width="2.625" style="313" customWidth="1"/>
    <col min="11523" max="11523" width="12.125" style="313" customWidth="1"/>
    <col min="11524" max="11524" width="5.375" style="313" customWidth="1"/>
    <col min="11525" max="11525" width="2.125" style="313" customWidth="1"/>
    <col min="11526" max="11526" width="5.375" style="313" customWidth="1"/>
    <col min="11527" max="11527" width="2.125" style="313" customWidth="1"/>
    <col min="11528" max="11528" width="5.375" style="313" customWidth="1"/>
    <col min="11529" max="11529" width="2.125" style="313" customWidth="1"/>
    <col min="11530" max="11530" width="5.375" style="313" customWidth="1"/>
    <col min="11531" max="11531" width="2.125" style="313" customWidth="1"/>
    <col min="11532" max="11532" width="5.375" style="313" customWidth="1"/>
    <col min="11533" max="11533" width="2.125" style="313" customWidth="1"/>
    <col min="11534" max="11534" width="5.375" style="313" customWidth="1"/>
    <col min="11535" max="11535" width="2.125" style="313" customWidth="1"/>
    <col min="11536" max="11536" width="5.375" style="313" customWidth="1"/>
    <col min="11537" max="11537" width="2.125" style="313" customWidth="1"/>
    <col min="11538" max="11538" width="5.375" style="313" customWidth="1"/>
    <col min="11539" max="11539" width="2.125" style="313" customWidth="1"/>
    <col min="11540" max="11540" width="7.625" style="313" customWidth="1"/>
    <col min="11541" max="11776" width="9" style="313"/>
    <col min="11777" max="11777" width="3.625" style="313" customWidth="1"/>
    <col min="11778" max="11778" width="2.625" style="313" customWidth="1"/>
    <col min="11779" max="11779" width="12.125" style="313" customWidth="1"/>
    <col min="11780" max="11780" width="5.375" style="313" customWidth="1"/>
    <col min="11781" max="11781" width="2.125" style="313" customWidth="1"/>
    <col min="11782" max="11782" width="5.375" style="313" customWidth="1"/>
    <col min="11783" max="11783" width="2.125" style="313" customWidth="1"/>
    <col min="11784" max="11784" width="5.375" style="313" customWidth="1"/>
    <col min="11785" max="11785" width="2.125" style="313" customWidth="1"/>
    <col min="11786" max="11786" width="5.375" style="313" customWidth="1"/>
    <col min="11787" max="11787" width="2.125" style="313" customWidth="1"/>
    <col min="11788" max="11788" width="5.375" style="313" customWidth="1"/>
    <col min="11789" max="11789" width="2.125" style="313" customWidth="1"/>
    <col min="11790" max="11790" width="5.375" style="313" customWidth="1"/>
    <col min="11791" max="11791" width="2.125" style="313" customWidth="1"/>
    <col min="11792" max="11792" width="5.375" style="313" customWidth="1"/>
    <col min="11793" max="11793" width="2.125" style="313" customWidth="1"/>
    <col min="11794" max="11794" width="5.375" style="313" customWidth="1"/>
    <col min="11795" max="11795" width="2.125" style="313" customWidth="1"/>
    <col min="11796" max="11796" width="7.625" style="313" customWidth="1"/>
    <col min="11797" max="12032" width="9" style="313"/>
    <col min="12033" max="12033" width="3.625" style="313" customWidth="1"/>
    <col min="12034" max="12034" width="2.625" style="313" customWidth="1"/>
    <col min="12035" max="12035" width="12.125" style="313" customWidth="1"/>
    <col min="12036" max="12036" width="5.375" style="313" customWidth="1"/>
    <col min="12037" max="12037" width="2.125" style="313" customWidth="1"/>
    <col min="12038" max="12038" width="5.375" style="313" customWidth="1"/>
    <col min="12039" max="12039" width="2.125" style="313" customWidth="1"/>
    <col min="12040" max="12040" width="5.375" style="313" customWidth="1"/>
    <col min="12041" max="12041" width="2.125" style="313" customWidth="1"/>
    <col min="12042" max="12042" width="5.375" style="313" customWidth="1"/>
    <col min="12043" max="12043" width="2.125" style="313" customWidth="1"/>
    <col min="12044" max="12044" width="5.375" style="313" customWidth="1"/>
    <col min="12045" max="12045" width="2.125" style="313" customWidth="1"/>
    <col min="12046" max="12046" width="5.375" style="313" customWidth="1"/>
    <col min="12047" max="12047" width="2.125" style="313" customWidth="1"/>
    <col min="12048" max="12048" width="5.375" style="313" customWidth="1"/>
    <col min="12049" max="12049" width="2.125" style="313" customWidth="1"/>
    <col min="12050" max="12050" width="5.375" style="313" customWidth="1"/>
    <col min="12051" max="12051" width="2.125" style="313" customWidth="1"/>
    <col min="12052" max="12052" width="7.625" style="313" customWidth="1"/>
    <col min="12053" max="12288" width="9" style="313"/>
    <col min="12289" max="12289" width="3.625" style="313" customWidth="1"/>
    <col min="12290" max="12290" width="2.625" style="313" customWidth="1"/>
    <col min="12291" max="12291" width="12.125" style="313" customWidth="1"/>
    <col min="12292" max="12292" width="5.375" style="313" customWidth="1"/>
    <col min="12293" max="12293" width="2.125" style="313" customWidth="1"/>
    <col min="12294" max="12294" width="5.375" style="313" customWidth="1"/>
    <col min="12295" max="12295" width="2.125" style="313" customWidth="1"/>
    <col min="12296" max="12296" width="5.375" style="313" customWidth="1"/>
    <col min="12297" max="12297" width="2.125" style="313" customWidth="1"/>
    <col min="12298" max="12298" width="5.375" style="313" customWidth="1"/>
    <col min="12299" max="12299" width="2.125" style="313" customWidth="1"/>
    <col min="12300" max="12300" width="5.375" style="313" customWidth="1"/>
    <col min="12301" max="12301" width="2.125" style="313" customWidth="1"/>
    <col min="12302" max="12302" width="5.375" style="313" customWidth="1"/>
    <col min="12303" max="12303" width="2.125" style="313" customWidth="1"/>
    <col min="12304" max="12304" width="5.375" style="313" customWidth="1"/>
    <col min="12305" max="12305" width="2.125" style="313" customWidth="1"/>
    <col min="12306" max="12306" width="5.375" style="313" customWidth="1"/>
    <col min="12307" max="12307" width="2.125" style="313" customWidth="1"/>
    <col min="12308" max="12308" width="7.625" style="313" customWidth="1"/>
    <col min="12309" max="12544" width="9" style="313"/>
    <col min="12545" max="12545" width="3.625" style="313" customWidth="1"/>
    <col min="12546" max="12546" width="2.625" style="313" customWidth="1"/>
    <col min="12547" max="12547" width="12.125" style="313" customWidth="1"/>
    <col min="12548" max="12548" width="5.375" style="313" customWidth="1"/>
    <col min="12549" max="12549" width="2.125" style="313" customWidth="1"/>
    <col min="12550" max="12550" width="5.375" style="313" customWidth="1"/>
    <col min="12551" max="12551" width="2.125" style="313" customWidth="1"/>
    <col min="12552" max="12552" width="5.375" style="313" customWidth="1"/>
    <col min="12553" max="12553" width="2.125" style="313" customWidth="1"/>
    <col min="12554" max="12554" width="5.375" style="313" customWidth="1"/>
    <col min="12555" max="12555" width="2.125" style="313" customWidth="1"/>
    <col min="12556" max="12556" width="5.375" style="313" customWidth="1"/>
    <col min="12557" max="12557" width="2.125" style="313" customWidth="1"/>
    <col min="12558" max="12558" width="5.375" style="313" customWidth="1"/>
    <col min="12559" max="12559" width="2.125" style="313" customWidth="1"/>
    <col min="12560" max="12560" width="5.375" style="313" customWidth="1"/>
    <col min="12561" max="12561" width="2.125" style="313" customWidth="1"/>
    <col min="12562" max="12562" width="5.375" style="313" customWidth="1"/>
    <col min="12563" max="12563" width="2.125" style="313" customWidth="1"/>
    <col min="12564" max="12564" width="7.625" style="313" customWidth="1"/>
    <col min="12565" max="12800" width="9" style="313"/>
    <col min="12801" max="12801" width="3.625" style="313" customWidth="1"/>
    <col min="12802" max="12802" width="2.625" style="313" customWidth="1"/>
    <col min="12803" max="12803" width="12.125" style="313" customWidth="1"/>
    <col min="12804" max="12804" width="5.375" style="313" customWidth="1"/>
    <col min="12805" max="12805" width="2.125" style="313" customWidth="1"/>
    <col min="12806" max="12806" width="5.375" style="313" customWidth="1"/>
    <col min="12807" max="12807" width="2.125" style="313" customWidth="1"/>
    <col min="12808" max="12808" width="5.375" style="313" customWidth="1"/>
    <col min="12809" max="12809" width="2.125" style="313" customWidth="1"/>
    <col min="12810" max="12810" width="5.375" style="313" customWidth="1"/>
    <col min="12811" max="12811" width="2.125" style="313" customWidth="1"/>
    <col min="12812" max="12812" width="5.375" style="313" customWidth="1"/>
    <col min="12813" max="12813" width="2.125" style="313" customWidth="1"/>
    <col min="12814" max="12814" width="5.375" style="313" customWidth="1"/>
    <col min="12815" max="12815" width="2.125" style="313" customWidth="1"/>
    <col min="12816" max="12816" width="5.375" style="313" customWidth="1"/>
    <col min="12817" max="12817" width="2.125" style="313" customWidth="1"/>
    <col min="12818" max="12818" width="5.375" style="313" customWidth="1"/>
    <col min="12819" max="12819" width="2.125" style="313" customWidth="1"/>
    <col min="12820" max="12820" width="7.625" style="313" customWidth="1"/>
    <col min="12821" max="13056" width="9" style="313"/>
    <col min="13057" max="13057" width="3.625" style="313" customWidth="1"/>
    <col min="13058" max="13058" width="2.625" style="313" customWidth="1"/>
    <col min="13059" max="13059" width="12.125" style="313" customWidth="1"/>
    <col min="13060" max="13060" width="5.375" style="313" customWidth="1"/>
    <col min="13061" max="13061" width="2.125" style="313" customWidth="1"/>
    <col min="13062" max="13062" width="5.375" style="313" customWidth="1"/>
    <col min="13063" max="13063" width="2.125" style="313" customWidth="1"/>
    <col min="13064" max="13064" width="5.375" style="313" customWidth="1"/>
    <col min="13065" max="13065" width="2.125" style="313" customWidth="1"/>
    <col min="13066" max="13066" width="5.375" style="313" customWidth="1"/>
    <col min="13067" max="13067" width="2.125" style="313" customWidth="1"/>
    <col min="13068" max="13068" width="5.375" style="313" customWidth="1"/>
    <col min="13069" max="13069" width="2.125" style="313" customWidth="1"/>
    <col min="13070" max="13070" width="5.375" style="313" customWidth="1"/>
    <col min="13071" max="13071" width="2.125" style="313" customWidth="1"/>
    <col min="13072" max="13072" width="5.375" style="313" customWidth="1"/>
    <col min="13073" max="13073" width="2.125" style="313" customWidth="1"/>
    <col min="13074" max="13074" width="5.375" style="313" customWidth="1"/>
    <col min="13075" max="13075" width="2.125" style="313" customWidth="1"/>
    <col min="13076" max="13076" width="7.625" style="313" customWidth="1"/>
    <col min="13077" max="13312" width="9" style="313"/>
    <col min="13313" max="13313" width="3.625" style="313" customWidth="1"/>
    <col min="13314" max="13314" width="2.625" style="313" customWidth="1"/>
    <col min="13315" max="13315" width="12.125" style="313" customWidth="1"/>
    <col min="13316" max="13316" width="5.375" style="313" customWidth="1"/>
    <col min="13317" max="13317" width="2.125" style="313" customWidth="1"/>
    <col min="13318" max="13318" width="5.375" style="313" customWidth="1"/>
    <col min="13319" max="13319" width="2.125" style="313" customWidth="1"/>
    <col min="13320" max="13320" width="5.375" style="313" customWidth="1"/>
    <col min="13321" max="13321" width="2.125" style="313" customWidth="1"/>
    <col min="13322" max="13322" width="5.375" style="313" customWidth="1"/>
    <col min="13323" max="13323" width="2.125" style="313" customWidth="1"/>
    <col min="13324" max="13324" width="5.375" style="313" customWidth="1"/>
    <col min="13325" max="13325" width="2.125" style="313" customWidth="1"/>
    <col min="13326" max="13326" width="5.375" style="313" customWidth="1"/>
    <col min="13327" max="13327" width="2.125" style="313" customWidth="1"/>
    <col min="13328" max="13328" width="5.375" style="313" customWidth="1"/>
    <col min="13329" max="13329" width="2.125" style="313" customWidth="1"/>
    <col min="13330" max="13330" width="5.375" style="313" customWidth="1"/>
    <col min="13331" max="13331" width="2.125" style="313" customWidth="1"/>
    <col min="13332" max="13332" width="7.625" style="313" customWidth="1"/>
    <col min="13333" max="13568" width="9" style="313"/>
    <col min="13569" max="13569" width="3.625" style="313" customWidth="1"/>
    <col min="13570" max="13570" width="2.625" style="313" customWidth="1"/>
    <col min="13571" max="13571" width="12.125" style="313" customWidth="1"/>
    <col min="13572" max="13572" width="5.375" style="313" customWidth="1"/>
    <col min="13573" max="13573" width="2.125" style="313" customWidth="1"/>
    <col min="13574" max="13574" width="5.375" style="313" customWidth="1"/>
    <col min="13575" max="13575" width="2.125" style="313" customWidth="1"/>
    <col min="13576" max="13576" width="5.375" style="313" customWidth="1"/>
    <col min="13577" max="13577" width="2.125" style="313" customWidth="1"/>
    <col min="13578" max="13578" width="5.375" style="313" customWidth="1"/>
    <col min="13579" max="13579" width="2.125" style="313" customWidth="1"/>
    <col min="13580" max="13580" width="5.375" style="313" customWidth="1"/>
    <col min="13581" max="13581" width="2.125" style="313" customWidth="1"/>
    <col min="13582" max="13582" width="5.375" style="313" customWidth="1"/>
    <col min="13583" max="13583" width="2.125" style="313" customWidth="1"/>
    <col min="13584" max="13584" width="5.375" style="313" customWidth="1"/>
    <col min="13585" max="13585" width="2.125" style="313" customWidth="1"/>
    <col min="13586" max="13586" width="5.375" style="313" customWidth="1"/>
    <col min="13587" max="13587" width="2.125" style="313" customWidth="1"/>
    <col min="13588" max="13588" width="7.625" style="313" customWidth="1"/>
    <col min="13589" max="13824" width="9" style="313"/>
    <col min="13825" max="13825" width="3.625" style="313" customWidth="1"/>
    <col min="13826" max="13826" width="2.625" style="313" customWidth="1"/>
    <col min="13827" max="13827" width="12.125" style="313" customWidth="1"/>
    <col min="13828" max="13828" width="5.375" style="313" customWidth="1"/>
    <col min="13829" max="13829" width="2.125" style="313" customWidth="1"/>
    <col min="13830" max="13830" width="5.375" style="313" customWidth="1"/>
    <col min="13831" max="13831" width="2.125" style="313" customWidth="1"/>
    <col min="13832" max="13832" width="5.375" style="313" customWidth="1"/>
    <col min="13833" max="13833" width="2.125" style="313" customWidth="1"/>
    <col min="13834" max="13834" width="5.375" style="313" customWidth="1"/>
    <col min="13835" max="13835" width="2.125" style="313" customWidth="1"/>
    <col min="13836" max="13836" width="5.375" style="313" customWidth="1"/>
    <col min="13837" max="13837" width="2.125" style="313" customWidth="1"/>
    <col min="13838" max="13838" width="5.375" style="313" customWidth="1"/>
    <col min="13839" max="13839" width="2.125" style="313" customWidth="1"/>
    <col min="13840" max="13840" width="5.375" style="313" customWidth="1"/>
    <col min="13841" max="13841" width="2.125" style="313" customWidth="1"/>
    <col min="13842" max="13842" width="5.375" style="313" customWidth="1"/>
    <col min="13843" max="13843" width="2.125" style="313" customWidth="1"/>
    <col min="13844" max="13844" width="7.625" style="313" customWidth="1"/>
    <col min="13845" max="14080" width="9" style="313"/>
    <col min="14081" max="14081" width="3.625" style="313" customWidth="1"/>
    <col min="14082" max="14082" width="2.625" style="313" customWidth="1"/>
    <col min="14083" max="14083" width="12.125" style="313" customWidth="1"/>
    <col min="14084" max="14084" width="5.375" style="313" customWidth="1"/>
    <col min="14085" max="14085" width="2.125" style="313" customWidth="1"/>
    <col min="14086" max="14086" width="5.375" style="313" customWidth="1"/>
    <col min="14087" max="14087" width="2.125" style="313" customWidth="1"/>
    <col min="14088" max="14088" width="5.375" style="313" customWidth="1"/>
    <col min="14089" max="14089" width="2.125" style="313" customWidth="1"/>
    <col min="14090" max="14090" width="5.375" style="313" customWidth="1"/>
    <col min="14091" max="14091" width="2.125" style="313" customWidth="1"/>
    <col min="14092" max="14092" width="5.375" style="313" customWidth="1"/>
    <col min="14093" max="14093" width="2.125" style="313" customWidth="1"/>
    <col min="14094" max="14094" width="5.375" style="313" customWidth="1"/>
    <col min="14095" max="14095" width="2.125" style="313" customWidth="1"/>
    <col min="14096" max="14096" width="5.375" style="313" customWidth="1"/>
    <col min="14097" max="14097" width="2.125" style="313" customWidth="1"/>
    <col min="14098" max="14098" width="5.375" style="313" customWidth="1"/>
    <col min="14099" max="14099" width="2.125" style="313" customWidth="1"/>
    <col min="14100" max="14100" width="7.625" style="313" customWidth="1"/>
    <col min="14101" max="14336" width="9" style="313"/>
    <col min="14337" max="14337" width="3.625" style="313" customWidth="1"/>
    <col min="14338" max="14338" width="2.625" style="313" customWidth="1"/>
    <col min="14339" max="14339" width="12.125" style="313" customWidth="1"/>
    <col min="14340" max="14340" width="5.375" style="313" customWidth="1"/>
    <col min="14341" max="14341" width="2.125" style="313" customWidth="1"/>
    <col min="14342" max="14342" width="5.375" style="313" customWidth="1"/>
    <col min="14343" max="14343" width="2.125" style="313" customWidth="1"/>
    <col min="14344" max="14344" width="5.375" style="313" customWidth="1"/>
    <col min="14345" max="14345" width="2.125" style="313" customWidth="1"/>
    <col min="14346" max="14346" width="5.375" style="313" customWidth="1"/>
    <col min="14347" max="14347" width="2.125" style="313" customWidth="1"/>
    <col min="14348" max="14348" width="5.375" style="313" customWidth="1"/>
    <col min="14349" max="14349" width="2.125" style="313" customWidth="1"/>
    <col min="14350" max="14350" width="5.375" style="313" customWidth="1"/>
    <col min="14351" max="14351" width="2.125" style="313" customWidth="1"/>
    <col min="14352" max="14352" width="5.375" style="313" customWidth="1"/>
    <col min="14353" max="14353" width="2.125" style="313" customWidth="1"/>
    <col min="14354" max="14354" width="5.375" style="313" customWidth="1"/>
    <col min="14355" max="14355" width="2.125" style="313" customWidth="1"/>
    <col min="14356" max="14356" width="7.625" style="313" customWidth="1"/>
    <col min="14357" max="14592" width="9" style="313"/>
    <col min="14593" max="14593" width="3.625" style="313" customWidth="1"/>
    <col min="14594" max="14594" width="2.625" style="313" customWidth="1"/>
    <col min="14595" max="14595" width="12.125" style="313" customWidth="1"/>
    <col min="14596" max="14596" width="5.375" style="313" customWidth="1"/>
    <col min="14597" max="14597" width="2.125" style="313" customWidth="1"/>
    <col min="14598" max="14598" width="5.375" style="313" customWidth="1"/>
    <col min="14599" max="14599" width="2.125" style="313" customWidth="1"/>
    <col min="14600" max="14600" width="5.375" style="313" customWidth="1"/>
    <col min="14601" max="14601" width="2.125" style="313" customWidth="1"/>
    <col min="14602" max="14602" width="5.375" style="313" customWidth="1"/>
    <col min="14603" max="14603" width="2.125" style="313" customWidth="1"/>
    <col min="14604" max="14604" width="5.375" style="313" customWidth="1"/>
    <col min="14605" max="14605" width="2.125" style="313" customWidth="1"/>
    <col min="14606" max="14606" width="5.375" style="313" customWidth="1"/>
    <col min="14607" max="14607" width="2.125" style="313" customWidth="1"/>
    <col min="14608" max="14608" width="5.375" style="313" customWidth="1"/>
    <col min="14609" max="14609" width="2.125" style="313" customWidth="1"/>
    <col min="14610" max="14610" width="5.375" style="313" customWidth="1"/>
    <col min="14611" max="14611" width="2.125" style="313" customWidth="1"/>
    <col min="14612" max="14612" width="7.625" style="313" customWidth="1"/>
    <col min="14613" max="14848" width="9" style="313"/>
    <col min="14849" max="14849" width="3.625" style="313" customWidth="1"/>
    <col min="14850" max="14850" width="2.625" style="313" customWidth="1"/>
    <col min="14851" max="14851" width="12.125" style="313" customWidth="1"/>
    <col min="14852" max="14852" width="5.375" style="313" customWidth="1"/>
    <col min="14853" max="14853" width="2.125" style="313" customWidth="1"/>
    <col min="14854" max="14854" width="5.375" style="313" customWidth="1"/>
    <col min="14855" max="14855" width="2.125" style="313" customWidth="1"/>
    <col min="14856" max="14856" width="5.375" style="313" customWidth="1"/>
    <col min="14857" max="14857" width="2.125" style="313" customWidth="1"/>
    <col min="14858" max="14858" width="5.375" style="313" customWidth="1"/>
    <col min="14859" max="14859" width="2.125" style="313" customWidth="1"/>
    <col min="14860" max="14860" width="5.375" style="313" customWidth="1"/>
    <col min="14861" max="14861" width="2.125" style="313" customWidth="1"/>
    <col min="14862" max="14862" width="5.375" style="313" customWidth="1"/>
    <col min="14863" max="14863" width="2.125" style="313" customWidth="1"/>
    <col min="14864" max="14864" width="5.375" style="313" customWidth="1"/>
    <col min="14865" max="14865" width="2.125" style="313" customWidth="1"/>
    <col min="14866" max="14866" width="5.375" style="313" customWidth="1"/>
    <col min="14867" max="14867" width="2.125" style="313" customWidth="1"/>
    <col min="14868" max="14868" width="7.625" style="313" customWidth="1"/>
    <col min="14869" max="15104" width="9" style="313"/>
    <col min="15105" max="15105" width="3.625" style="313" customWidth="1"/>
    <col min="15106" max="15106" width="2.625" style="313" customWidth="1"/>
    <col min="15107" max="15107" width="12.125" style="313" customWidth="1"/>
    <col min="15108" max="15108" width="5.375" style="313" customWidth="1"/>
    <col min="15109" max="15109" width="2.125" style="313" customWidth="1"/>
    <col min="15110" max="15110" width="5.375" style="313" customWidth="1"/>
    <col min="15111" max="15111" width="2.125" style="313" customWidth="1"/>
    <col min="15112" max="15112" width="5.375" style="313" customWidth="1"/>
    <col min="15113" max="15113" width="2.125" style="313" customWidth="1"/>
    <col min="15114" max="15114" width="5.375" style="313" customWidth="1"/>
    <col min="15115" max="15115" width="2.125" style="313" customWidth="1"/>
    <col min="15116" max="15116" width="5.375" style="313" customWidth="1"/>
    <col min="15117" max="15117" width="2.125" style="313" customWidth="1"/>
    <col min="15118" max="15118" width="5.375" style="313" customWidth="1"/>
    <col min="15119" max="15119" width="2.125" style="313" customWidth="1"/>
    <col min="15120" max="15120" width="5.375" style="313" customWidth="1"/>
    <col min="15121" max="15121" width="2.125" style="313" customWidth="1"/>
    <col min="15122" max="15122" width="5.375" style="313" customWidth="1"/>
    <col min="15123" max="15123" width="2.125" style="313" customWidth="1"/>
    <col min="15124" max="15124" width="7.625" style="313" customWidth="1"/>
    <col min="15125" max="15360" width="9" style="313"/>
    <col min="15361" max="15361" width="3.625" style="313" customWidth="1"/>
    <col min="15362" max="15362" width="2.625" style="313" customWidth="1"/>
    <col min="15363" max="15363" width="12.125" style="313" customWidth="1"/>
    <col min="15364" max="15364" width="5.375" style="313" customWidth="1"/>
    <col min="15365" max="15365" width="2.125" style="313" customWidth="1"/>
    <col min="15366" max="15366" width="5.375" style="313" customWidth="1"/>
    <col min="15367" max="15367" width="2.125" style="313" customWidth="1"/>
    <col min="15368" max="15368" width="5.375" style="313" customWidth="1"/>
    <col min="15369" max="15369" width="2.125" style="313" customWidth="1"/>
    <col min="15370" max="15370" width="5.375" style="313" customWidth="1"/>
    <col min="15371" max="15371" width="2.125" style="313" customWidth="1"/>
    <col min="15372" max="15372" width="5.375" style="313" customWidth="1"/>
    <col min="15373" max="15373" width="2.125" style="313" customWidth="1"/>
    <col min="15374" max="15374" width="5.375" style="313" customWidth="1"/>
    <col min="15375" max="15375" width="2.125" style="313" customWidth="1"/>
    <col min="15376" max="15376" width="5.375" style="313" customWidth="1"/>
    <col min="15377" max="15377" width="2.125" style="313" customWidth="1"/>
    <col min="15378" max="15378" width="5.375" style="313" customWidth="1"/>
    <col min="15379" max="15379" width="2.125" style="313" customWidth="1"/>
    <col min="15380" max="15380" width="7.625" style="313" customWidth="1"/>
    <col min="15381" max="15616" width="9" style="313"/>
    <col min="15617" max="15617" width="3.625" style="313" customWidth="1"/>
    <col min="15618" max="15618" width="2.625" style="313" customWidth="1"/>
    <col min="15619" max="15619" width="12.125" style="313" customWidth="1"/>
    <col min="15620" max="15620" width="5.375" style="313" customWidth="1"/>
    <col min="15621" max="15621" width="2.125" style="313" customWidth="1"/>
    <col min="15622" max="15622" width="5.375" style="313" customWidth="1"/>
    <col min="15623" max="15623" width="2.125" style="313" customWidth="1"/>
    <col min="15624" max="15624" width="5.375" style="313" customWidth="1"/>
    <col min="15625" max="15625" width="2.125" style="313" customWidth="1"/>
    <col min="15626" max="15626" width="5.375" style="313" customWidth="1"/>
    <col min="15627" max="15627" width="2.125" style="313" customWidth="1"/>
    <col min="15628" max="15628" width="5.375" style="313" customWidth="1"/>
    <col min="15629" max="15629" width="2.125" style="313" customWidth="1"/>
    <col min="15630" max="15630" width="5.375" style="313" customWidth="1"/>
    <col min="15631" max="15631" width="2.125" style="313" customWidth="1"/>
    <col min="15632" max="15632" width="5.375" style="313" customWidth="1"/>
    <col min="15633" max="15633" width="2.125" style="313" customWidth="1"/>
    <col min="15634" max="15634" width="5.375" style="313" customWidth="1"/>
    <col min="15635" max="15635" width="2.125" style="313" customWidth="1"/>
    <col min="15636" max="15636" width="7.625" style="313" customWidth="1"/>
    <col min="15637" max="15872" width="9" style="313"/>
    <col min="15873" max="15873" width="3.625" style="313" customWidth="1"/>
    <col min="15874" max="15874" width="2.625" style="313" customWidth="1"/>
    <col min="15875" max="15875" width="12.125" style="313" customWidth="1"/>
    <col min="15876" max="15876" width="5.375" style="313" customWidth="1"/>
    <col min="15877" max="15877" width="2.125" style="313" customWidth="1"/>
    <col min="15878" max="15878" width="5.375" style="313" customWidth="1"/>
    <col min="15879" max="15879" width="2.125" style="313" customWidth="1"/>
    <col min="15880" max="15880" width="5.375" style="313" customWidth="1"/>
    <col min="15881" max="15881" width="2.125" style="313" customWidth="1"/>
    <col min="15882" max="15882" width="5.375" style="313" customWidth="1"/>
    <col min="15883" max="15883" width="2.125" style="313" customWidth="1"/>
    <col min="15884" max="15884" width="5.375" style="313" customWidth="1"/>
    <col min="15885" max="15885" width="2.125" style="313" customWidth="1"/>
    <col min="15886" max="15886" width="5.375" style="313" customWidth="1"/>
    <col min="15887" max="15887" width="2.125" style="313" customWidth="1"/>
    <col min="15888" max="15888" width="5.375" style="313" customWidth="1"/>
    <col min="15889" max="15889" width="2.125" style="313" customWidth="1"/>
    <col min="15890" max="15890" width="5.375" style="313" customWidth="1"/>
    <col min="15891" max="15891" width="2.125" style="313" customWidth="1"/>
    <col min="15892" max="15892" width="7.625" style="313" customWidth="1"/>
    <col min="15893" max="16128" width="9" style="313"/>
    <col min="16129" max="16129" width="3.625" style="313" customWidth="1"/>
    <col min="16130" max="16130" width="2.625" style="313" customWidth="1"/>
    <col min="16131" max="16131" width="12.125" style="313" customWidth="1"/>
    <col min="16132" max="16132" width="5.375" style="313" customWidth="1"/>
    <col min="16133" max="16133" width="2.125" style="313" customWidth="1"/>
    <col min="16134" max="16134" width="5.375" style="313" customWidth="1"/>
    <col min="16135" max="16135" width="2.125" style="313" customWidth="1"/>
    <col min="16136" max="16136" width="5.375" style="313" customWidth="1"/>
    <col min="16137" max="16137" width="2.125" style="313" customWidth="1"/>
    <col min="16138" max="16138" width="5.375" style="313" customWidth="1"/>
    <col min="16139" max="16139" width="2.125" style="313" customWidth="1"/>
    <col min="16140" max="16140" width="5.375" style="313" customWidth="1"/>
    <col min="16141" max="16141" width="2.125" style="313" customWidth="1"/>
    <col min="16142" max="16142" width="5.375" style="313" customWidth="1"/>
    <col min="16143" max="16143" width="2.125" style="313" customWidth="1"/>
    <col min="16144" max="16144" width="5.375" style="313" customWidth="1"/>
    <col min="16145" max="16145" width="2.125" style="313" customWidth="1"/>
    <col min="16146" max="16146" width="5.375" style="313" customWidth="1"/>
    <col min="16147" max="16147" width="2.125" style="313" customWidth="1"/>
    <col min="16148" max="16148" width="7.625" style="313" customWidth="1"/>
    <col min="16149" max="16384" width="9" style="313"/>
  </cols>
  <sheetData>
    <row r="1" spans="1:20">
      <c r="A1" s="2679" t="s">
        <v>569</v>
      </c>
      <c r="B1" s="2679"/>
      <c r="C1" s="2679"/>
      <c r="D1" s="2679"/>
      <c r="E1" s="2679"/>
      <c r="F1" s="2679"/>
      <c r="G1" s="2679"/>
      <c r="H1" s="2679"/>
      <c r="I1" s="2679"/>
      <c r="J1" s="2679"/>
      <c r="K1" s="2679"/>
      <c r="L1" s="2679"/>
      <c r="M1" s="2679"/>
      <c r="N1" s="2679"/>
      <c r="O1" s="2679"/>
      <c r="P1" s="2679"/>
      <c r="Q1" s="2679"/>
      <c r="R1" s="2679"/>
      <c r="S1" s="2679"/>
      <c r="T1" s="2679"/>
    </row>
    <row r="2" spans="1:20">
      <c r="A2" s="314"/>
      <c r="B2" s="314"/>
      <c r="C2" s="314"/>
      <c r="D2" s="314"/>
      <c r="E2" s="314"/>
      <c r="F2" s="314"/>
      <c r="G2" s="314"/>
      <c r="H2" s="314"/>
      <c r="I2" s="314"/>
      <c r="J2" s="314"/>
      <c r="K2" s="314"/>
      <c r="L2" s="314"/>
      <c r="M2" s="314"/>
      <c r="N2" s="314"/>
      <c r="O2" s="314"/>
      <c r="P2" s="314"/>
      <c r="Q2" s="314"/>
      <c r="R2" s="314"/>
      <c r="S2" s="314"/>
      <c r="T2" s="314"/>
    </row>
    <row r="3" spans="1:20" ht="17.25" customHeight="1"/>
    <row r="4" spans="1:20" ht="17.25" customHeight="1">
      <c r="A4" s="2680" t="s">
        <v>733</v>
      </c>
      <c r="B4" s="2680"/>
      <c r="C4" s="2680"/>
      <c r="D4" s="2680"/>
      <c r="E4" s="2680"/>
      <c r="F4" s="2680"/>
      <c r="G4" s="2680"/>
      <c r="H4" s="2680"/>
      <c r="I4" s="2680"/>
      <c r="J4" s="2680"/>
      <c r="K4" s="2680"/>
      <c r="L4" s="2680"/>
      <c r="M4" s="2680"/>
      <c r="N4" s="2680"/>
      <c r="O4" s="2680"/>
      <c r="P4" s="2680"/>
      <c r="Q4" s="2680"/>
      <c r="R4" s="2680"/>
      <c r="S4" s="2680"/>
      <c r="T4" s="2680"/>
    </row>
    <row r="5" spans="1:20" ht="17.25" customHeight="1">
      <c r="A5" s="315"/>
      <c r="B5" s="315"/>
      <c r="C5" s="315"/>
      <c r="D5" s="315"/>
      <c r="E5" s="315"/>
      <c r="F5" s="315"/>
      <c r="G5" s="315"/>
      <c r="H5" s="315"/>
      <c r="I5" s="315"/>
      <c r="J5" s="315"/>
      <c r="K5" s="315"/>
      <c r="L5" s="315"/>
      <c r="M5" s="315"/>
      <c r="N5" s="315"/>
      <c r="O5" s="315"/>
      <c r="P5" s="315"/>
      <c r="Q5" s="315"/>
      <c r="R5" s="315"/>
      <c r="S5" s="315"/>
      <c r="T5" s="315"/>
    </row>
    <row r="6" spans="1:20" ht="17.25" customHeight="1">
      <c r="A6" s="315"/>
      <c r="B6" s="315"/>
      <c r="C6" s="315"/>
      <c r="D6" s="315"/>
      <c r="E6" s="315"/>
      <c r="F6" s="315"/>
      <c r="G6" s="315"/>
      <c r="H6" s="315"/>
      <c r="I6" s="315"/>
      <c r="J6" s="315"/>
      <c r="K6" s="315"/>
      <c r="L6" s="315"/>
      <c r="M6" s="315"/>
      <c r="N6" s="315"/>
      <c r="O6" s="315"/>
      <c r="P6" s="315"/>
      <c r="Q6" s="315"/>
      <c r="R6" s="315"/>
      <c r="S6" s="315"/>
      <c r="T6" s="315"/>
    </row>
    <row r="7" spans="1:20" s="315" customFormat="1" ht="17.25" customHeight="1">
      <c r="A7" s="2681" t="s">
        <v>592</v>
      </c>
      <c r="B7" s="2681" t="s">
        <v>506</v>
      </c>
      <c r="C7" s="2681"/>
      <c r="D7" s="2682" t="s">
        <v>593</v>
      </c>
      <c r="E7" s="2683"/>
      <c r="F7" s="2682" t="s">
        <v>594</v>
      </c>
      <c r="G7" s="2683"/>
      <c r="H7" s="2677" t="s">
        <v>595</v>
      </c>
      <c r="I7" s="2686"/>
      <c r="J7" s="2686"/>
      <c r="K7" s="2686"/>
      <c r="L7" s="2686"/>
      <c r="M7" s="2678"/>
      <c r="N7" s="2677" t="s">
        <v>596</v>
      </c>
      <c r="O7" s="2686"/>
      <c r="P7" s="2686"/>
      <c r="Q7" s="2686"/>
      <c r="R7" s="2686"/>
      <c r="S7" s="2678"/>
      <c r="T7" s="2681" t="s">
        <v>132</v>
      </c>
    </row>
    <row r="8" spans="1:20" ht="17.25" customHeight="1">
      <c r="A8" s="2681"/>
      <c r="B8" s="2681"/>
      <c r="C8" s="2681"/>
      <c r="D8" s="2684"/>
      <c r="E8" s="2685"/>
      <c r="F8" s="2684" t="s">
        <v>597</v>
      </c>
      <c r="G8" s="2685"/>
      <c r="H8" s="2677" t="s">
        <v>598</v>
      </c>
      <c r="I8" s="2678"/>
      <c r="J8" s="2677" t="s">
        <v>599</v>
      </c>
      <c r="K8" s="2678"/>
      <c r="L8" s="2677" t="s">
        <v>221</v>
      </c>
      <c r="M8" s="2678"/>
      <c r="N8" s="2677" t="s">
        <v>600</v>
      </c>
      <c r="O8" s="2678"/>
      <c r="P8" s="2677" t="s">
        <v>601</v>
      </c>
      <c r="Q8" s="2678"/>
      <c r="R8" s="2677" t="s">
        <v>221</v>
      </c>
      <c r="S8" s="2678"/>
      <c r="T8" s="2681"/>
    </row>
    <row r="9" spans="1:20" ht="17.25" customHeight="1">
      <c r="A9" s="2681" t="s">
        <v>602</v>
      </c>
      <c r="B9" s="316">
        <v>1</v>
      </c>
      <c r="C9" s="316"/>
      <c r="D9" s="317">
        <f t="shared" ref="D9:D18" si="0">H9+J9+L9+N9+P9+R9</f>
        <v>0</v>
      </c>
      <c r="E9" s="318" t="s">
        <v>603</v>
      </c>
      <c r="F9" s="317">
        <f t="shared" ref="F9:F18" si="1">H9+J9+N9+P9</f>
        <v>0</v>
      </c>
      <c r="G9" s="318" t="s">
        <v>603</v>
      </c>
      <c r="H9" s="317"/>
      <c r="I9" s="318" t="s">
        <v>603</v>
      </c>
      <c r="J9" s="317"/>
      <c r="K9" s="318" t="s">
        <v>603</v>
      </c>
      <c r="L9" s="317"/>
      <c r="M9" s="318" t="s">
        <v>603</v>
      </c>
      <c r="N9" s="317"/>
      <c r="O9" s="318" t="s">
        <v>603</v>
      </c>
      <c r="P9" s="317"/>
      <c r="Q9" s="318" t="s">
        <v>603</v>
      </c>
      <c r="R9" s="317"/>
      <c r="S9" s="318" t="s">
        <v>603</v>
      </c>
      <c r="T9" s="316"/>
    </row>
    <row r="10" spans="1:20" ht="17.25" customHeight="1">
      <c r="A10" s="2681"/>
      <c r="B10" s="316">
        <v>2</v>
      </c>
      <c r="C10" s="316"/>
      <c r="D10" s="317">
        <f t="shared" si="0"/>
        <v>0</v>
      </c>
      <c r="E10" s="318" t="s">
        <v>603</v>
      </c>
      <c r="F10" s="317">
        <f t="shared" si="1"/>
        <v>0</v>
      </c>
      <c r="G10" s="318" t="s">
        <v>603</v>
      </c>
      <c r="H10" s="317"/>
      <c r="I10" s="318" t="s">
        <v>603</v>
      </c>
      <c r="J10" s="317"/>
      <c r="K10" s="318" t="s">
        <v>603</v>
      </c>
      <c r="L10" s="317"/>
      <c r="M10" s="318" t="s">
        <v>603</v>
      </c>
      <c r="N10" s="317"/>
      <c r="O10" s="318" t="s">
        <v>603</v>
      </c>
      <c r="P10" s="317"/>
      <c r="Q10" s="318" t="s">
        <v>603</v>
      </c>
      <c r="R10" s="317"/>
      <c r="S10" s="318" t="s">
        <v>603</v>
      </c>
      <c r="T10" s="316"/>
    </row>
    <row r="11" spans="1:20" ht="17.25" customHeight="1">
      <c r="A11" s="2681"/>
      <c r="B11" s="316">
        <v>3</v>
      </c>
      <c r="C11" s="316"/>
      <c r="D11" s="317">
        <f t="shared" si="0"/>
        <v>0</v>
      </c>
      <c r="E11" s="318" t="s">
        <v>603</v>
      </c>
      <c r="F11" s="317">
        <f t="shared" si="1"/>
        <v>0</v>
      </c>
      <c r="G11" s="318" t="s">
        <v>603</v>
      </c>
      <c r="H11" s="317"/>
      <c r="I11" s="318" t="s">
        <v>603</v>
      </c>
      <c r="J11" s="317"/>
      <c r="K11" s="318" t="s">
        <v>603</v>
      </c>
      <c r="L11" s="317"/>
      <c r="M11" s="318" t="s">
        <v>603</v>
      </c>
      <c r="N11" s="317"/>
      <c r="O11" s="318" t="s">
        <v>603</v>
      </c>
      <c r="P11" s="317"/>
      <c r="Q11" s="318" t="s">
        <v>603</v>
      </c>
      <c r="R11" s="317"/>
      <c r="S11" s="318" t="s">
        <v>603</v>
      </c>
      <c r="T11" s="316"/>
    </row>
    <row r="12" spans="1:20" ht="17.25" customHeight="1">
      <c r="A12" s="2681"/>
      <c r="B12" s="316">
        <v>4</v>
      </c>
      <c r="C12" s="316"/>
      <c r="D12" s="317">
        <f t="shared" si="0"/>
        <v>0</v>
      </c>
      <c r="E12" s="318" t="s">
        <v>603</v>
      </c>
      <c r="F12" s="317">
        <f t="shared" si="1"/>
        <v>0</v>
      </c>
      <c r="G12" s="318" t="s">
        <v>603</v>
      </c>
      <c r="H12" s="317"/>
      <c r="I12" s="318" t="s">
        <v>603</v>
      </c>
      <c r="J12" s="317"/>
      <c r="K12" s="318" t="s">
        <v>603</v>
      </c>
      <c r="L12" s="317"/>
      <c r="M12" s="318" t="s">
        <v>603</v>
      </c>
      <c r="N12" s="317"/>
      <c r="O12" s="318" t="s">
        <v>603</v>
      </c>
      <c r="P12" s="317"/>
      <c r="Q12" s="318" t="s">
        <v>603</v>
      </c>
      <c r="R12" s="317"/>
      <c r="S12" s="318" t="s">
        <v>603</v>
      </c>
      <c r="T12" s="316"/>
    </row>
    <row r="13" spans="1:20" ht="17.25" customHeight="1">
      <c r="A13" s="2681"/>
      <c r="B13" s="316">
        <v>5</v>
      </c>
      <c r="C13" s="316"/>
      <c r="D13" s="317">
        <f t="shared" si="0"/>
        <v>0</v>
      </c>
      <c r="E13" s="318" t="s">
        <v>603</v>
      </c>
      <c r="F13" s="317">
        <f t="shared" si="1"/>
        <v>0</v>
      </c>
      <c r="G13" s="318" t="s">
        <v>603</v>
      </c>
      <c r="H13" s="317"/>
      <c r="I13" s="318" t="s">
        <v>603</v>
      </c>
      <c r="J13" s="317"/>
      <c r="K13" s="318" t="s">
        <v>603</v>
      </c>
      <c r="L13" s="317"/>
      <c r="M13" s="318" t="s">
        <v>603</v>
      </c>
      <c r="N13" s="317"/>
      <c r="O13" s="318" t="s">
        <v>603</v>
      </c>
      <c r="P13" s="317"/>
      <c r="Q13" s="318" t="s">
        <v>603</v>
      </c>
      <c r="R13" s="317"/>
      <c r="S13" s="318" t="s">
        <v>603</v>
      </c>
      <c r="T13" s="316"/>
    </row>
    <row r="14" spans="1:20" ht="17.25" customHeight="1">
      <c r="A14" s="2681"/>
      <c r="B14" s="316">
        <v>6</v>
      </c>
      <c r="C14" s="316"/>
      <c r="D14" s="317">
        <f t="shared" si="0"/>
        <v>0</v>
      </c>
      <c r="E14" s="318" t="s">
        <v>603</v>
      </c>
      <c r="F14" s="317">
        <f t="shared" si="1"/>
        <v>0</v>
      </c>
      <c r="G14" s="318" t="s">
        <v>603</v>
      </c>
      <c r="H14" s="317"/>
      <c r="I14" s="318" t="s">
        <v>603</v>
      </c>
      <c r="J14" s="317"/>
      <c r="K14" s="318" t="s">
        <v>603</v>
      </c>
      <c r="L14" s="317"/>
      <c r="M14" s="318" t="s">
        <v>603</v>
      </c>
      <c r="N14" s="317"/>
      <c r="O14" s="318" t="s">
        <v>603</v>
      </c>
      <c r="P14" s="317"/>
      <c r="Q14" s="318" t="s">
        <v>603</v>
      </c>
      <c r="R14" s="317"/>
      <c r="S14" s="318" t="s">
        <v>603</v>
      </c>
      <c r="T14" s="316"/>
    </row>
    <row r="15" spans="1:20" ht="17.25" customHeight="1">
      <c r="A15" s="2681"/>
      <c r="B15" s="316">
        <v>7</v>
      </c>
      <c r="C15" s="316"/>
      <c r="D15" s="317">
        <f t="shared" si="0"/>
        <v>0</v>
      </c>
      <c r="E15" s="318" t="s">
        <v>603</v>
      </c>
      <c r="F15" s="317">
        <f t="shared" si="1"/>
        <v>0</v>
      </c>
      <c r="G15" s="318" t="s">
        <v>603</v>
      </c>
      <c r="H15" s="317"/>
      <c r="I15" s="318" t="s">
        <v>603</v>
      </c>
      <c r="J15" s="317"/>
      <c r="K15" s="318" t="s">
        <v>603</v>
      </c>
      <c r="L15" s="317"/>
      <c r="M15" s="318" t="s">
        <v>603</v>
      </c>
      <c r="N15" s="317"/>
      <c r="O15" s="318" t="s">
        <v>603</v>
      </c>
      <c r="P15" s="317"/>
      <c r="Q15" s="318" t="s">
        <v>603</v>
      </c>
      <c r="R15" s="317"/>
      <c r="S15" s="318" t="s">
        <v>603</v>
      </c>
      <c r="T15" s="316"/>
    </row>
    <row r="16" spans="1:20" ht="17.25" customHeight="1">
      <c r="A16" s="2681"/>
      <c r="B16" s="316">
        <v>8</v>
      </c>
      <c r="C16" s="316"/>
      <c r="D16" s="317">
        <f t="shared" si="0"/>
        <v>0</v>
      </c>
      <c r="E16" s="318" t="s">
        <v>603</v>
      </c>
      <c r="F16" s="317">
        <f t="shared" si="1"/>
        <v>0</v>
      </c>
      <c r="G16" s="318" t="s">
        <v>603</v>
      </c>
      <c r="H16" s="317"/>
      <c r="I16" s="318" t="s">
        <v>603</v>
      </c>
      <c r="J16" s="317"/>
      <c r="K16" s="318" t="s">
        <v>603</v>
      </c>
      <c r="L16" s="317"/>
      <c r="M16" s="318" t="s">
        <v>603</v>
      </c>
      <c r="N16" s="317"/>
      <c r="O16" s="318" t="s">
        <v>603</v>
      </c>
      <c r="P16" s="317"/>
      <c r="Q16" s="318" t="s">
        <v>603</v>
      </c>
      <c r="R16" s="317"/>
      <c r="S16" s="318" t="s">
        <v>603</v>
      </c>
      <c r="T16" s="316"/>
    </row>
    <row r="17" spans="1:20" ht="17.25" customHeight="1">
      <c r="A17" s="2681"/>
      <c r="B17" s="316">
        <v>9</v>
      </c>
      <c r="C17" s="316"/>
      <c r="D17" s="317">
        <f t="shared" si="0"/>
        <v>0</v>
      </c>
      <c r="E17" s="318" t="s">
        <v>603</v>
      </c>
      <c r="F17" s="317">
        <f t="shared" si="1"/>
        <v>0</v>
      </c>
      <c r="G17" s="318" t="s">
        <v>603</v>
      </c>
      <c r="H17" s="317"/>
      <c r="I17" s="318" t="s">
        <v>603</v>
      </c>
      <c r="J17" s="317"/>
      <c r="K17" s="318" t="s">
        <v>603</v>
      </c>
      <c r="L17" s="317"/>
      <c r="M17" s="318" t="s">
        <v>603</v>
      </c>
      <c r="N17" s="317"/>
      <c r="O17" s="318" t="s">
        <v>603</v>
      </c>
      <c r="P17" s="317"/>
      <c r="Q17" s="318" t="s">
        <v>603</v>
      </c>
      <c r="R17" s="317"/>
      <c r="S17" s="318" t="s">
        <v>603</v>
      </c>
      <c r="T17" s="316"/>
    </row>
    <row r="18" spans="1:20" ht="17.25" customHeight="1">
      <c r="A18" s="2681"/>
      <c r="B18" s="316">
        <v>10</v>
      </c>
      <c r="C18" s="316"/>
      <c r="D18" s="317">
        <f t="shared" si="0"/>
        <v>0</v>
      </c>
      <c r="E18" s="318" t="s">
        <v>603</v>
      </c>
      <c r="F18" s="317">
        <f t="shared" si="1"/>
        <v>0</v>
      </c>
      <c r="G18" s="318" t="s">
        <v>603</v>
      </c>
      <c r="H18" s="317"/>
      <c r="I18" s="318" t="s">
        <v>603</v>
      </c>
      <c r="J18" s="317"/>
      <c r="K18" s="318" t="s">
        <v>603</v>
      </c>
      <c r="L18" s="317"/>
      <c r="M18" s="318" t="s">
        <v>603</v>
      </c>
      <c r="N18" s="317"/>
      <c r="O18" s="318" t="s">
        <v>603</v>
      </c>
      <c r="P18" s="317"/>
      <c r="Q18" s="318" t="s">
        <v>603</v>
      </c>
      <c r="R18" s="317"/>
      <c r="S18" s="318" t="s">
        <v>603</v>
      </c>
      <c r="T18" s="316"/>
    </row>
    <row r="19" spans="1:20" ht="17.25" customHeight="1">
      <c r="A19" s="2677"/>
      <c r="B19" s="2678" t="s">
        <v>604</v>
      </c>
      <c r="C19" s="2681"/>
      <c r="D19" s="317">
        <f>SUM(D9:D18)</f>
        <v>0</v>
      </c>
      <c r="E19" s="318" t="s">
        <v>603</v>
      </c>
      <c r="F19" s="317">
        <f>SUM(F9:F18)</f>
        <v>0</v>
      </c>
      <c r="G19" s="318" t="s">
        <v>603</v>
      </c>
      <c r="H19" s="317">
        <f>SUM(H9:H18)</f>
        <v>0</v>
      </c>
      <c r="I19" s="318" t="s">
        <v>603</v>
      </c>
      <c r="J19" s="317">
        <f>SUM(J9:J18)</f>
        <v>0</v>
      </c>
      <c r="K19" s="318" t="s">
        <v>603</v>
      </c>
      <c r="L19" s="317">
        <f>SUM(L9:L18)</f>
        <v>0</v>
      </c>
      <c r="M19" s="318" t="s">
        <v>603</v>
      </c>
      <c r="N19" s="317">
        <f>SUM(N9:N18)</f>
        <v>0</v>
      </c>
      <c r="O19" s="318" t="s">
        <v>603</v>
      </c>
      <c r="P19" s="317">
        <f>SUM(P9:P18)</f>
        <v>0</v>
      </c>
      <c r="Q19" s="318" t="s">
        <v>603</v>
      </c>
      <c r="R19" s="317">
        <f>SUM(R9:R18)</f>
        <v>0</v>
      </c>
      <c r="S19" s="318" t="s">
        <v>603</v>
      </c>
      <c r="T19" s="316"/>
    </row>
    <row r="20" spans="1:20" ht="17.25" customHeight="1">
      <c r="A20" s="2681" t="s">
        <v>605</v>
      </c>
      <c r="B20" s="316">
        <v>1</v>
      </c>
      <c r="C20" s="316"/>
      <c r="D20" s="317">
        <f t="shared" ref="D20:D29" si="2">H20+J20+L20+N20+P20+R20</f>
        <v>0</v>
      </c>
      <c r="E20" s="318" t="s">
        <v>603</v>
      </c>
      <c r="F20" s="317">
        <f t="shared" ref="F20:F29" si="3">H20+J20+N20+P20</f>
        <v>0</v>
      </c>
      <c r="G20" s="318" t="s">
        <v>603</v>
      </c>
      <c r="H20" s="317"/>
      <c r="I20" s="318" t="s">
        <v>603</v>
      </c>
      <c r="J20" s="317"/>
      <c r="K20" s="318" t="s">
        <v>603</v>
      </c>
      <c r="L20" s="317"/>
      <c r="M20" s="318" t="s">
        <v>603</v>
      </c>
      <c r="N20" s="317"/>
      <c r="O20" s="318" t="s">
        <v>603</v>
      </c>
      <c r="P20" s="317"/>
      <c r="Q20" s="318" t="s">
        <v>603</v>
      </c>
      <c r="R20" s="317"/>
      <c r="S20" s="318" t="s">
        <v>603</v>
      </c>
      <c r="T20" s="316"/>
    </row>
    <row r="21" spans="1:20" ht="17.25" customHeight="1">
      <c r="A21" s="2681"/>
      <c r="B21" s="316">
        <v>2</v>
      </c>
      <c r="C21" s="316"/>
      <c r="D21" s="317">
        <f t="shared" si="2"/>
        <v>0</v>
      </c>
      <c r="E21" s="318" t="s">
        <v>603</v>
      </c>
      <c r="F21" s="317">
        <f t="shared" si="3"/>
        <v>0</v>
      </c>
      <c r="G21" s="318" t="s">
        <v>603</v>
      </c>
      <c r="H21" s="317"/>
      <c r="I21" s="318" t="s">
        <v>603</v>
      </c>
      <c r="J21" s="317"/>
      <c r="K21" s="318" t="s">
        <v>603</v>
      </c>
      <c r="L21" s="317"/>
      <c r="M21" s="318" t="s">
        <v>603</v>
      </c>
      <c r="N21" s="317"/>
      <c r="O21" s="318" t="s">
        <v>603</v>
      </c>
      <c r="P21" s="317"/>
      <c r="Q21" s="318" t="s">
        <v>603</v>
      </c>
      <c r="R21" s="317"/>
      <c r="S21" s="318" t="s">
        <v>603</v>
      </c>
      <c r="T21" s="316"/>
    </row>
    <row r="22" spans="1:20" ht="17.25" customHeight="1">
      <c r="A22" s="2681"/>
      <c r="B22" s="316">
        <v>3</v>
      </c>
      <c r="C22" s="316"/>
      <c r="D22" s="317">
        <f t="shared" si="2"/>
        <v>0</v>
      </c>
      <c r="E22" s="318" t="s">
        <v>603</v>
      </c>
      <c r="F22" s="317">
        <f t="shared" si="3"/>
        <v>0</v>
      </c>
      <c r="G22" s="318" t="s">
        <v>603</v>
      </c>
      <c r="H22" s="317"/>
      <c r="I22" s="318" t="s">
        <v>603</v>
      </c>
      <c r="J22" s="317"/>
      <c r="K22" s="318" t="s">
        <v>603</v>
      </c>
      <c r="L22" s="317"/>
      <c r="M22" s="318" t="s">
        <v>603</v>
      </c>
      <c r="N22" s="317"/>
      <c r="O22" s="318" t="s">
        <v>603</v>
      </c>
      <c r="P22" s="317"/>
      <c r="Q22" s="318" t="s">
        <v>603</v>
      </c>
      <c r="R22" s="317"/>
      <c r="S22" s="318" t="s">
        <v>603</v>
      </c>
      <c r="T22" s="316"/>
    </row>
    <row r="23" spans="1:20" ht="17.25" customHeight="1">
      <c r="A23" s="2681"/>
      <c r="B23" s="316">
        <v>4</v>
      </c>
      <c r="C23" s="316"/>
      <c r="D23" s="317">
        <f t="shared" si="2"/>
        <v>0</v>
      </c>
      <c r="E23" s="318" t="s">
        <v>603</v>
      </c>
      <c r="F23" s="317">
        <f t="shared" si="3"/>
        <v>0</v>
      </c>
      <c r="G23" s="318" t="s">
        <v>603</v>
      </c>
      <c r="H23" s="317"/>
      <c r="I23" s="318" t="s">
        <v>603</v>
      </c>
      <c r="J23" s="317"/>
      <c r="K23" s="318" t="s">
        <v>603</v>
      </c>
      <c r="L23" s="317"/>
      <c r="M23" s="318" t="s">
        <v>603</v>
      </c>
      <c r="N23" s="317"/>
      <c r="O23" s="318" t="s">
        <v>603</v>
      </c>
      <c r="P23" s="317"/>
      <c r="Q23" s="318" t="s">
        <v>603</v>
      </c>
      <c r="R23" s="317"/>
      <c r="S23" s="318" t="s">
        <v>603</v>
      </c>
      <c r="T23" s="316"/>
    </row>
    <row r="24" spans="1:20" ht="17.25" customHeight="1">
      <c r="A24" s="2681"/>
      <c r="B24" s="316">
        <v>5</v>
      </c>
      <c r="C24" s="316"/>
      <c r="D24" s="317">
        <f t="shared" si="2"/>
        <v>0</v>
      </c>
      <c r="E24" s="318" t="s">
        <v>603</v>
      </c>
      <c r="F24" s="317">
        <f t="shared" si="3"/>
        <v>0</v>
      </c>
      <c r="G24" s="318" t="s">
        <v>603</v>
      </c>
      <c r="H24" s="317"/>
      <c r="I24" s="318" t="s">
        <v>603</v>
      </c>
      <c r="J24" s="317"/>
      <c r="K24" s="318" t="s">
        <v>603</v>
      </c>
      <c r="L24" s="317"/>
      <c r="M24" s="318" t="s">
        <v>603</v>
      </c>
      <c r="N24" s="317"/>
      <c r="O24" s="318" t="s">
        <v>603</v>
      </c>
      <c r="P24" s="317"/>
      <c r="Q24" s="318" t="s">
        <v>603</v>
      </c>
      <c r="R24" s="317"/>
      <c r="S24" s="318" t="s">
        <v>603</v>
      </c>
      <c r="T24" s="316"/>
    </row>
    <row r="25" spans="1:20" ht="17.25" customHeight="1">
      <c r="A25" s="2681"/>
      <c r="B25" s="316">
        <v>6</v>
      </c>
      <c r="C25" s="316"/>
      <c r="D25" s="317">
        <f t="shared" si="2"/>
        <v>0</v>
      </c>
      <c r="E25" s="318" t="s">
        <v>603</v>
      </c>
      <c r="F25" s="317">
        <f t="shared" si="3"/>
        <v>0</v>
      </c>
      <c r="G25" s="318" t="s">
        <v>603</v>
      </c>
      <c r="H25" s="317"/>
      <c r="I25" s="318" t="s">
        <v>603</v>
      </c>
      <c r="J25" s="317"/>
      <c r="K25" s="318" t="s">
        <v>603</v>
      </c>
      <c r="L25" s="317"/>
      <c r="M25" s="318" t="s">
        <v>603</v>
      </c>
      <c r="N25" s="317"/>
      <c r="O25" s="318" t="s">
        <v>603</v>
      </c>
      <c r="P25" s="317"/>
      <c r="Q25" s="318" t="s">
        <v>603</v>
      </c>
      <c r="R25" s="317"/>
      <c r="S25" s="318" t="s">
        <v>603</v>
      </c>
      <c r="T25" s="316"/>
    </row>
    <row r="26" spans="1:20" ht="17.25" customHeight="1">
      <c r="A26" s="2681"/>
      <c r="B26" s="316">
        <v>7</v>
      </c>
      <c r="C26" s="316"/>
      <c r="D26" s="317">
        <f t="shared" si="2"/>
        <v>0</v>
      </c>
      <c r="E26" s="318" t="s">
        <v>603</v>
      </c>
      <c r="F26" s="317">
        <f t="shared" si="3"/>
        <v>0</v>
      </c>
      <c r="G26" s="318" t="s">
        <v>603</v>
      </c>
      <c r="H26" s="317"/>
      <c r="I26" s="318" t="s">
        <v>603</v>
      </c>
      <c r="J26" s="317"/>
      <c r="K26" s="318" t="s">
        <v>603</v>
      </c>
      <c r="L26" s="317"/>
      <c r="M26" s="318" t="s">
        <v>603</v>
      </c>
      <c r="N26" s="317"/>
      <c r="O26" s="318" t="s">
        <v>603</v>
      </c>
      <c r="P26" s="317"/>
      <c r="Q26" s="318" t="s">
        <v>603</v>
      </c>
      <c r="R26" s="317"/>
      <c r="S26" s="318" t="s">
        <v>603</v>
      </c>
      <c r="T26" s="316"/>
    </row>
    <row r="27" spans="1:20" ht="17.25" customHeight="1">
      <c r="A27" s="2681"/>
      <c r="B27" s="316">
        <v>8</v>
      </c>
      <c r="C27" s="316"/>
      <c r="D27" s="317">
        <f t="shared" si="2"/>
        <v>0</v>
      </c>
      <c r="E27" s="318" t="s">
        <v>603</v>
      </c>
      <c r="F27" s="317">
        <f t="shared" si="3"/>
        <v>0</v>
      </c>
      <c r="G27" s="318" t="s">
        <v>603</v>
      </c>
      <c r="H27" s="317"/>
      <c r="I27" s="318" t="s">
        <v>603</v>
      </c>
      <c r="J27" s="317"/>
      <c r="K27" s="318" t="s">
        <v>603</v>
      </c>
      <c r="L27" s="317"/>
      <c r="M27" s="318" t="s">
        <v>603</v>
      </c>
      <c r="N27" s="317"/>
      <c r="O27" s="318" t="s">
        <v>603</v>
      </c>
      <c r="P27" s="317"/>
      <c r="Q27" s="318" t="s">
        <v>603</v>
      </c>
      <c r="R27" s="317"/>
      <c r="S27" s="318" t="s">
        <v>603</v>
      </c>
      <c r="T27" s="316"/>
    </row>
    <row r="28" spans="1:20" ht="17.25" customHeight="1">
      <c r="A28" s="2681"/>
      <c r="B28" s="316">
        <v>9</v>
      </c>
      <c r="C28" s="316"/>
      <c r="D28" s="317">
        <f t="shared" si="2"/>
        <v>0</v>
      </c>
      <c r="E28" s="318" t="s">
        <v>603</v>
      </c>
      <c r="F28" s="317">
        <f t="shared" si="3"/>
        <v>0</v>
      </c>
      <c r="G28" s="318" t="s">
        <v>603</v>
      </c>
      <c r="H28" s="317"/>
      <c r="I28" s="318" t="s">
        <v>603</v>
      </c>
      <c r="J28" s="317"/>
      <c r="K28" s="318" t="s">
        <v>603</v>
      </c>
      <c r="L28" s="317"/>
      <c r="M28" s="318" t="s">
        <v>603</v>
      </c>
      <c r="N28" s="317"/>
      <c r="O28" s="318" t="s">
        <v>603</v>
      </c>
      <c r="P28" s="317"/>
      <c r="Q28" s="318" t="s">
        <v>603</v>
      </c>
      <c r="R28" s="317"/>
      <c r="S28" s="318" t="s">
        <v>603</v>
      </c>
      <c r="T28" s="316"/>
    </row>
    <row r="29" spans="1:20" ht="17.25" customHeight="1">
      <c r="A29" s="2681"/>
      <c r="B29" s="316">
        <v>10</v>
      </c>
      <c r="C29" s="316"/>
      <c r="D29" s="317">
        <f t="shared" si="2"/>
        <v>0</v>
      </c>
      <c r="E29" s="318" t="s">
        <v>603</v>
      </c>
      <c r="F29" s="317">
        <f t="shared" si="3"/>
        <v>0</v>
      </c>
      <c r="G29" s="318" t="s">
        <v>603</v>
      </c>
      <c r="H29" s="317"/>
      <c r="I29" s="318" t="s">
        <v>603</v>
      </c>
      <c r="J29" s="317"/>
      <c r="K29" s="318" t="s">
        <v>603</v>
      </c>
      <c r="L29" s="317"/>
      <c r="M29" s="318" t="s">
        <v>603</v>
      </c>
      <c r="N29" s="317"/>
      <c r="O29" s="318" t="s">
        <v>603</v>
      </c>
      <c r="P29" s="317"/>
      <c r="Q29" s="318" t="s">
        <v>603</v>
      </c>
      <c r="R29" s="317"/>
      <c r="S29" s="318" t="s">
        <v>603</v>
      </c>
      <c r="T29" s="316"/>
    </row>
    <row r="30" spans="1:20" ht="17.25" customHeight="1" thickBot="1">
      <c r="A30" s="2682"/>
      <c r="B30" s="2683" t="s">
        <v>606</v>
      </c>
      <c r="C30" s="2687"/>
      <c r="D30" s="319">
        <f>SUM(D20:D29)</f>
        <v>0</v>
      </c>
      <c r="E30" s="320" t="s">
        <v>603</v>
      </c>
      <c r="F30" s="319">
        <f>SUM(F20:F29)</f>
        <v>0</v>
      </c>
      <c r="G30" s="320" t="s">
        <v>603</v>
      </c>
      <c r="H30" s="319">
        <f>SUM(H20:H29)</f>
        <v>0</v>
      </c>
      <c r="I30" s="320" t="s">
        <v>603</v>
      </c>
      <c r="J30" s="319">
        <f>SUM(J20:J29)</f>
        <v>0</v>
      </c>
      <c r="K30" s="320" t="s">
        <v>603</v>
      </c>
      <c r="L30" s="319">
        <f>SUM(L20:L29)</f>
        <v>0</v>
      </c>
      <c r="M30" s="320" t="s">
        <v>603</v>
      </c>
      <c r="N30" s="319">
        <f>SUM(N20:N29)</f>
        <v>0</v>
      </c>
      <c r="O30" s="320" t="s">
        <v>603</v>
      </c>
      <c r="P30" s="319">
        <f>SUM(P20:P29)</f>
        <v>0</v>
      </c>
      <c r="Q30" s="320" t="s">
        <v>603</v>
      </c>
      <c r="R30" s="319">
        <f>SUM(R20:R29)</f>
        <v>0</v>
      </c>
      <c r="S30" s="320" t="s">
        <v>603</v>
      </c>
      <c r="T30" s="321"/>
    </row>
    <row r="31" spans="1:20" ht="17.25" customHeight="1" thickTop="1">
      <c r="A31" s="2688" t="s">
        <v>97</v>
      </c>
      <c r="B31" s="2689"/>
      <c r="C31" s="2689"/>
      <c r="D31" s="322">
        <f>D19+D30</f>
        <v>0</v>
      </c>
      <c r="E31" s="323" t="s">
        <v>603</v>
      </c>
      <c r="F31" s="322">
        <f>F19+F30</f>
        <v>0</v>
      </c>
      <c r="G31" s="323" t="s">
        <v>603</v>
      </c>
      <c r="H31" s="322">
        <f>H19+H30</f>
        <v>0</v>
      </c>
      <c r="I31" s="323" t="s">
        <v>603</v>
      </c>
      <c r="J31" s="322">
        <f>J19+J30</f>
        <v>0</v>
      </c>
      <c r="K31" s="323" t="s">
        <v>603</v>
      </c>
      <c r="L31" s="322">
        <f>L19+L30</f>
        <v>0</v>
      </c>
      <c r="M31" s="323" t="s">
        <v>603</v>
      </c>
      <c r="N31" s="322">
        <f>N19+N30</f>
        <v>0</v>
      </c>
      <c r="O31" s="323" t="s">
        <v>603</v>
      </c>
      <c r="P31" s="322">
        <f>P19+P30</f>
        <v>0</v>
      </c>
      <c r="Q31" s="323" t="s">
        <v>603</v>
      </c>
      <c r="R31" s="322">
        <f>R19+R30</f>
        <v>0</v>
      </c>
      <c r="S31" s="323" t="s">
        <v>603</v>
      </c>
      <c r="T31" s="324"/>
    </row>
    <row r="32" spans="1:20" ht="17.25" customHeight="1"/>
    <row r="33" spans="1:1" ht="17.25" customHeight="1">
      <c r="A33" s="325" t="s">
        <v>607</v>
      </c>
    </row>
  </sheetData>
  <mergeCells count="21">
    <mergeCell ref="A9:A19"/>
    <mergeCell ref="B19:C19"/>
    <mergeCell ref="A20:A30"/>
    <mergeCell ref="B30:C30"/>
    <mergeCell ref="A31:C3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8"/>
  <pageMargins left="0.75" right="0.75" top="1" bottom="1" header="0.51200000000000001" footer="0.51200000000000001"/>
  <pageSetup paperSize="9" orientation="portrait" horizont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T43"/>
  <sheetViews>
    <sheetView view="pageBreakPreview" zoomScaleNormal="100" zoomScaleSheetLayoutView="100" workbookViewId="0">
      <selection sqref="A1:T1"/>
    </sheetView>
  </sheetViews>
  <sheetFormatPr defaultColWidth="9" defaultRowHeight="13.5"/>
  <cols>
    <col min="1" max="1" width="3.625" style="313" customWidth="1"/>
    <col min="2" max="2" width="2.625" style="313" customWidth="1"/>
    <col min="3" max="3" width="12.125" style="313" customWidth="1"/>
    <col min="4" max="4" width="5.375" style="313" customWidth="1"/>
    <col min="5" max="5" width="2.125" style="313" customWidth="1"/>
    <col min="6" max="6" width="5.375" style="313" customWidth="1"/>
    <col min="7" max="7" width="2.125" style="313" customWidth="1"/>
    <col min="8" max="8" width="5.375" style="313" customWidth="1"/>
    <col min="9" max="9" width="2.125" style="313" customWidth="1"/>
    <col min="10" max="10" width="5.375" style="313" customWidth="1"/>
    <col min="11" max="11" width="2.125" style="313" customWidth="1"/>
    <col min="12" max="12" width="5.375" style="313" customWidth="1"/>
    <col min="13" max="13" width="2.125" style="313" customWidth="1"/>
    <col min="14" max="14" width="5.375" style="313" customWidth="1"/>
    <col min="15" max="15" width="2.125" style="313" customWidth="1"/>
    <col min="16" max="16" width="5.375" style="313" customWidth="1"/>
    <col min="17" max="17" width="2.125" style="313" customWidth="1"/>
    <col min="18" max="18" width="5.375" style="313" customWidth="1"/>
    <col min="19" max="19" width="2.125" style="313" customWidth="1"/>
    <col min="20" max="20" width="7.625" style="313" customWidth="1"/>
    <col min="21" max="16384" width="9" style="313"/>
  </cols>
  <sheetData>
    <row r="1" spans="1:20">
      <c r="A1" s="2679" t="s">
        <v>569</v>
      </c>
      <c r="B1" s="2679"/>
      <c r="C1" s="2679"/>
      <c r="D1" s="2679"/>
      <c r="E1" s="2679"/>
      <c r="F1" s="2679"/>
      <c r="G1" s="2679"/>
      <c r="H1" s="2679"/>
      <c r="I1" s="2679"/>
      <c r="J1" s="2679"/>
      <c r="K1" s="2679"/>
      <c r="L1" s="2679"/>
      <c r="M1" s="2679"/>
      <c r="N1" s="2679"/>
      <c r="O1" s="2679"/>
      <c r="P1" s="2679"/>
      <c r="Q1" s="2679"/>
      <c r="R1" s="2679"/>
      <c r="S1" s="2679"/>
      <c r="T1" s="2679"/>
    </row>
    <row r="2" spans="1:20">
      <c r="A2" s="314"/>
      <c r="B2" s="314"/>
      <c r="C2" s="314"/>
      <c r="D2" s="314"/>
      <c r="E2" s="314"/>
      <c r="F2" s="314"/>
      <c r="G2" s="314"/>
      <c r="H2" s="314"/>
      <c r="I2" s="314"/>
      <c r="J2" s="314"/>
      <c r="K2" s="314"/>
      <c r="L2" s="314"/>
      <c r="M2" s="314"/>
      <c r="N2" s="314"/>
      <c r="O2" s="314"/>
      <c r="P2" s="314"/>
      <c r="Q2" s="314"/>
      <c r="R2" s="314"/>
      <c r="S2" s="314"/>
      <c r="T2" s="314"/>
    </row>
    <row r="3" spans="1:20" ht="17.25" customHeight="1"/>
    <row r="4" spans="1:20" ht="17.25" customHeight="1">
      <c r="A4" s="2680" t="s">
        <v>733</v>
      </c>
      <c r="B4" s="2680"/>
      <c r="C4" s="2680"/>
      <c r="D4" s="2680"/>
      <c r="E4" s="2680"/>
      <c r="F4" s="2680"/>
      <c r="G4" s="2680"/>
      <c r="H4" s="2680"/>
      <c r="I4" s="2680"/>
      <c r="J4" s="2680"/>
      <c r="K4" s="2680"/>
      <c r="L4" s="2680"/>
      <c r="M4" s="2680"/>
      <c r="N4" s="2680"/>
      <c r="O4" s="2680"/>
      <c r="P4" s="2680"/>
      <c r="Q4" s="2680"/>
      <c r="R4" s="2680"/>
      <c r="S4" s="2680"/>
      <c r="T4" s="2680"/>
    </row>
    <row r="5" spans="1:20" ht="17.25" customHeight="1">
      <c r="A5" s="315"/>
      <c r="B5" s="315"/>
      <c r="C5" s="315"/>
      <c r="D5" s="315"/>
      <c r="E5" s="315"/>
      <c r="F5" s="315"/>
      <c r="G5" s="315"/>
      <c r="H5" s="315"/>
      <c r="I5" s="315"/>
      <c r="J5" s="315"/>
      <c r="K5" s="315"/>
      <c r="L5" s="315"/>
      <c r="M5" s="315"/>
      <c r="N5" s="315"/>
      <c r="O5" s="315"/>
      <c r="P5" s="315"/>
      <c r="Q5" s="315"/>
      <c r="R5" s="315"/>
      <c r="S5" s="315"/>
      <c r="T5" s="315"/>
    </row>
    <row r="6" spans="1:20" ht="17.25" customHeight="1">
      <c r="A6" s="315"/>
      <c r="B6" s="315"/>
      <c r="C6" s="315"/>
      <c r="D6" s="315"/>
      <c r="E6" s="315"/>
      <c r="F6" s="315"/>
      <c r="G6" s="315"/>
      <c r="H6" s="315"/>
      <c r="I6" s="315"/>
      <c r="J6" s="315"/>
      <c r="K6" s="315"/>
      <c r="L6" s="315"/>
      <c r="M6" s="315"/>
      <c r="N6" s="315"/>
      <c r="O6" s="315"/>
      <c r="P6" s="315"/>
      <c r="Q6" s="315"/>
      <c r="R6" s="315"/>
      <c r="S6" s="315"/>
      <c r="T6" s="315"/>
    </row>
    <row r="7" spans="1:20" s="315" customFormat="1" ht="17.25" customHeight="1">
      <c r="A7" s="2681" t="s">
        <v>592</v>
      </c>
      <c r="B7" s="2681" t="s">
        <v>506</v>
      </c>
      <c r="C7" s="2681"/>
      <c r="D7" s="2682" t="s">
        <v>593</v>
      </c>
      <c r="E7" s="2683"/>
      <c r="F7" s="2682" t="s">
        <v>594</v>
      </c>
      <c r="G7" s="2683"/>
      <c r="H7" s="2677" t="s">
        <v>595</v>
      </c>
      <c r="I7" s="2686"/>
      <c r="J7" s="2686"/>
      <c r="K7" s="2686"/>
      <c r="L7" s="2686"/>
      <c r="M7" s="2678"/>
      <c r="N7" s="2677" t="s">
        <v>596</v>
      </c>
      <c r="O7" s="2686"/>
      <c r="P7" s="2686"/>
      <c r="Q7" s="2686"/>
      <c r="R7" s="2686"/>
      <c r="S7" s="2678"/>
      <c r="T7" s="2681" t="s">
        <v>132</v>
      </c>
    </row>
    <row r="8" spans="1:20" ht="17.25" customHeight="1">
      <c r="A8" s="2681"/>
      <c r="B8" s="2681"/>
      <c r="C8" s="2681"/>
      <c r="D8" s="2684"/>
      <c r="E8" s="2685"/>
      <c r="F8" s="2684" t="s">
        <v>597</v>
      </c>
      <c r="G8" s="2685"/>
      <c r="H8" s="2677" t="s">
        <v>598</v>
      </c>
      <c r="I8" s="2678"/>
      <c r="J8" s="2677" t="s">
        <v>599</v>
      </c>
      <c r="K8" s="2678"/>
      <c r="L8" s="2677" t="s">
        <v>221</v>
      </c>
      <c r="M8" s="2678"/>
      <c r="N8" s="2677" t="s">
        <v>600</v>
      </c>
      <c r="O8" s="2678"/>
      <c r="P8" s="2677" t="s">
        <v>601</v>
      </c>
      <c r="Q8" s="2678"/>
      <c r="R8" s="2677" t="s">
        <v>221</v>
      </c>
      <c r="S8" s="2678"/>
      <c r="T8" s="2681"/>
    </row>
    <row r="9" spans="1:20" ht="17.25" customHeight="1">
      <c r="A9" s="2681" t="s">
        <v>602</v>
      </c>
      <c r="B9" s="316">
        <v>1</v>
      </c>
      <c r="C9" s="316" t="s">
        <v>773</v>
      </c>
      <c r="D9" s="317">
        <f t="shared" ref="D9:D23" si="0">H9+J9+L9+N9+P9+R9</f>
        <v>60</v>
      </c>
      <c r="E9" s="318" t="s">
        <v>603</v>
      </c>
      <c r="F9" s="317">
        <f t="shared" ref="F9:F23" si="1">H9+J9+N9+P9</f>
        <v>60</v>
      </c>
      <c r="G9" s="318" t="s">
        <v>603</v>
      </c>
      <c r="H9" s="317">
        <v>60</v>
      </c>
      <c r="I9" s="318" t="s">
        <v>603</v>
      </c>
      <c r="J9" s="317"/>
      <c r="K9" s="318" t="s">
        <v>603</v>
      </c>
      <c r="L9" s="317"/>
      <c r="M9" s="318" t="s">
        <v>603</v>
      </c>
      <c r="N9" s="317"/>
      <c r="O9" s="318" t="s">
        <v>603</v>
      </c>
      <c r="P9" s="317"/>
      <c r="Q9" s="318" t="s">
        <v>603</v>
      </c>
      <c r="R9" s="317"/>
      <c r="S9" s="318" t="s">
        <v>603</v>
      </c>
      <c r="T9" s="316"/>
    </row>
    <row r="10" spans="1:20" ht="17.25" customHeight="1">
      <c r="A10" s="2681"/>
      <c r="B10" s="316">
        <v>2</v>
      </c>
      <c r="C10" s="316" t="s">
        <v>774</v>
      </c>
      <c r="D10" s="317">
        <f t="shared" si="0"/>
        <v>60</v>
      </c>
      <c r="E10" s="318" t="s">
        <v>603</v>
      </c>
      <c r="F10" s="317">
        <f t="shared" si="1"/>
        <v>60</v>
      </c>
      <c r="G10" s="318" t="s">
        <v>603</v>
      </c>
      <c r="H10" s="317"/>
      <c r="I10" s="318" t="s">
        <v>603</v>
      </c>
      <c r="J10" s="317">
        <v>60</v>
      </c>
      <c r="K10" s="318" t="s">
        <v>603</v>
      </c>
      <c r="L10" s="317"/>
      <c r="M10" s="318" t="s">
        <v>603</v>
      </c>
      <c r="N10" s="317"/>
      <c r="O10" s="318" t="s">
        <v>603</v>
      </c>
      <c r="P10" s="317"/>
      <c r="Q10" s="318" t="s">
        <v>603</v>
      </c>
      <c r="R10" s="317"/>
      <c r="S10" s="318" t="s">
        <v>603</v>
      </c>
      <c r="T10" s="316"/>
    </row>
    <row r="11" spans="1:20" ht="17.25" customHeight="1">
      <c r="A11" s="2681"/>
      <c r="B11" s="316">
        <v>3</v>
      </c>
      <c r="C11" s="316" t="s">
        <v>734</v>
      </c>
      <c r="D11" s="317">
        <f t="shared" si="0"/>
        <v>20</v>
      </c>
      <c r="E11" s="318" t="s">
        <v>603</v>
      </c>
      <c r="F11" s="317">
        <f t="shared" si="1"/>
        <v>20</v>
      </c>
      <c r="G11" s="318" t="s">
        <v>603</v>
      </c>
      <c r="H11" s="317"/>
      <c r="I11" s="318" t="s">
        <v>603</v>
      </c>
      <c r="J11" s="317"/>
      <c r="K11" s="318" t="s">
        <v>603</v>
      </c>
      <c r="L11" s="317"/>
      <c r="M11" s="318" t="s">
        <v>603</v>
      </c>
      <c r="N11" s="317">
        <v>10</v>
      </c>
      <c r="O11" s="318" t="s">
        <v>603</v>
      </c>
      <c r="P11" s="317">
        <v>10</v>
      </c>
      <c r="Q11" s="318" t="s">
        <v>603</v>
      </c>
      <c r="R11" s="317"/>
      <c r="S11" s="318" t="s">
        <v>603</v>
      </c>
      <c r="T11" s="316"/>
    </row>
    <row r="12" spans="1:20" ht="17.25" customHeight="1">
      <c r="A12" s="2681"/>
      <c r="B12" s="316">
        <v>4</v>
      </c>
      <c r="C12" s="316" t="s">
        <v>775</v>
      </c>
      <c r="D12" s="317">
        <f t="shared" si="0"/>
        <v>40</v>
      </c>
      <c r="E12" s="318" t="s">
        <v>603</v>
      </c>
      <c r="F12" s="317">
        <f t="shared" si="1"/>
        <v>40</v>
      </c>
      <c r="G12" s="318" t="s">
        <v>603</v>
      </c>
      <c r="H12" s="317"/>
      <c r="I12" s="318" t="s">
        <v>603</v>
      </c>
      <c r="J12" s="317"/>
      <c r="K12" s="318" t="s">
        <v>603</v>
      </c>
      <c r="L12" s="317"/>
      <c r="M12" s="318" t="s">
        <v>603</v>
      </c>
      <c r="N12" s="317">
        <v>20</v>
      </c>
      <c r="O12" s="318" t="s">
        <v>603</v>
      </c>
      <c r="P12" s="317">
        <v>20</v>
      </c>
      <c r="Q12" s="318" t="s">
        <v>603</v>
      </c>
      <c r="R12" s="317"/>
      <c r="S12" s="318" t="s">
        <v>603</v>
      </c>
      <c r="T12" s="316"/>
    </row>
    <row r="13" spans="1:20" ht="17.25" customHeight="1">
      <c r="A13" s="2681"/>
      <c r="B13" s="316">
        <v>5</v>
      </c>
      <c r="C13" s="316" t="s">
        <v>776</v>
      </c>
      <c r="D13" s="317">
        <f t="shared" si="0"/>
        <v>6</v>
      </c>
      <c r="E13" s="318" t="s">
        <v>603</v>
      </c>
      <c r="F13" s="317">
        <f t="shared" si="1"/>
        <v>6</v>
      </c>
      <c r="G13" s="318" t="s">
        <v>603</v>
      </c>
      <c r="H13" s="317"/>
      <c r="I13" s="318" t="s">
        <v>603</v>
      </c>
      <c r="J13" s="317"/>
      <c r="K13" s="318" t="s">
        <v>603</v>
      </c>
      <c r="L13" s="317"/>
      <c r="M13" s="318" t="s">
        <v>603</v>
      </c>
      <c r="N13" s="317">
        <v>3</v>
      </c>
      <c r="O13" s="318" t="s">
        <v>603</v>
      </c>
      <c r="P13" s="317">
        <v>3</v>
      </c>
      <c r="Q13" s="318" t="s">
        <v>603</v>
      </c>
      <c r="R13" s="317"/>
      <c r="S13" s="318" t="s">
        <v>603</v>
      </c>
      <c r="T13" s="316"/>
    </row>
    <row r="14" spans="1:20" ht="17.25" customHeight="1">
      <c r="A14" s="2681"/>
      <c r="B14" s="316">
        <v>6</v>
      </c>
      <c r="C14" s="316" t="s">
        <v>777</v>
      </c>
      <c r="D14" s="317">
        <f t="shared" si="0"/>
        <v>6</v>
      </c>
      <c r="E14" s="318" t="s">
        <v>603</v>
      </c>
      <c r="F14" s="317">
        <f t="shared" si="1"/>
        <v>6</v>
      </c>
      <c r="G14" s="318" t="s">
        <v>603</v>
      </c>
      <c r="H14" s="317"/>
      <c r="I14" s="318" t="s">
        <v>603</v>
      </c>
      <c r="J14" s="317"/>
      <c r="K14" s="318" t="s">
        <v>603</v>
      </c>
      <c r="L14" s="317"/>
      <c r="M14" s="318" t="s">
        <v>603</v>
      </c>
      <c r="N14" s="317">
        <v>3</v>
      </c>
      <c r="O14" s="318" t="s">
        <v>603</v>
      </c>
      <c r="P14" s="317">
        <v>3</v>
      </c>
      <c r="Q14" s="318" t="s">
        <v>603</v>
      </c>
      <c r="R14" s="317"/>
      <c r="S14" s="318" t="s">
        <v>603</v>
      </c>
      <c r="T14" s="316"/>
    </row>
    <row r="15" spans="1:20" ht="17.25" customHeight="1">
      <c r="A15" s="2681"/>
      <c r="B15" s="316">
        <v>7</v>
      </c>
      <c r="C15" s="316" t="s">
        <v>778</v>
      </c>
      <c r="D15" s="317">
        <f t="shared" si="0"/>
        <v>10</v>
      </c>
      <c r="E15" s="318" t="s">
        <v>603</v>
      </c>
      <c r="F15" s="317">
        <f t="shared" si="1"/>
        <v>10</v>
      </c>
      <c r="G15" s="318" t="s">
        <v>603</v>
      </c>
      <c r="H15" s="317"/>
      <c r="I15" s="318" t="s">
        <v>603</v>
      </c>
      <c r="J15" s="317"/>
      <c r="K15" s="318" t="s">
        <v>603</v>
      </c>
      <c r="L15" s="317"/>
      <c r="M15" s="318" t="s">
        <v>603</v>
      </c>
      <c r="N15" s="317">
        <v>5</v>
      </c>
      <c r="O15" s="318" t="s">
        <v>603</v>
      </c>
      <c r="P15" s="317">
        <v>5</v>
      </c>
      <c r="Q15" s="318" t="s">
        <v>603</v>
      </c>
      <c r="R15" s="317"/>
      <c r="S15" s="318" t="s">
        <v>603</v>
      </c>
      <c r="T15" s="316"/>
    </row>
    <row r="16" spans="1:20" ht="17.25" customHeight="1">
      <c r="A16" s="2681"/>
      <c r="B16" s="316">
        <v>8</v>
      </c>
      <c r="C16" s="316" t="s">
        <v>779</v>
      </c>
      <c r="D16" s="317">
        <f t="shared" si="0"/>
        <v>10</v>
      </c>
      <c r="E16" s="318" t="s">
        <v>603</v>
      </c>
      <c r="F16" s="317">
        <f t="shared" si="1"/>
        <v>10</v>
      </c>
      <c r="G16" s="318" t="s">
        <v>603</v>
      </c>
      <c r="H16" s="317"/>
      <c r="I16" s="318" t="s">
        <v>603</v>
      </c>
      <c r="J16" s="317"/>
      <c r="K16" s="318" t="s">
        <v>603</v>
      </c>
      <c r="L16" s="317"/>
      <c r="M16" s="318" t="s">
        <v>603</v>
      </c>
      <c r="N16" s="317">
        <v>5</v>
      </c>
      <c r="O16" s="318" t="s">
        <v>603</v>
      </c>
      <c r="P16" s="317">
        <v>5</v>
      </c>
      <c r="Q16" s="318" t="s">
        <v>603</v>
      </c>
      <c r="R16" s="317"/>
      <c r="S16" s="318" t="s">
        <v>603</v>
      </c>
      <c r="T16" s="316"/>
    </row>
    <row r="17" spans="1:20" ht="17.25" customHeight="1">
      <c r="A17" s="2681"/>
      <c r="B17" s="316">
        <v>9</v>
      </c>
      <c r="C17" s="316"/>
      <c r="D17" s="317">
        <f t="shared" si="0"/>
        <v>0</v>
      </c>
      <c r="E17" s="318" t="s">
        <v>603</v>
      </c>
      <c r="F17" s="317">
        <f t="shared" si="1"/>
        <v>0</v>
      </c>
      <c r="G17" s="318" t="s">
        <v>603</v>
      </c>
      <c r="H17" s="317"/>
      <c r="I17" s="318" t="s">
        <v>603</v>
      </c>
      <c r="J17" s="317"/>
      <c r="K17" s="318" t="s">
        <v>603</v>
      </c>
      <c r="L17" s="317"/>
      <c r="M17" s="318" t="s">
        <v>603</v>
      </c>
      <c r="N17" s="317"/>
      <c r="O17" s="318" t="s">
        <v>603</v>
      </c>
      <c r="P17" s="317"/>
      <c r="Q17" s="318" t="s">
        <v>603</v>
      </c>
      <c r="R17" s="317"/>
      <c r="S17" s="318" t="s">
        <v>603</v>
      </c>
      <c r="T17" s="316"/>
    </row>
    <row r="18" spans="1:20" ht="17.25" customHeight="1">
      <c r="A18" s="2681"/>
      <c r="B18" s="316">
        <v>10</v>
      </c>
      <c r="C18" s="316"/>
      <c r="D18" s="317">
        <f t="shared" si="0"/>
        <v>0</v>
      </c>
      <c r="E18" s="318" t="s">
        <v>603</v>
      </c>
      <c r="F18" s="317">
        <f t="shared" si="1"/>
        <v>0</v>
      </c>
      <c r="G18" s="318" t="s">
        <v>603</v>
      </c>
      <c r="H18" s="317"/>
      <c r="I18" s="318" t="s">
        <v>603</v>
      </c>
      <c r="J18" s="317"/>
      <c r="K18" s="318" t="s">
        <v>603</v>
      </c>
      <c r="L18" s="317"/>
      <c r="M18" s="318" t="s">
        <v>603</v>
      </c>
      <c r="N18" s="317"/>
      <c r="O18" s="318" t="s">
        <v>603</v>
      </c>
      <c r="P18" s="317"/>
      <c r="Q18" s="318" t="s">
        <v>603</v>
      </c>
      <c r="R18" s="317"/>
      <c r="S18" s="318" t="s">
        <v>603</v>
      </c>
      <c r="T18" s="316"/>
    </row>
    <row r="19" spans="1:20" ht="17.25" customHeight="1">
      <c r="A19" s="2681"/>
      <c r="B19" s="316">
        <v>11</v>
      </c>
      <c r="C19" s="316"/>
      <c r="D19" s="317">
        <f t="shared" si="0"/>
        <v>0</v>
      </c>
      <c r="E19" s="318" t="s">
        <v>603</v>
      </c>
      <c r="F19" s="317">
        <f t="shared" si="1"/>
        <v>0</v>
      </c>
      <c r="G19" s="318" t="s">
        <v>603</v>
      </c>
      <c r="H19" s="317"/>
      <c r="I19" s="318" t="s">
        <v>603</v>
      </c>
      <c r="J19" s="317"/>
      <c r="K19" s="318" t="s">
        <v>603</v>
      </c>
      <c r="L19" s="317"/>
      <c r="M19" s="318" t="s">
        <v>603</v>
      </c>
      <c r="N19" s="317"/>
      <c r="O19" s="318" t="s">
        <v>603</v>
      </c>
      <c r="P19" s="317"/>
      <c r="Q19" s="318" t="s">
        <v>603</v>
      </c>
      <c r="R19" s="317"/>
      <c r="S19" s="318" t="s">
        <v>603</v>
      </c>
      <c r="T19" s="316"/>
    </row>
    <row r="20" spans="1:20" ht="17.25" customHeight="1">
      <c r="A20" s="2681"/>
      <c r="B20" s="316">
        <v>12</v>
      </c>
      <c r="C20" s="316"/>
      <c r="D20" s="317">
        <f t="shared" si="0"/>
        <v>0</v>
      </c>
      <c r="E20" s="318" t="s">
        <v>603</v>
      </c>
      <c r="F20" s="317">
        <f t="shared" si="1"/>
        <v>0</v>
      </c>
      <c r="G20" s="318" t="s">
        <v>603</v>
      </c>
      <c r="H20" s="317"/>
      <c r="I20" s="318" t="s">
        <v>603</v>
      </c>
      <c r="J20" s="317"/>
      <c r="K20" s="318" t="s">
        <v>603</v>
      </c>
      <c r="L20" s="317"/>
      <c r="M20" s="318" t="s">
        <v>603</v>
      </c>
      <c r="N20" s="317"/>
      <c r="O20" s="318" t="s">
        <v>603</v>
      </c>
      <c r="P20" s="317"/>
      <c r="Q20" s="318" t="s">
        <v>603</v>
      </c>
      <c r="R20" s="317"/>
      <c r="S20" s="318" t="s">
        <v>603</v>
      </c>
      <c r="T20" s="316"/>
    </row>
    <row r="21" spans="1:20" ht="17.25" customHeight="1">
      <c r="A21" s="2681"/>
      <c r="B21" s="316">
        <v>13</v>
      </c>
      <c r="C21" s="316"/>
      <c r="D21" s="317">
        <f t="shared" si="0"/>
        <v>0</v>
      </c>
      <c r="E21" s="318" t="s">
        <v>603</v>
      </c>
      <c r="F21" s="317">
        <f t="shared" si="1"/>
        <v>0</v>
      </c>
      <c r="G21" s="318" t="s">
        <v>603</v>
      </c>
      <c r="H21" s="317"/>
      <c r="I21" s="318" t="s">
        <v>603</v>
      </c>
      <c r="J21" s="317"/>
      <c r="K21" s="318" t="s">
        <v>603</v>
      </c>
      <c r="L21" s="317"/>
      <c r="M21" s="318" t="s">
        <v>603</v>
      </c>
      <c r="N21" s="317"/>
      <c r="O21" s="318" t="s">
        <v>603</v>
      </c>
      <c r="P21" s="317"/>
      <c r="Q21" s="318" t="s">
        <v>603</v>
      </c>
      <c r="R21" s="317"/>
      <c r="S21" s="318" t="s">
        <v>603</v>
      </c>
      <c r="T21" s="316"/>
    </row>
    <row r="22" spans="1:20" ht="17.25" customHeight="1">
      <c r="A22" s="2681"/>
      <c r="B22" s="316">
        <v>14</v>
      </c>
      <c r="C22" s="316"/>
      <c r="D22" s="317">
        <f t="shared" si="0"/>
        <v>0</v>
      </c>
      <c r="E22" s="318" t="s">
        <v>603</v>
      </c>
      <c r="F22" s="317">
        <f t="shared" si="1"/>
        <v>0</v>
      </c>
      <c r="G22" s="318" t="s">
        <v>603</v>
      </c>
      <c r="H22" s="317"/>
      <c r="I22" s="318" t="s">
        <v>603</v>
      </c>
      <c r="J22" s="317"/>
      <c r="K22" s="318" t="s">
        <v>603</v>
      </c>
      <c r="L22" s="317"/>
      <c r="M22" s="318" t="s">
        <v>603</v>
      </c>
      <c r="N22" s="317"/>
      <c r="O22" s="318" t="s">
        <v>603</v>
      </c>
      <c r="P22" s="317"/>
      <c r="Q22" s="318" t="s">
        <v>603</v>
      </c>
      <c r="R22" s="317"/>
      <c r="S22" s="318" t="s">
        <v>603</v>
      </c>
      <c r="T22" s="316"/>
    </row>
    <row r="23" spans="1:20" ht="17.25" customHeight="1">
      <c r="A23" s="2681"/>
      <c r="B23" s="316">
        <v>15</v>
      </c>
      <c r="C23" s="316"/>
      <c r="D23" s="317">
        <f t="shared" si="0"/>
        <v>0</v>
      </c>
      <c r="E23" s="318" t="s">
        <v>603</v>
      </c>
      <c r="F23" s="317">
        <f t="shared" si="1"/>
        <v>0</v>
      </c>
      <c r="G23" s="318" t="s">
        <v>603</v>
      </c>
      <c r="H23" s="317"/>
      <c r="I23" s="318" t="s">
        <v>603</v>
      </c>
      <c r="J23" s="317"/>
      <c r="K23" s="318" t="s">
        <v>603</v>
      </c>
      <c r="L23" s="317"/>
      <c r="M23" s="318" t="s">
        <v>603</v>
      </c>
      <c r="N23" s="317"/>
      <c r="O23" s="318" t="s">
        <v>603</v>
      </c>
      <c r="P23" s="317"/>
      <c r="Q23" s="318" t="s">
        <v>603</v>
      </c>
      <c r="R23" s="317"/>
      <c r="S23" s="318" t="s">
        <v>603</v>
      </c>
      <c r="T23" s="316"/>
    </row>
    <row r="24" spans="1:20" ht="17.25" customHeight="1">
      <c r="A24" s="2677"/>
      <c r="B24" s="2678" t="s">
        <v>604</v>
      </c>
      <c r="C24" s="2681"/>
      <c r="D24" s="317">
        <f>SUM(D9:D23)</f>
        <v>212</v>
      </c>
      <c r="E24" s="318" t="s">
        <v>603</v>
      </c>
      <c r="F24" s="317">
        <f>SUM(F9:F23)</f>
        <v>212</v>
      </c>
      <c r="G24" s="318" t="s">
        <v>603</v>
      </c>
      <c r="H24" s="317">
        <f>SUM(H9:H23)</f>
        <v>60</v>
      </c>
      <c r="I24" s="318" t="s">
        <v>603</v>
      </c>
      <c r="J24" s="317">
        <f>SUM(J9:J23)</f>
        <v>60</v>
      </c>
      <c r="K24" s="318" t="s">
        <v>603</v>
      </c>
      <c r="L24" s="317">
        <f>SUM(L9:L23)</f>
        <v>0</v>
      </c>
      <c r="M24" s="318" t="s">
        <v>603</v>
      </c>
      <c r="N24" s="317">
        <f>SUM(N9:N23)</f>
        <v>46</v>
      </c>
      <c r="O24" s="318" t="s">
        <v>603</v>
      </c>
      <c r="P24" s="317">
        <f>SUM(P9:P23)</f>
        <v>46</v>
      </c>
      <c r="Q24" s="318" t="s">
        <v>603</v>
      </c>
      <c r="R24" s="317">
        <f>SUM(R9:R23)</f>
        <v>0</v>
      </c>
      <c r="S24" s="318" t="s">
        <v>603</v>
      </c>
      <c r="T24" s="316"/>
    </row>
    <row r="25" spans="1:20" ht="17.25" customHeight="1">
      <c r="A25" s="2681" t="s">
        <v>605</v>
      </c>
      <c r="B25" s="316">
        <v>1</v>
      </c>
      <c r="C25" s="316"/>
      <c r="D25" s="317">
        <f t="shared" ref="D25:D39" si="2">H25+J25+L25+N25+P25+R25</f>
        <v>0</v>
      </c>
      <c r="E25" s="318" t="s">
        <v>603</v>
      </c>
      <c r="F25" s="317">
        <f t="shared" ref="F25:F39" si="3">H25+J25+N25+P25</f>
        <v>0</v>
      </c>
      <c r="G25" s="318" t="s">
        <v>603</v>
      </c>
      <c r="H25" s="317"/>
      <c r="I25" s="318" t="s">
        <v>603</v>
      </c>
      <c r="J25" s="317"/>
      <c r="K25" s="318" t="s">
        <v>603</v>
      </c>
      <c r="L25" s="317"/>
      <c r="M25" s="318" t="s">
        <v>603</v>
      </c>
      <c r="N25" s="317"/>
      <c r="O25" s="318" t="s">
        <v>603</v>
      </c>
      <c r="P25" s="317"/>
      <c r="Q25" s="318" t="s">
        <v>603</v>
      </c>
      <c r="R25" s="317"/>
      <c r="S25" s="318" t="s">
        <v>603</v>
      </c>
      <c r="T25" s="316"/>
    </row>
    <row r="26" spans="1:20" ht="17.25" customHeight="1">
      <c r="A26" s="2681"/>
      <c r="B26" s="316">
        <v>2</v>
      </c>
      <c r="C26" s="316"/>
      <c r="D26" s="317">
        <f t="shared" si="2"/>
        <v>0</v>
      </c>
      <c r="E26" s="318" t="s">
        <v>603</v>
      </c>
      <c r="F26" s="317">
        <f t="shared" si="3"/>
        <v>0</v>
      </c>
      <c r="G26" s="318" t="s">
        <v>603</v>
      </c>
      <c r="H26" s="317"/>
      <c r="I26" s="318" t="s">
        <v>603</v>
      </c>
      <c r="J26" s="317"/>
      <c r="K26" s="318" t="s">
        <v>603</v>
      </c>
      <c r="L26" s="317"/>
      <c r="M26" s="318" t="s">
        <v>603</v>
      </c>
      <c r="N26" s="317"/>
      <c r="O26" s="318" t="s">
        <v>603</v>
      </c>
      <c r="P26" s="317"/>
      <c r="Q26" s="318" t="s">
        <v>603</v>
      </c>
      <c r="R26" s="317"/>
      <c r="S26" s="318" t="s">
        <v>603</v>
      </c>
      <c r="T26" s="316"/>
    </row>
    <row r="27" spans="1:20" ht="17.25" customHeight="1">
      <c r="A27" s="2681"/>
      <c r="B27" s="316">
        <v>3</v>
      </c>
      <c r="C27" s="316"/>
      <c r="D27" s="317">
        <f t="shared" si="2"/>
        <v>0</v>
      </c>
      <c r="E27" s="318" t="s">
        <v>603</v>
      </c>
      <c r="F27" s="317">
        <f t="shared" si="3"/>
        <v>0</v>
      </c>
      <c r="G27" s="318" t="s">
        <v>603</v>
      </c>
      <c r="H27" s="317"/>
      <c r="I27" s="318" t="s">
        <v>603</v>
      </c>
      <c r="J27" s="317"/>
      <c r="K27" s="318" t="s">
        <v>603</v>
      </c>
      <c r="L27" s="317"/>
      <c r="M27" s="318" t="s">
        <v>603</v>
      </c>
      <c r="N27" s="317"/>
      <c r="O27" s="318" t="s">
        <v>603</v>
      </c>
      <c r="P27" s="317"/>
      <c r="Q27" s="318" t="s">
        <v>603</v>
      </c>
      <c r="R27" s="317"/>
      <c r="S27" s="318" t="s">
        <v>603</v>
      </c>
      <c r="T27" s="316"/>
    </row>
    <row r="28" spans="1:20" ht="17.25" customHeight="1">
      <c r="A28" s="2681"/>
      <c r="B28" s="316">
        <v>4</v>
      </c>
      <c r="C28" s="316"/>
      <c r="D28" s="317">
        <f t="shared" si="2"/>
        <v>0</v>
      </c>
      <c r="E28" s="318" t="s">
        <v>603</v>
      </c>
      <c r="F28" s="317">
        <f t="shared" si="3"/>
        <v>0</v>
      </c>
      <c r="G28" s="318" t="s">
        <v>603</v>
      </c>
      <c r="H28" s="317"/>
      <c r="I28" s="318" t="s">
        <v>603</v>
      </c>
      <c r="J28" s="317"/>
      <c r="K28" s="318" t="s">
        <v>603</v>
      </c>
      <c r="L28" s="317"/>
      <c r="M28" s="318" t="s">
        <v>603</v>
      </c>
      <c r="N28" s="317"/>
      <c r="O28" s="318" t="s">
        <v>603</v>
      </c>
      <c r="P28" s="317"/>
      <c r="Q28" s="318" t="s">
        <v>603</v>
      </c>
      <c r="R28" s="317"/>
      <c r="S28" s="318" t="s">
        <v>603</v>
      </c>
      <c r="T28" s="316"/>
    </row>
    <row r="29" spans="1:20" ht="17.25" customHeight="1">
      <c r="A29" s="2681"/>
      <c r="B29" s="316">
        <v>5</v>
      </c>
      <c r="C29" s="316"/>
      <c r="D29" s="317">
        <f t="shared" si="2"/>
        <v>0</v>
      </c>
      <c r="E29" s="318" t="s">
        <v>603</v>
      </c>
      <c r="F29" s="317">
        <f t="shared" si="3"/>
        <v>0</v>
      </c>
      <c r="G29" s="318" t="s">
        <v>603</v>
      </c>
      <c r="H29" s="317"/>
      <c r="I29" s="318" t="s">
        <v>603</v>
      </c>
      <c r="J29" s="317"/>
      <c r="K29" s="318" t="s">
        <v>603</v>
      </c>
      <c r="L29" s="317"/>
      <c r="M29" s="318" t="s">
        <v>603</v>
      </c>
      <c r="N29" s="317"/>
      <c r="O29" s="318" t="s">
        <v>603</v>
      </c>
      <c r="P29" s="317"/>
      <c r="Q29" s="318" t="s">
        <v>603</v>
      </c>
      <c r="R29" s="317"/>
      <c r="S29" s="318" t="s">
        <v>603</v>
      </c>
      <c r="T29" s="316"/>
    </row>
    <row r="30" spans="1:20" ht="17.25" customHeight="1">
      <c r="A30" s="2681"/>
      <c r="B30" s="316">
        <v>6</v>
      </c>
      <c r="C30" s="316"/>
      <c r="D30" s="317">
        <f t="shared" si="2"/>
        <v>0</v>
      </c>
      <c r="E30" s="318" t="s">
        <v>603</v>
      </c>
      <c r="F30" s="317">
        <f t="shared" si="3"/>
        <v>0</v>
      </c>
      <c r="G30" s="318" t="s">
        <v>603</v>
      </c>
      <c r="H30" s="317"/>
      <c r="I30" s="318" t="s">
        <v>603</v>
      </c>
      <c r="J30" s="317"/>
      <c r="K30" s="318" t="s">
        <v>603</v>
      </c>
      <c r="L30" s="317"/>
      <c r="M30" s="318" t="s">
        <v>603</v>
      </c>
      <c r="N30" s="317"/>
      <c r="O30" s="318" t="s">
        <v>603</v>
      </c>
      <c r="P30" s="317"/>
      <c r="Q30" s="318" t="s">
        <v>603</v>
      </c>
      <c r="R30" s="317"/>
      <c r="S30" s="318" t="s">
        <v>603</v>
      </c>
      <c r="T30" s="316"/>
    </row>
    <row r="31" spans="1:20" ht="17.25" customHeight="1">
      <c r="A31" s="2681"/>
      <c r="B31" s="316">
        <v>7</v>
      </c>
      <c r="C31" s="316"/>
      <c r="D31" s="317">
        <f t="shared" si="2"/>
        <v>0</v>
      </c>
      <c r="E31" s="318" t="s">
        <v>603</v>
      </c>
      <c r="F31" s="317">
        <f t="shared" si="3"/>
        <v>0</v>
      </c>
      <c r="G31" s="318" t="s">
        <v>603</v>
      </c>
      <c r="H31" s="317"/>
      <c r="I31" s="318" t="s">
        <v>603</v>
      </c>
      <c r="J31" s="317"/>
      <c r="K31" s="318" t="s">
        <v>603</v>
      </c>
      <c r="L31" s="317"/>
      <c r="M31" s="318" t="s">
        <v>603</v>
      </c>
      <c r="N31" s="317"/>
      <c r="O31" s="318" t="s">
        <v>603</v>
      </c>
      <c r="P31" s="317"/>
      <c r="Q31" s="318" t="s">
        <v>603</v>
      </c>
      <c r="R31" s="317"/>
      <c r="S31" s="318" t="s">
        <v>603</v>
      </c>
      <c r="T31" s="316"/>
    </row>
    <row r="32" spans="1:20" ht="17.25" customHeight="1">
      <c r="A32" s="2681"/>
      <c r="B32" s="316">
        <v>8</v>
      </c>
      <c r="C32" s="316"/>
      <c r="D32" s="317">
        <f t="shared" si="2"/>
        <v>0</v>
      </c>
      <c r="E32" s="318" t="s">
        <v>603</v>
      </c>
      <c r="F32" s="317">
        <f t="shared" si="3"/>
        <v>0</v>
      </c>
      <c r="G32" s="318" t="s">
        <v>603</v>
      </c>
      <c r="H32" s="317"/>
      <c r="I32" s="318" t="s">
        <v>603</v>
      </c>
      <c r="J32" s="317"/>
      <c r="K32" s="318" t="s">
        <v>603</v>
      </c>
      <c r="L32" s="317"/>
      <c r="M32" s="318" t="s">
        <v>603</v>
      </c>
      <c r="N32" s="317"/>
      <c r="O32" s="318" t="s">
        <v>603</v>
      </c>
      <c r="P32" s="317"/>
      <c r="Q32" s="318" t="s">
        <v>603</v>
      </c>
      <c r="R32" s="317"/>
      <c r="S32" s="318" t="s">
        <v>603</v>
      </c>
      <c r="T32" s="316"/>
    </row>
    <row r="33" spans="1:20" ht="17.25" customHeight="1">
      <c r="A33" s="2681"/>
      <c r="B33" s="316">
        <v>9</v>
      </c>
      <c r="C33" s="316"/>
      <c r="D33" s="317">
        <f t="shared" si="2"/>
        <v>0</v>
      </c>
      <c r="E33" s="318" t="s">
        <v>603</v>
      </c>
      <c r="F33" s="317">
        <f t="shared" si="3"/>
        <v>0</v>
      </c>
      <c r="G33" s="318" t="s">
        <v>603</v>
      </c>
      <c r="H33" s="317"/>
      <c r="I33" s="318" t="s">
        <v>603</v>
      </c>
      <c r="J33" s="317"/>
      <c r="K33" s="318" t="s">
        <v>603</v>
      </c>
      <c r="L33" s="317"/>
      <c r="M33" s="318" t="s">
        <v>603</v>
      </c>
      <c r="N33" s="317"/>
      <c r="O33" s="318" t="s">
        <v>603</v>
      </c>
      <c r="P33" s="317"/>
      <c r="Q33" s="318" t="s">
        <v>603</v>
      </c>
      <c r="R33" s="317"/>
      <c r="S33" s="318" t="s">
        <v>603</v>
      </c>
      <c r="T33" s="316"/>
    </row>
    <row r="34" spans="1:20" ht="17.25" customHeight="1">
      <c r="A34" s="2681"/>
      <c r="B34" s="316">
        <v>10</v>
      </c>
      <c r="C34" s="316"/>
      <c r="D34" s="317">
        <f t="shared" si="2"/>
        <v>0</v>
      </c>
      <c r="E34" s="318" t="s">
        <v>603</v>
      </c>
      <c r="F34" s="317">
        <f t="shared" si="3"/>
        <v>0</v>
      </c>
      <c r="G34" s="318" t="s">
        <v>603</v>
      </c>
      <c r="H34" s="317"/>
      <c r="I34" s="318" t="s">
        <v>603</v>
      </c>
      <c r="J34" s="317"/>
      <c r="K34" s="318" t="s">
        <v>603</v>
      </c>
      <c r="L34" s="317"/>
      <c r="M34" s="318" t="s">
        <v>603</v>
      </c>
      <c r="N34" s="317"/>
      <c r="O34" s="318" t="s">
        <v>603</v>
      </c>
      <c r="P34" s="317"/>
      <c r="Q34" s="318" t="s">
        <v>603</v>
      </c>
      <c r="R34" s="317"/>
      <c r="S34" s="318" t="s">
        <v>603</v>
      </c>
      <c r="T34" s="316"/>
    </row>
    <row r="35" spans="1:20" ht="17.25" customHeight="1">
      <c r="A35" s="2681"/>
      <c r="B35" s="316">
        <v>11</v>
      </c>
      <c r="C35" s="316"/>
      <c r="D35" s="317">
        <f t="shared" si="2"/>
        <v>0</v>
      </c>
      <c r="E35" s="318" t="s">
        <v>603</v>
      </c>
      <c r="F35" s="317">
        <f t="shared" si="3"/>
        <v>0</v>
      </c>
      <c r="G35" s="318" t="s">
        <v>603</v>
      </c>
      <c r="H35" s="317"/>
      <c r="I35" s="318" t="s">
        <v>603</v>
      </c>
      <c r="J35" s="317"/>
      <c r="K35" s="318" t="s">
        <v>603</v>
      </c>
      <c r="L35" s="317"/>
      <c r="M35" s="318" t="s">
        <v>603</v>
      </c>
      <c r="N35" s="317"/>
      <c r="O35" s="318" t="s">
        <v>603</v>
      </c>
      <c r="P35" s="317"/>
      <c r="Q35" s="318" t="s">
        <v>603</v>
      </c>
      <c r="R35" s="317"/>
      <c r="S35" s="318" t="s">
        <v>603</v>
      </c>
      <c r="T35" s="316"/>
    </row>
    <row r="36" spans="1:20" ht="17.25" customHeight="1">
      <c r="A36" s="2681"/>
      <c r="B36" s="316">
        <v>12</v>
      </c>
      <c r="C36" s="316"/>
      <c r="D36" s="317">
        <f t="shared" si="2"/>
        <v>0</v>
      </c>
      <c r="E36" s="318" t="s">
        <v>603</v>
      </c>
      <c r="F36" s="317">
        <f t="shared" si="3"/>
        <v>0</v>
      </c>
      <c r="G36" s="318" t="s">
        <v>603</v>
      </c>
      <c r="H36" s="317"/>
      <c r="I36" s="318" t="s">
        <v>603</v>
      </c>
      <c r="J36" s="317"/>
      <c r="K36" s="318" t="s">
        <v>603</v>
      </c>
      <c r="L36" s="317"/>
      <c r="M36" s="318" t="s">
        <v>603</v>
      </c>
      <c r="N36" s="317"/>
      <c r="O36" s="318" t="s">
        <v>603</v>
      </c>
      <c r="P36" s="317"/>
      <c r="Q36" s="318" t="s">
        <v>603</v>
      </c>
      <c r="R36" s="317"/>
      <c r="S36" s="318" t="s">
        <v>603</v>
      </c>
      <c r="T36" s="316"/>
    </row>
    <row r="37" spans="1:20" ht="17.25" customHeight="1">
      <c r="A37" s="2681"/>
      <c r="B37" s="316">
        <v>13</v>
      </c>
      <c r="C37" s="316"/>
      <c r="D37" s="317">
        <f t="shared" si="2"/>
        <v>0</v>
      </c>
      <c r="E37" s="318" t="s">
        <v>603</v>
      </c>
      <c r="F37" s="317">
        <f t="shared" si="3"/>
        <v>0</v>
      </c>
      <c r="G37" s="318" t="s">
        <v>603</v>
      </c>
      <c r="H37" s="317"/>
      <c r="I37" s="318" t="s">
        <v>603</v>
      </c>
      <c r="J37" s="317"/>
      <c r="K37" s="318" t="s">
        <v>603</v>
      </c>
      <c r="L37" s="317"/>
      <c r="M37" s="318" t="s">
        <v>603</v>
      </c>
      <c r="N37" s="317"/>
      <c r="O37" s="318" t="s">
        <v>603</v>
      </c>
      <c r="P37" s="317"/>
      <c r="Q37" s="318" t="s">
        <v>603</v>
      </c>
      <c r="R37" s="317"/>
      <c r="S37" s="318" t="s">
        <v>603</v>
      </c>
      <c r="T37" s="316"/>
    </row>
    <row r="38" spans="1:20" ht="17.25" customHeight="1">
      <c r="A38" s="2681"/>
      <c r="B38" s="316">
        <v>14</v>
      </c>
      <c r="C38" s="316"/>
      <c r="D38" s="317">
        <f t="shared" si="2"/>
        <v>0</v>
      </c>
      <c r="E38" s="318" t="s">
        <v>603</v>
      </c>
      <c r="F38" s="317">
        <f t="shared" si="3"/>
        <v>0</v>
      </c>
      <c r="G38" s="318" t="s">
        <v>603</v>
      </c>
      <c r="H38" s="317"/>
      <c r="I38" s="318" t="s">
        <v>603</v>
      </c>
      <c r="J38" s="317"/>
      <c r="K38" s="318" t="s">
        <v>603</v>
      </c>
      <c r="L38" s="317"/>
      <c r="M38" s="318" t="s">
        <v>603</v>
      </c>
      <c r="N38" s="317"/>
      <c r="O38" s="318" t="s">
        <v>603</v>
      </c>
      <c r="P38" s="317"/>
      <c r="Q38" s="318" t="s">
        <v>603</v>
      </c>
      <c r="R38" s="317"/>
      <c r="S38" s="318" t="s">
        <v>603</v>
      </c>
      <c r="T38" s="316"/>
    </row>
    <row r="39" spans="1:20" ht="17.25" customHeight="1">
      <c r="A39" s="2681"/>
      <c r="B39" s="316">
        <v>15</v>
      </c>
      <c r="C39" s="316"/>
      <c r="D39" s="317">
        <f t="shared" si="2"/>
        <v>0</v>
      </c>
      <c r="E39" s="318" t="s">
        <v>603</v>
      </c>
      <c r="F39" s="317">
        <f t="shared" si="3"/>
        <v>0</v>
      </c>
      <c r="G39" s="318" t="s">
        <v>603</v>
      </c>
      <c r="H39" s="317"/>
      <c r="I39" s="318" t="s">
        <v>603</v>
      </c>
      <c r="J39" s="317"/>
      <c r="K39" s="318" t="s">
        <v>603</v>
      </c>
      <c r="L39" s="317"/>
      <c r="M39" s="318" t="s">
        <v>603</v>
      </c>
      <c r="N39" s="317"/>
      <c r="O39" s="318" t="s">
        <v>603</v>
      </c>
      <c r="P39" s="317"/>
      <c r="Q39" s="318" t="s">
        <v>603</v>
      </c>
      <c r="R39" s="317"/>
      <c r="S39" s="318" t="s">
        <v>603</v>
      </c>
      <c r="T39" s="316"/>
    </row>
    <row r="40" spans="1:20" ht="17.25" customHeight="1" thickBot="1">
      <c r="A40" s="2682"/>
      <c r="B40" s="2683" t="s">
        <v>606</v>
      </c>
      <c r="C40" s="2687"/>
      <c r="D40" s="319">
        <f>SUM(D25:D39)</f>
        <v>0</v>
      </c>
      <c r="E40" s="320" t="s">
        <v>603</v>
      </c>
      <c r="F40" s="319">
        <f>SUM(F25:F39)</f>
        <v>0</v>
      </c>
      <c r="G40" s="320" t="s">
        <v>603</v>
      </c>
      <c r="H40" s="319">
        <f>SUM(H25:H39)</f>
        <v>0</v>
      </c>
      <c r="I40" s="320" t="s">
        <v>603</v>
      </c>
      <c r="J40" s="319">
        <f>SUM(J25:J39)</f>
        <v>0</v>
      </c>
      <c r="K40" s="320" t="s">
        <v>603</v>
      </c>
      <c r="L40" s="319">
        <f>SUM(L25:L39)</f>
        <v>0</v>
      </c>
      <c r="M40" s="320" t="s">
        <v>603</v>
      </c>
      <c r="N40" s="319">
        <f>SUM(N25:N39)</f>
        <v>0</v>
      </c>
      <c r="O40" s="320" t="s">
        <v>603</v>
      </c>
      <c r="P40" s="319">
        <f>SUM(P25:P39)</f>
        <v>0</v>
      </c>
      <c r="Q40" s="320" t="s">
        <v>603</v>
      </c>
      <c r="R40" s="319">
        <f>SUM(R25:R39)</f>
        <v>0</v>
      </c>
      <c r="S40" s="320" t="s">
        <v>603</v>
      </c>
      <c r="T40" s="321"/>
    </row>
    <row r="41" spans="1:20" ht="17.25" customHeight="1" thickTop="1">
      <c r="A41" s="2688" t="s">
        <v>97</v>
      </c>
      <c r="B41" s="2689"/>
      <c r="C41" s="2689"/>
      <c r="D41" s="322">
        <f>D24+D40</f>
        <v>212</v>
      </c>
      <c r="E41" s="323" t="s">
        <v>603</v>
      </c>
      <c r="F41" s="322">
        <f>F24+F40</f>
        <v>212</v>
      </c>
      <c r="G41" s="323" t="s">
        <v>603</v>
      </c>
      <c r="H41" s="322">
        <f>H24+H40</f>
        <v>60</v>
      </c>
      <c r="I41" s="323" t="s">
        <v>603</v>
      </c>
      <c r="J41" s="322">
        <f>J24+J40</f>
        <v>60</v>
      </c>
      <c r="K41" s="323" t="s">
        <v>603</v>
      </c>
      <c r="L41" s="322">
        <f>L24+L40</f>
        <v>0</v>
      </c>
      <c r="M41" s="323" t="s">
        <v>603</v>
      </c>
      <c r="N41" s="322">
        <f>N24+N40</f>
        <v>46</v>
      </c>
      <c r="O41" s="323" t="s">
        <v>603</v>
      </c>
      <c r="P41" s="322">
        <f>P24+P40</f>
        <v>46</v>
      </c>
      <c r="Q41" s="323" t="s">
        <v>603</v>
      </c>
      <c r="R41" s="322">
        <f>R24+R40</f>
        <v>0</v>
      </c>
      <c r="S41" s="323" t="s">
        <v>603</v>
      </c>
      <c r="T41" s="324"/>
    </row>
    <row r="42" spans="1:20" ht="17.25" customHeight="1"/>
    <row r="43" spans="1:20" ht="17.25" customHeight="1">
      <c r="A43" s="325" t="s">
        <v>607</v>
      </c>
    </row>
  </sheetData>
  <mergeCells count="21">
    <mergeCell ref="A41:C41"/>
    <mergeCell ref="N7:S7"/>
    <mergeCell ref="R8:S8"/>
    <mergeCell ref="P8:Q8"/>
    <mergeCell ref="N8:O8"/>
    <mergeCell ref="A25:A40"/>
    <mergeCell ref="F8:G8"/>
    <mergeCell ref="B40:C40"/>
    <mergeCell ref="L8:M8"/>
    <mergeCell ref="A9:A24"/>
    <mergeCell ref="A4:T4"/>
    <mergeCell ref="B24:C24"/>
    <mergeCell ref="F7:G7"/>
    <mergeCell ref="H7:M7"/>
    <mergeCell ref="A1:T1"/>
    <mergeCell ref="A7:A8"/>
    <mergeCell ref="B7:C8"/>
    <mergeCell ref="T7:T8"/>
    <mergeCell ref="J8:K8"/>
    <mergeCell ref="H8:I8"/>
    <mergeCell ref="D7:E8"/>
  </mergeCells>
  <phoneticPr fontId="8"/>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I45"/>
  <sheetViews>
    <sheetView view="pageBreakPreview" zoomScaleNormal="100" workbookViewId="0"/>
  </sheetViews>
  <sheetFormatPr defaultRowHeight="13.5"/>
  <cols>
    <col min="1" max="9" width="9.625" style="270" customWidth="1"/>
    <col min="10" max="249" width="9" style="270"/>
    <col min="250" max="258" width="9.625" style="270" customWidth="1"/>
    <col min="259" max="505" width="9" style="270"/>
    <col min="506" max="514" width="9.625" style="270" customWidth="1"/>
    <col min="515" max="761" width="9" style="270"/>
    <col min="762" max="770" width="9.625" style="270" customWidth="1"/>
    <col min="771" max="1017" width="9" style="270"/>
    <col min="1018" max="1026" width="9.625" style="270" customWidth="1"/>
    <col min="1027" max="1273" width="9" style="270"/>
    <col min="1274" max="1282" width="9.625" style="270" customWidth="1"/>
    <col min="1283" max="1529" width="9" style="270"/>
    <col min="1530" max="1538" width="9.625" style="270" customWidth="1"/>
    <col min="1539" max="1785" width="9" style="270"/>
    <col min="1786" max="1794" width="9.625" style="270" customWidth="1"/>
    <col min="1795" max="2041" width="9" style="270"/>
    <col min="2042" max="2050" width="9.625" style="270" customWidth="1"/>
    <col min="2051" max="2297" width="9" style="270"/>
    <col min="2298" max="2306" width="9.625" style="270" customWidth="1"/>
    <col min="2307" max="2553" width="9" style="270"/>
    <col min="2554" max="2562" width="9.625" style="270" customWidth="1"/>
    <col min="2563" max="2809" width="9" style="270"/>
    <col min="2810" max="2818" width="9.625" style="270" customWidth="1"/>
    <col min="2819" max="3065" width="9" style="270"/>
    <col min="3066" max="3074" width="9.625" style="270" customWidth="1"/>
    <col min="3075" max="3321" width="9" style="270"/>
    <col min="3322" max="3330" width="9.625" style="270" customWidth="1"/>
    <col min="3331" max="3577" width="9" style="270"/>
    <col min="3578" max="3586" width="9.625" style="270" customWidth="1"/>
    <col min="3587" max="3833" width="9" style="270"/>
    <col min="3834" max="3842" width="9.625" style="270" customWidth="1"/>
    <col min="3843" max="4089" width="9" style="270"/>
    <col min="4090" max="4098" width="9.625" style="270" customWidth="1"/>
    <col min="4099" max="4345" width="9" style="270"/>
    <col min="4346" max="4354" width="9.625" style="270" customWidth="1"/>
    <col min="4355" max="4601" width="9" style="270"/>
    <col min="4602" max="4610" width="9.625" style="270" customWidth="1"/>
    <col min="4611" max="4857" width="9" style="270"/>
    <col min="4858" max="4866" width="9.625" style="270" customWidth="1"/>
    <col min="4867" max="5113" width="9" style="270"/>
    <col min="5114" max="5122" width="9.625" style="270" customWidth="1"/>
    <col min="5123" max="5369" width="9" style="270"/>
    <col min="5370" max="5378" width="9.625" style="270" customWidth="1"/>
    <col min="5379" max="5625" width="9" style="270"/>
    <col min="5626" max="5634" width="9.625" style="270" customWidth="1"/>
    <col min="5635" max="5881" width="9" style="270"/>
    <col min="5882" max="5890" width="9.625" style="270" customWidth="1"/>
    <col min="5891" max="6137" width="9" style="270"/>
    <col min="6138" max="6146" width="9.625" style="270" customWidth="1"/>
    <col min="6147" max="6393" width="9" style="270"/>
    <col min="6394" max="6402" width="9.625" style="270" customWidth="1"/>
    <col min="6403" max="6649" width="9" style="270"/>
    <col min="6650" max="6658" width="9.625" style="270" customWidth="1"/>
    <col min="6659" max="6905" width="9" style="270"/>
    <col min="6906" max="6914" width="9.625" style="270" customWidth="1"/>
    <col min="6915" max="7161" width="9" style="270"/>
    <col min="7162" max="7170" width="9.625" style="270" customWidth="1"/>
    <col min="7171" max="7417" width="9" style="270"/>
    <col min="7418" max="7426" width="9.625" style="270" customWidth="1"/>
    <col min="7427" max="7673" width="9" style="270"/>
    <col min="7674" max="7682" width="9.625" style="270" customWidth="1"/>
    <col min="7683" max="7929" width="9" style="270"/>
    <col min="7930" max="7938" width="9.625" style="270" customWidth="1"/>
    <col min="7939" max="8185" width="9" style="270"/>
    <col min="8186" max="8194" width="9.625" style="270" customWidth="1"/>
    <col min="8195" max="8441" width="9" style="270"/>
    <col min="8442" max="8450" width="9.625" style="270" customWidth="1"/>
    <col min="8451" max="8697" width="9" style="270"/>
    <col min="8698" max="8706" width="9.625" style="270" customWidth="1"/>
    <col min="8707" max="8953" width="9" style="270"/>
    <col min="8954" max="8962" width="9.625" style="270" customWidth="1"/>
    <col min="8963" max="9209" width="9" style="270"/>
    <col min="9210" max="9218" width="9.625" style="270" customWidth="1"/>
    <col min="9219" max="9465" width="9" style="270"/>
    <col min="9466" max="9474" width="9.625" style="270" customWidth="1"/>
    <col min="9475" max="9721" width="9" style="270"/>
    <col min="9722" max="9730" width="9.625" style="270" customWidth="1"/>
    <col min="9731" max="9977" width="9" style="270"/>
    <col min="9978" max="9986" width="9.625" style="270" customWidth="1"/>
    <col min="9987" max="10233" width="9" style="270"/>
    <col min="10234" max="10242" width="9.625" style="270" customWidth="1"/>
    <col min="10243" max="10489" width="9" style="270"/>
    <col min="10490" max="10498" width="9.625" style="270" customWidth="1"/>
    <col min="10499" max="10745" width="9" style="270"/>
    <col min="10746" max="10754" width="9.625" style="270" customWidth="1"/>
    <col min="10755" max="11001" width="9" style="270"/>
    <col min="11002" max="11010" width="9.625" style="270" customWidth="1"/>
    <col min="11011" max="11257" width="9" style="270"/>
    <col min="11258" max="11266" width="9.625" style="270" customWidth="1"/>
    <col min="11267" max="11513" width="9" style="270"/>
    <col min="11514" max="11522" width="9.625" style="270" customWidth="1"/>
    <col min="11523" max="11769" width="9" style="270"/>
    <col min="11770" max="11778" width="9.625" style="270" customWidth="1"/>
    <col min="11779" max="12025" width="9" style="270"/>
    <col min="12026" max="12034" width="9.625" style="270" customWidth="1"/>
    <col min="12035" max="12281" width="9" style="270"/>
    <col min="12282" max="12290" width="9.625" style="270" customWidth="1"/>
    <col min="12291" max="12537" width="9" style="270"/>
    <col min="12538" max="12546" width="9.625" style="270" customWidth="1"/>
    <col min="12547" max="12793" width="9" style="270"/>
    <col min="12794" max="12802" width="9.625" style="270" customWidth="1"/>
    <col min="12803" max="13049" width="9" style="270"/>
    <col min="13050" max="13058" width="9.625" style="270" customWidth="1"/>
    <col min="13059" max="13305" width="9" style="270"/>
    <col min="13306" max="13314" width="9.625" style="270" customWidth="1"/>
    <col min="13315" max="13561" width="9" style="270"/>
    <col min="13562" max="13570" width="9.625" style="270" customWidth="1"/>
    <col min="13571" max="13817" width="9" style="270"/>
    <col min="13818" max="13826" width="9.625" style="270" customWidth="1"/>
    <col min="13827" max="14073" width="9" style="270"/>
    <col min="14074" max="14082" width="9.625" style="270" customWidth="1"/>
    <col min="14083" max="14329" width="9" style="270"/>
    <col min="14330" max="14338" width="9.625" style="270" customWidth="1"/>
    <col min="14339" max="14585" width="9" style="270"/>
    <col min="14586" max="14594" width="9.625" style="270" customWidth="1"/>
    <col min="14595" max="14841" width="9" style="270"/>
    <col min="14842" max="14850" width="9.625" style="270" customWidth="1"/>
    <col min="14851" max="15097" width="9" style="270"/>
    <col min="15098" max="15106" width="9.625" style="270" customWidth="1"/>
    <col min="15107" max="15353" width="9" style="270"/>
    <col min="15354" max="15362" width="9.625" style="270" customWidth="1"/>
    <col min="15363" max="15609" width="9" style="270"/>
    <col min="15610" max="15618" width="9.625" style="270" customWidth="1"/>
    <col min="15619" max="15865" width="9" style="270"/>
    <col min="15866" max="15874" width="9.625" style="270" customWidth="1"/>
    <col min="15875" max="16121" width="9" style="270"/>
    <col min="16122" max="16130" width="9.625" style="270" customWidth="1"/>
    <col min="16131" max="16377" width="9" style="270"/>
    <col min="16378" max="16384" width="9" style="270" customWidth="1"/>
  </cols>
  <sheetData>
    <row r="1" spans="1:9" ht="17.25">
      <c r="A1" s="269" t="s">
        <v>853</v>
      </c>
    </row>
    <row r="2" spans="1:9" ht="17.25">
      <c r="A2" s="269"/>
      <c r="C2" s="2690" t="s">
        <v>512</v>
      </c>
      <c r="D2" s="2690"/>
      <c r="E2" s="2690"/>
      <c r="F2" s="2690"/>
      <c r="G2" s="2690"/>
    </row>
    <row r="4" spans="1:9" ht="15" customHeight="1">
      <c r="A4" s="2691" t="s">
        <v>513</v>
      </c>
      <c r="B4" s="2692"/>
      <c r="C4" s="2693"/>
      <c r="D4" s="2694"/>
      <c r="E4" s="2694"/>
      <c r="F4" s="2694"/>
      <c r="G4" s="2694"/>
      <c r="H4" s="2694"/>
      <c r="I4" s="2695"/>
    </row>
    <row r="5" spans="1:9" ht="15" customHeight="1">
      <c r="A5" s="271" t="s">
        <v>514</v>
      </c>
      <c r="B5" s="2696"/>
      <c r="C5" s="2697"/>
      <c r="D5" s="2697"/>
      <c r="E5" s="2698"/>
      <c r="F5" s="2699" t="s">
        <v>515</v>
      </c>
      <c r="G5" s="2700" t="s">
        <v>516</v>
      </c>
      <c r="H5" s="2701"/>
      <c r="I5" s="2702"/>
    </row>
    <row r="6" spans="1:9" ht="15" customHeight="1">
      <c r="A6" s="2703" t="s">
        <v>231</v>
      </c>
      <c r="B6" s="2705"/>
      <c r="C6" s="2706"/>
      <c r="D6" s="2706"/>
      <c r="E6" s="2707"/>
      <c r="F6" s="2699"/>
      <c r="G6" s="2700"/>
      <c r="H6" s="2701"/>
      <c r="I6" s="2702"/>
    </row>
    <row r="7" spans="1:9" ht="15" customHeight="1">
      <c r="A7" s="2704"/>
      <c r="B7" s="2708"/>
      <c r="C7" s="2709"/>
      <c r="D7" s="2709"/>
      <c r="E7" s="2710"/>
      <c r="F7" s="2699"/>
      <c r="G7" s="2700"/>
      <c r="H7" s="2701"/>
      <c r="I7" s="2702"/>
    </row>
    <row r="8" spans="1:9" ht="15" customHeight="1">
      <c r="A8" s="2703" t="s">
        <v>71</v>
      </c>
      <c r="B8" s="2711" t="s">
        <v>732</v>
      </c>
      <c r="C8" s="2712"/>
      <c r="D8" s="2712"/>
      <c r="E8" s="2712"/>
      <c r="F8" s="2712"/>
      <c r="G8" s="2712"/>
      <c r="H8" s="2712"/>
      <c r="I8" s="2713"/>
    </row>
    <row r="9" spans="1:9" ht="15" customHeight="1">
      <c r="A9" s="2704"/>
      <c r="B9" s="2714"/>
      <c r="C9" s="2715"/>
      <c r="D9" s="2715"/>
      <c r="E9" s="2715"/>
      <c r="F9" s="2715"/>
      <c r="G9" s="2715"/>
      <c r="H9" s="2715"/>
      <c r="I9" s="2716"/>
    </row>
    <row r="10" spans="1:9" ht="15" customHeight="1">
      <c r="A10" s="432" t="s">
        <v>178</v>
      </c>
      <c r="B10" s="2693"/>
      <c r="C10" s="2694"/>
      <c r="D10" s="2694"/>
      <c r="E10" s="2694"/>
      <c r="F10" s="2694"/>
      <c r="G10" s="2694"/>
      <c r="H10" s="2694"/>
      <c r="I10" s="2695"/>
    </row>
    <row r="11" spans="1:9" ht="15" customHeight="1">
      <c r="A11" s="2693" t="s">
        <v>517</v>
      </c>
      <c r="B11" s="2694"/>
      <c r="C11" s="2694"/>
      <c r="D11" s="2694"/>
      <c r="E11" s="2694"/>
      <c r="F11" s="2694"/>
      <c r="G11" s="2694"/>
      <c r="H11" s="2694"/>
      <c r="I11" s="2695"/>
    </row>
    <row r="12" spans="1:9" ht="15" customHeight="1">
      <c r="A12" s="2693" t="s">
        <v>518</v>
      </c>
      <c r="B12" s="2694"/>
      <c r="C12" s="2695"/>
      <c r="D12" s="2693" t="s">
        <v>519</v>
      </c>
      <c r="E12" s="2694"/>
      <c r="F12" s="2695"/>
      <c r="G12" s="2694" t="s">
        <v>520</v>
      </c>
      <c r="H12" s="2694"/>
      <c r="I12" s="2695"/>
    </row>
    <row r="13" spans="1:9" ht="15" customHeight="1">
      <c r="A13" s="2696"/>
      <c r="B13" s="2697"/>
      <c r="C13" s="2698"/>
      <c r="D13" s="2696"/>
      <c r="E13" s="2697"/>
      <c r="F13" s="2698"/>
      <c r="G13" s="2697"/>
      <c r="H13" s="2697"/>
      <c r="I13" s="2698"/>
    </row>
    <row r="14" spans="1:9" ht="15" customHeight="1">
      <c r="A14" s="2705"/>
      <c r="B14" s="2706"/>
      <c r="C14" s="2707"/>
      <c r="D14" s="2705"/>
      <c r="E14" s="2706"/>
      <c r="F14" s="2707"/>
      <c r="G14" s="2706"/>
      <c r="H14" s="2706"/>
      <c r="I14" s="2707"/>
    </row>
    <row r="15" spans="1:9" ht="15" customHeight="1">
      <c r="A15" s="2717"/>
      <c r="B15" s="2718"/>
      <c r="C15" s="2719"/>
      <c r="D15" s="2717"/>
      <c r="E15" s="2718"/>
      <c r="F15" s="2719"/>
      <c r="G15" s="2718"/>
      <c r="H15" s="2718"/>
      <c r="I15" s="2719"/>
    </row>
    <row r="16" spans="1:9" ht="15" customHeight="1">
      <c r="A16" s="2720"/>
      <c r="B16" s="2721"/>
      <c r="C16" s="2722"/>
      <c r="D16" s="2720"/>
      <c r="E16" s="2721"/>
      <c r="F16" s="2722"/>
      <c r="G16" s="2721"/>
      <c r="H16" s="2721"/>
      <c r="I16" s="2722"/>
    </row>
    <row r="17" spans="1:9" ht="15" customHeight="1">
      <c r="A17" s="2720"/>
      <c r="B17" s="2721"/>
      <c r="C17" s="2722"/>
      <c r="D17" s="2720"/>
      <c r="E17" s="2721"/>
      <c r="F17" s="2722"/>
      <c r="G17" s="2721"/>
      <c r="H17" s="2721"/>
      <c r="I17" s="2722"/>
    </row>
    <row r="18" spans="1:9" ht="15" customHeight="1">
      <c r="A18" s="2720"/>
      <c r="B18" s="2721"/>
      <c r="C18" s="2722"/>
      <c r="D18" s="2720"/>
      <c r="E18" s="2721"/>
      <c r="F18" s="2722"/>
      <c r="G18" s="2721"/>
      <c r="H18" s="2721"/>
      <c r="I18" s="2722"/>
    </row>
    <row r="19" spans="1:9" ht="15" customHeight="1">
      <c r="A19" s="2720"/>
      <c r="B19" s="2721"/>
      <c r="C19" s="2722"/>
      <c r="D19" s="2720"/>
      <c r="E19" s="2721"/>
      <c r="F19" s="2722"/>
      <c r="G19" s="2721"/>
      <c r="H19" s="2721"/>
      <c r="I19" s="2722"/>
    </row>
    <row r="20" spans="1:9" ht="15" customHeight="1">
      <c r="A20" s="2720"/>
      <c r="B20" s="2721"/>
      <c r="C20" s="2722"/>
      <c r="D20" s="2720"/>
      <c r="E20" s="2721"/>
      <c r="F20" s="2722"/>
      <c r="G20" s="2721"/>
      <c r="H20" s="2721"/>
      <c r="I20" s="2722"/>
    </row>
    <row r="21" spans="1:9" ht="15" customHeight="1">
      <c r="A21" s="2720"/>
      <c r="B21" s="2721"/>
      <c r="C21" s="2722"/>
      <c r="D21" s="2720"/>
      <c r="E21" s="2721"/>
      <c r="F21" s="2722"/>
      <c r="G21" s="2721"/>
      <c r="H21" s="2721"/>
      <c r="I21" s="2722"/>
    </row>
    <row r="22" spans="1:9" ht="15" customHeight="1">
      <c r="A22" s="2720"/>
      <c r="B22" s="2721"/>
      <c r="C22" s="2722"/>
      <c r="D22" s="2720"/>
      <c r="E22" s="2721"/>
      <c r="F22" s="2722"/>
      <c r="G22" s="2721"/>
      <c r="H22" s="2721"/>
      <c r="I22" s="2722"/>
    </row>
    <row r="23" spans="1:9" ht="15" customHeight="1">
      <c r="A23" s="2720"/>
      <c r="B23" s="2721"/>
      <c r="C23" s="2722"/>
      <c r="D23" s="2720"/>
      <c r="E23" s="2721"/>
      <c r="F23" s="2722"/>
      <c r="G23" s="2721"/>
      <c r="H23" s="2721"/>
      <c r="I23" s="2722"/>
    </row>
    <row r="24" spans="1:9" ht="15" customHeight="1">
      <c r="A24" s="2720"/>
      <c r="B24" s="2721"/>
      <c r="C24" s="2722"/>
      <c r="D24" s="2720"/>
      <c r="E24" s="2721"/>
      <c r="F24" s="2722"/>
      <c r="G24" s="2721"/>
      <c r="H24" s="2721"/>
      <c r="I24" s="2722"/>
    </row>
    <row r="25" spans="1:9" ht="15" customHeight="1">
      <c r="A25" s="2720"/>
      <c r="B25" s="2721"/>
      <c r="C25" s="2722"/>
      <c r="D25" s="2720"/>
      <c r="E25" s="2721"/>
      <c r="F25" s="2722"/>
      <c r="G25" s="2721"/>
      <c r="H25" s="2721"/>
      <c r="I25" s="2722"/>
    </row>
    <row r="26" spans="1:9" ht="15" customHeight="1">
      <c r="A26" s="2720"/>
      <c r="B26" s="2721"/>
      <c r="C26" s="2722"/>
      <c r="D26" s="2720"/>
      <c r="E26" s="2721"/>
      <c r="F26" s="2722"/>
      <c r="G26" s="2721"/>
      <c r="H26" s="2721"/>
      <c r="I26" s="2722"/>
    </row>
    <row r="27" spans="1:9" ht="15" customHeight="1">
      <c r="A27" s="2708"/>
      <c r="B27" s="2709"/>
      <c r="C27" s="2710"/>
      <c r="D27" s="2708"/>
      <c r="E27" s="2709"/>
      <c r="F27" s="2710"/>
      <c r="G27" s="2708"/>
      <c r="H27" s="2709"/>
      <c r="I27" s="2710"/>
    </row>
    <row r="28" spans="1:9" ht="15" customHeight="1">
      <c r="A28" s="2693" t="s">
        <v>521</v>
      </c>
      <c r="B28" s="2694"/>
      <c r="C28" s="2694"/>
      <c r="D28" s="2694"/>
      <c r="E28" s="2694"/>
      <c r="F28" s="2694"/>
      <c r="G28" s="2694"/>
      <c r="H28" s="2694"/>
      <c r="I28" s="2695"/>
    </row>
    <row r="29" spans="1:9" ht="15" customHeight="1">
      <c r="A29" s="2693" t="s">
        <v>522</v>
      </c>
      <c r="B29" s="2694"/>
      <c r="C29" s="2694"/>
      <c r="D29" s="2695"/>
      <c r="E29" s="2693" t="s">
        <v>523</v>
      </c>
      <c r="F29" s="2694"/>
      <c r="G29" s="2694"/>
      <c r="H29" s="2694"/>
      <c r="I29" s="2695"/>
    </row>
    <row r="30" spans="1:9" ht="15" customHeight="1">
      <c r="A30" s="2723"/>
      <c r="B30" s="2712"/>
      <c r="C30" s="2712"/>
      <c r="D30" s="2713"/>
      <c r="E30" s="2723"/>
      <c r="F30" s="2712"/>
      <c r="G30" s="2712"/>
      <c r="H30" s="2712"/>
      <c r="I30" s="2713"/>
    </row>
    <row r="31" spans="1:9" ht="15" customHeight="1">
      <c r="A31" s="2724"/>
      <c r="B31" s="2725"/>
      <c r="C31" s="2725"/>
      <c r="D31" s="2726"/>
      <c r="E31" s="2724"/>
      <c r="F31" s="2725"/>
      <c r="G31" s="2725"/>
      <c r="H31" s="2725"/>
      <c r="I31" s="2726"/>
    </row>
    <row r="32" spans="1:9" ht="15" customHeight="1">
      <c r="A32" s="2724"/>
      <c r="B32" s="2725"/>
      <c r="C32" s="2725"/>
      <c r="D32" s="2726"/>
      <c r="E32" s="2724"/>
      <c r="F32" s="2725"/>
      <c r="G32" s="2725"/>
      <c r="H32" s="2725"/>
      <c r="I32" s="2726"/>
    </row>
    <row r="33" spans="1:9" ht="15" customHeight="1">
      <c r="A33" s="2724"/>
      <c r="B33" s="2725"/>
      <c r="C33" s="2725"/>
      <c r="D33" s="2726"/>
      <c r="E33" s="2724"/>
      <c r="F33" s="2725"/>
      <c r="G33" s="2725"/>
      <c r="H33" s="2725"/>
      <c r="I33" s="2726"/>
    </row>
    <row r="34" spans="1:9" ht="15" customHeight="1">
      <c r="A34" s="2724"/>
      <c r="B34" s="2725"/>
      <c r="C34" s="2725"/>
      <c r="D34" s="2726"/>
      <c r="E34" s="2724"/>
      <c r="F34" s="2725"/>
      <c r="G34" s="2725"/>
      <c r="H34" s="2725"/>
      <c r="I34" s="2726"/>
    </row>
    <row r="35" spans="1:9" ht="15" customHeight="1">
      <c r="A35" s="2724"/>
      <c r="B35" s="2725"/>
      <c r="C35" s="2725"/>
      <c r="D35" s="2726"/>
      <c r="E35" s="2724"/>
      <c r="F35" s="2725"/>
      <c r="G35" s="2725"/>
      <c r="H35" s="2725"/>
      <c r="I35" s="2726"/>
    </row>
    <row r="36" spans="1:9" ht="15" customHeight="1">
      <c r="A36" s="2714"/>
      <c r="B36" s="2715"/>
      <c r="C36" s="2715"/>
      <c r="D36" s="2716"/>
      <c r="E36" s="2714"/>
      <c r="F36" s="2715"/>
      <c r="G36" s="2715"/>
      <c r="H36" s="2715"/>
      <c r="I36" s="2716"/>
    </row>
    <row r="37" spans="1:9" ht="15" customHeight="1">
      <c r="A37" s="2711" t="s">
        <v>731</v>
      </c>
      <c r="B37" s="2712"/>
      <c r="C37" s="2712"/>
      <c r="D37" s="2712"/>
      <c r="E37" s="2712"/>
      <c r="F37" s="2712"/>
      <c r="G37" s="2712"/>
      <c r="H37" s="2712"/>
      <c r="I37" s="2713"/>
    </row>
    <row r="38" spans="1:9" ht="15" customHeight="1">
      <c r="A38" s="2724"/>
      <c r="B38" s="2725"/>
      <c r="C38" s="2725"/>
      <c r="D38" s="2725"/>
      <c r="E38" s="2725"/>
      <c r="F38" s="2725"/>
      <c r="G38" s="2725"/>
      <c r="H38" s="2725"/>
      <c r="I38" s="2726"/>
    </row>
    <row r="39" spans="1:9" ht="15" customHeight="1">
      <c r="A39" s="2724"/>
      <c r="B39" s="2725"/>
      <c r="C39" s="2725"/>
      <c r="D39" s="2725"/>
      <c r="E39" s="2725"/>
      <c r="F39" s="2725"/>
      <c r="G39" s="2725"/>
      <c r="H39" s="2725"/>
      <c r="I39" s="2726"/>
    </row>
    <row r="40" spans="1:9" ht="15" customHeight="1">
      <c r="A40" s="2724"/>
      <c r="B40" s="2725"/>
      <c r="C40" s="2725"/>
      <c r="D40" s="2725"/>
      <c r="E40" s="2725"/>
      <c r="F40" s="2725"/>
      <c r="G40" s="2725"/>
      <c r="H40" s="2725"/>
      <c r="I40" s="2726"/>
    </row>
    <row r="41" spans="1:9" ht="15" customHeight="1">
      <c r="A41" s="2724"/>
      <c r="B41" s="2725"/>
      <c r="C41" s="2725"/>
      <c r="D41" s="2725"/>
      <c r="E41" s="2725"/>
      <c r="F41" s="2725"/>
      <c r="G41" s="2725"/>
      <c r="H41" s="2725"/>
      <c r="I41" s="2726"/>
    </row>
    <row r="42" spans="1:9" ht="15" customHeight="1">
      <c r="A42" s="2714"/>
      <c r="B42" s="2715"/>
      <c r="C42" s="2715"/>
      <c r="D42" s="2715"/>
      <c r="E42" s="2715"/>
      <c r="F42" s="2715"/>
      <c r="G42" s="2715"/>
      <c r="H42" s="2715"/>
      <c r="I42" s="2716"/>
    </row>
    <row r="43" spans="1:9">
      <c r="A43" s="272" t="s">
        <v>524</v>
      </c>
    </row>
    <row r="44" spans="1:9">
      <c r="A44" s="272" t="s">
        <v>525</v>
      </c>
    </row>
    <row r="45" spans="1:9">
      <c r="A45" s="272" t="s">
        <v>526</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ageMargins left="0.75" right="0.43" top="1" bottom="1" header="0.51200000000000001" footer="0.51200000000000001"/>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I45"/>
  <sheetViews>
    <sheetView view="pageBreakPreview" zoomScaleNormal="100" workbookViewId="0">
      <selection activeCell="J1" sqref="J1:N1048576"/>
    </sheetView>
  </sheetViews>
  <sheetFormatPr defaultColWidth="9" defaultRowHeight="13.5"/>
  <cols>
    <col min="1" max="2" width="9.625" style="270" customWidth="1"/>
    <col min="3" max="3" width="8.125" style="270" customWidth="1"/>
    <col min="4" max="5" width="9.625" style="270" customWidth="1"/>
    <col min="6" max="6" width="15" style="270" customWidth="1"/>
    <col min="7" max="7" width="9.625" style="270" customWidth="1"/>
    <col min="8" max="8" width="7.375" style="270" customWidth="1"/>
    <col min="9" max="9" width="8.375" style="270" customWidth="1"/>
    <col min="10" max="16384" width="9" style="270"/>
  </cols>
  <sheetData>
    <row r="1" spans="1:9" ht="17.25">
      <c r="A1" s="269" t="s">
        <v>853</v>
      </c>
    </row>
    <row r="2" spans="1:9" ht="17.25">
      <c r="A2" s="269"/>
      <c r="C2" s="2690" t="s">
        <v>512</v>
      </c>
      <c r="D2" s="2690"/>
      <c r="E2" s="2690"/>
      <c r="F2" s="2690"/>
      <c r="G2" s="2690"/>
    </row>
    <row r="4" spans="1:9" ht="15" customHeight="1">
      <c r="A4" s="2730" t="s">
        <v>513</v>
      </c>
      <c r="B4" s="2731"/>
      <c r="C4" s="2727" t="s">
        <v>467</v>
      </c>
      <c r="D4" s="2728"/>
      <c r="E4" s="2728"/>
      <c r="F4" s="2728"/>
      <c r="G4" s="2728"/>
      <c r="H4" s="2728"/>
      <c r="I4" s="2729"/>
    </row>
    <row r="5" spans="1:9" ht="15" customHeight="1">
      <c r="A5" s="271" t="s">
        <v>784</v>
      </c>
      <c r="B5" s="2696" t="s">
        <v>847</v>
      </c>
      <c r="C5" s="2697"/>
      <c r="D5" s="2697"/>
      <c r="E5" s="2698"/>
      <c r="F5" s="2699" t="s">
        <v>515</v>
      </c>
      <c r="G5" s="2700" t="s">
        <v>737</v>
      </c>
      <c r="H5" s="2701"/>
      <c r="I5" s="2702"/>
    </row>
    <row r="6" spans="1:9" ht="15" customHeight="1">
      <c r="A6" s="2703" t="s">
        <v>231</v>
      </c>
      <c r="B6" s="2705" t="s">
        <v>847</v>
      </c>
      <c r="C6" s="2706"/>
      <c r="D6" s="2706"/>
      <c r="E6" s="2707"/>
      <c r="F6" s="2699"/>
      <c r="G6" s="2700"/>
      <c r="H6" s="2701"/>
      <c r="I6" s="2702"/>
    </row>
    <row r="7" spans="1:9" ht="15" customHeight="1">
      <c r="A7" s="2704"/>
      <c r="B7" s="2708"/>
      <c r="C7" s="2709"/>
      <c r="D7" s="2709"/>
      <c r="E7" s="2710"/>
      <c r="F7" s="2699"/>
      <c r="G7" s="2700"/>
      <c r="H7" s="2701"/>
      <c r="I7" s="2702"/>
    </row>
    <row r="8" spans="1:9" ht="15" customHeight="1">
      <c r="A8" s="2703" t="s">
        <v>71</v>
      </c>
      <c r="B8" s="2711" t="s">
        <v>846</v>
      </c>
      <c r="C8" s="2712"/>
      <c r="D8" s="2712"/>
      <c r="E8" s="2712"/>
      <c r="F8" s="2712"/>
      <c r="G8" s="2712"/>
      <c r="H8" s="2712"/>
      <c r="I8" s="2713"/>
    </row>
    <row r="9" spans="1:9" ht="15" customHeight="1">
      <c r="A9" s="2704"/>
      <c r="B9" s="2714"/>
      <c r="C9" s="2715"/>
      <c r="D9" s="2715"/>
      <c r="E9" s="2715"/>
      <c r="F9" s="2715"/>
      <c r="G9" s="2715"/>
      <c r="H9" s="2715"/>
      <c r="I9" s="2716"/>
    </row>
    <row r="10" spans="1:9" ht="15" customHeight="1">
      <c r="A10" s="433" t="s">
        <v>178</v>
      </c>
      <c r="B10" s="2727" t="s">
        <v>849</v>
      </c>
      <c r="C10" s="2728"/>
      <c r="D10" s="2728"/>
      <c r="E10" s="2728"/>
      <c r="F10" s="2728"/>
      <c r="G10" s="2728"/>
      <c r="H10" s="2728"/>
      <c r="I10" s="2729"/>
    </row>
    <row r="11" spans="1:9" ht="15" customHeight="1">
      <c r="A11" s="2727" t="s">
        <v>517</v>
      </c>
      <c r="B11" s="2728"/>
      <c r="C11" s="2728"/>
      <c r="D11" s="2728"/>
      <c r="E11" s="2728"/>
      <c r="F11" s="2728"/>
      <c r="G11" s="2728"/>
      <c r="H11" s="2728"/>
      <c r="I11" s="2729"/>
    </row>
    <row r="12" spans="1:9" ht="15" customHeight="1">
      <c r="A12" s="2727" t="s">
        <v>518</v>
      </c>
      <c r="B12" s="2728"/>
      <c r="C12" s="2729"/>
      <c r="D12" s="2727" t="s">
        <v>519</v>
      </c>
      <c r="E12" s="2728"/>
      <c r="F12" s="2729"/>
      <c r="G12" s="2728" t="s">
        <v>520</v>
      </c>
      <c r="H12" s="2728"/>
      <c r="I12" s="2729"/>
    </row>
    <row r="13" spans="1:9" ht="28.5" customHeight="1">
      <c r="A13" s="2735" t="s">
        <v>738</v>
      </c>
      <c r="B13" s="2735"/>
      <c r="C13" s="2735"/>
      <c r="D13" s="2741" t="s">
        <v>783</v>
      </c>
      <c r="E13" s="2741"/>
      <c r="F13" s="2741"/>
      <c r="G13" s="2738" t="s">
        <v>739</v>
      </c>
      <c r="H13" s="2738"/>
      <c r="I13" s="2738"/>
    </row>
    <row r="14" spans="1:9" ht="24" customHeight="1">
      <c r="A14" s="2736" t="s">
        <v>740</v>
      </c>
      <c r="B14" s="2736"/>
      <c r="C14" s="2736"/>
      <c r="D14" s="2740" t="s">
        <v>741</v>
      </c>
      <c r="E14" s="2740"/>
      <c r="F14" s="2740"/>
      <c r="G14" s="2739" t="s">
        <v>189</v>
      </c>
      <c r="H14" s="2739"/>
      <c r="I14" s="2739"/>
    </row>
    <row r="15" spans="1:9" ht="25.5" customHeight="1">
      <c r="A15" s="2736" t="s">
        <v>740</v>
      </c>
      <c r="B15" s="2736"/>
      <c r="C15" s="2736"/>
      <c r="D15" s="2739" t="s">
        <v>782</v>
      </c>
      <c r="E15" s="2739"/>
      <c r="F15" s="2739"/>
      <c r="G15" s="2739" t="s">
        <v>742</v>
      </c>
      <c r="H15" s="2739"/>
      <c r="I15" s="2739"/>
    </row>
    <row r="16" spans="1:9" ht="15" customHeight="1">
      <c r="A16" s="2737"/>
      <c r="B16" s="2737"/>
      <c r="C16" s="2737"/>
      <c r="D16" s="2737"/>
      <c r="E16" s="2737"/>
      <c r="F16" s="2737"/>
      <c r="G16" s="2737"/>
      <c r="H16" s="2737"/>
      <c r="I16" s="2737"/>
    </row>
    <row r="17" spans="1:9" ht="15" customHeight="1">
      <c r="A17" s="2732"/>
      <c r="B17" s="2733"/>
      <c r="C17" s="2734"/>
      <c r="D17" s="2732"/>
      <c r="E17" s="2733"/>
      <c r="F17" s="2734"/>
      <c r="G17" s="2733"/>
      <c r="H17" s="2733"/>
      <c r="I17" s="2734"/>
    </row>
    <row r="18" spans="1:9" ht="15" customHeight="1">
      <c r="A18" s="2732"/>
      <c r="B18" s="2733"/>
      <c r="C18" s="2734"/>
      <c r="D18" s="2732"/>
      <c r="E18" s="2733"/>
      <c r="F18" s="2734"/>
      <c r="G18" s="2733"/>
      <c r="H18" s="2733"/>
      <c r="I18" s="2734"/>
    </row>
    <row r="19" spans="1:9" ht="15" customHeight="1">
      <c r="A19" s="2732"/>
      <c r="B19" s="2733"/>
      <c r="C19" s="2734"/>
      <c r="D19" s="2732"/>
      <c r="E19" s="2733"/>
      <c r="F19" s="2734"/>
      <c r="G19" s="2733"/>
      <c r="H19" s="2733"/>
      <c r="I19" s="2734"/>
    </row>
    <row r="20" spans="1:9" ht="15" customHeight="1">
      <c r="A20" s="2732"/>
      <c r="B20" s="2733"/>
      <c r="C20" s="2734"/>
      <c r="D20" s="2732"/>
      <c r="E20" s="2733"/>
      <c r="F20" s="2734"/>
      <c r="G20" s="2733"/>
      <c r="H20" s="2733"/>
      <c r="I20" s="2734"/>
    </row>
    <row r="21" spans="1:9" ht="15" customHeight="1">
      <c r="A21" s="2732"/>
      <c r="B21" s="2733"/>
      <c r="C21" s="2734"/>
      <c r="D21" s="2732"/>
      <c r="E21" s="2733"/>
      <c r="F21" s="2734"/>
      <c r="G21" s="2733"/>
      <c r="H21" s="2733"/>
      <c r="I21" s="2734"/>
    </row>
    <row r="22" spans="1:9" ht="15" customHeight="1">
      <c r="A22" s="2732"/>
      <c r="B22" s="2733"/>
      <c r="C22" s="2734"/>
      <c r="D22" s="2732"/>
      <c r="E22" s="2733"/>
      <c r="F22" s="2734"/>
      <c r="G22" s="2733"/>
      <c r="H22" s="2733"/>
      <c r="I22" s="2734"/>
    </row>
    <row r="23" spans="1:9" ht="15" customHeight="1">
      <c r="A23" s="2732"/>
      <c r="B23" s="2733"/>
      <c r="C23" s="2734"/>
      <c r="D23" s="2732"/>
      <c r="E23" s="2733"/>
      <c r="F23" s="2734"/>
      <c r="G23" s="2733"/>
      <c r="H23" s="2733"/>
      <c r="I23" s="2734"/>
    </row>
    <row r="24" spans="1:9" ht="15" customHeight="1">
      <c r="A24" s="2732"/>
      <c r="B24" s="2733"/>
      <c r="C24" s="2734"/>
      <c r="D24" s="2732"/>
      <c r="E24" s="2733"/>
      <c r="F24" s="2734"/>
      <c r="G24" s="2733"/>
      <c r="H24" s="2733"/>
      <c r="I24" s="2734"/>
    </row>
    <row r="25" spans="1:9" ht="15" customHeight="1">
      <c r="A25" s="2732"/>
      <c r="B25" s="2733"/>
      <c r="C25" s="2734"/>
      <c r="D25" s="2732"/>
      <c r="E25" s="2733"/>
      <c r="F25" s="2734"/>
      <c r="G25" s="2733"/>
      <c r="H25" s="2733"/>
      <c r="I25" s="2734"/>
    </row>
    <row r="26" spans="1:9" ht="15" customHeight="1">
      <c r="A26" s="2732"/>
      <c r="B26" s="2733"/>
      <c r="C26" s="2734"/>
      <c r="D26" s="2732"/>
      <c r="E26" s="2733"/>
      <c r="F26" s="2734"/>
      <c r="G26" s="2733"/>
      <c r="H26" s="2733"/>
      <c r="I26" s="2734"/>
    </row>
    <row r="27" spans="1:9" ht="15" customHeight="1">
      <c r="A27" s="2759"/>
      <c r="B27" s="2760"/>
      <c r="C27" s="2761"/>
      <c r="D27" s="2759"/>
      <c r="E27" s="2760"/>
      <c r="F27" s="2761"/>
      <c r="G27" s="2759"/>
      <c r="H27" s="2760"/>
      <c r="I27" s="2761"/>
    </row>
    <row r="28" spans="1:9" ht="15" customHeight="1">
      <c r="A28" s="2727" t="s">
        <v>521</v>
      </c>
      <c r="B28" s="2728"/>
      <c r="C28" s="2728"/>
      <c r="D28" s="2728"/>
      <c r="E28" s="2728"/>
      <c r="F28" s="2728"/>
      <c r="G28" s="2728"/>
      <c r="H28" s="2728"/>
      <c r="I28" s="2729"/>
    </row>
    <row r="29" spans="1:9" ht="15" customHeight="1">
      <c r="A29" s="2727" t="s">
        <v>522</v>
      </c>
      <c r="B29" s="2728"/>
      <c r="C29" s="2728"/>
      <c r="D29" s="2729"/>
      <c r="E29" s="2727" t="s">
        <v>523</v>
      </c>
      <c r="F29" s="2728"/>
      <c r="G29" s="2728"/>
      <c r="H29" s="2728"/>
      <c r="I29" s="2729"/>
    </row>
    <row r="30" spans="1:9" ht="15" customHeight="1">
      <c r="A30" s="2742" t="s">
        <v>743</v>
      </c>
      <c r="B30" s="2751"/>
      <c r="C30" s="2751"/>
      <c r="D30" s="2752"/>
      <c r="E30" s="2742" t="s">
        <v>744</v>
      </c>
      <c r="F30" s="2743"/>
      <c r="G30" s="2743"/>
      <c r="H30" s="2743"/>
      <c r="I30" s="2744"/>
    </row>
    <row r="31" spans="1:9" ht="15" customHeight="1">
      <c r="A31" s="2753"/>
      <c r="B31" s="2754"/>
      <c r="C31" s="2754"/>
      <c r="D31" s="2755"/>
      <c r="E31" s="2745"/>
      <c r="F31" s="2746"/>
      <c r="G31" s="2746"/>
      <c r="H31" s="2746"/>
      <c r="I31" s="2747"/>
    </row>
    <row r="32" spans="1:9" ht="15" customHeight="1">
      <c r="A32" s="2753"/>
      <c r="B32" s="2754"/>
      <c r="C32" s="2754"/>
      <c r="D32" s="2755"/>
      <c r="E32" s="2745"/>
      <c r="F32" s="2746"/>
      <c r="G32" s="2746"/>
      <c r="H32" s="2746"/>
      <c r="I32" s="2747"/>
    </row>
    <row r="33" spans="1:9" ht="15" customHeight="1">
      <c r="A33" s="2753"/>
      <c r="B33" s="2754"/>
      <c r="C33" s="2754"/>
      <c r="D33" s="2755"/>
      <c r="E33" s="2745"/>
      <c r="F33" s="2746"/>
      <c r="G33" s="2746"/>
      <c r="H33" s="2746"/>
      <c r="I33" s="2747"/>
    </row>
    <row r="34" spans="1:9" ht="15" customHeight="1">
      <c r="A34" s="2753"/>
      <c r="B34" s="2754"/>
      <c r="C34" s="2754"/>
      <c r="D34" s="2755"/>
      <c r="E34" s="2745"/>
      <c r="F34" s="2746"/>
      <c r="G34" s="2746"/>
      <c r="H34" s="2746"/>
      <c r="I34" s="2747"/>
    </row>
    <row r="35" spans="1:9" ht="15" customHeight="1">
      <c r="A35" s="2753"/>
      <c r="B35" s="2754"/>
      <c r="C35" s="2754"/>
      <c r="D35" s="2755"/>
      <c r="E35" s="2745"/>
      <c r="F35" s="2746"/>
      <c r="G35" s="2746"/>
      <c r="H35" s="2746"/>
      <c r="I35" s="2747"/>
    </row>
    <row r="36" spans="1:9" ht="15" customHeight="1">
      <c r="A36" s="2756"/>
      <c r="B36" s="2757"/>
      <c r="C36" s="2757"/>
      <c r="D36" s="2758"/>
      <c r="E36" s="2748"/>
      <c r="F36" s="2749"/>
      <c r="G36" s="2749"/>
      <c r="H36" s="2749"/>
      <c r="I36" s="2750"/>
    </row>
    <row r="37" spans="1:9" ht="15" customHeight="1">
      <c r="A37" s="2723" t="s">
        <v>745</v>
      </c>
      <c r="B37" s="2712"/>
      <c r="C37" s="2712"/>
      <c r="D37" s="2712"/>
      <c r="E37" s="2712"/>
      <c r="F37" s="2712"/>
      <c r="G37" s="2712"/>
      <c r="H37" s="2712"/>
      <c r="I37" s="2713"/>
    </row>
    <row r="38" spans="1:9" ht="15" customHeight="1">
      <c r="A38" s="2724"/>
      <c r="B38" s="2725"/>
      <c r="C38" s="2725"/>
      <c r="D38" s="2725"/>
      <c r="E38" s="2725"/>
      <c r="F38" s="2725"/>
      <c r="G38" s="2725"/>
      <c r="H38" s="2725"/>
      <c r="I38" s="2726"/>
    </row>
    <row r="39" spans="1:9" ht="15" customHeight="1">
      <c r="A39" s="2724"/>
      <c r="B39" s="2725"/>
      <c r="C39" s="2725"/>
      <c r="D39" s="2725"/>
      <c r="E39" s="2725"/>
      <c r="F39" s="2725"/>
      <c r="G39" s="2725"/>
      <c r="H39" s="2725"/>
      <c r="I39" s="2726"/>
    </row>
    <row r="40" spans="1:9" ht="15" customHeight="1">
      <c r="A40" s="2724"/>
      <c r="B40" s="2725"/>
      <c r="C40" s="2725"/>
      <c r="D40" s="2725"/>
      <c r="E40" s="2725"/>
      <c r="F40" s="2725"/>
      <c r="G40" s="2725"/>
      <c r="H40" s="2725"/>
      <c r="I40" s="2726"/>
    </row>
    <row r="41" spans="1:9" ht="15" customHeight="1">
      <c r="A41" s="2724"/>
      <c r="B41" s="2725"/>
      <c r="C41" s="2725"/>
      <c r="D41" s="2725"/>
      <c r="E41" s="2725"/>
      <c r="F41" s="2725"/>
      <c r="G41" s="2725"/>
      <c r="H41" s="2725"/>
      <c r="I41" s="2726"/>
    </row>
    <row r="42" spans="1:9" ht="15" customHeight="1">
      <c r="A42" s="2714"/>
      <c r="B42" s="2715"/>
      <c r="C42" s="2715"/>
      <c r="D42" s="2715"/>
      <c r="E42" s="2715"/>
      <c r="F42" s="2715"/>
      <c r="G42" s="2715"/>
      <c r="H42" s="2715"/>
      <c r="I42" s="2716"/>
    </row>
    <row r="43" spans="1:9">
      <c r="A43" s="272" t="s">
        <v>524</v>
      </c>
    </row>
    <row r="44" spans="1:9">
      <c r="A44" s="272" t="s">
        <v>525</v>
      </c>
    </row>
    <row r="45" spans="1:9">
      <c r="A45" s="272" t="s">
        <v>526</v>
      </c>
    </row>
  </sheetData>
  <mergeCells count="66">
    <mergeCell ref="D21:F21"/>
    <mergeCell ref="G27:I27"/>
    <mergeCell ref="A28:I28"/>
    <mergeCell ref="G23:I23"/>
    <mergeCell ref="G24:I24"/>
    <mergeCell ref="A23:C23"/>
    <mergeCell ref="A24:C24"/>
    <mergeCell ref="A25:C25"/>
    <mergeCell ref="A26:C26"/>
    <mergeCell ref="D24:F24"/>
    <mergeCell ref="D23:F23"/>
    <mergeCell ref="A27:C27"/>
    <mergeCell ref="D27:F27"/>
    <mergeCell ref="D26:F26"/>
    <mergeCell ref="D25:F25"/>
    <mergeCell ref="A21:C21"/>
    <mergeCell ref="D13:F13"/>
    <mergeCell ref="A37:I42"/>
    <mergeCell ref="C2:G2"/>
    <mergeCell ref="A29:D29"/>
    <mergeCell ref="E29:I29"/>
    <mergeCell ref="E30:I36"/>
    <mergeCell ref="A30:D36"/>
    <mergeCell ref="G25:I25"/>
    <mergeCell ref="G26:I26"/>
    <mergeCell ref="G17:I17"/>
    <mergeCell ref="G18:I18"/>
    <mergeCell ref="G19:I19"/>
    <mergeCell ref="G20:I20"/>
    <mergeCell ref="G21:I21"/>
    <mergeCell ref="G22:I22"/>
    <mergeCell ref="D22:F22"/>
    <mergeCell ref="G15:I15"/>
    <mergeCell ref="G16:I16"/>
    <mergeCell ref="D16:F16"/>
    <mergeCell ref="D15:F15"/>
    <mergeCell ref="D14:F14"/>
    <mergeCell ref="A22:C22"/>
    <mergeCell ref="G12:I12"/>
    <mergeCell ref="A13:C13"/>
    <mergeCell ref="A17:C17"/>
    <mergeCell ref="A18:C18"/>
    <mergeCell ref="D18:F18"/>
    <mergeCell ref="D17:F17"/>
    <mergeCell ref="A14:C14"/>
    <mergeCell ref="A15:C15"/>
    <mergeCell ref="A16:C16"/>
    <mergeCell ref="A19:C19"/>
    <mergeCell ref="A20:C20"/>
    <mergeCell ref="D20:F20"/>
    <mergeCell ref="D19:F19"/>
    <mergeCell ref="G13:I13"/>
    <mergeCell ref="G14:I14"/>
    <mergeCell ref="A11:I11"/>
    <mergeCell ref="A12:C12"/>
    <mergeCell ref="D12:F12"/>
    <mergeCell ref="C4:I4"/>
    <mergeCell ref="A4:B4"/>
    <mergeCell ref="G5:I7"/>
    <mergeCell ref="B10:I10"/>
    <mergeCell ref="A6:A7"/>
    <mergeCell ref="A8:A9"/>
    <mergeCell ref="B8:I9"/>
    <mergeCell ref="F5:F7"/>
    <mergeCell ref="B6:E7"/>
    <mergeCell ref="B5:E5"/>
  </mergeCells>
  <phoneticPr fontId="8"/>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0000"/>
  </sheetPr>
  <dimension ref="A1:R35"/>
  <sheetViews>
    <sheetView view="pageBreakPreview" zoomScaleNormal="100" zoomScaleSheetLayoutView="100" workbookViewId="0"/>
  </sheetViews>
  <sheetFormatPr defaultColWidth="9" defaultRowHeight="19.5" customHeight="1"/>
  <cols>
    <col min="1" max="1" width="10" style="526" customWidth="1"/>
    <col min="2" max="2" width="9.625" style="526" customWidth="1"/>
    <col min="3" max="16" width="4.5" style="526" customWidth="1"/>
    <col min="17" max="17" width="3.875" style="526" customWidth="1"/>
    <col min="18" max="18" width="5.375" style="526" customWidth="1"/>
    <col min="19" max="16384" width="9" style="526"/>
  </cols>
  <sheetData>
    <row r="1" spans="1:18" ht="19.5" customHeight="1">
      <c r="A1" s="525" t="s">
        <v>569</v>
      </c>
      <c r="B1" s="525"/>
      <c r="C1" s="525"/>
      <c r="D1" s="525"/>
      <c r="E1" s="525"/>
      <c r="F1" s="525"/>
      <c r="G1" s="525"/>
      <c r="H1" s="525"/>
      <c r="I1" s="525"/>
      <c r="J1" s="525"/>
      <c r="K1" s="525"/>
      <c r="L1" s="525"/>
      <c r="M1" s="525"/>
      <c r="N1" s="525"/>
      <c r="O1" s="525"/>
      <c r="P1" s="525"/>
      <c r="Q1" s="525"/>
      <c r="R1" s="525"/>
    </row>
    <row r="2" spans="1:18" ht="30" customHeight="1">
      <c r="A2" s="2767" t="s">
        <v>868</v>
      </c>
      <c r="B2" s="2767"/>
      <c r="C2" s="2767"/>
      <c r="D2" s="2767"/>
      <c r="E2" s="2767"/>
      <c r="F2" s="2767"/>
      <c r="G2" s="2767"/>
      <c r="H2" s="2767"/>
      <c r="I2" s="2767"/>
      <c r="J2" s="2767"/>
      <c r="K2" s="2767"/>
      <c r="L2" s="2767"/>
      <c r="M2" s="2767"/>
      <c r="N2" s="2767"/>
      <c r="O2" s="2767"/>
      <c r="P2" s="2767"/>
      <c r="Q2" s="2767"/>
      <c r="R2" s="2767"/>
    </row>
    <row r="3" spans="1:18" ht="15" customHeight="1">
      <c r="A3" s="527"/>
      <c r="B3" s="527"/>
      <c r="C3" s="527"/>
      <c r="D3" s="527"/>
      <c r="E3" s="527"/>
      <c r="F3" s="527"/>
      <c r="G3" s="527"/>
      <c r="H3" s="527"/>
      <c r="I3" s="527"/>
      <c r="J3" s="527"/>
      <c r="K3" s="527"/>
      <c r="L3" s="527"/>
      <c r="M3" s="527"/>
      <c r="N3" s="527"/>
      <c r="O3" s="527"/>
      <c r="P3" s="527"/>
      <c r="Q3" s="527"/>
      <c r="R3" s="527"/>
    </row>
    <row r="4" spans="1:18" ht="22.5" customHeight="1">
      <c r="A4" s="525"/>
      <c r="B4" s="525"/>
      <c r="C4" s="525"/>
      <c r="D4" s="525"/>
      <c r="E4" s="525"/>
      <c r="F4" s="525"/>
      <c r="G4" s="525"/>
      <c r="H4" s="525"/>
      <c r="I4" s="525"/>
      <c r="J4" s="525"/>
      <c r="K4" s="525"/>
      <c r="L4" s="525"/>
      <c r="M4" s="525"/>
      <c r="N4" s="525"/>
      <c r="O4" s="525"/>
      <c r="P4" s="525"/>
      <c r="Q4" s="525"/>
      <c r="R4" s="528"/>
    </row>
    <row r="5" spans="1:18" ht="22.5" customHeight="1">
      <c r="A5" s="2768"/>
      <c r="B5" s="2768"/>
      <c r="C5" s="529"/>
      <c r="D5" s="525"/>
      <c r="E5" s="525"/>
      <c r="F5" s="525"/>
      <c r="G5" s="525"/>
      <c r="H5" s="525"/>
      <c r="I5" s="525"/>
      <c r="J5" s="525"/>
      <c r="K5" s="525"/>
      <c r="L5" s="525"/>
      <c r="M5" s="525"/>
      <c r="N5" s="525"/>
      <c r="O5" s="525"/>
      <c r="P5" s="525"/>
      <c r="Q5" s="525"/>
      <c r="R5" s="528" t="s">
        <v>866</v>
      </c>
    </row>
    <row r="6" spans="1:18" ht="22.5" customHeight="1">
      <c r="A6" s="525"/>
      <c r="B6" s="525"/>
      <c r="C6" s="525"/>
      <c r="D6" s="525" t="s">
        <v>869</v>
      </c>
      <c r="E6" s="525"/>
      <c r="F6" s="525"/>
      <c r="G6" s="525"/>
      <c r="H6" s="525"/>
      <c r="I6" s="525"/>
      <c r="J6" s="525"/>
      <c r="K6" s="525"/>
      <c r="L6" s="525"/>
      <c r="M6" s="525"/>
      <c r="N6" s="525"/>
      <c r="O6" s="525"/>
      <c r="P6" s="525"/>
      <c r="Q6" s="525"/>
      <c r="R6" s="525"/>
    </row>
    <row r="7" spans="1:18" ht="45" customHeight="1">
      <c r="A7" s="525"/>
      <c r="B7" s="525"/>
      <c r="C7" s="525"/>
      <c r="D7" s="2769"/>
      <c r="E7" s="2769"/>
      <c r="F7" s="2769"/>
      <c r="G7" s="2769"/>
      <c r="H7" s="2769"/>
      <c r="I7" s="2769"/>
      <c r="J7" s="2769"/>
      <c r="K7" s="2769"/>
      <c r="L7" s="2769"/>
      <c r="M7" s="2769"/>
      <c r="N7" s="2769"/>
      <c r="O7" s="2769"/>
      <c r="P7" s="2769"/>
      <c r="Q7" s="2769"/>
      <c r="R7" s="2769"/>
    </row>
    <row r="8" spans="1:18" ht="22.5" customHeight="1">
      <c r="A8" s="525"/>
      <c r="B8" s="525"/>
      <c r="C8" s="525"/>
      <c r="D8" s="2770" t="s">
        <v>102</v>
      </c>
      <c r="E8" s="2770"/>
      <c r="F8" s="2770"/>
      <c r="G8" s="2770"/>
      <c r="H8" s="2770"/>
      <c r="I8" s="2770"/>
      <c r="J8" s="2770"/>
      <c r="K8" s="2770"/>
      <c r="L8" s="2770"/>
      <c r="M8" s="2770"/>
      <c r="N8" s="2770"/>
      <c r="O8" s="2770"/>
      <c r="P8" s="2770"/>
      <c r="Q8" s="2770"/>
      <c r="R8" s="529" t="s">
        <v>229</v>
      </c>
    </row>
    <row r="9" spans="1:18" ht="22.5" customHeight="1">
      <c r="A9" s="525"/>
      <c r="B9" s="525"/>
      <c r="C9" s="525"/>
      <c r="D9" s="2770" t="s">
        <v>178</v>
      </c>
      <c r="E9" s="2770"/>
      <c r="F9" s="2770"/>
      <c r="G9" s="2770"/>
      <c r="H9" s="2770"/>
      <c r="I9" s="2770"/>
      <c r="J9" s="2770"/>
      <c r="K9" s="2770"/>
      <c r="L9" s="2770"/>
      <c r="M9" s="2770"/>
      <c r="N9" s="2770"/>
      <c r="O9" s="2770"/>
      <c r="P9" s="2770"/>
      <c r="Q9" s="2770"/>
      <c r="R9" s="525"/>
    </row>
    <row r="10" spans="1:18" ht="22.5" customHeight="1">
      <c r="A10" s="525"/>
      <c r="B10" s="525"/>
      <c r="C10" s="525"/>
      <c r="D10" s="525"/>
      <c r="E10" s="525"/>
      <c r="F10" s="525"/>
      <c r="G10" s="525"/>
      <c r="H10" s="525"/>
      <c r="I10" s="525"/>
      <c r="J10" s="525"/>
      <c r="K10" s="525"/>
      <c r="L10" s="525"/>
      <c r="M10" s="525"/>
      <c r="N10" s="525"/>
      <c r="O10" s="525"/>
      <c r="P10" s="525"/>
      <c r="Q10" s="525"/>
      <c r="R10" s="525"/>
    </row>
    <row r="11" spans="1:18" ht="22.5" customHeight="1">
      <c r="A11" s="525" t="s">
        <v>529</v>
      </c>
      <c r="B11" s="525"/>
      <c r="C11" s="525"/>
      <c r="D11" s="525"/>
      <c r="E11" s="525"/>
      <c r="F11" s="525"/>
      <c r="G11" s="525"/>
      <c r="H11" s="525"/>
      <c r="I11" s="525"/>
      <c r="J11" s="525"/>
      <c r="K11" s="525"/>
      <c r="L11" s="525"/>
      <c r="M11" s="525"/>
      <c r="N11" s="525"/>
      <c r="O11" s="525"/>
      <c r="P11" s="525"/>
      <c r="Q11" s="525"/>
      <c r="R11" s="525"/>
    </row>
    <row r="12" spans="1:18" ht="6.75" customHeight="1" thickBot="1">
      <c r="A12" s="525"/>
      <c r="B12" s="525"/>
      <c r="C12" s="525"/>
      <c r="D12" s="525"/>
      <c r="E12" s="525"/>
      <c r="F12" s="525"/>
      <c r="G12" s="525"/>
      <c r="H12" s="525"/>
      <c r="I12" s="525"/>
      <c r="J12" s="525"/>
      <c r="K12" s="525"/>
      <c r="L12" s="525"/>
      <c r="M12" s="525"/>
      <c r="N12" s="525"/>
      <c r="O12" s="525"/>
      <c r="P12" s="525"/>
      <c r="Q12" s="525"/>
      <c r="R12" s="525"/>
    </row>
    <row r="13" spans="1:18" ht="30" customHeight="1">
      <c r="A13" s="2771" t="s">
        <v>103</v>
      </c>
      <c r="B13" s="2772"/>
      <c r="C13" s="2771"/>
      <c r="D13" s="2773"/>
      <c r="E13" s="2773"/>
      <c r="F13" s="2774" t="s">
        <v>530</v>
      </c>
      <c r="G13" s="2774"/>
      <c r="H13" s="2774"/>
      <c r="I13" s="2774"/>
      <c r="J13" s="2774"/>
      <c r="K13" s="2774"/>
      <c r="L13" s="2774"/>
      <c r="M13" s="2774"/>
      <c r="N13" s="2774"/>
      <c r="O13" s="2774"/>
      <c r="P13" s="2774"/>
      <c r="Q13" s="2774"/>
      <c r="R13" s="2775"/>
    </row>
    <row r="14" spans="1:18" ht="36.75" customHeight="1" thickBot="1">
      <c r="A14" s="2776" t="s">
        <v>531</v>
      </c>
      <c r="B14" s="2777"/>
      <c r="C14" s="2778" t="s">
        <v>870</v>
      </c>
      <c r="D14" s="2779"/>
      <c r="E14" s="2779"/>
      <c r="F14" s="2779"/>
      <c r="G14" s="2779"/>
      <c r="H14" s="2779"/>
      <c r="I14" s="2779"/>
      <c r="J14" s="2779"/>
      <c r="K14" s="2779"/>
      <c r="L14" s="2779"/>
      <c r="M14" s="2779"/>
      <c r="N14" s="2779"/>
      <c r="O14" s="2779"/>
      <c r="P14" s="2779"/>
      <c r="Q14" s="2779"/>
      <c r="R14" s="2780"/>
    </row>
    <row r="15" spans="1:18" ht="38.25" customHeight="1" thickTop="1">
      <c r="A15" s="2762" t="s">
        <v>532</v>
      </c>
      <c r="B15" s="2763"/>
      <c r="C15" s="2764"/>
      <c r="D15" s="2765"/>
      <c r="E15" s="2765"/>
      <c r="F15" s="2765"/>
      <c r="G15" s="2765"/>
      <c r="H15" s="2765"/>
      <c r="I15" s="2765"/>
      <c r="J15" s="2765"/>
      <c r="K15" s="2765"/>
      <c r="L15" s="2765"/>
      <c r="M15" s="2765"/>
      <c r="N15" s="2765"/>
      <c r="O15" s="2765"/>
      <c r="P15" s="2765"/>
      <c r="Q15" s="2765"/>
      <c r="R15" s="2766"/>
    </row>
    <row r="16" spans="1:18" ht="38.25" customHeight="1">
      <c r="A16" s="2781" t="s">
        <v>871</v>
      </c>
      <c r="B16" s="2782"/>
      <c r="C16" s="2783"/>
      <c r="D16" s="2784"/>
      <c r="E16" s="2784"/>
      <c r="F16" s="2784"/>
      <c r="G16" s="2784"/>
      <c r="H16" s="2784"/>
      <c r="I16" s="2784"/>
      <c r="J16" s="2784"/>
      <c r="K16" s="2784"/>
      <c r="L16" s="2784"/>
      <c r="M16" s="2784"/>
      <c r="N16" s="2784"/>
      <c r="O16" s="2784"/>
      <c r="P16" s="2784"/>
      <c r="Q16" s="2784"/>
      <c r="R16" s="2785"/>
    </row>
    <row r="17" spans="1:18" ht="38.25" customHeight="1">
      <c r="A17" s="2786" t="s">
        <v>872</v>
      </c>
      <c r="B17" s="2787"/>
      <c r="C17" s="2788" t="s">
        <v>873</v>
      </c>
      <c r="D17" s="2789"/>
      <c r="E17" s="2789"/>
      <c r="F17" s="2789"/>
      <c r="G17" s="2789"/>
      <c r="H17" s="2789"/>
      <c r="I17" s="2789"/>
      <c r="J17" s="2789"/>
      <c r="K17" s="2789"/>
      <c r="L17" s="2789"/>
      <c r="M17" s="2789"/>
      <c r="N17" s="2789"/>
      <c r="O17" s="2789"/>
      <c r="P17" s="2789"/>
      <c r="Q17" s="2789"/>
      <c r="R17" s="2790"/>
    </row>
    <row r="18" spans="1:18" ht="38.25" customHeight="1">
      <c r="A18" s="2786" t="s">
        <v>60</v>
      </c>
      <c r="B18" s="2787"/>
      <c r="C18" s="2781" t="s">
        <v>874</v>
      </c>
      <c r="D18" s="2791"/>
      <c r="E18" s="2791"/>
      <c r="F18" s="2791"/>
      <c r="G18" s="2791"/>
      <c r="H18" s="2791"/>
      <c r="I18" s="2791"/>
      <c r="J18" s="2791"/>
      <c r="K18" s="2791"/>
      <c r="L18" s="2791"/>
      <c r="M18" s="2791"/>
      <c r="N18" s="2791"/>
      <c r="O18" s="2791"/>
      <c r="P18" s="2791"/>
      <c r="Q18" s="2791"/>
      <c r="R18" s="2782"/>
    </row>
    <row r="19" spans="1:18" ht="38.25" customHeight="1">
      <c r="A19" s="2786" t="s">
        <v>875</v>
      </c>
      <c r="B19" s="2787"/>
      <c r="C19" s="2793"/>
      <c r="D19" s="2794"/>
      <c r="E19" s="2794"/>
      <c r="F19" s="2794"/>
      <c r="G19" s="2794"/>
      <c r="H19" s="2794"/>
      <c r="I19" s="2794"/>
      <c r="J19" s="2794"/>
      <c r="K19" s="2794"/>
      <c r="L19" s="2794"/>
      <c r="M19" s="2794"/>
      <c r="N19" s="2794"/>
      <c r="O19" s="2794"/>
      <c r="P19" s="2794"/>
      <c r="Q19" s="2794"/>
      <c r="R19" s="2795"/>
    </row>
    <row r="20" spans="1:18" ht="40.5" customHeight="1">
      <c r="A20" s="2796" t="s">
        <v>36</v>
      </c>
      <c r="B20" s="2797"/>
      <c r="C20" s="2800"/>
      <c r="D20" s="2769"/>
      <c r="E20" s="2769"/>
      <c r="F20" s="2769"/>
      <c r="G20" s="2769"/>
      <c r="H20" s="2769"/>
      <c r="I20" s="2769"/>
      <c r="J20" s="2769"/>
      <c r="K20" s="2769"/>
      <c r="L20" s="2769"/>
      <c r="M20" s="2769"/>
      <c r="N20" s="2769"/>
      <c r="O20" s="2769"/>
      <c r="P20" s="2769"/>
      <c r="Q20" s="2769"/>
      <c r="R20" s="2801"/>
    </row>
    <row r="21" spans="1:18" ht="40.5" customHeight="1" thickBot="1">
      <c r="A21" s="2798"/>
      <c r="B21" s="2799"/>
      <c r="C21" s="2802"/>
      <c r="D21" s="2803"/>
      <c r="E21" s="2803"/>
      <c r="F21" s="2803"/>
      <c r="G21" s="2803"/>
      <c r="H21" s="2803"/>
      <c r="I21" s="2803"/>
      <c r="J21" s="2803"/>
      <c r="K21" s="2803"/>
      <c r="L21" s="2803"/>
      <c r="M21" s="2803"/>
      <c r="N21" s="2803"/>
      <c r="O21" s="2803"/>
      <c r="P21" s="2803"/>
      <c r="Q21" s="2803"/>
      <c r="R21" s="2804"/>
    </row>
    <row r="22" spans="1:18" ht="14.25" customHeight="1">
      <c r="A22" s="525"/>
      <c r="B22" s="525"/>
      <c r="C22" s="525"/>
      <c r="D22" s="525"/>
      <c r="E22" s="525"/>
      <c r="F22" s="525"/>
      <c r="G22" s="525"/>
      <c r="H22" s="525"/>
      <c r="I22" s="525"/>
      <c r="J22" s="525"/>
      <c r="K22" s="525"/>
      <c r="L22" s="525"/>
      <c r="M22" s="525"/>
      <c r="N22" s="525"/>
      <c r="O22" s="525"/>
      <c r="P22" s="525"/>
      <c r="Q22" s="525"/>
      <c r="R22" s="525"/>
    </row>
    <row r="23" spans="1:18" ht="6.75" customHeight="1">
      <c r="A23" s="530"/>
      <c r="B23" s="530"/>
      <c r="C23" s="530"/>
      <c r="D23" s="530"/>
      <c r="E23" s="525"/>
      <c r="F23" s="525"/>
      <c r="G23" s="525"/>
      <c r="H23" s="525"/>
      <c r="I23" s="525"/>
      <c r="J23" s="525"/>
      <c r="K23" s="525"/>
      <c r="L23" s="525"/>
      <c r="M23" s="525"/>
      <c r="N23" s="525"/>
      <c r="O23" s="525"/>
      <c r="P23" s="525"/>
      <c r="Q23" s="525"/>
      <c r="R23" s="525"/>
    </row>
    <row r="24" spans="1:18" s="532" customFormat="1" ht="15" customHeight="1">
      <c r="A24" s="531" t="s">
        <v>533</v>
      </c>
      <c r="B24" s="2792" t="s">
        <v>534</v>
      </c>
      <c r="C24" s="2792"/>
      <c r="D24" s="2792"/>
      <c r="E24" s="2792"/>
      <c r="F24" s="2792"/>
      <c r="G24" s="2792"/>
      <c r="H24" s="2792"/>
      <c r="I24" s="2792"/>
      <c r="J24" s="2792"/>
      <c r="K24" s="2792"/>
      <c r="L24" s="2792"/>
      <c r="M24" s="2792"/>
      <c r="N24" s="2792"/>
      <c r="O24" s="2792"/>
      <c r="P24" s="2792"/>
      <c r="Q24" s="2792"/>
      <c r="R24" s="2792"/>
    </row>
    <row r="25" spans="1:18" s="532" customFormat="1" ht="15" customHeight="1">
      <c r="A25" s="533"/>
      <c r="B25" s="2792" t="s">
        <v>535</v>
      </c>
      <c r="C25" s="2792"/>
      <c r="D25" s="2792"/>
      <c r="E25" s="2792"/>
      <c r="F25" s="2792"/>
      <c r="G25" s="2792"/>
      <c r="H25" s="2792"/>
      <c r="I25" s="2792"/>
      <c r="J25" s="2792"/>
      <c r="K25" s="2792"/>
      <c r="L25" s="2792"/>
      <c r="M25" s="2792"/>
      <c r="N25" s="2792"/>
      <c r="O25" s="2792"/>
      <c r="P25" s="2792"/>
      <c r="Q25" s="2792"/>
      <c r="R25" s="2792"/>
    </row>
    <row r="26" spans="1:18" s="532" customFormat="1" ht="15" customHeight="1">
      <c r="A26" s="533"/>
      <c r="B26" s="2792"/>
      <c r="C26" s="2792"/>
      <c r="D26" s="2792"/>
      <c r="E26" s="2792"/>
      <c r="F26" s="2792"/>
      <c r="G26" s="2792"/>
      <c r="H26" s="2792"/>
      <c r="I26" s="2792"/>
      <c r="J26" s="2792"/>
      <c r="K26" s="2792"/>
      <c r="L26" s="2792"/>
      <c r="M26" s="2792"/>
      <c r="N26" s="2792"/>
      <c r="O26" s="2792"/>
      <c r="P26" s="2792"/>
      <c r="Q26" s="2792"/>
      <c r="R26" s="2792"/>
    </row>
    <row r="27" spans="1:18" s="532" customFormat="1" ht="15" customHeight="1">
      <c r="A27" s="533"/>
      <c r="B27" s="2792" t="s">
        <v>536</v>
      </c>
      <c r="C27" s="2792"/>
      <c r="D27" s="2792"/>
      <c r="E27" s="2792"/>
      <c r="F27" s="2792"/>
      <c r="G27" s="2792"/>
      <c r="H27" s="2792"/>
      <c r="I27" s="2792"/>
      <c r="J27" s="2792"/>
      <c r="K27" s="2792"/>
      <c r="L27" s="2792"/>
      <c r="M27" s="2792"/>
      <c r="N27" s="2792"/>
      <c r="O27" s="2792"/>
      <c r="P27" s="2792"/>
      <c r="Q27" s="2792"/>
      <c r="R27" s="2792"/>
    </row>
    <row r="28" spans="1:18" s="532" customFormat="1" ht="15" customHeight="1">
      <c r="A28" s="533"/>
      <c r="B28" s="2792"/>
      <c r="C28" s="2792"/>
      <c r="D28" s="2792"/>
      <c r="E28" s="2792"/>
      <c r="F28" s="2792"/>
      <c r="G28" s="2792"/>
      <c r="H28" s="2792"/>
      <c r="I28" s="2792"/>
      <c r="J28" s="2792"/>
      <c r="K28" s="2792"/>
      <c r="L28" s="2792"/>
      <c r="M28" s="2792"/>
      <c r="N28" s="2792"/>
      <c r="O28" s="2792"/>
      <c r="P28" s="2792"/>
      <c r="Q28" s="2792"/>
      <c r="R28" s="2792"/>
    </row>
    <row r="29" spans="1:18" s="532" customFormat="1" ht="15" customHeight="1">
      <c r="A29" s="533"/>
      <c r="B29" s="2792" t="s">
        <v>537</v>
      </c>
      <c r="C29" s="2792"/>
      <c r="D29" s="2792"/>
      <c r="E29" s="2792"/>
      <c r="F29" s="2792"/>
      <c r="G29" s="2792"/>
      <c r="H29" s="2792"/>
      <c r="I29" s="2792"/>
      <c r="J29" s="2792"/>
      <c r="K29" s="2792"/>
      <c r="L29" s="2792"/>
      <c r="M29" s="2792"/>
      <c r="N29" s="2792"/>
      <c r="O29" s="2792"/>
      <c r="P29" s="2792"/>
      <c r="Q29" s="2792"/>
      <c r="R29" s="2792"/>
    </row>
    <row r="30" spans="1:18" s="532" customFormat="1" ht="15" customHeight="1">
      <c r="A30" s="533"/>
      <c r="B30" s="2792"/>
      <c r="C30" s="2792"/>
      <c r="D30" s="2792"/>
      <c r="E30" s="2792"/>
      <c r="F30" s="2792"/>
      <c r="G30" s="2792"/>
      <c r="H30" s="2792"/>
      <c r="I30" s="2792"/>
      <c r="J30" s="2792"/>
      <c r="K30" s="2792"/>
      <c r="L30" s="2792"/>
      <c r="M30" s="2792"/>
      <c r="N30" s="2792"/>
      <c r="O30" s="2792"/>
      <c r="P30" s="2792"/>
      <c r="Q30" s="2792"/>
      <c r="R30" s="2792"/>
    </row>
    <row r="31" spans="1:18" s="532" customFormat="1" ht="15" customHeight="1">
      <c r="A31" s="533"/>
      <c r="B31" s="2792"/>
      <c r="C31" s="2792"/>
      <c r="D31" s="2792"/>
      <c r="E31" s="2792"/>
      <c r="F31" s="2792"/>
      <c r="G31" s="2792"/>
      <c r="H31" s="2792"/>
      <c r="I31" s="2792"/>
      <c r="J31" s="2792"/>
      <c r="K31" s="2792"/>
      <c r="L31" s="2792"/>
      <c r="M31" s="2792"/>
      <c r="N31" s="2792"/>
      <c r="O31" s="2792"/>
      <c r="P31" s="2792"/>
      <c r="Q31" s="2792"/>
      <c r="R31" s="2792"/>
    </row>
    <row r="32" spans="1:18" s="532" customFormat="1" ht="15" customHeight="1">
      <c r="A32" s="533"/>
      <c r="B32" s="2792" t="s">
        <v>538</v>
      </c>
      <c r="C32" s="2792"/>
      <c r="D32" s="2792"/>
      <c r="E32" s="2792"/>
      <c r="F32" s="2792"/>
      <c r="G32" s="2792"/>
      <c r="H32" s="2792"/>
      <c r="I32" s="2792"/>
      <c r="J32" s="2792"/>
      <c r="K32" s="2792"/>
      <c r="L32" s="2792"/>
      <c r="M32" s="2792"/>
      <c r="N32" s="2792"/>
      <c r="O32" s="2792"/>
      <c r="P32" s="2792"/>
      <c r="Q32" s="2792"/>
      <c r="R32" s="2792"/>
    </row>
    <row r="33" spans="1:18" s="532" customFormat="1" ht="15" customHeight="1">
      <c r="A33" s="533"/>
      <c r="B33" s="2792"/>
      <c r="C33" s="2792"/>
      <c r="D33" s="2792"/>
      <c r="E33" s="2792"/>
      <c r="F33" s="2792"/>
      <c r="G33" s="2792"/>
      <c r="H33" s="2792"/>
      <c r="I33" s="2792"/>
      <c r="J33" s="2792"/>
      <c r="K33" s="2792"/>
      <c r="L33" s="2792"/>
      <c r="M33" s="2792"/>
      <c r="N33" s="2792"/>
      <c r="O33" s="2792"/>
      <c r="P33" s="2792"/>
      <c r="Q33" s="2792"/>
      <c r="R33" s="2792"/>
    </row>
    <row r="34" spans="1:18" s="532" customFormat="1" ht="15" customHeight="1">
      <c r="A34" s="533"/>
      <c r="B34" s="2792" t="s">
        <v>539</v>
      </c>
      <c r="C34" s="2792"/>
      <c r="D34" s="2792"/>
      <c r="E34" s="2792"/>
      <c r="F34" s="2792"/>
      <c r="G34" s="2792"/>
      <c r="H34" s="2792"/>
      <c r="I34" s="2792"/>
      <c r="J34" s="2792"/>
      <c r="K34" s="2792"/>
      <c r="L34" s="2792"/>
      <c r="M34" s="2792"/>
      <c r="N34" s="2792"/>
      <c r="O34" s="2792"/>
      <c r="P34" s="2792"/>
      <c r="Q34" s="2792"/>
      <c r="R34" s="2792"/>
    </row>
    <row r="35" spans="1:18" s="532" customFormat="1" ht="15" customHeight="1">
      <c r="A35" s="533"/>
      <c r="B35" s="2792"/>
      <c r="C35" s="2792"/>
      <c r="D35" s="2792"/>
      <c r="E35" s="2792"/>
      <c r="F35" s="2792"/>
      <c r="G35" s="2792"/>
      <c r="H35" s="2792"/>
      <c r="I35" s="2792"/>
      <c r="J35" s="2792"/>
      <c r="K35" s="2792"/>
      <c r="L35" s="2792"/>
      <c r="M35" s="2792"/>
      <c r="N35" s="2792"/>
      <c r="O35" s="2792"/>
      <c r="P35" s="2792"/>
      <c r="Q35" s="2792"/>
      <c r="R35" s="2792"/>
    </row>
  </sheetData>
  <mergeCells count="30">
    <mergeCell ref="B27:R28"/>
    <mergeCell ref="B29:R31"/>
    <mergeCell ref="B32:R33"/>
    <mergeCell ref="B34:R35"/>
    <mergeCell ref="A19:B19"/>
    <mergeCell ref="C19:R19"/>
    <mergeCell ref="A20:B21"/>
    <mergeCell ref="C20:R21"/>
    <mergeCell ref="B24:R24"/>
    <mergeCell ref="B25:R26"/>
    <mergeCell ref="A16:B16"/>
    <mergeCell ref="C16:R16"/>
    <mergeCell ref="A17:B17"/>
    <mergeCell ref="C17:R17"/>
    <mergeCell ref="A18:B18"/>
    <mergeCell ref="C18:R18"/>
    <mergeCell ref="A15:B15"/>
    <mergeCell ref="C15:R15"/>
    <mergeCell ref="A2:R2"/>
    <mergeCell ref="A5:B5"/>
    <mergeCell ref="D7:R7"/>
    <mergeCell ref="D8:F8"/>
    <mergeCell ref="G8:Q8"/>
    <mergeCell ref="D9:F9"/>
    <mergeCell ref="G9:Q9"/>
    <mergeCell ref="A13:B13"/>
    <mergeCell ref="C13:E13"/>
    <mergeCell ref="F13:R13"/>
    <mergeCell ref="A14:B14"/>
    <mergeCell ref="C14:R14"/>
  </mergeCells>
  <phoneticPr fontId="8"/>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F0"/>
    <pageSetUpPr fitToPage="1"/>
  </sheetPr>
  <dimension ref="A1:X36"/>
  <sheetViews>
    <sheetView view="pageBreakPreview" zoomScale="90" zoomScaleNormal="100" zoomScaleSheetLayoutView="100" workbookViewId="0"/>
  </sheetViews>
  <sheetFormatPr defaultColWidth="9" defaultRowHeight="19.5" customHeight="1"/>
  <cols>
    <col min="1" max="1" width="10" style="526" customWidth="1"/>
    <col min="2" max="2" width="9.625" style="526" customWidth="1"/>
    <col min="3" max="16" width="4.5" style="526" customWidth="1"/>
    <col min="17" max="17" width="3.875" style="526" customWidth="1"/>
    <col min="18" max="18" width="5.375" style="526" customWidth="1"/>
    <col min="19" max="19" width="1.5" style="248" customWidth="1"/>
    <col min="20" max="24" width="5.25" style="248" customWidth="1"/>
    <col min="25" max="16384" width="9" style="526"/>
  </cols>
  <sheetData>
    <row r="1" spans="1:24" ht="19.5" customHeight="1">
      <c r="A1" s="525" t="s">
        <v>569</v>
      </c>
      <c r="B1" s="525"/>
      <c r="C1" s="525"/>
      <c r="D1" s="525"/>
      <c r="E1" s="525"/>
      <c r="F1" s="525"/>
      <c r="G1" s="525"/>
      <c r="H1" s="525"/>
      <c r="I1" s="525"/>
      <c r="J1" s="525"/>
      <c r="K1" s="525"/>
      <c r="L1" s="525"/>
      <c r="M1" s="525"/>
      <c r="N1" s="525"/>
      <c r="O1" s="525"/>
      <c r="P1" s="525"/>
      <c r="Q1" s="525"/>
      <c r="R1" s="525"/>
      <c r="T1" s="534"/>
      <c r="U1" s="534"/>
      <c r="V1" s="534"/>
      <c r="W1" s="534"/>
      <c r="X1" s="534"/>
    </row>
    <row r="2" spans="1:24" ht="30" customHeight="1">
      <c r="A2" s="2767" t="s">
        <v>868</v>
      </c>
      <c r="B2" s="2767"/>
      <c r="C2" s="2767"/>
      <c r="D2" s="2767"/>
      <c r="E2" s="2767"/>
      <c r="F2" s="2767"/>
      <c r="G2" s="2767"/>
      <c r="H2" s="2767"/>
      <c r="I2" s="2767"/>
      <c r="J2" s="2767"/>
      <c r="K2" s="2767"/>
      <c r="L2" s="2767"/>
      <c r="M2" s="2767"/>
      <c r="N2" s="2767"/>
      <c r="O2" s="2767"/>
      <c r="P2" s="2767"/>
      <c r="Q2" s="2767"/>
      <c r="R2" s="2767"/>
      <c r="T2" s="534"/>
      <c r="U2" s="534"/>
      <c r="V2" s="534"/>
      <c r="W2" s="534"/>
      <c r="X2" s="534"/>
    </row>
    <row r="3" spans="1:24" ht="15" customHeight="1">
      <c r="A3" s="527"/>
      <c r="B3" s="527"/>
      <c r="C3" s="527"/>
      <c r="D3" s="527"/>
      <c r="E3" s="527"/>
      <c r="F3" s="527"/>
      <c r="G3" s="527"/>
      <c r="H3" s="527"/>
      <c r="I3" s="527"/>
      <c r="J3" s="527"/>
      <c r="K3" s="527"/>
      <c r="L3" s="527"/>
      <c r="M3" s="527"/>
      <c r="N3" s="527"/>
      <c r="O3" s="527"/>
      <c r="P3" s="527"/>
      <c r="Q3" s="527"/>
      <c r="R3" s="527"/>
      <c r="T3" s="534"/>
      <c r="U3" s="534"/>
      <c r="V3" s="534"/>
      <c r="W3" s="534"/>
      <c r="X3" s="534"/>
    </row>
    <row r="4" spans="1:24" ht="22.5" customHeight="1">
      <c r="A4" s="525"/>
      <c r="B4" s="525"/>
      <c r="C4" s="525"/>
      <c r="D4" s="525"/>
      <c r="E4" s="525"/>
      <c r="F4" s="525"/>
      <c r="G4" s="525"/>
      <c r="H4" s="525"/>
      <c r="I4" s="525"/>
      <c r="J4" s="525"/>
      <c r="K4" s="525"/>
      <c r="L4" s="525"/>
      <c r="M4" s="525"/>
      <c r="N4" s="525"/>
      <c r="O4" s="525"/>
      <c r="P4" s="525"/>
      <c r="Q4" s="525"/>
      <c r="R4" s="528"/>
      <c r="T4" s="534"/>
      <c r="U4" s="534"/>
      <c r="V4" s="534"/>
      <c r="W4" s="534"/>
      <c r="X4" s="534"/>
    </row>
    <row r="5" spans="1:24" ht="22.5" customHeight="1">
      <c r="A5" s="2768"/>
      <c r="B5" s="2768"/>
      <c r="C5" s="529"/>
      <c r="D5" s="525"/>
      <c r="E5" s="525"/>
      <c r="F5" s="525"/>
      <c r="G5" s="525"/>
      <c r="H5" s="525"/>
      <c r="I5" s="525"/>
      <c r="J5" s="525"/>
      <c r="K5" s="525"/>
      <c r="L5" s="525"/>
      <c r="M5" s="525"/>
      <c r="N5" s="525"/>
      <c r="O5" s="525"/>
      <c r="P5" s="525"/>
      <c r="Q5" s="525"/>
      <c r="R5" s="528" t="s">
        <v>866</v>
      </c>
      <c r="S5" s="249"/>
      <c r="T5" s="535"/>
      <c r="U5" s="535"/>
      <c r="V5" s="535"/>
      <c r="W5" s="535"/>
      <c r="X5" s="535"/>
    </row>
    <row r="6" spans="1:24" ht="22.5" customHeight="1">
      <c r="A6" s="525"/>
      <c r="B6" s="525"/>
      <c r="C6" s="525"/>
      <c r="D6" s="525"/>
      <c r="E6" s="525"/>
      <c r="F6" s="525"/>
      <c r="G6" s="525"/>
      <c r="H6" s="525"/>
      <c r="I6" s="525"/>
      <c r="J6" s="525"/>
      <c r="K6" s="525"/>
      <c r="L6" s="525"/>
      <c r="M6" s="525"/>
      <c r="N6" s="525"/>
      <c r="O6" s="525"/>
      <c r="P6" s="525"/>
      <c r="Q6" s="525"/>
      <c r="R6" s="525"/>
      <c r="S6" s="249"/>
      <c r="T6" s="535"/>
      <c r="U6" s="535"/>
      <c r="V6" s="535"/>
      <c r="W6" s="535"/>
      <c r="X6" s="535"/>
    </row>
    <row r="7" spans="1:24" ht="22.5" customHeight="1">
      <c r="A7" s="525"/>
      <c r="B7" s="525"/>
      <c r="C7" s="525"/>
      <c r="D7" s="525" t="s">
        <v>876</v>
      </c>
      <c r="E7" s="525"/>
      <c r="F7" s="525"/>
      <c r="G7" s="525"/>
      <c r="H7" s="525"/>
      <c r="I7" s="525"/>
      <c r="J7" s="525"/>
      <c r="K7" s="525"/>
      <c r="L7" s="525"/>
      <c r="M7" s="525"/>
      <c r="N7" s="525"/>
      <c r="O7" s="525"/>
      <c r="P7" s="525"/>
      <c r="Q7" s="525"/>
      <c r="R7" s="525"/>
      <c r="S7" s="249"/>
      <c r="T7" s="535"/>
      <c r="U7" s="535"/>
      <c r="V7" s="535"/>
      <c r="W7" s="535"/>
      <c r="X7" s="535"/>
    </row>
    <row r="8" spans="1:24" ht="45" customHeight="1">
      <c r="A8" s="525"/>
      <c r="B8" s="525"/>
      <c r="C8" s="525"/>
      <c r="D8" s="2808" t="s">
        <v>877</v>
      </c>
      <c r="E8" s="2809"/>
      <c r="F8" s="2809"/>
      <c r="G8" s="2809"/>
      <c r="H8" s="2809"/>
      <c r="I8" s="2809"/>
      <c r="J8" s="2809"/>
      <c r="K8" s="2809"/>
      <c r="L8" s="2809"/>
      <c r="M8" s="2809"/>
      <c r="N8" s="2809"/>
      <c r="O8" s="2809"/>
      <c r="P8" s="2809"/>
      <c r="Q8" s="2809"/>
      <c r="R8" s="2809"/>
      <c r="S8" s="249"/>
      <c r="T8" s="535"/>
      <c r="U8" s="535"/>
      <c r="V8" s="535"/>
      <c r="W8" s="535"/>
      <c r="X8" s="535"/>
    </row>
    <row r="9" spans="1:24" ht="22.5" customHeight="1">
      <c r="A9" s="525"/>
      <c r="B9" s="525"/>
      <c r="C9" s="525"/>
      <c r="D9" s="2770" t="s">
        <v>102</v>
      </c>
      <c r="E9" s="2770"/>
      <c r="F9" s="2770"/>
      <c r="G9" s="536" t="s">
        <v>878</v>
      </c>
      <c r="H9" s="525"/>
      <c r="I9" s="525"/>
      <c r="J9" s="525"/>
      <c r="K9" s="525"/>
      <c r="L9" s="525"/>
      <c r="M9" s="525"/>
      <c r="N9" s="525"/>
      <c r="O9" s="525"/>
      <c r="P9" s="525"/>
      <c r="Q9" s="525"/>
      <c r="R9" s="529" t="s">
        <v>229</v>
      </c>
      <c r="S9" s="249"/>
      <c r="T9" s="535"/>
      <c r="U9" s="535"/>
      <c r="V9" s="535"/>
      <c r="W9" s="535"/>
      <c r="X9" s="535"/>
    </row>
    <row r="10" spans="1:24" ht="22.5" customHeight="1">
      <c r="A10" s="525"/>
      <c r="B10" s="525"/>
      <c r="C10" s="525"/>
      <c r="D10" s="2770" t="s">
        <v>178</v>
      </c>
      <c r="E10" s="2770"/>
      <c r="F10" s="2770"/>
      <c r="G10" s="536" t="s">
        <v>879</v>
      </c>
      <c r="H10" s="525"/>
      <c r="I10" s="525"/>
      <c r="J10" s="525"/>
      <c r="K10" s="525"/>
      <c r="L10" s="525"/>
      <c r="M10" s="525"/>
      <c r="N10" s="525"/>
      <c r="O10" s="525"/>
      <c r="P10" s="525"/>
      <c r="Q10" s="525"/>
      <c r="R10" s="525"/>
      <c r="S10" s="249"/>
      <c r="T10" s="535"/>
      <c r="U10" s="535"/>
      <c r="V10" s="535"/>
      <c r="W10" s="535"/>
      <c r="X10" s="535"/>
    </row>
    <row r="11" spans="1:24" ht="22.5" customHeight="1">
      <c r="A11" s="525"/>
      <c r="B11" s="525"/>
      <c r="C11" s="525"/>
      <c r="D11" s="525"/>
      <c r="E11" s="525"/>
      <c r="F11" s="525"/>
      <c r="G11" s="525"/>
      <c r="H11" s="525"/>
      <c r="I11" s="525"/>
      <c r="J11" s="525"/>
      <c r="K11" s="525"/>
      <c r="L11" s="525"/>
      <c r="M11" s="525"/>
      <c r="N11" s="525"/>
      <c r="O11" s="525"/>
      <c r="P11" s="525"/>
      <c r="Q11" s="525"/>
      <c r="R11" s="525"/>
      <c r="S11" s="249"/>
      <c r="T11" s="535"/>
      <c r="U11" s="535"/>
      <c r="V11" s="535"/>
      <c r="W11" s="535"/>
      <c r="X11" s="535"/>
    </row>
    <row r="12" spans="1:24" ht="22.5" customHeight="1">
      <c r="A12" s="525" t="s">
        <v>529</v>
      </c>
      <c r="B12" s="525"/>
      <c r="C12" s="525"/>
      <c r="D12" s="525"/>
      <c r="E12" s="525"/>
      <c r="F12" s="525"/>
      <c r="G12" s="525"/>
      <c r="H12" s="525"/>
      <c r="I12" s="525"/>
      <c r="J12" s="525"/>
      <c r="K12" s="525"/>
      <c r="L12" s="525"/>
      <c r="M12" s="525"/>
      <c r="N12" s="525"/>
      <c r="O12" s="525"/>
      <c r="P12" s="525"/>
      <c r="Q12" s="525"/>
      <c r="R12" s="525"/>
      <c r="S12" s="249"/>
      <c r="T12" s="535"/>
      <c r="U12" s="535"/>
      <c r="V12" s="535"/>
      <c r="W12" s="535"/>
      <c r="X12" s="535"/>
    </row>
    <row r="13" spans="1:24" ht="6.75" customHeight="1" thickBot="1">
      <c r="A13" s="525"/>
      <c r="B13" s="525"/>
      <c r="C13" s="525"/>
      <c r="D13" s="525"/>
      <c r="E13" s="525"/>
      <c r="F13" s="525"/>
      <c r="G13" s="525"/>
      <c r="H13" s="525"/>
      <c r="I13" s="525"/>
      <c r="J13" s="525"/>
      <c r="K13" s="525"/>
      <c r="L13" s="525"/>
      <c r="M13" s="525"/>
      <c r="N13" s="525"/>
      <c r="O13" s="525"/>
      <c r="P13" s="525"/>
      <c r="Q13" s="525"/>
      <c r="R13" s="525"/>
      <c r="T13" s="534"/>
      <c r="U13" s="534"/>
      <c r="V13" s="534"/>
      <c r="W13" s="534"/>
      <c r="X13" s="534"/>
    </row>
    <row r="14" spans="1:24" ht="30" customHeight="1">
      <c r="A14" s="2771" t="s">
        <v>103</v>
      </c>
      <c r="B14" s="2772"/>
      <c r="C14" s="2805" t="s">
        <v>880</v>
      </c>
      <c r="D14" s="2806"/>
      <c r="E14" s="2806"/>
      <c r="F14" s="2806"/>
      <c r="G14" s="2806"/>
      <c r="H14" s="2806"/>
      <c r="I14" s="2806"/>
      <c r="J14" s="2806"/>
      <c r="K14" s="2806"/>
      <c r="L14" s="2806"/>
      <c r="M14" s="2806"/>
      <c r="N14" s="2806"/>
      <c r="O14" s="2806"/>
      <c r="P14" s="2806"/>
      <c r="Q14" s="2806"/>
      <c r="R14" s="2807"/>
      <c r="T14" s="534"/>
      <c r="U14" s="534"/>
      <c r="V14" s="534"/>
      <c r="W14" s="534"/>
      <c r="X14" s="534"/>
    </row>
    <row r="15" spans="1:24" ht="36.75" customHeight="1" thickBot="1">
      <c r="A15" s="2776" t="s">
        <v>531</v>
      </c>
      <c r="B15" s="2777"/>
      <c r="C15" s="2810" t="s">
        <v>881</v>
      </c>
      <c r="D15" s="2811"/>
      <c r="E15" s="2811"/>
      <c r="F15" s="2811"/>
      <c r="G15" s="2811"/>
      <c r="H15" s="2811"/>
      <c r="I15" s="2811"/>
      <c r="J15" s="2811"/>
      <c r="K15" s="2811"/>
      <c r="L15" s="2811"/>
      <c r="M15" s="2811"/>
      <c r="N15" s="2811"/>
      <c r="O15" s="2811"/>
      <c r="P15" s="2811"/>
      <c r="Q15" s="2811"/>
      <c r="R15" s="2812"/>
      <c r="T15" s="534"/>
      <c r="U15" s="534"/>
      <c r="V15" s="534"/>
      <c r="W15" s="534"/>
      <c r="X15" s="534"/>
    </row>
    <row r="16" spans="1:24" ht="37.5" customHeight="1" thickTop="1">
      <c r="A16" s="2762" t="s">
        <v>532</v>
      </c>
      <c r="B16" s="2763"/>
      <c r="C16" s="2813" t="s">
        <v>882</v>
      </c>
      <c r="D16" s="2814"/>
      <c r="E16" s="2814"/>
      <c r="F16" s="2814"/>
      <c r="G16" s="2814"/>
      <c r="H16" s="2814"/>
      <c r="I16" s="2814"/>
      <c r="J16" s="2814"/>
      <c r="K16" s="2814"/>
      <c r="L16" s="2814"/>
      <c r="M16" s="2814"/>
      <c r="N16" s="2814"/>
      <c r="O16" s="2814"/>
      <c r="P16" s="2814"/>
      <c r="Q16" s="2814"/>
      <c r="R16" s="2815"/>
      <c r="T16" s="534"/>
      <c r="U16" s="534"/>
      <c r="V16" s="534"/>
      <c r="W16" s="534"/>
      <c r="X16" s="534"/>
    </row>
    <row r="17" spans="1:24" ht="37.5" customHeight="1">
      <c r="A17" s="2781" t="s">
        <v>871</v>
      </c>
      <c r="B17" s="2782"/>
      <c r="C17" s="2816" t="s">
        <v>883</v>
      </c>
      <c r="D17" s="2817"/>
      <c r="E17" s="2817"/>
      <c r="F17" s="2817"/>
      <c r="G17" s="2817"/>
      <c r="H17" s="2817"/>
      <c r="I17" s="2817"/>
      <c r="J17" s="2817"/>
      <c r="K17" s="2817"/>
      <c r="L17" s="2817"/>
      <c r="M17" s="2817"/>
      <c r="N17" s="2817"/>
      <c r="O17" s="2817"/>
      <c r="P17" s="2817"/>
      <c r="Q17" s="2817"/>
      <c r="R17" s="2818"/>
      <c r="T17" s="534"/>
      <c r="U17" s="534"/>
      <c r="V17" s="534"/>
      <c r="W17" s="534"/>
      <c r="X17" s="534"/>
    </row>
    <row r="18" spans="1:24" ht="30" customHeight="1">
      <c r="A18" s="2786" t="s">
        <v>872</v>
      </c>
      <c r="B18" s="2787"/>
      <c r="C18" s="2819" t="s">
        <v>884</v>
      </c>
      <c r="D18" s="2820"/>
      <c r="E18" s="2820"/>
      <c r="F18" s="2820"/>
      <c r="G18" s="2820"/>
      <c r="H18" s="2820"/>
      <c r="I18" s="2820"/>
      <c r="J18" s="2820"/>
      <c r="K18" s="2820"/>
      <c r="L18" s="2820"/>
      <c r="M18" s="2820"/>
      <c r="N18" s="2820"/>
      <c r="O18" s="2820"/>
      <c r="P18" s="2820"/>
      <c r="Q18" s="2820"/>
      <c r="R18" s="2821"/>
      <c r="T18" s="534"/>
      <c r="U18" s="534"/>
      <c r="V18" s="534"/>
      <c r="W18" s="534"/>
      <c r="X18" s="534"/>
    </row>
    <row r="19" spans="1:24" ht="30" customHeight="1">
      <c r="A19" s="2786" t="s">
        <v>60</v>
      </c>
      <c r="B19" s="2787"/>
      <c r="C19" s="2781" t="s">
        <v>885</v>
      </c>
      <c r="D19" s="2791"/>
      <c r="E19" s="2791"/>
      <c r="F19" s="2791"/>
      <c r="G19" s="2791"/>
      <c r="H19" s="2791"/>
      <c r="I19" s="2791"/>
      <c r="J19" s="2791"/>
      <c r="K19" s="2791"/>
      <c r="L19" s="2791"/>
      <c r="M19" s="2791"/>
      <c r="N19" s="2791"/>
      <c r="O19" s="2791"/>
      <c r="P19" s="2791"/>
      <c r="Q19" s="2791"/>
      <c r="R19" s="2782"/>
      <c r="T19" s="534"/>
      <c r="U19" s="534"/>
      <c r="V19" s="534"/>
      <c r="W19" s="534"/>
      <c r="X19" s="534"/>
    </row>
    <row r="20" spans="1:24" ht="30" customHeight="1">
      <c r="A20" s="2786" t="s">
        <v>875</v>
      </c>
      <c r="B20" s="2787"/>
      <c r="C20" s="2822" t="s">
        <v>886</v>
      </c>
      <c r="D20" s="2823"/>
      <c r="E20" s="2823"/>
      <c r="F20" s="2823"/>
      <c r="G20" s="2823"/>
      <c r="H20" s="2823"/>
      <c r="I20" s="2823"/>
      <c r="J20" s="2823"/>
      <c r="K20" s="2823"/>
      <c r="L20" s="2823"/>
      <c r="M20" s="2823"/>
      <c r="N20" s="2823"/>
      <c r="O20" s="2823"/>
      <c r="P20" s="2823"/>
      <c r="Q20" s="2823"/>
      <c r="R20" s="2824"/>
      <c r="T20" s="534"/>
      <c r="U20" s="534"/>
      <c r="V20" s="534"/>
      <c r="W20" s="534"/>
      <c r="X20" s="534"/>
    </row>
    <row r="21" spans="1:24" ht="30" customHeight="1">
      <c r="A21" s="2796" t="s">
        <v>36</v>
      </c>
      <c r="B21" s="2797"/>
      <c r="C21" s="2825" t="s">
        <v>887</v>
      </c>
      <c r="D21" s="2809"/>
      <c r="E21" s="2809"/>
      <c r="F21" s="2809"/>
      <c r="G21" s="2809"/>
      <c r="H21" s="2809"/>
      <c r="I21" s="2809"/>
      <c r="J21" s="2809"/>
      <c r="K21" s="2809"/>
      <c r="L21" s="2809"/>
      <c r="M21" s="2809"/>
      <c r="N21" s="2809"/>
      <c r="O21" s="2809"/>
      <c r="P21" s="2809"/>
      <c r="Q21" s="2809"/>
      <c r="R21" s="2826"/>
      <c r="T21" s="534"/>
      <c r="U21" s="534"/>
      <c r="V21" s="534"/>
      <c r="W21" s="534"/>
      <c r="X21" s="534"/>
    </row>
    <row r="22" spans="1:24" ht="75" customHeight="1" thickBot="1">
      <c r="A22" s="2798"/>
      <c r="B22" s="2799"/>
      <c r="C22" s="2827"/>
      <c r="D22" s="2828"/>
      <c r="E22" s="2828"/>
      <c r="F22" s="2828"/>
      <c r="G22" s="2828"/>
      <c r="H22" s="2828"/>
      <c r="I22" s="2828"/>
      <c r="J22" s="2828"/>
      <c r="K22" s="2828"/>
      <c r="L22" s="2828"/>
      <c r="M22" s="2828"/>
      <c r="N22" s="2828"/>
      <c r="O22" s="2828"/>
      <c r="P22" s="2828"/>
      <c r="Q22" s="2828"/>
      <c r="R22" s="2829"/>
      <c r="T22" s="534"/>
      <c r="U22" s="534"/>
      <c r="V22" s="534"/>
      <c r="W22" s="534"/>
      <c r="X22" s="534"/>
    </row>
    <row r="23" spans="1:24" ht="14.25" customHeight="1">
      <c r="A23" s="525"/>
      <c r="B23" s="525"/>
      <c r="C23" s="525"/>
      <c r="D23" s="525"/>
      <c r="E23" s="525"/>
      <c r="F23" s="525"/>
      <c r="G23" s="525"/>
      <c r="H23" s="525"/>
      <c r="I23" s="525"/>
      <c r="J23" s="525"/>
      <c r="K23" s="525"/>
      <c r="L23" s="525"/>
      <c r="M23" s="525"/>
      <c r="N23" s="525"/>
      <c r="O23" s="525"/>
      <c r="P23" s="525"/>
      <c r="Q23" s="525"/>
      <c r="R23" s="525"/>
      <c r="T23" s="534"/>
      <c r="U23" s="534"/>
      <c r="V23" s="534"/>
      <c r="W23" s="534"/>
      <c r="X23" s="534"/>
    </row>
    <row r="24" spans="1:24" ht="6.75" customHeight="1">
      <c r="A24" s="530"/>
      <c r="B24" s="530"/>
      <c r="C24" s="530"/>
      <c r="D24" s="530"/>
      <c r="E24" s="525"/>
      <c r="F24" s="525"/>
      <c r="G24" s="525"/>
      <c r="H24" s="525"/>
      <c r="I24" s="525"/>
      <c r="J24" s="525"/>
      <c r="K24" s="525"/>
      <c r="L24" s="525"/>
      <c r="M24" s="525"/>
      <c r="N24" s="525"/>
      <c r="O24" s="525"/>
      <c r="P24" s="525"/>
      <c r="Q24" s="525"/>
      <c r="R24" s="525"/>
      <c r="T24" s="534"/>
      <c r="U24" s="534"/>
      <c r="V24" s="534"/>
      <c r="W24" s="534"/>
      <c r="X24" s="534"/>
    </row>
    <row r="25" spans="1:24" s="532" customFormat="1" ht="15" customHeight="1">
      <c r="A25" s="531" t="s">
        <v>533</v>
      </c>
      <c r="B25" s="2792" t="s">
        <v>534</v>
      </c>
      <c r="C25" s="2792"/>
      <c r="D25" s="2792"/>
      <c r="E25" s="2792"/>
      <c r="F25" s="2792"/>
      <c r="G25" s="2792"/>
      <c r="H25" s="2792"/>
      <c r="I25" s="2792"/>
      <c r="J25" s="2792"/>
      <c r="K25" s="2792"/>
      <c r="L25" s="2792"/>
      <c r="M25" s="2792"/>
      <c r="N25" s="2792"/>
      <c r="O25" s="2792"/>
      <c r="P25" s="2792"/>
      <c r="Q25" s="2792"/>
      <c r="R25" s="2792"/>
      <c r="S25" s="248"/>
      <c r="T25" s="534"/>
      <c r="U25" s="534"/>
      <c r="V25" s="534"/>
      <c r="W25" s="534"/>
      <c r="X25" s="534"/>
    </row>
    <row r="26" spans="1:24" s="532" customFormat="1" ht="15" customHeight="1">
      <c r="A26" s="533"/>
      <c r="B26" s="2792" t="s">
        <v>535</v>
      </c>
      <c r="C26" s="2792"/>
      <c r="D26" s="2792"/>
      <c r="E26" s="2792"/>
      <c r="F26" s="2792"/>
      <c r="G26" s="2792"/>
      <c r="H26" s="2792"/>
      <c r="I26" s="2792"/>
      <c r="J26" s="2792"/>
      <c r="K26" s="2792"/>
      <c r="L26" s="2792"/>
      <c r="M26" s="2792"/>
      <c r="N26" s="2792"/>
      <c r="O26" s="2792"/>
      <c r="P26" s="2792"/>
      <c r="Q26" s="2792"/>
      <c r="R26" s="2792"/>
      <c r="S26" s="248"/>
      <c r="T26" s="534"/>
      <c r="U26" s="534"/>
      <c r="V26" s="534"/>
      <c r="W26" s="534"/>
      <c r="X26" s="534"/>
    </row>
    <row r="27" spans="1:24" s="532" customFormat="1" ht="15" customHeight="1">
      <c r="A27" s="533"/>
      <c r="B27" s="2792"/>
      <c r="C27" s="2792"/>
      <c r="D27" s="2792"/>
      <c r="E27" s="2792"/>
      <c r="F27" s="2792"/>
      <c r="G27" s="2792"/>
      <c r="H27" s="2792"/>
      <c r="I27" s="2792"/>
      <c r="J27" s="2792"/>
      <c r="K27" s="2792"/>
      <c r="L27" s="2792"/>
      <c r="M27" s="2792"/>
      <c r="N27" s="2792"/>
      <c r="O27" s="2792"/>
      <c r="P27" s="2792"/>
      <c r="Q27" s="2792"/>
      <c r="R27" s="2792"/>
      <c r="S27" s="248"/>
      <c r="T27" s="534"/>
      <c r="U27" s="534"/>
      <c r="V27" s="534"/>
      <c r="W27" s="534"/>
      <c r="X27" s="534"/>
    </row>
    <row r="28" spans="1:24" s="532" customFormat="1" ht="15" customHeight="1">
      <c r="A28" s="533"/>
      <c r="B28" s="2792" t="s">
        <v>536</v>
      </c>
      <c r="C28" s="2792"/>
      <c r="D28" s="2792"/>
      <c r="E28" s="2792"/>
      <c r="F28" s="2792"/>
      <c r="G28" s="2792"/>
      <c r="H28" s="2792"/>
      <c r="I28" s="2792"/>
      <c r="J28" s="2792"/>
      <c r="K28" s="2792"/>
      <c r="L28" s="2792"/>
      <c r="M28" s="2792"/>
      <c r="N28" s="2792"/>
      <c r="O28" s="2792"/>
      <c r="P28" s="2792"/>
      <c r="Q28" s="2792"/>
      <c r="R28" s="2792"/>
      <c r="S28" s="248"/>
      <c r="T28" s="534"/>
      <c r="U28" s="534"/>
      <c r="V28" s="534"/>
      <c r="W28" s="534"/>
      <c r="X28" s="534"/>
    </row>
    <row r="29" spans="1:24" s="532" customFormat="1" ht="15" customHeight="1">
      <c r="A29" s="533"/>
      <c r="B29" s="2792"/>
      <c r="C29" s="2792"/>
      <c r="D29" s="2792"/>
      <c r="E29" s="2792"/>
      <c r="F29" s="2792"/>
      <c r="G29" s="2792"/>
      <c r="H29" s="2792"/>
      <c r="I29" s="2792"/>
      <c r="J29" s="2792"/>
      <c r="K29" s="2792"/>
      <c r="L29" s="2792"/>
      <c r="M29" s="2792"/>
      <c r="N29" s="2792"/>
      <c r="O29" s="2792"/>
      <c r="P29" s="2792"/>
      <c r="Q29" s="2792"/>
      <c r="R29" s="2792"/>
      <c r="S29" s="248"/>
      <c r="T29" s="534"/>
      <c r="U29" s="534"/>
      <c r="V29" s="534"/>
      <c r="W29" s="534"/>
      <c r="X29" s="534"/>
    </row>
    <row r="30" spans="1:24" s="532" customFormat="1" ht="15" customHeight="1">
      <c r="A30" s="533"/>
      <c r="B30" s="2792" t="s">
        <v>537</v>
      </c>
      <c r="C30" s="2792"/>
      <c r="D30" s="2792"/>
      <c r="E30" s="2792"/>
      <c r="F30" s="2792"/>
      <c r="G30" s="2792"/>
      <c r="H30" s="2792"/>
      <c r="I30" s="2792"/>
      <c r="J30" s="2792"/>
      <c r="K30" s="2792"/>
      <c r="L30" s="2792"/>
      <c r="M30" s="2792"/>
      <c r="N30" s="2792"/>
      <c r="O30" s="2792"/>
      <c r="P30" s="2792"/>
      <c r="Q30" s="2792"/>
      <c r="R30" s="2792"/>
      <c r="S30" s="248"/>
      <c r="T30" s="534"/>
      <c r="U30" s="534"/>
      <c r="V30" s="534"/>
      <c r="W30" s="534"/>
      <c r="X30" s="534"/>
    </row>
    <row r="31" spans="1:24" s="532" customFormat="1" ht="15" customHeight="1">
      <c r="A31" s="533"/>
      <c r="B31" s="2792"/>
      <c r="C31" s="2792"/>
      <c r="D31" s="2792"/>
      <c r="E31" s="2792"/>
      <c r="F31" s="2792"/>
      <c r="G31" s="2792"/>
      <c r="H31" s="2792"/>
      <c r="I31" s="2792"/>
      <c r="J31" s="2792"/>
      <c r="K31" s="2792"/>
      <c r="L31" s="2792"/>
      <c r="M31" s="2792"/>
      <c r="N31" s="2792"/>
      <c r="O31" s="2792"/>
      <c r="P31" s="2792"/>
      <c r="Q31" s="2792"/>
      <c r="R31" s="2792"/>
      <c r="S31" s="248"/>
      <c r="T31" s="534"/>
      <c r="U31" s="534"/>
      <c r="V31" s="534"/>
      <c r="W31" s="534"/>
      <c r="X31" s="534"/>
    </row>
    <row r="32" spans="1:24" s="532" customFormat="1" ht="15" customHeight="1">
      <c r="A32" s="533"/>
      <c r="B32" s="2792"/>
      <c r="C32" s="2792"/>
      <c r="D32" s="2792"/>
      <c r="E32" s="2792"/>
      <c r="F32" s="2792"/>
      <c r="G32" s="2792"/>
      <c r="H32" s="2792"/>
      <c r="I32" s="2792"/>
      <c r="J32" s="2792"/>
      <c r="K32" s="2792"/>
      <c r="L32" s="2792"/>
      <c r="M32" s="2792"/>
      <c r="N32" s="2792"/>
      <c r="O32" s="2792"/>
      <c r="P32" s="2792"/>
      <c r="Q32" s="2792"/>
      <c r="R32" s="2792"/>
      <c r="S32" s="248"/>
      <c r="T32" s="534"/>
      <c r="U32" s="534"/>
      <c r="V32" s="534"/>
      <c r="W32" s="534"/>
      <c r="X32" s="534"/>
    </row>
    <row r="33" spans="1:24" s="532" customFormat="1" ht="15" customHeight="1">
      <c r="A33" s="533"/>
      <c r="B33" s="2792" t="s">
        <v>538</v>
      </c>
      <c r="C33" s="2792"/>
      <c r="D33" s="2792"/>
      <c r="E33" s="2792"/>
      <c r="F33" s="2792"/>
      <c r="G33" s="2792"/>
      <c r="H33" s="2792"/>
      <c r="I33" s="2792"/>
      <c r="J33" s="2792"/>
      <c r="K33" s="2792"/>
      <c r="L33" s="2792"/>
      <c r="M33" s="2792"/>
      <c r="N33" s="2792"/>
      <c r="O33" s="2792"/>
      <c r="P33" s="2792"/>
      <c r="Q33" s="2792"/>
      <c r="R33" s="2792"/>
      <c r="S33" s="248"/>
      <c r="T33" s="534"/>
      <c r="U33" s="534"/>
      <c r="V33" s="534"/>
      <c r="W33" s="534"/>
      <c r="X33" s="534"/>
    </row>
    <row r="34" spans="1:24" s="532" customFormat="1" ht="15" customHeight="1">
      <c r="A34" s="533"/>
      <c r="B34" s="2792"/>
      <c r="C34" s="2792"/>
      <c r="D34" s="2792"/>
      <c r="E34" s="2792"/>
      <c r="F34" s="2792"/>
      <c r="G34" s="2792"/>
      <c r="H34" s="2792"/>
      <c r="I34" s="2792"/>
      <c r="J34" s="2792"/>
      <c r="K34" s="2792"/>
      <c r="L34" s="2792"/>
      <c r="M34" s="2792"/>
      <c r="N34" s="2792"/>
      <c r="O34" s="2792"/>
      <c r="P34" s="2792"/>
      <c r="Q34" s="2792"/>
      <c r="R34" s="2792"/>
      <c r="S34" s="248"/>
      <c r="T34" s="534"/>
      <c r="U34" s="534"/>
      <c r="V34" s="534"/>
      <c r="W34" s="534"/>
      <c r="X34" s="534"/>
    </row>
    <row r="35" spans="1:24" s="532" customFormat="1" ht="15" customHeight="1">
      <c r="A35" s="533"/>
      <c r="B35" s="2792" t="s">
        <v>539</v>
      </c>
      <c r="C35" s="2792"/>
      <c r="D35" s="2792"/>
      <c r="E35" s="2792"/>
      <c r="F35" s="2792"/>
      <c r="G35" s="2792"/>
      <c r="H35" s="2792"/>
      <c r="I35" s="2792"/>
      <c r="J35" s="2792"/>
      <c r="K35" s="2792"/>
      <c r="L35" s="2792"/>
      <c r="M35" s="2792"/>
      <c r="N35" s="2792"/>
      <c r="O35" s="2792"/>
      <c r="P35" s="2792"/>
      <c r="Q35" s="2792"/>
      <c r="R35" s="2792"/>
      <c r="S35" s="248"/>
      <c r="T35" s="534"/>
      <c r="U35" s="534"/>
      <c r="V35" s="534"/>
      <c r="W35" s="534"/>
      <c r="X35" s="534"/>
    </row>
    <row r="36" spans="1:24" s="532" customFormat="1" ht="15" customHeight="1">
      <c r="A36" s="533"/>
      <c r="B36" s="2792"/>
      <c r="C36" s="2792"/>
      <c r="D36" s="2792"/>
      <c r="E36" s="2792"/>
      <c r="F36" s="2792"/>
      <c r="G36" s="2792"/>
      <c r="H36" s="2792"/>
      <c r="I36" s="2792"/>
      <c r="J36" s="2792"/>
      <c r="K36" s="2792"/>
      <c r="L36" s="2792"/>
      <c r="M36" s="2792"/>
      <c r="N36" s="2792"/>
      <c r="O36" s="2792"/>
      <c r="P36" s="2792"/>
      <c r="Q36" s="2792"/>
      <c r="R36" s="2792"/>
      <c r="S36" s="248"/>
      <c r="T36" s="534"/>
      <c r="U36" s="534"/>
      <c r="V36" s="534"/>
      <c r="W36" s="534"/>
      <c r="X36" s="534"/>
    </row>
  </sheetData>
  <mergeCells count="27">
    <mergeCell ref="B33:R34"/>
    <mergeCell ref="B35:R36"/>
    <mergeCell ref="A21:B22"/>
    <mergeCell ref="C21:R22"/>
    <mergeCell ref="B25:R25"/>
    <mergeCell ref="B26:R27"/>
    <mergeCell ref="B28:R29"/>
    <mergeCell ref="B30:R32"/>
    <mergeCell ref="A18:B18"/>
    <mergeCell ref="C18:R18"/>
    <mergeCell ref="A19:B19"/>
    <mergeCell ref="C19:R19"/>
    <mergeCell ref="A20:B20"/>
    <mergeCell ref="C20:R20"/>
    <mergeCell ref="A15:B15"/>
    <mergeCell ref="C15:R15"/>
    <mergeCell ref="A16:B16"/>
    <mergeCell ref="C16:R16"/>
    <mergeCell ref="A17:B17"/>
    <mergeCell ref="C17:R17"/>
    <mergeCell ref="A14:B14"/>
    <mergeCell ref="C14:R14"/>
    <mergeCell ref="A2:R2"/>
    <mergeCell ref="A5:B5"/>
    <mergeCell ref="D8:R8"/>
    <mergeCell ref="D9:F9"/>
    <mergeCell ref="D10:F10"/>
  </mergeCells>
  <phoneticPr fontId="8"/>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Q56"/>
  <sheetViews>
    <sheetView showRuler="0" view="pageBreakPreview" zoomScaleNormal="100" zoomScaleSheetLayoutView="100" workbookViewId="0"/>
  </sheetViews>
  <sheetFormatPr defaultColWidth="4.625" defaultRowHeight="13.5"/>
  <cols>
    <col min="1" max="17" width="6.125" style="513" customWidth="1"/>
    <col min="18" max="246" width="4.625" style="513"/>
    <col min="247" max="263" width="6.125" style="513" customWidth="1"/>
    <col min="264" max="502" width="4.625" style="513"/>
    <col min="503" max="519" width="6.125" style="513" customWidth="1"/>
    <col min="520" max="758" width="4.625" style="513"/>
    <col min="759" max="775" width="6.125" style="513" customWidth="1"/>
    <col min="776" max="1014" width="4.625" style="513"/>
    <col min="1015" max="1031" width="6.125" style="513" customWidth="1"/>
    <col min="1032" max="1270" width="4.625" style="513"/>
    <col min="1271" max="1287" width="6.125" style="513" customWidth="1"/>
    <col min="1288" max="1526" width="4.625" style="513"/>
    <col min="1527" max="1543" width="6.125" style="513" customWidth="1"/>
    <col min="1544" max="1782" width="4.625" style="513"/>
    <col min="1783" max="1799" width="6.125" style="513" customWidth="1"/>
    <col min="1800" max="2038" width="4.625" style="513"/>
    <col min="2039" max="2055" width="6.125" style="513" customWidth="1"/>
    <col min="2056" max="2294" width="4.625" style="513"/>
    <col min="2295" max="2311" width="6.125" style="513" customWidth="1"/>
    <col min="2312" max="2550" width="4.625" style="513"/>
    <col min="2551" max="2567" width="6.125" style="513" customWidth="1"/>
    <col min="2568" max="2806" width="4.625" style="513"/>
    <col min="2807" max="2823" width="6.125" style="513" customWidth="1"/>
    <col min="2824" max="3062" width="4.625" style="513"/>
    <col min="3063" max="3079" width="6.125" style="513" customWidth="1"/>
    <col min="3080" max="3318" width="4.625" style="513"/>
    <col min="3319" max="3335" width="6.125" style="513" customWidth="1"/>
    <col min="3336" max="3574" width="4.625" style="513"/>
    <col min="3575" max="3591" width="6.125" style="513" customWidth="1"/>
    <col min="3592" max="3830" width="4.625" style="513"/>
    <col min="3831" max="3847" width="6.125" style="513" customWidth="1"/>
    <col min="3848" max="4086" width="4.625" style="513"/>
    <col min="4087" max="4103" width="6.125" style="513" customWidth="1"/>
    <col min="4104" max="4342" width="4.625" style="513"/>
    <col min="4343" max="4359" width="6.125" style="513" customWidth="1"/>
    <col min="4360" max="4598" width="4.625" style="513"/>
    <col min="4599" max="4615" width="6.125" style="513" customWidth="1"/>
    <col min="4616" max="4854" width="4.625" style="513"/>
    <col min="4855" max="4871" width="6.125" style="513" customWidth="1"/>
    <col min="4872" max="5110" width="4.625" style="513"/>
    <col min="5111" max="5127" width="6.125" style="513" customWidth="1"/>
    <col min="5128" max="5366" width="4.625" style="513"/>
    <col min="5367" max="5383" width="6.125" style="513" customWidth="1"/>
    <col min="5384" max="5622" width="4.625" style="513"/>
    <col min="5623" max="5639" width="6.125" style="513" customWidth="1"/>
    <col min="5640" max="5878" width="4.625" style="513"/>
    <col min="5879" max="5895" width="6.125" style="513" customWidth="1"/>
    <col min="5896" max="6134" width="4.625" style="513"/>
    <col min="6135" max="6151" width="6.125" style="513" customWidth="1"/>
    <col min="6152" max="6390" width="4.625" style="513"/>
    <col min="6391" max="6407" width="6.125" style="513" customWidth="1"/>
    <col min="6408" max="6646" width="4.625" style="513"/>
    <col min="6647" max="6663" width="6.125" style="513" customWidth="1"/>
    <col min="6664" max="6902" width="4.625" style="513"/>
    <col min="6903" max="6919" width="6.125" style="513" customWidth="1"/>
    <col min="6920" max="7158" width="4.625" style="513"/>
    <col min="7159" max="7175" width="6.125" style="513" customWidth="1"/>
    <col min="7176" max="7414" width="4.625" style="513"/>
    <col min="7415" max="7431" width="6.125" style="513" customWidth="1"/>
    <col min="7432" max="7670" width="4.625" style="513"/>
    <col min="7671" max="7687" width="6.125" style="513" customWidth="1"/>
    <col min="7688" max="7926" width="4.625" style="513"/>
    <col min="7927" max="7943" width="6.125" style="513" customWidth="1"/>
    <col min="7944" max="8182" width="4.625" style="513"/>
    <col min="8183" max="8199" width="6.125" style="513" customWidth="1"/>
    <col min="8200" max="8438" width="4.625" style="513"/>
    <col min="8439" max="8455" width="6.125" style="513" customWidth="1"/>
    <col min="8456" max="8694" width="4.625" style="513"/>
    <col min="8695" max="8711" width="6.125" style="513" customWidth="1"/>
    <col min="8712" max="8950" width="4.625" style="513"/>
    <col min="8951" max="8967" width="6.125" style="513" customWidth="1"/>
    <col min="8968" max="9206" width="4.625" style="513"/>
    <col min="9207" max="9223" width="6.125" style="513" customWidth="1"/>
    <col min="9224" max="9462" width="4.625" style="513"/>
    <col min="9463" max="9479" width="6.125" style="513" customWidth="1"/>
    <col min="9480" max="9718" width="4.625" style="513"/>
    <col min="9719" max="9735" width="6.125" style="513" customWidth="1"/>
    <col min="9736" max="9974" width="4.625" style="513"/>
    <col min="9975" max="9991" width="6.125" style="513" customWidth="1"/>
    <col min="9992" max="10230" width="4.625" style="513"/>
    <col min="10231" max="10247" width="6.125" style="513" customWidth="1"/>
    <col min="10248" max="10486" width="4.625" style="513"/>
    <col min="10487" max="10503" width="6.125" style="513" customWidth="1"/>
    <col min="10504" max="10742" width="4.625" style="513"/>
    <col min="10743" max="10759" width="6.125" style="513" customWidth="1"/>
    <col min="10760" max="10998" width="4.625" style="513"/>
    <col min="10999" max="11015" width="6.125" style="513" customWidth="1"/>
    <col min="11016" max="11254" width="4.625" style="513"/>
    <col min="11255" max="11271" width="6.125" style="513" customWidth="1"/>
    <col min="11272" max="11510" width="4.625" style="513"/>
    <col min="11511" max="11527" width="6.125" style="513" customWidth="1"/>
    <col min="11528" max="11766" width="4.625" style="513"/>
    <col min="11767" max="11783" width="6.125" style="513" customWidth="1"/>
    <col min="11784" max="12022" width="4.625" style="513"/>
    <col min="12023" max="12039" width="6.125" style="513" customWidth="1"/>
    <col min="12040" max="12278" width="4.625" style="513"/>
    <col min="12279" max="12295" width="6.125" style="513" customWidth="1"/>
    <col min="12296" max="12534" width="4.625" style="513"/>
    <col min="12535" max="12551" width="6.125" style="513" customWidth="1"/>
    <col min="12552" max="12790" width="4.625" style="513"/>
    <col min="12791" max="12807" width="6.125" style="513" customWidth="1"/>
    <col min="12808" max="13046" width="4.625" style="513"/>
    <col min="13047" max="13063" width="6.125" style="513" customWidth="1"/>
    <col min="13064" max="13302" width="4.625" style="513"/>
    <col min="13303" max="13319" width="6.125" style="513" customWidth="1"/>
    <col min="13320" max="13558" width="4.625" style="513"/>
    <col min="13559" max="13575" width="6.125" style="513" customWidth="1"/>
    <col min="13576" max="13814" width="4.625" style="513"/>
    <col min="13815" max="13831" width="6.125" style="513" customWidth="1"/>
    <col min="13832" max="14070" width="4.625" style="513"/>
    <col min="14071" max="14087" width="6.125" style="513" customWidth="1"/>
    <col min="14088" max="14326" width="4.625" style="513"/>
    <col min="14327" max="14343" width="6.125" style="513" customWidth="1"/>
    <col min="14344" max="14582" width="4.625" style="513"/>
    <col min="14583" max="14599" width="6.125" style="513" customWidth="1"/>
    <col min="14600" max="14838" width="4.625" style="513"/>
    <col min="14839" max="14855" width="6.125" style="513" customWidth="1"/>
    <col min="14856" max="15094" width="4.625" style="513"/>
    <col min="15095" max="15111" width="6.125" style="513" customWidth="1"/>
    <col min="15112" max="15350" width="4.625" style="513"/>
    <col min="15351" max="15367" width="6.125" style="513" customWidth="1"/>
    <col min="15368" max="15606" width="4.625" style="513"/>
    <col min="15607" max="15623" width="6.125" style="513" customWidth="1"/>
    <col min="15624" max="15862" width="4.625" style="513"/>
    <col min="15863" max="15879" width="6.125" style="513" customWidth="1"/>
    <col min="15880" max="16118" width="4.625" style="513"/>
    <col min="16119" max="16135" width="6.125" style="513" customWidth="1"/>
    <col min="16136" max="16384" width="4.625" style="513"/>
  </cols>
  <sheetData>
    <row r="1" spans="1:17">
      <c r="A1" s="245" t="s">
        <v>888</v>
      </c>
    </row>
    <row r="2" spans="1:17" ht="10.5" customHeight="1">
      <c r="B2" s="186"/>
      <c r="C2" s="186"/>
      <c r="D2" s="186"/>
      <c r="E2" s="186"/>
      <c r="F2" s="186"/>
      <c r="G2" s="186"/>
      <c r="H2" s="186"/>
      <c r="I2" s="501"/>
      <c r="K2" s="187" t="s">
        <v>889</v>
      </c>
    </row>
    <row r="3" spans="1:17" ht="12.75" customHeight="1">
      <c r="B3" s="186"/>
      <c r="C3" s="186"/>
      <c r="D3" s="186"/>
      <c r="E3" s="186"/>
      <c r="F3" s="186"/>
      <c r="G3" s="186"/>
      <c r="H3" s="186"/>
      <c r="I3" s="501"/>
      <c r="L3" s="187"/>
    </row>
    <row r="4" spans="1:17" ht="15.75" customHeight="1">
      <c r="A4" s="1340" t="s">
        <v>890</v>
      </c>
      <c r="B4" s="1341" t="s">
        <v>891</v>
      </c>
      <c r="C4" s="1341"/>
      <c r="D4" s="1341"/>
      <c r="E4" s="1342" t="s">
        <v>892</v>
      </c>
      <c r="G4" s="186"/>
      <c r="H4" s="186"/>
      <c r="I4" s="501"/>
    </row>
    <row r="5" spans="1:17" ht="15.75" customHeight="1" thickBot="1">
      <c r="A5" s="1340"/>
      <c r="B5" s="1343" t="s">
        <v>893</v>
      </c>
      <c r="C5" s="1343"/>
      <c r="D5" s="1343"/>
      <c r="E5" s="1342"/>
      <c r="G5" s="186"/>
      <c r="H5" s="186"/>
      <c r="I5" s="501"/>
      <c r="J5" s="501"/>
      <c r="K5" s="501"/>
      <c r="L5" s="501"/>
      <c r="M5" s="501"/>
      <c r="N5" s="501"/>
      <c r="O5" s="501"/>
      <c r="P5" s="501"/>
      <c r="Q5" s="501"/>
    </row>
    <row r="6" spans="1:17" ht="13.5" customHeight="1">
      <c r="A6" s="188"/>
      <c r="B6" s="1344" t="s">
        <v>894</v>
      </c>
      <c r="C6" s="1344"/>
      <c r="D6" s="1345"/>
      <c r="E6" s="1345"/>
      <c r="F6" s="1345"/>
      <c r="G6" s="1345"/>
      <c r="H6" s="1345"/>
      <c r="I6" s="1345"/>
      <c r="J6" s="1345"/>
      <c r="K6" s="1345"/>
      <c r="L6" s="1345"/>
      <c r="M6" s="1345"/>
      <c r="N6" s="1345"/>
      <c r="O6" s="1345"/>
      <c r="P6" s="1345"/>
      <c r="Q6" s="1346"/>
    </row>
    <row r="7" spans="1:17">
      <c r="A7" s="189" t="s">
        <v>174</v>
      </c>
      <c r="B7" s="1284" t="s">
        <v>175</v>
      </c>
      <c r="C7" s="1337"/>
      <c r="D7" s="1356"/>
      <c r="E7" s="1321"/>
      <c r="F7" s="1321"/>
      <c r="G7" s="1321"/>
      <c r="H7" s="1321"/>
      <c r="I7" s="1321"/>
      <c r="J7" s="1321"/>
      <c r="K7" s="1321"/>
      <c r="L7" s="1321"/>
      <c r="M7" s="1321"/>
      <c r="N7" s="1321"/>
      <c r="O7" s="1321"/>
      <c r="P7" s="1321"/>
      <c r="Q7" s="1322"/>
    </row>
    <row r="8" spans="1:17">
      <c r="A8" s="189"/>
      <c r="B8" s="1286" t="s">
        <v>128</v>
      </c>
      <c r="C8" s="1316"/>
      <c r="D8" s="190" t="s">
        <v>385</v>
      </c>
      <c r="E8" s="191"/>
      <c r="F8" s="191"/>
      <c r="G8" s="191"/>
      <c r="H8" s="191"/>
      <c r="I8" s="191"/>
      <c r="J8" s="191"/>
      <c r="K8" s="191"/>
      <c r="L8" s="191"/>
      <c r="M8" s="191"/>
      <c r="N8" s="191"/>
      <c r="O8" s="191"/>
      <c r="P8" s="191"/>
      <c r="Q8" s="192"/>
    </row>
    <row r="9" spans="1:17">
      <c r="A9" s="189" t="s">
        <v>176</v>
      </c>
      <c r="B9" s="1358"/>
      <c r="C9" s="1352"/>
      <c r="D9" s="193"/>
      <c r="E9" s="537"/>
      <c r="F9" s="538"/>
      <c r="G9" s="537"/>
      <c r="H9" s="537"/>
      <c r="I9" s="1359"/>
      <c r="J9" s="1359"/>
      <c r="K9" s="539"/>
      <c r="L9" s="539"/>
      <c r="M9" s="539"/>
      <c r="N9" s="539"/>
      <c r="O9" s="539"/>
      <c r="P9" s="539"/>
      <c r="Q9" s="540"/>
    </row>
    <row r="10" spans="1:17">
      <c r="A10" s="194"/>
      <c r="B10" s="1283"/>
      <c r="C10" s="1284"/>
      <c r="D10" s="195"/>
      <c r="E10" s="541"/>
      <c r="F10" s="541"/>
      <c r="G10" s="541"/>
      <c r="H10" s="541"/>
      <c r="I10" s="541"/>
      <c r="J10" s="541"/>
      <c r="K10" s="541"/>
      <c r="L10" s="541"/>
      <c r="M10" s="541"/>
      <c r="N10" s="541"/>
      <c r="O10" s="541"/>
      <c r="P10" s="541"/>
      <c r="Q10" s="542"/>
    </row>
    <row r="11" spans="1:17" ht="13.5" customHeight="1">
      <c r="A11" s="196"/>
      <c r="B11" s="1251" t="s">
        <v>177</v>
      </c>
      <c r="C11" s="1266"/>
      <c r="D11" s="1266" t="s">
        <v>178</v>
      </c>
      <c r="E11" s="1266"/>
      <c r="F11" s="1360"/>
      <c r="G11" s="1360"/>
      <c r="H11" s="1360"/>
      <c r="I11" s="1360"/>
      <c r="J11" s="1361"/>
      <c r="K11" s="1362" t="s">
        <v>179</v>
      </c>
      <c r="L11" s="1362"/>
      <c r="M11" s="1361"/>
      <c r="N11" s="1361"/>
      <c r="O11" s="1361"/>
      <c r="P11" s="1361"/>
      <c r="Q11" s="1363"/>
    </row>
    <row r="12" spans="1:17" ht="16.5" customHeight="1">
      <c r="A12" s="1347" t="s">
        <v>186</v>
      </c>
      <c r="B12" s="1330" t="s">
        <v>895</v>
      </c>
      <c r="C12" s="1330"/>
      <c r="D12" s="1350"/>
      <c r="E12" s="1350"/>
      <c r="F12" s="1350"/>
      <c r="G12" s="1350"/>
      <c r="H12" s="1285" t="s">
        <v>180</v>
      </c>
      <c r="I12" s="1316"/>
      <c r="J12" s="1269" t="s">
        <v>411</v>
      </c>
      <c r="K12" s="1270"/>
      <c r="L12" s="1270"/>
      <c r="M12" s="1270"/>
      <c r="N12" s="1270"/>
      <c r="O12" s="1270"/>
      <c r="P12" s="1270"/>
      <c r="Q12" s="1353"/>
    </row>
    <row r="13" spans="1:17">
      <c r="A13" s="1348"/>
      <c r="B13" s="1351" t="s">
        <v>181</v>
      </c>
      <c r="C13" s="1352"/>
      <c r="D13" s="1354"/>
      <c r="E13" s="1319"/>
      <c r="F13" s="1319"/>
      <c r="G13" s="1355"/>
      <c r="H13" s="1351"/>
      <c r="I13" s="1352"/>
      <c r="J13" s="503"/>
      <c r="K13" s="208"/>
      <c r="L13" s="208"/>
      <c r="M13" s="208"/>
      <c r="N13" s="208"/>
      <c r="O13" s="208"/>
      <c r="P13" s="208"/>
      <c r="Q13" s="209"/>
    </row>
    <row r="14" spans="1:17" ht="18" customHeight="1">
      <c r="A14" s="1349"/>
      <c r="B14" s="1324"/>
      <c r="C14" s="1284"/>
      <c r="D14" s="1356"/>
      <c r="E14" s="1321"/>
      <c r="F14" s="1321"/>
      <c r="G14" s="1357"/>
      <c r="H14" s="1324"/>
      <c r="I14" s="1284"/>
      <c r="J14" s="210"/>
      <c r="K14" s="211"/>
      <c r="L14" s="211"/>
      <c r="M14" s="211"/>
      <c r="N14" s="211"/>
      <c r="O14" s="211"/>
      <c r="P14" s="211"/>
      <c r="Q14" s="212"/>
    </row>
    <row r="15" spans="1:17" ht="13.5" customHeight="1">
      <c r="A15" s="1280" t="s">
        <v>1100</v>
      </c>
      <c r="B15" s="1310"/>
      <c r="C15" s="1310"/>
      <c r="D15" s="1310"/>
      <c r="E15" s="1310"/>
      <c r="F15" s="1310"/>
      <c r="G15" s="1310"/>
      <c r="H15" s="1310"/>
      <c r="I15" s="1311"/>
      <c r="J15" s="1266" t="s">
        <v>386</v>
      </c>
      <c r="K15" s="1266"/>
      <c r="L15" s="1266"/>
      <c r="M15" s="1266"/>
      <c r="N15" s="1266"/>
      <c r="O15" s="1266"/>
      <c r="P15" s="1266"/>
      <c r="Q15" s="1268"/>
    </row>
    <row r="16" spans="1:17">
      <c r="A16" s="1328" t="s">
        <v>896</v>
      </c>
      <c r="B16" s="1329"/>
      <c r="C16" s="1330" t="s">
        <v>895</v>
      </c>
      <c r="D16" s="1331"/>
      <c r="E16" s="506"/>
      <c r="F16" s="507"/>
      <c r="G16" s="507"/>
      <c r="H16" s="507"/>
      <c r="I16" s="508"/>
      <c r="J16" s="1285" t="s">
        <v>183</v>
      </c>
      <c r="K16" s="1316"/>
      <c r="L16" s="1332" t="s">
        <v>411</v>
      </c>
      <c r="M16" s="1333"/>
      <c r="N16" s="1333"/>
      <c r="O16" s="1333"/>
      <c r="P16" s="1333"/>
      <c r="Q16" s="1334"/>
    </row>
    <row r="17" spans="1:17" ht="20.25" customHeight="1">
      <c r="A17" s="1335" t="s">
        <v>184</v>
      </c>
      <c r="B17" s="1336"/>
      <c r="C17" s="1337" t="s">
        <v>181</v>
      </c>
      <c r="D17" s="1324"/>
      <c r="E17" s="1324"/>
      <c r="F17" s="1338"/>
      <c r="G17" s="1338"/>
      <c r="H17" s="1338"/>
      <c r="I17" s="1339"/>
      <c r="J17" s="1324"/>
      <c r="K17" s="1283"/>
      <c r="L17" s="504"/>
      <c r="M17" s="500"/>
      <c r="N17" s="500"/>
      <c r="O17" s="500"/>
      <c r="P17" s="500"/>
      <c r="Q17" s="543"/>
    </row>
    <row r="18" spans="1:17">
      <c r="A18" s="1326" t="s">
        <v>185</v>
      </c>
      <c r="B18" s="1286"/>
      <c r="C18" s="1286"/>
      <c r="D18" s="1286"/>
      <c r="E18" s="1316"/>
      <c r="F18" s="1266" t="s">
        <v>186</v>
      </c>
      <c r="G18" s="1266"/>
      <c r="H18" s="1266"/>
      <c r="I18" s="1278" t="s">
        <v>187</v>
      </c>
      <c r="J18" s="1310"/>
      <c r="K18" s="1311"/>
      <c r="L18" s="1266" t="s">
        <v>188</v>
      </c>
      <c r="M18" s="1266"/>
      <c r="N18" s="1266"/>
      <c r="O18" s="1323" t="s">
        <v>189</v>
      </c>
      <c r="P18" s="1323"/>
      <c r="Q18" s="1327"/>
    </row>
    <row r="19" spans="1:17">
      <c r="A19" s="1282"/>
      <c r="B19" s="1283"/>
      <c r="C19" s="1283"/>
      <c r="D19" s="1283"/>
      <c r="E19" s="1284"/>
      <c r="F19" s="497" t="s">
        <v>190</v>
      </c>
      <c r="G19" s="1262" t="s">
        <v>191</v>
      </c>
      <c r="H19" s="1251"/>
      <c r="I19" s="498" t="s">
        <v>190</v>
      </c>
      <c r="J19" s="1262" t="s">
        <v>191</v>
      </c>
      <c r="K19" s="1251"/>
      <c r="L19" s="498" t="s">
        <v>190</v>
      </c>
      <c r="M19" s="1262" t="s">
        <v>191</v>
      </c>
      <c r="N19" s="1251"/>
      <c r="O19" s="498" t="s">
        <v>190</v>
      </c>
      <c r="P19" s="1262" t="s">
        <v>191</v>
      </c>
      <c r="Q19" s="1325"/>
    </row>
    <row r="20" spans="1:17">
      <c r="A20" s="509"/>
      <c r="B20" s="1285" t="s">
        <v>192</v>
      </c>
      <c r="C20" s="1316"/>
      <c r="D20" s="1278" t="s">
        <v>193</v>
      </c>
      <c r="E20" s="1311"/>
      <c r="F20" s="498"/>
      <c r="G20" s="1262"/>
      <c r="H20" s="1251"/>
      <c r="I20" s="498"/>
      <c r="J20" s="1262"/>
      <c r="K20" s="1251"/>
      <c r="L20" s="498"/>
      <c r="M20" s="1262"/>
      <c r="N20" s="1251"/>
      <c r="O20" s="498"/>
      <c r="P20" s="1262"/>
      <c r="Q20" s="1325"/>
    </row>
    <row r="21" spans="1:17">
      <c r="A21" s="509"/>
      <c r="B21" s="1324"/>
      <c r="C21" s="1284"/>
      <c r="D21" s="1278" t="s">
        <v>194</v>
      </c>
      <c r="E21" s="1311"/>
      <c r="F21" s="498"/>
      <c r="G21" s="1262"/>
      <c r="H21" s="1251"/>
      <c r="I21" s="498"/>
      <c r="J21" s="1262"/>
      <c r="K21" s="1251"/>
      <c r="L21" s="498"/>
      <c r="M21" s="1262"/>
      <c r="N21" s="1251"/>
      <c r="O21" s="498"/>
      <c r="P21" s="1262"/>
      <c r="Q21" s="1325"/>
    </row>
    <row r="22" spans="1:17">
      <c r="A22" s="509"/>
      <c r="B22" s="1278" t="s">
        <v>195</v>
      </c>
      <c r="C22" s="1310"/>
      <c r="D22" s="1310"/>
      <c r="E22" s="1311"/>
      <c r="F22" s="1262"/>
      <c r="G22" s="1250"/>
      <c r="H22" s="1251"/>
      <c r="I22" s="1262"/>
      <c r="J22" s="1250"/>
      <c r="K22" s="1251"/>
      <c r="L22" s="1262"/>
      <c r="M22" s="1250"/>
      <c r="N22" s="1251"/>
      <c r="O22" s="1262"/>
      <c r="P22" s="1250"/>
      <c r="Q22" s="1325"/>
    </row>
    <row r="23" spans="1:17">
      <c r="A23" s="509"/>
      <c r="B23" s="1278" t="s">
        <v>196</v>
      </c>
      <c r="C23" s="1310"/>
      <c r="D23" s="1310"/>
      <c r="E23" s="1311"/>
      <c r="F23" s="1312"/>
      <c r="G23" s="1313"/>
      <c r="H23" s="1314"/>
      <c r="I23" s="1312"/>
      <c r="J23" s="1313"/>
      <c r="K23" s="1314"/>
      <c r="L23" s="1312"/>
      <c r="M23" s="1313"/>
      <c r="N23" s="1314"/>
      <c r="O23" s="1312"/>
      <c r="P23" s="1313"/>
      <c r="Q23" s="1315"/>
    </row>
    <row r="24" spans="1:17">
      <c r="A24" s="509"/>
      <c r="B24" s="1286"/>
      <c r="C24" s="1286"/>
      <c r="D24" s="1286"/>
      <c r="E24" s="1316"/>
      <c r="F24" s="1262" t="s">
        <v>227</v>
      </c>
      <c r="G24" s="1250"/>
      <c r="H24" s="1251"/>
      <c r="I24" s="1262" t="s">
        <v>197</v>
      </c>
      <c r="J24" s="1250"/>
      <c r="K24" s="1251"/>
      <c r="L24" s="1286"/>
      <c r="M24" s="1317"/>
      <c r="N24" s="1317"/>
      <c r="O24" s="1317"/>
      <c r="P24" s="1317"/>
      <c r="Q24" s="1318"/>
    </row>
    <row r="25" spans="1:17">
      <c r="A25" s="509"/>
      <c r="B25" s="1283"/>
      <c r="C25" s="1283"/>
      <c r="D25" s="1283"/>
      <c r="E25" s="1284"/>
      <c r="F25" s="497" t="s">
        <v>190</v>
      </c>
      <c r="G25" s="1262" t="s">
        <v>191</v>
      </c>
      <c r="H25" s="1251"/>
      <c r="I25" s="497" t="s">
        <v>190</v>
      </c>
      <c r="J25" s="1262" t="s">
        <v>191</v>
      </c>
      <c r="K25" s="1251"/>
      <c r="L25" s="1319"/>
      <c r="M25" s="1319"/>
      <c r="N25" s="1319"/>
      <c r="O25" s="1319"/>
      <c r="P25" s="1319"/>
      <c r="Q25" s="1320"/>
    </row>
    <row r="26" spans="1:17">
      <c r="A26" s="509"/>
      <c r="B26" s="1285" t="s">
        <v>192</v>
      </c>
      <c r="C26" s="1316"/>
      <c r="D26" s="1278" t="s">
        <v>193</v>
      </c>
      <c r="E26" s="1311"/>
      <c r="F26" s="498"/>
      <c r="G26" s="1262"/>
      <c r="H26" s="1251"/>
      <c r="I26" s="498"/>
      <c r="J26" s="1262"/>
      <c r="K26" s="1251"/>
      <c r="L26" s="1319"/>
      <c r="M26" s="1319"/>
      <c r="N26" s="1319"/>
      <c r="O26" s="1319"/>
      <c r="P26" s="1319"/>
      <c r="Q26" s="1320"/>
    </row>
    <row r="27" spans="1:17">
      <c r="A27" s="509"/>
      <c r="B27" s="1324"/>
      <c r="C27" s="1284"/>
      <c r="D27" s="1278" t="s">
        <v>194</v>
      </c>
      <c r="E27" s="1311"/>
      <c r="F27" s="498"/>
      <c r="G27" s="1262"/>
      <c r="H27" s="1251"/>
      <c r="I27" s="498"/>
      <c r="J27" s="1262"/>
      <c r="K27" s="1251"/>
      <c r="L27" s="1319"/>
      <c r="M27" s="1319"/>
      <c r="N27" s="1319"/>
      <c r="O27" s="1319"/>
      <c r="P27" s="1319"/>
      <c r="Q27" s="1320"/>
    </row>
    <row r="28" spans="1:17">
      <c r="A28" s="197"/>
      <c r="B28" s="1278" t="s">
        <v>195</v>
      </c>
      <c r="C28" s="1310"/>
      <c r="D28" s="1310"/>
      <c r="E28" s="1311"/>
      <c r="F28" s="1262"/>
      <c r="G28" s="1250"/>
      <c r="H28" s="1251"/>
      <c r="I28" s="1262"/>
      <c r="J28" s="1250"/>
      <c r="K28" s="1251"/>
      <c r="L28" s="1319"/>
      <c r="M28" s="1319"/>
      <c r="N28" s="1319"/>
      <c r="O28" s="1319"/>
      <c r="P28" s="1319"/>
      <c r="Q28" s="1320"/>
    </row>
    <row r="29" spans="1:17">
      <c r="A29" s="198"/>
      <c r="B29" s="1323" t="s">
        <v>196</v>
      </c>
      <c r="C29" s="1323"/>
      <c r="D29" s="1323"/>
      <c r="E29" s="1323"/>
      <c r="F29" s="1312"/>
      <c r="G29" s="1313"/>
      <c r="H29" s="1314"/>
      <c r="I29" s="1312"/>
      <c r="J29" s="1313"/>
      <c r="K29" s="1314"/>
      <c r="L29" s="1321"/>
      <c r="M29" s="1321"/>
      <c r="N29" s="1321"/>
      <c r="O29" s="1321"/>
      <c r="P29" s="1321"/>
      <c r="Q29" s="1322"/>
    </row>
    <row r="30" spans="1:17">
      <c r="A30" s="1280" t="s">
        <v>198</v>
      </c>
      <c r="B30" s="1281"/>
      <c r="C30" s="1281"/>
      <c r="D30" s="1281"/>
      <c r="E30" s="1279"/>
      <c r="F30" s="1262"/>
      <c r="G30" s="1263"/>
      <c r="H30" s="1263"/>
      <c r="I30" s="1263"/>
      <c r="J30" s="1263"/>
      <c r="K30" s="1263"/>
      <c r="L30" s="1263"/>
      <c r="M30" s="1263"/>
      <c r="N30" s="1263"/>
      <c r="O30" s="1263"/>
      <c r="P30" s="1263"/>
      <c r="Q30" s="1264"/>
    </row>
    <row r="31" spans="1:17">
      <c r="A31" s="1282" t="s">
        <v>199</v>
      </c>
      <c r="B31" s="1283"/>
      <c r="C31" s="1283"/>
      <c r="D31" s="1283"/>
      <c r="E31" s="1284"/>
      <c r="F31" s="1285"/>
      <c r="G31" s="1286"/>
      <c r="H31" s="1286"/>
      <c r="I31" s="1286"/>
      <c r="J31" s="1286"/>
      <c r="K31" s="1286"/>
      <c r="L31" s="1286"/>
      <c r="M31" s="1286"/>
      <c r="N31" s="1286"/>
      <c r="O31" s="1286"/>
      <c r="P31" s="1286"/>
      <c r="Q31" s="1287"/>
    </row>
    <row r="32" spans="1:17">
      <c r="A32" s="1282"/>
      <c r="B32" s="1289" t="s">
        <v>200</v>
      </c>
      <c r="C32" s="1290"/>
      <c r="D32" s="1290"/>
      <c r="E32" s="1291"/>
      <c r="F32" s="1292" t="s">
        <v>897</v>
      </c>
      <c r="G32" s="1293"/>
      <c r="H32" s="1293"/>
      <c r="I32" s="1293"/>
      <c r="J32" s="1293"/>
      <c r="K32" s="1293"/>
      <c r="L32" s="1293"/>
      <c r="M32" s="1293"/>
      <c r="N32" s="1293"/>
      <c r="O32" s="1293"/>
      <c r="P32" s="1293"/>
      <c r="Q32" s="1294"/>
    </row>
    <row r="33" spans="1:17">
      <c r="A33" s="1282"/>
      <c r="B33" s="1289" t="s">
        <v>201</v>
      </c>
      <c r="C33" s="1290"/>
      <c r="D33" s="1290"/>
      <c r="E33" s="1291"/>
      <c r="F33" s="1295" t="s">
        <v>202</v>
      </c>
      <c r="G33" s="1296"/>
      <c r="H33" s="1296"/>
      <c r="I33" s="1296"/>
      <c r="J33" s="1296"/>
      <c r="K33" s="1296"/>
      <c r="L33" s="1296"/>
      <c r="M33" s="1296"/>
      <c r="N33" s="1296"/>
      <c r="O33" s="1296"/>
      <c r="P33" s="1296"/>
      <c r="Q33" s="1297"/>
    </row>
    <row r="34" spans="1:17" ht="12.75" customHeight="1">
      <c r="A34" s="1282"/>
      <c r="B34" s="1269" t="s">
        <v>203</v>
      </c>
      <c r="C34" s="1298"/>
      <c r="D34" s="1298"/>
      <c r="E34" s="1299"/>
      <c r="F34" s="1301" t="s">
        <v>204</v>
      </c>
      <c r="G34" s="1302"/>
      <c r="H34" s="1305" t="s">
        <v>205</v>
      </c>
      <c r="I34" s="1305"/>
      <c r="J34" s="1305"/>
      <c r="K34" s="1305"/>
      <c r="L34" s="1305"/>
      <c r="M34" s="1305"/>
      <c r="N34" s="1305"/>
      <c r="O34" s="1305"/>
      <c r="P34" s="1305"/>
      <c r="Q34" s="1306"/>
    </row>
    <row r="35" spans="1:17" ht="12.75" customHeight="1">
      <c r="A35" s="1282"/>
      <c r="B35" s="1272"/>
      <c r="C35" s="1273"/>
      <c r="D35" s="1273"/>
      <c r="E35" s="1274"/>
      <c r="F35" s="1303"/>
      <c r="G35" s="1304"/>
      <c r="H35" s="1307" t="s">
        <v>206</v>
      </c>
      <c r="I35" s="1307"/>
      <c r="J35" s="1307" t="s">
        <v>207</v>
      </c>
      <c r="K35" s="1307"/>
      <c r="L35" s="1307" t="s">
        <v>208</v>
      </c>
      <c r="M35" s="1307"/>
      <c r="N35" s="1307" t="s">
        <v>209</v>
      </c>
      <c r="O35" s="1307"/>
      <c r="P35" s="1307" t="s">
        <v>210</v>
      </c>
      <c r="Q35" s="1308"/>
    </row>
    <row r="36" spans="1:17" ht="12.75" customHeight="1">
      <c r="A36" s="1282"/>
      <c r="B36" s="1272"/>
      <c r="C36" s="1273"/>
      <c r="D36" s="1273"/>
      <c r="E36" s="1274"/>
      <c r="F36" s="1261"/>
      <c r="G36" s="1261"/>
      <c r="H36" s="1261"/>
      <c r="I36" s="1261"/>
      <c r="J36" s="1261"/>
      <c r="K36" s="1261"/>
      <c r="L36" s="1261"/>
      <c r="M36" s="1261"/>
      <c r="N36" s="1261"/>
      <c r="O36" s="1261"/>
      <c r="P36" s="1261"/>
      <c r="Q36" s="1300"/>
    </row>
    <row r="37" spans="1:17" ht="12.75" customHeight="1">
      <c r="A37" s="1282"/>
      <c r="B37" s="1272"/>
      <c r="C37" s="1273"/>
      <c r="D37" s="1273"/>
      <c r="E37" s="1274"/>
      <c r="F37" s="1261" t="s">
        <v>211</v>
      </c>
      <c r="G37" s="1261"/>
      <c r="H37" s="1261" t="s">
        <v>212</v>
      </c>
      <c r="I37" s="1259"/>
      <c r="J37" s="1261" t="s">
        <v>131</v>
      </c>
      <c r="K37" s="1261"/>
      <c r="L37" s="1"/>
      <c r="M37" s="1"/>
      <c r="N37" s="1"/>
      <c r="O37" s="1"/>
      <c r="P37" s="1"/>
      <c r="Q37" s="2"/>
    </row>
    <row r="38" spans="1:17" ht="12.75" customHeight="1">
      <c r="A38" s="1282"/>
      <c r="B38" s="1272"/>
      <c r="C38" s="1273"/>
      <c r="D38" s="1273"/>
      <c r="E38" s="1274"/>
      <c r="F38" s="1261"/>
      <c r="G38" s="1261"/>
      <c r="H38" s="1261"/>
      <c r="I38" s="1259"/>
      <c r="J38" s="1261"/>
      <c r="K38" s="1261"/>
      <c r="L38" s="4"/>
      <c r="M38" s="4"/>
      <c r="N38" s="4"/>
      <c r="O38" s="4"/>
      <c r="P38" s="4"/>
      <c r="Q38" s="5"/>
    </row>
    <row r="39" spans="1:17" ht="12.75" customHeight="1">
      <c r="A39" s="1282"/>
      <c r="B39" s="1275"/>
      <c r="C39" s="1276"/>
      <c r="D39" s="1276"/>
      <c r="E39" s="1277"/>
      <c r="F39" s="1259"/>
      <c r="G39" s="1309"/>
      <c r="H39" s="1259"/>
      <c r="I39" s="1260"/>
      <c r="J39" s="1261"/>
      <c r="K39" s="1261"/>
      <c r="L39" s="6"/>
      <c r="M39" s="6"/>
      <c r="N39" s="6"/>
      <c r="O39" s="6"/>
      <c r="P39" s="6"/>
      <c r="Q39" s="7"/>
    </row>
    <row r="40" spans="1:17">
      <c r="A40" s="1282"/>
      <c r="B40" s="1267" t="s">
        <v>213</v>
      </c>
      <c r="C40" s="1267"/>
      <c r="D40" s="1267"/>
      <c r="E40" s="1267"/>
      <c r="F40" s="1266"/>
      <c r="G40" s="1266"/>
      <c r="H40" s="1266"/>
      <c r="I40" s="1266"/>
      <c r="J40" s="1266"/>
      <c r="K40" s="1266"/>
      <c r="L40" s="1266"/>
      <c r="M40" s="1266"/>
      <c r="N40" s="1266"/>
      <c r="O40" s="1266"/>
      <c r="P40" s="1266"/>
      <c r="Q40" s="1268"/>
    </row>
    <row r="41" spans="1:17">
      <c r="A41" s="1282"/>
      <c r="B41" s="1267"/>
      <c r="C41" s="1267"/>
      <c r="D41" s="1267"/>
      <c r="E41" s="1267"/>
      <c r="F41" s="1266"/>
      <c r="G41" s="1266"/>
      <c r="H41" s="1266"/>
      <c r="I41" s="1266"/>
      <c r="J41" s="1266"/>
      <c r="K41" s="1266"/>
      <c r="L41" s="1266"/>
      <c r="M41" s="1266"/>
      <c r="N41" s="1266"/>
      <c r="O41" s="1266"/>
      <c r="P41" s="1266"/>
      <c r="Q41" s="1268"/>
    </row>
    <row r="42" spans="1:17">
      <c r="A42" s="1282"/>
      <c r="B42" s="1267" t="s">
        <v>214</v>
      </c>
      <c r="C42" s="1267"/>
      <c r="D42" s="1267"/>
      <c r="E42" s="1267"/>
      <c r="F42" s="1266"/>
      <c r="G42" s="1266"/>
      <c r="H42" s="1266"/>
      <c r="I42" s="1266"/>
      <c r="J42" s="1266"/>
      <c r="K42" s="1266"/>
      <c r="L42" s="1266"/>
      <c r="M42" s="1266"/>
      <c r="N42" s="1266"/>
      <c r="O42" s="1266"/>
      <c r="P42" s="1266"/>
      <c r="Q42" s="1268"/>
    </row>
    <row r="43" spans="1:17">
      <c r="A43" s="1282"/>
      <c r="B43" s="1269" t="s">
        <v>215</v>
      </c>
      <c r="C43" s="1270"/>
      <c r="D43" s="1270"/>
      <c r="E43" s="1271"/>
      <c r="F43" s="1262" t="s">
        <v>216</v>
      </c>
      <c r="G43" s="1250"/>
      <c r="H43" s="1250"/>
      <c r="I43" s="1251"/>
      <c r="J43" s="1262" t="s">
        <v>898</v>
      </c>
      <c r="K43" s="1250"/>
      <c r="L43" s="1250"/>
      <c r="M43" s="1251"/>
      <c r="N43" s="1262"/>
      <c r="O43" s="1263"/>
      <c r="P43" s="1263"/>
      <c r="Q43" s="1264"/>
    </row>
    <row r="44" spans="1:17">
      <c r="A44" s="1282"/>
      <c r="B44" s="1272"/>
      <c r="C44" s="1273"/>
      <c r="D44" s="1273"/>
      <c r="E44" s="1274"/>
      <c r="F44" s="1262" t="s">
        <v>218</v>
      </c>
      <c r="G44" s="1250"/>
      <c r="H44" s="1250"/>
      <c r="I44" s="1251"/>
      <c r="J44" s="1278" t="s">
        <v>219</v>
      </c>
      <c r="K44" s="1279"/>
      <c r="L44" s="511"/>
      <c r="M44" s="497"/>
      <c r="N44" s="510" t="s">
        <v>220</v>
      </c>
      <c r="O44" s="1262"/>
      <c r="P44" s="1263"/>
      <c r="Q44" s="1264"/>
    </row>
    <row r="45" spans="1:17">
      <c r="A45" s="1288"/>
      <c r="B45" s="1275"/>
      <c r="C45" s="1276"/>
      <c r="D45" s="1276"/>
      <c r="E45" s="1277"/>
      <c r="F45" s="1262" t="s">
        <v>221</v>
      </c>
      <c r="G45" s="1250"/>
      <c r="H45" s="1250"/>
      <c r="I45" s="1251"/>
      <c r="J45" s="1262"/>
      <c r="K45" s="1263"/>
      <c r="L45" s="1263"/>
      <c r="M45" s="1263"/>
      <c r="N45" s="1263"/>
      <c r="O45" s="1263"/>
      <c r="P45" s="1263"/>
      <c r="Q45" s="1264"/>
    </row>
    <row r="46" spans="1:17">
      <c r="A46" s="1249" t="s">
        <v>222</v>
      </c>
      <c r="B46" s="1263"/>
      <c r="C46" s="1263"/>
      <c r="D46" s="1263"/>
      <c r="E46" s="1265"/>
      <c r="F46" s="1262" t="s">
        <v>223</v>
      </c>
      <c r="G46" s="1251"/>
      <c r="H46" s="514"/>
      <c r="I46" s="514"/>
      <c r="J46" s="514"/>
      <c r="K46" s="515"/>
      <c r="L46" s="1266" t="s">
        <v>224</v>
      </c>
      <c r="M46" s="1266"/>
      <c r="N46" s="1266"/>
      <c r="O46" s="505"/>
      <c r="P46" s="505"/>
      <c r="Q46" s="512"/>
    </row>
    <row r="47" spans="1:17" ht="34.5" customHeight="1">
      <c r="A47" s="1249" t="s">
        <v>77</v>
      </c>
      <c r="B47" s="1250"/>
      <c r="C47" s="1250"/>
      <c r="D47" s="1250"/>
      <c r="E47" s="1251"/>
      <c r="F47" s="502"/>
      <c r="G47" s="499"/>
      <c r="H47" s="213"/>
      <c r="I47" s="213"/>
      <c r="J47" s="213"/>
      <c r="K47" s="213"/>
      <c r="L47" s="499"/>
      <c r="M47" s="499"/>
      <c r="N47" s="499"/>
      <c r="O47" s="505"/>
      <c r="P47" s="505"/>
      <c r="Q47" s="512"/>
    </row>
    <row r="48" spans="1:17" ht="33.75" customHeight="1" thickBot="1">
      <c r="A48" s="1252" t="s">
        <v>225</v>
      </c>
      <c r="B48" s="1253"/>
      <c r="C48" s="1253"/>
      <c r="D48" s="1253"/>
      <c r="E48" s="1253"/>
      <c r="F48" s="1254" t="s">
        <v>1101</v>
      </c>
      <c r="G48" s="1255"/>
      <c r="H48" s="1255"/>
      <c r="I48" s="1255"/>
      <c r="J48" s="1255"/>
      <c r="K48" s="1255"/>
      <c r="L48" s="1255"/>
      <c r="M48" s="1255"/>
      <c r="N48" s="1255"/>
      <c r="O48" s="1255"/>
      <c r="P48" s="1255"/>
      <c r="Q48" s="1256"/>
    </row>
    <row r="49" spans="1:17" ht="13.5" customHeight="1">
      <c r="A49" s="200" t="s">
        <v>226</v>
      </c>
    </row>
    <row r="50" spans="1:17" ht="13.5" customHeight="1">
      <c r="A50" s="1257" t="s">
        <v>899</v>
      </c>
      <c r="B50" s="1258"/>
      <c r="C50" s="1258"/>
      <c r="D50" s="1258"/>
      <c r="E50" s="1258"/>
      <c r="F50" s="1258"/>
      <c r="G50" s="1258"/>
      <c r="H50" s="1258"/>
      <c r="I50" s="1258"/>
      <c r="J50" s="1258"/>
      <c r="K50" s="1258"/>
      <c r="L50" s="1258"/>
      <c r="M50" s="1258"/>
      <c r="N50" s="1258"/>
      <c r="O50" s="1258"/>
      <c r="P50" s="1258"/>
      <c r="Q50" s="1258"/>
    </row>
    <row r="51" spans="1:17" ht="13.5" customHeight="1">
      <c r="A51" s="1257" t="s">
        <v>900</v>
      </c>
      <c r="B51" s="1258"/>
      <c r="C51" s="1258"/>
      <c r="D51" s="1258"/>
      <c r="E51" s="1258"/>
      <c r="F51" s="1258"/>
      <c r="G51" s="1258"/>
      <c r="H51" s="1258"/>
      <c r="I51" s="1258"/>
      <c r="J51" s="1258"/>
      <c r="K51" s="1258"/>
      <c r="L51" s="1258"/>
      <c r="M51" s="1258"/>
      <c r="N51" s="1258"/>
      <c r="O51" s="1258"/>
      <c r="P51" s="1258"/>
      <c r="Q51" s="1258"/>
    </row>
    <row r="52" spans="1:17">
      <c r="A52" s="1247" t="s">
        <v>387</v>
      </c>
      <c r="B52" s="1248"/>
      <c r="C52" s="1248"/>
      <c r="D52" s="1248"/>
      <c r="E52" s="1248"/>
      <c r="F52" s="1248"/>
      <c r="G52" s="1248"/>
      <c r="H52" s="1248"/>
      <c r="I52" s="1248"/>
      <c r="J52" s="1248"/>
      <c r="K52" s="1248"/>
      <c r="L52" s="1248"/>
      <c r="M52" s="1248"/>
      <c r="N52" s="1248"/>
      <c r="O52" s="1248"/>
      <c r="P52" s="1248"/>
      <c r="Q52" s="1248"/>
    </row>
    <row r="53" spans="1:17">
      <c r="A53" s="1247" t="s">
        <v>388</v>
      </c>
      <c r="B53" s="1248"/>
      <c r="C53" s="1248"/>
      <c r="D53" s="1248"/>
      <c r="E53" s="1248"/>
      <c r="F53" s="1248"/>
      <c r="G53" s="1248"/>
      <c r="H53" s="1248"/>
      <c r="I53" s="1248"/>
      <c r="J53" s="1248"/>
      <c r="K53" s="1248"/>
      <c r="L53" s="1248"/>
      <c r="M53" s="1248"/>
      <c r="N53" s="1248"/>
      <c r="O53" s="1248"/>
      <c r="P53" s="1248"/>
      <c r="Q53" s="1248"/>
    </row>
    <row r="54" spans="1:17" s="201" customFormat="1" ht="13.5" customHeight="1">
      <c r="A54" s="1247" t="s">
        <v>389</v>
      </c>
      <c r="B54" s="1247"/>
      <c r="C54" s="1247"/>
      <c r="D54" s="1247"/>
      <c r="E54" s="1247"/>
      <c r="F54" s="1247"/>
      <c r="G54" s="1247"/>
      <c r="H54" s="1247"/>
      <c r="I54" s="1247"/>
      <c r="J54" s="1247"/>
      <c r="K54" s="1247"/>
      <c r="L54" s="1247"/>
      <c r="M54" s="1247"/>
      <c r="N54" s="1247"/>
      <c r="O54" s="1247"/>
      <c r="P54" s="1247"/>
      <c r="Q54" s="1247"/>
    </row>
    <row r="55" spans="1:17">
      <c r="A55" s="1247" t="s">
        <v>390</v>
      </c>
      <c r="B55" s="1248"/>
      <c r="C55" s="1248"/>
      <c r="D55" s="1248"/>
      <c r="E55" s="1248"/>
      <c r="F55" s="1248"/>
      <c r="G55" s="1248"/>
      <c r="H55" s="1248"/>
      <c r="I55" s="1248"/>
      <c r="J55" s="1248"/>
      <c r="K55" s="1248"/>
      <c r="L55" s="1248"/>
      <c r="M55" s="1248"/>
      <c r="N55" s="1248"/>
      <c r="O55" s="1248"/>
      <c r="P55" s="1248"/>
      <c r="Q55" s="1248"/>
    </row>
    <row r="56" spans="1:17">
      <c r="A56" s="1247" t="s">
        <v>901</v>
      </c>
      <c r="B56" s="1248"/>
      <c r="C56" s="1248"/>
      <c r="D56" s="1248"/>
      <c r="E56" s="1248"/>
      <c r="F56" s="1248"/>
      <c r="G56" s="1248"/>
      <c r="H56" s="1248"/>
      <c r="I56" s="1248"/>
      <c r="J56" s="1248"/>
      <c r="K56" s="1248"/>
      <c r="L56" s="1248"/>
      <c r="M56" s="1248"/>
      <c r="N56" s="1248"/>
      <c r="O56" s="1248"/>
      <c r="P56" s="1248"/>
      <c r="Q56" s="1248"/>
    </row>
  </sheetData>
  <mergeCells count="135">
    <mergeCell ref="A4:A5"/>
    <mergeCell ref="B4:D4"/>
    <mergeCell ref="E4:E5"/>
    <mergeCell ref="B5:D5"/>
    <mergeCell ref="B6:C6"/>
    <mergeCell ref="D6:Q6"/>
    <mergeCell ref="A12:A14"/>
    <mergeCell ref="B12:C12"/>
    <mergeCell ref="D12:G12"/>
    <mergeCell ref="H12:I14"/>
    <mergeCell ref="J12:Q12"/>
    <mergeCell ref="B13:C14"/>
    <mergeCell ref="D13:G14"/>
    <mergeCell ref="B7:C7"/>
    <mergeCell ref="D7:Q7"/>
    <mergeCell ref="B8:C10"/>
    <mergeCell ref="I9:J9"/>
    <mergeCell ref="B11:C11"/>
    <mergeCell ref="D11:E11"/>
    <mergeCell ref="F11:J11"/>
    <mergeCell ref="K11:L11"/>
    <mergeCell ref="M11:Q11"/>
    <mergeCell ref="A15:I15"/>
    <mergeCell ref="J15:Q15"/>
    <mergeCell ref="A16:B16"/>
    <mergeCell ref="C16:D16"/>
    <mergeCell ref="J16:K17"/>
    <mergeCell ref="L16:Q16"/>
    <mergeCell ref="A17:B17"/>
    <mergeCell ref="C17:D17"/>
    <mergeCell ref="E17:I17"/>
    <mergeCell ref="A18:E19"/>
    <mergeCell ref="F18:H18"/>
    <mergeCell ref="I18:K18"/>
    <mergeCell ref="L18:N18"/>
    <mergeCell ref="O18:Q18"/>
    <mergeCell ref="G19:H19"/>
    <mergeCell ref="J19:K19"/>
    <mergeCell ref="M19:N19"/>
    <mergeCell ref="P19:Q19"/>
    <mergeCell ref="P21:Q21"/>
    <mergeCell ref="B22:E22"/>
    <mergeCell ref="F22:H22"/>
    <mergeCell ref="I22:K22"/>
    <mergeCell ref="L22:N22"/>
    <mergeCell ref="O22:Q22"/>
    <mergeCell ref="B20:C21"/>
    <mergeCell ref="D20:E20"/>
    <mergeCell ref="G20:H20"/>
    <mergeCell ref="J20:K20"/>
    <mergeCell ref="M20:N20"/>
    <mergeCell ref="P20:Q20"/>
    <mergeCell ref="D21:E21"/>
    <mergeCell ref="G21:H21"/>
    <mergeCell ref="J21:K21"/>
    <mergeCell ref="M21:N21"/>
    <mergeCell ref="B23:E23"/>
    <mergeCell ref="F23:H23"/>
    <mergeCell ref="I23:K23"/>
    <mergeCell ref="L23:N23"/>
    <mergeCell ref="O23:Q23"/>
    <mergeCell ref="B24:E25"/>
    <mergeCell ref="F24:H24"/>
    <mergeCell ref="I24:K24"/>
    <mergeCell ref="L24:Q29"/>
    <mergeCell ref="G25:H25"/>
    <mergeCell ref="B28:E28"/>
    <mergeCell ref="F28:H28"/>
    <mergeCell ref="I28:K28"/>
    <mergeCell ref="B29:E29"/>
    <mergeCell ref="F29:H29"/>
    <mergeCell ref="I29:K29"/>
    <mergeCell ref="J25:K25"/>
    <mergeCell ref="B26:C27"/>
    <mergeCell ref="D26:E26"/>
    <mergeCell ref="G26:H26"/>
    <mergeCell ref="J26:K26"/>
    <mergeCell ref="D27:E27"/>
    <mergeCell ref="G27:H27"/>
    <mergeCell ref="J27:K27"/>
    <mergeCell ref="A30:E30"/>
    <mergeCell ref="F30:Q30"/>
    <mergeCell ref="A31:E31"/>
    <mergeCell ref="F31:Q31"/>
    <mergeCell ref="A32:A45"/>
    <mergeCell ref="B32:E32"/>
    <mergeCell ref="F32:Q32"/>
    <mergeCell ref="B33:E33"/>
    <mergeCell ref="F33:Q33"/>
    <mergeCell ref="B34:E39"/>
    <mergeCell ref="L36:M36"/>
    <mergeCell ref="N36:O36"/>
    <mergeCell ref="P36:Q36"/>
    <mergeCell ref="F34:G35"/>
    <mergeCell ref="H34:Q34"/>
    <mergeCell ref="H35:I35"/>
    <mergeCell ref="J35:K35"/>
    <mergeCell ref="L35:M35"/>
    <mergeCell ref="N35:O35"/>
    <mergeCell ref="P35:Q35"/>
    <mergeCell ref="F37:G38"/>
    <mergeCell ref="H37:I38"/>
    <mergeCell ref="J37:K38"/>
    <mergeCell ref="F39:G39"/>
    <mergeCell ref="H39:I39"/>
    <mergeCell ref="J39:K39"/>
    <mergeCell ref="F36:G36"/>
    <mergeCell ref="H36:I36"/>
    <mergeCell ref="J36:K36"/>
    <mergeCell ref="O44:Q44"/>
    <mergeCell ref="F45:I45"/>
    <mergeCell ref="J45:Q45"/>
    <mergeCell ref="A46:E46"/>
    <mergeCell ref="F46:G46"/>
    <mergeCell ref="L46:N46"/>
    <mergeCell ref="B40:E41"/>
    <mergeCell ref="F40:Q41"/>
    <mergeCell ref="B42:E42"/>
    <mergeCell ref="F42:Q42"/>
    <mergeCell ref="B43:E45"/>
    <mergeCell ref="F43:I43"/>
    <mergeCell ref="J43:M43"/>
    <mergeCell ref="N43:Q43"/>
    <mergeCell ref="F44:I44"/>
    <mergeCell ref="J44:K44"/>
    <mergeCell ref="A53:Q53"/>
    <mergeCell ref="A54:Q54"/>
    <mergeCell ref="A55:Q55"/>
    <mergeCell ref="A56:Q56"/>
    <mergeCell ref="A47:E47"/>
    <mergeCell ref="A48:E48"/>
    <mergeCell ref="F48:Q48"/>
    <mergeCell ref="A50:Q50"/>
    <mergeCell ref="A51:Q51"/>
    <mergeCell ref="A52:Q52"/>
  </mergeCells>
  <phoneticPr fontId="8"/>
  <pageMargins left="0.78700000000000003" right="0.78700000000000003" top="0.83531250000000001" bottom="0.98399999999999999" header="0.51200000000000001" footer="0.51200000000000001"/>
  <pageSetup paperSize="9" scale="81" orientation="portrait" r:id="rId1"/>
  <headerFooter>
    <oddHeader>&amp;L第１０号様式</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69985" r:id="rId4" name="Check Box 1">
              <controlPr defaultSize="0" autoFill="0" autoLine="0" autoPict="0">
                <anchor moveWithCells="1">
                  <from>
                    <xdr:col>1</xdr:col>
                    <xdr:colOff>95250</xdr:colOff>
                    <xdr:row>3</xdr:row>
                    <xdr:rowOff>0</xdr:rowOff>
                  </from>
                  <to>
                    <xdr:col>1</xdr:col>
                    <xdr:colOff>333375</xdr:colOff>
                    <xdr:row>3</xdr:row>
                    <xdr:rowOff>180975</xdr:rowOff>
                  </to>
                </anchor>
              </controlPr>
            </control>
          </mc:Choice>
        </mc:AlternateContent>
        <mc:AlternateContent xmlns:mc="http://schemas.openxmlformats.org/markup-compatibility/2006">
          <mc:Choice Requires="x14">
            <control shapeId="169986" r:id="rId5" name="Check Box 2">
              <controlPr defaultSize="0" autoFill="0" autoLine="0" autoPict="0">
                <anchor moveWithCells="1">
                  <from>
                    <xdr:col>1</xdr:col>
                    <xdr:colOff>95250</xdr:colOff>
                    <xdr:row>4</xdr:row>
                    <xdr:rowOff>0</xdr:rowOff>
                  </from>
                  <to>
                    <xdr:col>1</xdr:col>
                    <xdr:colOff>333375</xdr:colOff>
                    <xdr:row>4</xdr:row>
                    <xdr:rowOff>180975</xdr:rowOff>
                  </to>
                </anchor>
              </controlPr>
            </control>
          </mc:Choice>
        </mc:AlternateContent>
      </controls>
    </mc:Choice>
  </mc:AlternateConten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0000"/>
  </sheetPr>
  <dimension ref="A1:I45"/>
  <sheetViews>
    <sheetView view="pageBreakPreview" zoomScaleNormal="100" workbookViewId="0"/>
  </sheetViews>
  <sheetFormatPr defaultRowHeight="13.5"/>
  <cols>
    <col min="1" max="9" width="9.625" style="274" customWidth="1"/>
    <col min="10" max="256" width="9" style="274"/>
    <col min="257" max="265" width="9.625" style="274" customWidth="1"/>
    <col min="266" max="512" width="9" style="274"/>
    <col min="513" max="521" width="9.625" style="274" customWidth="1"/>
    <col min="522" max="768" width="9" style="274"/>
    <col min="769" max="777" width="9.625" style="274" customWidth="1"/>
    <col min="778" max="1024" width="9" style="274"/>
    <col min="1025" max="1033" width="9.625" style="274" customWidth="1"/>
    <col min="1034" max="1280" width="9" style="274"/>
    <col min="1281" max="1289" width="9.625" style="274" customWidth="1"/>
    <col min="1290" max="1536" width="9" style="274"/>
    <col min="1537" max="1545" width="9.625" style="274" customWidth="1"/>
    <col min="1546" max="1792" width="9" style="274"/>
    <col min="1793" max="1801" width="9.625" style="274" customWidth="1"/>
    <col min="1802" max="2048" width="9" style="274"/>
    <col min="2049" max="2057" width="9.625" style="274" customWidth="1"/>
    <col min="2058" max="2304" width="9" style="274"/>
    <col min="2305" max="2313" width="9.625" style="274" customWidth="1"/>
    <col min="2314" max="2560" width="9" style="274"/>
    <col min="2561" max="2569" width="9.625" style="274" customWidth="1"/>
    <col min="2570" max="2816" width="9" style="274"/>
    <col min="2817" max="2825" width="9.625" style="274" customWidth="1"/>
    <col min="2826" max="3072" width="9" style="274"/>
    <col min="3073" max="3081" width="9.625" style="274" customWidth="1"/>
    <col min="3082" max="3328" width="9" style="274"/>
    <col min="3329" max="3337" width="9.625" style="274" customWidth="1"/>
    <col min="3338" max="3584" width="9" style="274"/>
    <col min="3585" max="3593" width="9.625" style="274" customWidth="1"/>
    <col min="3594" max="3840" width="9" style="274"/>
    <col min="3841" max="3849" width="9.625" style="274" customWidth="1"/>
    <col min="3850" max="4096" width="9" style="274"/>
    <col min="4097" max="4105" width="9.625" style="274" customWidth="1"/>
    <col min="4106" max="4352" width="9" style="274"/>
    <col min="4353" max="4361" width="9.625" style="274" customWidth="1"/>
    <col min="4362" max="4608" width="9" style="274"/>
    <col min="4609" max="4617" width="9.625" style="274" customWidth="1"/>
    <col min="4618" max="4864" width="9" style="274"/>
    <col min="4865" max="4873" width="9.625" style="274" customWidth="1"/>
    <col min="4874" max="5120" width="9" style="274"/>
    <col min="5121" max="5129" width="9.625" style="274" customWidth="1"/>
    <col min="5130" max="5376" width="9" style="274"/>
    <col min="5377" max="5385" width="9.625" style="274" customWidth="1"/>
    <col min="5386" max="5632" width="9" style="274"/>
    <col min="5633" max="5641" width="9.625" style="274" customWidth="1"/>
    <col min="5642" max="5888" width="9" style="274"/>
    <col min="5889" max="5897" width="9.625" style="274" customWidth="1"/>
    <col min="5898" max="6144" width="9" style="274"/>
    <col min="6145" max="6153" width="9.625" style="274" customWidth="1"/>
    <col min="6154" max="6400" width="9" style="274"/>
    <col min="6401" max="6409" width="9.625" style="274" customWidth="1"/>
    <col min="6410" max="6656" width="9" style="274"/>
    <col min="6657" max="6665" width="9.625" style="274" customWidth="1"/>
    <col min="6666" max="6912" width="9" style="274"/>
    <col min="6913" max="6921" width="9.625" style="274" customWidth="1"/>
    <col min="6922" max="7168" width="9" style="274"/>
    <col min="7169" max="7177" width="9.625" style="274" customWidth="1"/>
    <col min="7178" max="7424" width="9" style="274"/>
    <col min="7425" max="7433" width="9.625" style="274" customWidth="1"/>
    <col min="7434" max="7680" width="9" style="274"/>
    <col min="7681" max="7689" width="9.625" style="274" customWidth="1"/>
    <col min="7690" max="7936" width="9" style="274"/>
    <col min="7937" max="7945" width="9.625" style="274" customWidth="1"/>
    <col min="7946" max="8192" width="9" style="274"/>
    <col min="8193" max="8201" width="9.625" style="274" customWidth="1"/>
    <col min="8202" max="8448" width="9" style="274"/>
    <col min="8449" max="8457" width="9.625" style="274" customWidth="1"/>
    <col min="8458" max="8704" width="9" style="274"/>
    <col min="8705" max="8713" width="9.625" style="274" customWidth="1"/>
    <col min="8714" max="8960" width="9" style="274"/>
    <col min="8961" max="8969" width="9.625" style="274" customWidth="1"/>
    <col min="8970" max="9216" width="9" style="274"/>
    <col min="9217" max="9225" width="9.625" style="274" customWidth="1"/>
    <col min="9226" max="9472" width="9" style="274"/>
    <col min="9473" max="9481" width="9.625" style="274" customWidth="1"/>
    <col min="9482" max="9728" width="9" style="274"/>
    <col min="9729" max="9737" width="9.625" style="274" customWidth="1"/>
    <col min="9738" max="9984" width="9" style="274"/>
    <col min="9985" max="9993" width="9.625" style="274" customWidth="1"/>
    <col min="9994" max="10240" width="9" style="274"/>
    <col min="10241" max="10249" width="9.625" style="274" customWidth="1"/>
    <col min="10250" max="10496" width="9" style="274"/>
    <col min="10497" max="10505" width="9.625" style="274" customWidth="1"/>
    <col min="10506" max="10752" width="9" style="274"/>
    <col min="10753" max="10761" width="9.625" style="274" customWidth="1"/>
    <col min="10762" max="11008" width="9" style="274"/>
    <col min="11009" max="11017" width="9.625" style="274" customWidth="1"/>
    <col min="11018" max="11264" width="9" style="274"/>
    <col min="11265" max="11273" width="9.625" style="274" customWidth="1"/>
    <col min="11274" max="11520" width="9" style="274"/>
    <col min="11521" max="11529" width="9.625" style="274" customWidth="1"/>
    <col min="11530" max="11776" width="9" style="274"/>
    <col min="11777" max="11785" width="9.625" style="274" customWidth="1"/>
    <col min="11786" max="12032" width="9" style="274"/>
    <col min="12033" max="12041" width="9.625" style="274" customWidth="1"/>
    <col min="12042" max="12288" width="9" style="274"/>
    <col min="12289" max="12297" width="9.625" style="274" customWidth="1"/>
    <col min="12298" max="12544" width="9" style="274"/>
    <col min="12545" max="12553" width="9.625" style="274" customWidth="1"/>
    <col min="12554" max="12800" width="9" style="274"/>
    <col min="12801" max="12809" width="9.625" style="274" customWidth="1"/>
    <col min="12810" max="13056" width="9" style="274"/>
    <col min="13057" max="13065" width="9.625" style="274" customWidth="1"/>
    <col min="13066" max="13312" width="9" style="274"/>
    <col min="13313" max="13321" width="9.625" style="274" customWidth="1"/>
    <col min="13322" max="13568" width="9" style="274"/>
    <col min="13569" max="13577" width="9.625" style="274" customWidth="1"/>
    <col min="13578" max="13824" width="9" style="274"/>
    <col min="13825" max="13833" width="9.625" style="274" customWidth="1"/>
    <col min="13834" max="14080" width="9" style="274"/>
    <col min="14081" max="14089" width="9.625" style="274" customWidth="1"/>
    <col min="14090" max="14336" width="9" style="274"/>
    <col min="14337" max="14345" width="9.625" style="274" customWidth="1"/>
    <col min="14346" max="14592" width="9" style="274"/>
    <col min="14593" max="14601" width="9.625" style="274" customWidth="1"/>
    <col min="14602" max="14848" width="9" style="274"/>
    <col min="14849" max="14857" width="9.625" style="274" customWidth="1"/>
    <col min="14858" max="15104" width="9" style="274"/>
    <col min="15105" max="15113" width="9.625" style="274" customWidth="1"/>
    <col min="15114" max="15360" width="9" style="274"/>
    <col min="15361" max="15369" width="9.625" style="274" customWidth="1"/>
    <col min="15370" max="15616" width="9" style="274"/>
    <col min="15617" max="15625" width="9.625" style="274" customWidth="1"/>
    <col min="15626" max="15872" width="9" style="274"/>
    <col min="15873" max="15881" width="9.625" style="274" customWidth="1"/>
    <col min="15882" max="16128" width="9" style="274"/>
    <col min="16129" max="16137" width="9.625" style="274" customWidth="1"/>
    <col min="16138" max="16384" width="9" style="274"/>
  </cols>
  <sheetData>
    <row r="1" spans="1:9" ht="17.25">
      <c r="A1" s="273" t="s">
        <v>852</v>
      </c>
    </row>
    <row r="2" spans="1:9" ht="17.25">
      <c r="A2" s="273"/>
      <c r="C2" s="2830" t="s">
        <v>527</v>
      </c>
      <c r="D2" s="2830"/>
      <c r="E2" s="2830"/>
      <c r="F2" s="2830"/>
      <c r="G2" s="2830"/>
    </row>
    <row r="4" spans="1:9" ht="15" customHeight="1">
      <c r="A4" s="2831" t="s">
        <v>513</v>
      </c>
      <c r="B4" s="2832"/>
      <c r="C4" s="2833"/>
      <c r="D4" s="2834"/>
      <c r="E4" s="2834"/>
      <c r="F4" s="2834"/>
      <c r="G4" s="2834"/>
      <c r="H4" s="2834"/>
      <c r="I4" s="2835"/>
    </row>
    <row r="5" spans="1:9" ht="15" customHeight="1">
      <c r="A5" s="275" t="s">
        <v>514</v>
      </c>
      <c r="B5" s="2836"/>
      <c r="C5" s="2836"/>
      <c r="D5" s="2836"/>
      <c r="E5" s="2836"/>
      <c r="F5" s="2837" t="s">
        <v>515</v>
      </c>
      <c r="G5" s="2838" t="s">
        <v>516</v>
      </c>
      <c r="H5" s="2839"/>
      <c r="I5" s="2840"/>
    </row>
    <row r="6" spans="1:9" ht="15" customHeight="1">
      <c r="A6" s="2841" t="s">
        <v>231</v>
      </c>
      <c r="B6" s="2839"/>
      <c r="C6" s="2839"/>
      <c r="D6" s="2839"/>
      <c r="E6" s="2839"/>
      <c r="F6" s="2837"/>
      <c r="G6" s="2838"/>
      <c r="H6" s="2839"/>
      <c r="I6" s="2840"/>
    </row>
    <row r="7" spans="1:9" ht="15" customHeight="1">
      <c r="A7" s="2842"/>
      <c r="B7" s="2839"/>
      <c r="C7" s="2839"/>
      <c r="D7" s="2839"/>
      <c r="E7" s="2839"/>
      <c r="F7" s="2837"/>
      <c r="G7" s="2838"/>
      <c r="H7" s="2839"/>
      <c r="I7" s="2840"/>
    </row>
    <row r="8" spans="1:9" ht="15" customHeight="1">
      <c r="A8" s="2841" t="s">
        <v>71</v>
      </c>
      <c r="B8" s="2843" t="s">
        <v>732</v>
      </c>
      <c r="C8" s="2844"/>
      <c r="D8" s="2844"/>
      <c r="E8" s="2844"/>
      <c r="F8" s="2844"/>
      <c r="G8" s="2844"/>
      <c r="H8" s="2844"/>
      <c r="I8" s="2845"/>
    </row>
    <row r="9" spans="1:9" ht="15" customHeight="1">
      <c r="A9" s="2842"/>
      <c r="B9" s="2846"/>
      <c r="C9" s="2847"/>
      <c r="D9" s="2847"/>
      <c r="E9" s="2847"/>
      <c r="F9" s="2847"/>
      <c r="G9" s="2847"/>
      <c r="H9" s="2847"/>
      <c r="I9" s="2848"/>
    </row>
    <row r="10" spans="1:9" ht="15" customHeight="1">
      <c r="A10" s="431" t="s">
        <v>178</v>
      </c>
      <c r="B10" s="2833"/>
      <c r="C10" s="2834"/>
      <c r="D10" s="2834"/>
      <c r="E10" s="2834"/>
      <c r="F10" s="2834"/>
      <c r="G10" s="2834"/>
      <c r="H10" s="2834"/>
      <c r="I10" s="2835"/>
    </row>
    <row r="11" spans="1:9" ht="15" customHeight="1">
      <c r="A11" s="2833" t="s">
        <v>517</v>
      </c>
      <c r="B11" s="2834"/>
      <c r="C11" s="2834"/>
      <c r="D11" s="2834"/>
      <c r="E11" s="2834"/>
      <c r="F11" s="2834"/>
      <c r="G11" s="2834"/>
      <c r="H11" s="2834"/>
      <c r="I11" s="2835"/>
    </row>
    <row r="12" spans="1:9" ht="15" customHeight="1">
      <c r="A12" s="2833" t="s">
        <v>518</v>
      </c>
      <c r="B12" s="2834"/>
      <c r="C12" s="2835"/>
      <c r="D12" s="2833" t="s">
        <v>519</v>
      </c>
      <c r="E12" s="2834"/>
      <c r="F12" s="2835"/>
      <c r="G12" s="2834" t="s">
        <v>520</v>
      </c>
      <c r="H12" s="2834"/>
      <c r="I12" s="2835"/>
    </row>
    <row r="13" spans="1:9" ht="15" customHeight="1">
      <c r="A13" s="2849"/>
      <c r="B13" s="2850"/>
      <c r="C13" s="2851"/>
      <c r="D13" s="2849"/>
      <c r="E13" s="2850"/>
      <c r="F13" s="2851"/>
      <c r="G13" s="2850"/>
      <c r="H13" s="2850"/>
      <c r="I13" s="2851"/>
    </row>
    <row r="14" spans="1:9" ht="15" customHeight="1">
      <c r="A14" s="2852"/>
      <c r="B14" s="2853"/>
      <c r="C14" s="2854"/>
      <c r="D14" s="2852"/>
      <c r="E14" s="2853"/>
      <c r="F14" s="2854"/>
      <c r="G14" s="2853"/>
      <c r="H14" s="2853"/>
      <c r="I14" s="2854"/>
    </row>
    <row r="15" spans="1:9" ht="15" customHeight="1">
      <c r="A15" s="2855"/>
      <c r="B15" s="2856"/>
      <c r="C15" s="2857"/>
      <c r="D15" s="2855"/>
      <c r="E15" s="2856"/>
      <c r="F15" s="2857"/>
      <c r="G15" s="2856"/>
      <c r="H15" s="2856"/>
      <c r="I15" s="2857"/>
    </row>
    <row r="16" spans="1:9" ht="15" customHeight="1">
      <c r="A16" s="2858"/>
      <c r="B16" s="2836"/>
      <c r="C16" s="2859"/>
      <c r="D16" s="2858"/>
      <c r="E16" s="2836"/>
      <c r="F16" s="2859"/>
      <c r="G16" s="2836"/>
      <c r="H16" s="2836"/>
      <c r="I16" s="2859"/>
    </row>
    <row r="17" spans="1:9" ht="15" customHeight="1">
      <c r="A17" s="2858"/>
      <c r="B17" s="2836"/>
      <c r="C17" s="2859"/>
      <c r="D17" s="2858"/>
      <c r="E17" s="2836"/>
      <c r="F17" s="2859"/>
      <c r="G17" s="2836"/>
      <c r="H17" s="2836"/>
      <c r="I17" s="2859"/>
    </row>
    <row r="18" spans="1:9" ht="15" customHeight="1">
      <c r="A18" s="2858"/>
      <c r="B18" s="2836"/>
      <c r="C18" s="2859"/>
      <c r="D18" s="2858"/>
      <c r="E18" s="2836"/>
      <c r="F18" s="2859"/>
      <c r="G18" s="2836"/>
      <c r="H18" s="2836"/>
      <c r="I18" s="2859"/>
    </row>
    <row r="19" spans="1:9" ht="15" customHeight="1">
      <c r="A19" s="2858"/>
      <c r="B19" s="2836"/>
      <c r="C19" s="2859"/>
      <c r="D19" s="2858"/>
      <c r="E19" s="2836"/>
      <c r="F19" s="2859"/>
      <c r="G19" s="2836"/>
      <c r="H19" s="2836"/>
      <c r="I19" s="2859"/>
    </row>
    <row r="20" spans="1:9" ht="15" customHeight="1">
      <c r="A20" s="2858"/>
      <c r="B20" s="2836"/>
      <c r="C20" s="2859"/>
      <c r="D20" s="2858"/>
      <c r="E20" s="2836"/>
      <c r="F20" s="2859"/>
      <c r="G20" s="2836"/>
      <c r="H20" s="2836"/>
      <c r="I20" s="2859"/>
    </row>
    <row r="21" spans="1:9" ht="15" customHeight="1">
      <c r="A21" s="2858"/>
      <c r="B21" s="2836"/>
      <c r="C21" s="2859"/>
      <c r="D21" s="2858"/>
      <c r="E21" s="2836"/>
      <c r="F21" s="2859"/>
      <c r="G21" s="2836"/>
      <c r="H21" s="2836"/>
      <c r="I21" s="2859"/>
    </row>
    <row r="22" spans="1:9" ht="15" customHeight="1">
      <c r="A22" s="2858"/>
      <c r="B22" s="2836"/>
      <c r="C22" s="2859"/>
      <c r="D22" s="2858"/>
      <c r="E22" s="2836"/>
      <c r="F22" s="2859"/>
      <c r="G22" s="2836"/>
      <c r="H22" s="2836"/>
      <c r="I22" s="2859"/>
    </row>
    <row r="23" spans="1:9" ht="15" customHeight="1">
      <c r="A23" s="2858"/>
      <c r="B23" s="2836"/>
      <c r="C23" s="2859"/>
      <c r="D23" s="2858"/>
      <c r="E23" s="2836"/>
      <c r="F23" s="2859"/>
      <c r="G23" s="2836"/>
      <c r="H23" s="2836"/>
      <c r="I23" s="2859"/>
    </row>
    <row r="24" spans="1:9" ht="15" customHeight="1">
      <c r="A24" s="2858"/>
      <c r="B24" s="2836"/>
      <c r="C24" s="2859"/>
      <c r="D24" s="2858"/>
      <c r="E24" s="2836"/>
      <c r="F24" s="2859"/>
      <c r="G24" s="2836"/>
      <c r="H24" s="2836"/>
      <c r="I24" s="2859"/>
    </row>
    <row r="25" spans="1:9" ht="15" customHeight="1">
      <c r="A25" s="2858"/>
      <c r="B25" s="2836"/>
      <c r="C25" s="2859"/>
      <c r="D25" s="2858"/>
      <c r="E25" s="2836"/>
      <c r="F25" s="2859"/>
      <c r="G25" s="2836"/>
      <c r="H25" s="2836"/>
      <c r="I25" s="2859"/>
    </row>
    <row r="26" spans="1:9" ht="15" customHeight="1">
      <c r="A26" s="2858"/>
      <c r="B26" s="2836"/>
      <c r="C26" s="2859"/>
      <c r="D26" s="2858"/>
      <c r="E26" s="2836"/>
      <c r="F26" s="2859"/>
      <c r="G26" s="2836"/>
      <c r="H26" s="2836"/>
      <c r="I26" s="2859"/>
    </row>
    <row r="27" spans="1:9" ht="15" customHeight="1">
      <c r="A27" s="2864"/>
      <c r="B27" s="2865"/>
      <c r="C27" s="2866"/>
      <c r="D27" s="2864"/>
      <c r="E27" s="2865"/>
      <c r="F27" s="2866"/>
      <c r="G27" s="2864"/>
      <c r="H27" s="2865"/>
      <c r="I27" s="2866"/>
    </row>
    <row r="28" spans="1:9" ht="15" customHeight="1">
      <c r="A28" s="2833" t="s">
        <v>521</v>
      </c>
      <c r="B28" s="2834"/>
      <c r="C28" s="2834"/>
      <c r="D28" s="2834"/>
      <c r="E28" s="2834"/>
      <c r="F28" s="2834"/>
      <c r="G28" s="2834"/>
      <c r="H28" s="2834"/>
      <c r="I28" s="2835"/>
    </row>
    <row r="29" spans="1:9" ht="15" customHeight="1">
      <c r="A29" s="2833" t="s">
        <v>522</v>
      </c>
      <c r="B29" s="2834"/>
      <c r="C29" s="2834"/>
      <c r="D29" s="2835"/>
      <c r="E29" s="2833" t="s">
        <v>523</v>
      </c>
      <c r="F29" s="2834"/>
      <c r="G29" s="2834"/>
      <c r="H29" s="2834"/>
      <c r="I29" s="2835"/>
    </row>
    <row r="30" spans="1:9" ht="15" customHeight="1">
      <c r="A30" s="2860"/>
      <c r="B30" s="2844"/>
      <c r="C30" s="2844"/>
      <c r="D30" s="2845"/>
      <c r="E30" s="2860"/>
      <c r="F30" s="2844"/>
      <c r="G30" s="2844"/>
      <c r="H30" s="2844"/>
      <c r="I30" s="2845"/>
    </row>
    <row r="31" spans="1:9" ht="15" customHeight="1">
      <c r="A31" s="2861"/>
      <c r="B31" s="2862"/>
      <c r="C31" s="2862"/>
      <c r="D31" s="2863"/>
      <c r="E31" s="2861"/>
      <c r="F31" s="2862"/>
      <c r="G31" s="2862"/>
      <c r="H31" s="2862"/>
      <c r="I31" s="2863"/>
    </row>
    <row r="32" spans="1:9" ht="15" customHeight="1">
      <c r="A32" s="2861"/>
      <c r="B32" s="2862"/>
      <c r="C32" s="2862"/>
      <c r="D32" s="2863"/>
      <c r="E32" s="2861"/>
      <c r="F32" s="2862"/>
      <c r="G32" s="2862"/>
      <c r="H32" s="2862"/>
      <c r="I32" s="2863"/>
    </row>
    <row r="33" spans="1:9" ht="15" customHeight="1">
      <c r="A33" s="2861"/>
      <c r="B33" s="2862"/>
      <c r="C33" s="2862"/>
      <c r="D33" s="2863"/>
      <c r="E33" s="2861"/>
      <c r="F33" s="2862"/>
      <c r="G33" s="2862"/>
      <c r="H33" s="2862"/>
      <c r="I33" s="2863"/>
    </row>
    <row r="34" spans="1:9" ht="15" customHeight="1">
      <c r="A34" s="2861"/>
      <c r="B34" s="2862"/>
      <c r="C34" s="2862"/>
      <c r="D34" s="2863"/>
      <c r="E34" s="2861"/>
      <c r="F34" s="2862"/>
      <c r="G34" s="2862"/>
      <c r="H34" s="2862"/>
      <c r="I34" s="2863"/>
    </row>
    <row r="35" spans="1:9" ht="15" customHeight="1">
      <c r="A35" s="2861"/>
      <c r="B35" s="2862"/>
      <c r="C35" s="2862"/>
      <c r="D35" s="2863"/>
      <c r="E35" s="2861"/>
      <c r="F35" s="2862"/>
      <c r="G35" s="2862"/>
      <c r="H35" s="2862"/>
      <c r="I35" s="2863"/>
    </row>
    <row r="36" spans="1:9" ht="15" customHeight="1">
      <c r="A36" s="2846"/>
      <c r="B36" s="2847"/>
      <c r="C36" s="2847"/>
      <c r="D36" s="2848"/>
      <c r="E36" s="2846"/>
      <c r="F36" s="2847"/>
      <c r="G36" s="2847"/>
      <c r="H36" s="2847"/>
      <c r="I36" s="2848"/>
    </row>
    <row r="37" spans="1:9" ht="15" customHeight="1">
      <c r="A37" s="2843" t="s">
        <v>731</v>
      </c>
      <c r="B37" s="2844"/>
      <c r="C37" s="2844"/>
      <c r="D37" s="2844"/>
      <c r="E37" s="2844"/>
      <c r="F37" s="2844"/>
      <c r="G37" s="2844"/>
      <c r="H37" s="2844"/>
      <c r="I37" s="2845"/>
    </row>
    <row r="38" spans="1:9" ht="15" customHeight="1">
      <c r="A38" s="2861"/>
      <c r="B38" s="2862"/>
      <c r="C38" s="2862"/>
      <c r="D38" s="2862"/>
      <c r="E38" s="2862"/>
      <c r="F38" s="2862"/>
      <c r="G38" s="2862"/>
      <c r="H38" s="2862"/>
      <c r="I38" s="2863"/>
    </row>
    <row r="39" spans="1:9" ht="15" customHeight="1">
      <c r="A39" s="2861"/>
      <c r="B39" s="2862"/>
      <c r="C39" s="2862"/>
      <c r="D39" s="2862"/>
      <c r="E39" s="2862"/>
      <c r="F39" s="2862"/>
      <c r="G39" s="2862"/>
      <c r="H39" s="2862"/>
      <c r="I39" s="2863"/>
    </row>
    <row r="40" spans="1:9" ht="15" customHeight="1">
      <c r="A40" s="2861"/>
      <c r="B40" s="2862"/>
      <c r="C40" s="2862"/>
      <c r="D40" s="2862"/>
      <c r="E40" s="2862"/>
      <c r="F40" s="2862"/>
      <c r="G40" s="2862"/>
      <c r="H40" s="2862"/>
      <c r="I40" s="2863"/>
    </row>
    <row r="41" spans="1:9" ht="15" customHeight="1">
      <c r="A41" s="2861"/>
      <c r="B41" s="2862"/>
      <c r="C41" s="2862"/>
      <c r="D41" s="2862"/>
      <c r="E41" s="2862"/>
      <c r="F41" s="2862"/>
      <c r="G41" s="2862"/>
      <c r="H41" s="2862"/>
      <c r="I41" s="2863"/>
    </row>
    <row r="42" spans="1:9" ht="15" customHeight="1">
      <c r="A42" s="2846"/>
      <c r="B42" s="2847"/>
      <c r="C42" s="2847"/>
      <c r="D42" s="2847"/>
      <c r="E42" s="2847"/>
      <c r="F42" s="2847"/>
      <c r="G42" s="2847"/>
      <c r="H42" s="2847"/>
      <c r="I42" s="2848"/>
    </row>
    <row r="43" spans="1:9">
      <c r="A43" s="276" t="s">
        <v>524</v>
      </c>
    </row>
    <row r="44" spans="1:9">
      <c r="A44" s="276" t="s">
        <v>525</v>
      </c>
    </row>
    <row r="45" spans="1:9">
      <c r="A45" s="276" t="s">
        <v>528</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ageMargins left="0.75" right="0.43" top="1" bottom="1" header="0.51200000000000001" footer="0.51200000000000001"/>
  <pageSetup paperSize="9"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F0"/>
  </sheetPr>
  <dimension ref="A1:I45"/>
  <sheetViews>
    <sheetView view="pageBreakPreview" zoomScaleNormal="100" workbookViewId="0"/>
  </sheetViews>
  <sheetFormatPr defaultColWidth="9" defaultRowHeight="13.5"/>
  <cols>
    <col min="1" max="2" width="9.625" style="270" customWidth="1"/>
    <col min="3" max="3" width="8.125" style="270" customWidth="1"/>
    <col min="4" max="5" width="9.625" style="270" customWidth="1"/>
    <col min="6" max="6" width="15" style="270" customWidth="1"/>
    <col min="7" max="7" width="9.625" style="270" customWidth="1"/>
    <col min="8" max="8" width="7.375" style="270" customWidth="1"/>
    <col min="9" max="9" width="8.375" style="270" customWidth="1"/>
    <col min="10" max="16384" width="9" style="270"/>
  </cols>
  <sheetData>
    <row r="1" spans="1:9" ht="17.25">
      <c r="A1" s="269" t="s">
        <v>851</v>
      </c>
    </row>
    <row r="2" spans="1:9" ht="17.25">
      <c r="A2" s="269"/>
      <c r="C2" s="2690" t="s">
        <v>785</v>
      </c>
      <c r="D2" s="2690"/>
      <c r="E2" s="2690"/>
      <c r="F2" s="2690"/>
      <c r="G2" s="2690"/>
    </row>
    <row r="4" spans="1:9" ht="15" customHeight="1">
      <c r="A4" s="2730" t="s">
        <v>513</v>
      </c>
      <c r="B4" s="2731"/>
      <c r="C4" s="2727" t="s">
        <v>467</v>
      </c>
      <c r="D4" s="2728"/>
      <c r="E4" s="2728"/>
      <c r="F4" s="2728"/>
      <c r="G4" s="2728"/>
      <c r="H4" s="2728"/>
      <c r="I4" s="2729"/>
    </row>
    <row r="5" spans="1:9" ht="15" customHeight="1">
      <c r="A5" s="271" t="s">
        <v>784</v>
      </c>
      <c r="B5" s="2696" t="s">
        <v>847</v>
      </c>
      <c r="C5" s="2697"/>
      <c r="D5" s="2697"/>
      <c r="E5" s="2698"/>
      <c r="F5" s="2699" t="s">
        <v>515</v>
      </c>
      <c r="G5" s="2700" t="s">
        <v>737</v>
      </c>
      <c r="H5" s="2701"/>
      <c r="I5" s="2702"/>
    </row>
    <row r="6" spans="1:9" ht="15" customHeight="1">
      <c r="A6" s="2703" t="s">
        <v>231</v>
      </c>
      <c r="B6" s="2705" t="s">
        <v>847</v>
      </c>
      <c r="C6" s="2706"/>
      <c r="D6" s="2706"/>
      <c r="E6" s="2707"/>
      <c r="F6" s="2699"/>
      <c r="G6" s="2700"/>
      <c r="H6" s="2701"/>
      <c r="I6" s="2702"/>
    </row>
    <row r="7" spans="1:9" ht="15" customHeight="1">
      <c r="A7" s="2704"/>
      <c r="B7" s="2708"/>
      <c r="C7" s="2709"/>
      <c r="D7" s="2709"/>
      <c r="E7" s="2710"/>
      <c r="F7" s="2699"/>
      <c r="G7" s="2700"/>
      <c r="H7" s="2701"/>
      <c r="I7" s="2702"/>
    </row>
    <row r="8" spans="1:9" ht="15" customHeight="1">
      <c r="A8" s="2703" t="s">
        <v>71</v>
      </c>
      <c r="B8" s="2711" t="s">
        <v>846</v>
      </c>
      <c r="C8" s="2712"/>
      <c r="D8" s="2712"/>
      <c r="E8" s="2712"/>
      <c r="F8" s="2712"/>
      <c r="G8" s="2712"/>
      <c r="H8" s="2712"/>
      <c r="I8" s="2713"/>
    </row>
    <row r="9" spans="1:9" ht="15" customHeight="1">
      <c r="A9" s="2704"/>
      <c r="B9" s="2714"/>
      <c r="C9" s="2715"/>
      <c r="D9" s="2715"/>
      <c r="E9" s="2715"/>
      <c r="F9" s="2715"/>
      <c r="G9" s="2715"/>
      <c r="H9" s="2715"/>
      <c r="I9" s="2716"/>
    </row>
    <row r="10" spans="1:9" ht="15" customHeight="1">
      <c r="A10" s="433" t="s">
        <v>178</v>
      </c>
      <c r="B10" s="2727" t="s">
        <v>848</v>
      </c>
      <c r="C10" s="2728"/>
      <c r="D10" s="2728"/>
      <c r="E10" s="2728"/>
      <c r="F10" s="2728"/>
      <c r="G10" s="2728"/>
      <c r="H10" s="2728"/>
      <c r="I10" s="2729"/>
    </row>
    <row r="11" spans="1:9" ht="15" customHeight="1">
      <c r="A11" s="2727" t="s">
        <v>517</v>
      </c>
      <c r="B11" s="2728"/>
      <c r="C11" s="2728"/>
      <c r="D11" s="2728"/>
      <c r="E11" s="2728"/>
      <c r="F11" s="2728"/>
      <c r="G11" s="2728"/>
      <c r="H11" s="2728"/>
      <c r="I11" s="2729"/>
    </row>
    <row r="12" spans="1:9" ht="15" customHeight="1">
      <c r="A12" s="2727" t="s">
        <v>518</v>
      </c>
      <c r="B12" s="2728"/>
      <c r="C12" s="2729"/>
      <c r="D12" s="2727" t="s">
        <v>519</v>
      </c>
      <c r="E12" s="2728"/>
      <c r="F12" s="2729"/>
      <c r="G12" s="2728" t="s">
        <v>520</v>
      </c>
      <c r="H12" s="2728"/>
      <c r="I12" s="2729"/>
    </row>
    <row r="13" spans="1:9" ht="28.5" customHeight="1">
      <c r="A13" s="2735" t="s">
        <v>738</v>
      </c>
      <c r="B13" s="2735"/>
      <c r="C13" s="2735"/>
      <c r="D13" s="2741" t="s">
        <v>783</v>
      </c>
      <c r="E13" s="2741"/>
      <c r="F13" s="2741"/>
      <c r="G13" s="2738" t="s">
        <v>739</v>
      </c>
      <c r="H13" s="2738"/>
      <c r="I13" s="2738"/>
    </row>
    <row r="14" spans="1:9" ht="24" customHeight="1">
      <c r="A14" s="2736" t="s">
        <v>740</v>
      </c>
      <c r="B14" s="2736"/>
      <c r="C14" s="2736"/>
      <c r="D14" s="2740" t="s">
        <v>741</v>
      </c>
      <c r="E14" s="2740"/>
      <c r="F14" s="2740"/>
      <c r="G14" s="2739" t="s">
        <v>189</v>
      </c>
      <c r="H14" s="2739"/>
      <c r="I14" s="2739"/>
    </row>
    <row r="15" spans="1:9" ht="25.5" customHeight="1">
      <c r="A15" s="2736" t="s">
        <v>740</v>
      </c>
      <c r="B15" s="2736"/>
      <c r="C15" s="2736"/>
      <c r="D15" s="2739" t="s">
        <v>782</v>
      </c>
      <c r="E15" s="2739"/>
      <c r="F15" s="2739"/>
      <c r="G15" s="2739" t="s">
        <v>742</v>
      </c>
      <c r="H15" s="2739"/>
      <c r="I15" s="2739"/>
    </row>
    <row r="16" spans="1:9" ht="15" customHeight="1">
      <c r="A16" s="2732"/>
      <c r="B16" s="2733"/>
      <c r="C16" s="2734"/>
      <c r="D16" s="2732"/>
      <c r="E16" s="2733"/>
      <c r="F16" s="2734"/>
      <c r="G16" s="2733"/>
      <c r="H16" s="2733"/>
      <c r="I16" s="2734"/>
    </row>
    <row r="17" spans="1:9" ht="15" customHeight="1">
      <c r="A17" s="2732"/>
      <c r="B17" s="2733"/>
      <c r="C17" s="2734"/>
      <c r="D17" s="2732"/>
      <c r="E17" s="2733"/>
      <c r="F17" s="2734"/>
      <c r="G17" s="2733"/>
      <c r="H17" s="2733"/>
      <c r="I17" s="2734"/>
    </row>
    <row r="18" spans="1:9" ht="15" customHeight="1">
      <c r="A18" s="2732"/>
      <c r="B18" s="2733"/>
      <c r="C18" s="2734"/>
      <c r="D18" s="2732"/>
      <c r="E18" s="2733"/>
      <c r="F18" s="2734"/>
      <c r="G18" s="2733"/>
      <c r="H18" s="2733"/>
      <c r="I18" s="2734"/>
    </row>
    <row r="19" spans="1:9" ht="15" customHeight="1">
      <c r="A19" s="2732"/>
      <c r="B19" s="2733"/>
      <c r="C19" s="2734"/>
      <c r="D19" s="2732"/>
      <c r="E19" s="2733"/>
      <c r="F19" s="2734"/>
      <c r="G19" s="2733"/>
      <c r="H19" s="2733"/>
      <c r="I19" s="2734"/>
    </row>
    <row r="20" spans="1:9" ht="15" customHeight="1">
      <c r="A20" s="2732"/>
      <c r="B20" s="2733"/>
      <c r="C20" s="2734"/>
      <c r="D20" s="2732"/>
      <c r="E20" s="2733"/>
      <c r="F20" s="2734"/>
      <c r="G20" s="2733"/>
      <c r="H20" s="2733"/>
      <c r="I20" s="2734"/>
    </row>
    <row r="21" spans="1:9" ht="15" customHeight="1">
      <c r="A21" s="2732"/>
      <c r="B21" s="2733"/>
      <c r="C21" s="2734"/>
      <c r="D21" s="2732"/>
      <c r="E21" s="2733"/>
      <c r="F21" s="2734"/>
      <c r="G21" s="2733"/>
      <c r="H21" s="2733"/>
      <c r="I21" s="2734"/>
    </row>
    <row r="22" spans="1:9" ht="15" customHeight="1">
      <c r="A22" s="2732"/>
      <c r="B22" s="2733"/>
      <c r="C22" s="2734"/>
      <c r="D22" s="2732"/>
      <c r="E22" s="2733"/>
      <c r="F22" s="2734"/>
      <c r="G22" s="2733"/>
      <c r="H22" s="2733"/>
      <c r="I22" s="2734"/>
    </row>
    <row r="23" spans="1:9" ht="15" customHeight="1">
      <c r="A23" s="2732"/>
      <c r="B23" s="2733"/>
      <c r="C23" s="2734"/>
      <c r="D23" s="2732"/>
      <c r="E23" s="2733"/>
      <c r="F23" s="2734"/>
      <c r="G23" s="2733"/>
      <c r="H23" s="2733"/>
      <c r="I23" s="2734"/>
    </row>
    <row r="24" spans="1:9" ht="15" customHeight="1">
      <c r="A24" s="2732"/>
      <c r="B24" s="2733"/>
      <c r="C24" s="2734"/>
      <c r="D24" s="2732"/>
      <c r="E24" s="2733"/>
      <c r="F24" s="2734"/>
      <c r="G24" s="2733"/>
      <c r="H24" s="2733"/>
      <c r="I24" s="2734"/>
    </row>
    <row r="25" spans="1:9" ht="15" customHeight="1">
      <c r="A25" s="2732"/>
      <c r="B25" s="2733"/>
      <c r="C25" s="2734"/>
      <c r="D25" s="2732"/>
      <c r="E25" s="2733"/>
      <c r="F25" s="2734"/>
      <c r="G25" s="2733"/>
      <c r="H25" s="2733"/>
      <c r="I25" s="2734"/>
    </row>
    <row r="26" spans="1:9" ht="15" customHeight="1">
      <c r="A26" s="2732"/>
      <c r="B26" s="2733"/>
      <c r="C26" s="2734"/>
      <c r="D26" s="2732"/>
      <c r="E26" s="2733"/>
      <c r="F26" s="2734"/>
      <c r="G26" s="2733"/>
      <c r="H26" s="2733"/>
      <c r="I26" s="2734"/>
    </row>
    <row r="27" spans="1:9" ht="15" customHeight="1">
      <c r="A27" s="2759"/>
      <c r="B27" s="2760"/>
      <c r="C27" s="2761"/>
      <c r="D27" s="2759"/>
      <c r="E27" s="2760"/>
      <c r="F27" s="2761"/>
      <c r="G27" s="2759"/>
      <c r="H27" s="2760"/>
      <c r="I27" s="2761"/>
    </row>
    <row r="28" spans="1:9" ht="15" customHeight="1">
      <c r="A28" s="2727" t="s">
        <v>521</v>
      </c>
      <c r="B28" s="2728"/>
      <c r="C28" s="2728"/>
      <c r="D28" s="2728"/>
      <c r="E28" s="2728"/>
      <c r="F28" s="2728"/>
      <c r="G28" s="2728"/>
      <c r="H28" s="2728"/>
      <c r="I28" s="2729"/>
    </row>
    <row r="29" spans="1:9" ht="15" customHeight="1">
      <c r="A29" s="2727" t="s">
        <v>522</v>
      </c>
      <c r="B29" s="2728"/>
      <c r="C29" s="2728"/>
      <c r="D29" s="2729"/>
      <c r="E29" s="2727" t="s">
        <v>523</v>
      </c>
      <c r="F29" s="2728"/>
      <c r="G29" s="2728"/>
      <c r="H29" s="2728"/>
      <c r="I29" s="2729"/>
    </row>
    <row r="30" spans="1:9" ht="15" customHeight="1">
      <c r="A30" s="2742" t="s">
        <v>746</v>
      </c>
      <c r="B30" s="2751"/>
      <c r="C30" s="2751"/>
      <c r="D30" s="2752"/>
      <c r="E30" s="2742" t="s">
        <v>747</v>
      </c>
      <c r="F30" s="2743"/>
      <c r="G30" s="2743"/>
      <c r="H30" s="2743"/>
      <c r="I30" s="2744"/>
    </row>
    <row r="31" spans="1:9" ht="15" customHeight="1">
      <c r="A31" s="2753"/>
      <c r="B31" s="2754"/>
      <c r="C31" s="2754"/>
      <c r="D31" s="2755"/>
      <c r="E31" s="2745"/>
      <c r="F31" s="2746"/>
      <c r="G31" s="2746"/>
      <c r="H31" s="2746"/>
      <c r="I31" s="2747"/>
    </row>
    <row r="32" spans="1:9" ht="15" customHeight="1">
      <c r="A32" s="2753"/>
      <c r="B32" s="2754"/>
      <c r="C32" s="2754"/>
      <c r="D32" s="2755"/>
      <c r="E32" s="2745"/>
      <c r="F32" s="2746"/>
      <c r="G32" s="2746"/>
      <c r="H32" s="2746"/>
      <c r="I32" s="2747"/>
    </row>
    <row r="33" spans="1:9" ht="15" customHeight="1">
      <c r="A33" s="2753"/>
      <c r="B33" s="2754"/>
      <c r="C33" s="2754"/>
      <c r="D33" s="2755"/>
      <c r="E33" s="2745"/>
      <c r="F33" s="2746"/>
      <c r="G33" s="2746"/>
      <c r="H33" s="2746"/>
      <c r="I33" s="2747"/>
    </row>
    <row r="34" spans="1:9" ht="15" customHeight="1">
      <c r="A34" s="2753"/>
      <c r="B34" s="2754"/>
      <c r="C34" s="2754"/>
      <c r="D34" s="2755"/>
      <c r="E34" s="2745"/>
      <c r="F34" s="2746"/>
      <c r="G34" s="2746"/>
      <c r="H34" s="2746"/>
      <c r="I34" s="2747"/>
    </row>
    <row r="35" spans="1:9" ht="15" customHeight="1">
      <c r="A35" s="2753"/>
      <c r="B35" s="2754"/>
      <c r="C35" s="2754"/>
      <c r="D35" s="2755"/>
      <c r="E35" s="2745"/>
      <c r="F35" s="2746"/>
      <c r="G35" s="2746"/>
      <c r="H35" s="2746"/>
      <c r="I35" s="2747"/>
    </row>
    <row r="36" spans="1:9" ht="15" customHeight="1">
      <c r="A36" s="2756"/>
      <c r="B36" s="2757"/>
      <c r="C36" s="2757"/>
      <c r="D36" s="2758"/>
      <c r="E36" s="2748"/>
      <c r="F36" s="2749"/>
      <c r="G36" s="2749"/>
      <c r="H36" s="2749"/>
      <c r="I36" s="2750"/>
    </row>
    <row r="37" spans="1:9" ht="15" customHeight="1">
      <c r="A37" s="2711" t="s">
        <v>748</v>
      </c>
      <c r="B37" s="2712"/>
      <c r="C37" s="2712"/>
      <c r="D37" s="2712"/>
      <c r="E37" s="2712"/>
      <c r="F37" s="2712"/>
      <c r="G37" s="2712"/>
      <c r="H37" s="2712"/>
      <c r="I37" s="2713"/>
    </row>
    <row r="38" spans="1:9" ht="15" customHeight="1">
      <c r="A38" s="2724"/>
      <c r="B38" s="2725"/>
      <c r="C38" s="2725"/>
      <c r="D38" s="2725"/>
      <c r="E38" s="2725"/>
      <c r="F38" s="2725"/>
      <c r="G38" s="2725"/>
      <c r="H38" s="2725"/>
      <c r="I38" s="2726"/>
    </row>
    <row r="39" spans="1:9" ht="15" customHeight="1">
      <c r="A39" s="2724"/>
      <c r="B39" s="2725"/>
      <c r="C39" s="2725"/>
      <c r="D39" s="2725"/>
      <c r="E39" s="2725"/>
      <c r="F39" s="2725"/>
      <c r="G39" s="2725"/>
      <c r="H39" s="2725"/>
      <c r="I39" s="2726"/>
    </row>
    <row r="40" spans="1:9" ht="15" customHeight="1">
      <c r="A40" s="2724"/>
      <c r="B40" s="2725"/>
      <c r="C40" s="2725"/>
      <c r="D40" s="2725"/>
      <c r="E40" s="2725"/>
      <c r="F40" s="2725"/>
      <c r="G40" s="2725"/>
      <c r="H40" s="2725"/>
      <c r="I40" s="2726"/>
    </row>
    <row r="41" spans="1:9" ht="15" customHeight="1">
      <c r="A41" s="2724"/>
      <c r="B41" s="2725"/>
      <c r="C41" s="2725"/>
      <c r="D41" s="2725"/>
      <c r="E41" s="2725"/>
      <c r="F41" s="2725"/>
      <c r="G41" s="2725"/>
      <c r="H41" s="2725"/>
      <c r="I41" s="2726"/>
    </row>
    <row r="42" spans="1:9" ht="15" customHeight="1">
      <c r="A42" s="2714"/>
      <c r="B42" s="2715"/>
      <c r="C42" s="2715"/>
      <c r="D42" s="2715"/>
      <c r="E42" s="2715"/>
      <c r="F42" s="2715"/>
      <c r="G42" s="2715"/>
      <c r="H42" s="2715"/>
      <c r="I42" s="2716"/>
    </row>
    <row r="43" spans="1:9">
      <c r="A43" s="272" t="s">
        <v>524</v>
      </c>
    </row>
    <row r="44" spans="1:9">
      <c r="A44" s="272" t="s">
        <v>525</v>
      </c>
    </row>
    <row r="45" spans="1:9">
      <c r="A45" s="272" t="s">
        <v>526</v>
      </c>
    </row>
  </sheetData>
  <mergeCells count="66">
    <mergeCell ref="A15:C15"/>
    <mergeCell ref="A16:C16"/>
    <mergeCell ref="C4:I4"/>
    <mergeCell ref="A4:B4"/>
    <mergeCell ref="G5:I7"/>
    <mergeCell ref="B10:I10"/>
    <mergeCell ref="A6:A7"/>
    <mergeCell ref="A8:A9"/>
    <mergeCell ref="B8:I9"/>
    <mergeCell ref="F5:F7"/>
    <mergeCell ref="A11:I11"/>
    <mergeCell ref="A12:C12"/>
    <mergeCell ref="D12:F12"/>
    <mergeCell ref="G12:I12"/>
    <mergeCell ref="B6:E7"/>
    <mergeCell ref="B5:E5"/>
    <mergeCell ref="A13:C13"/>
    <mergeCell ref="A14:C14"/>
    <mergeCell ref="G13:I13"/>
    <mergeCell ref="G14:I14"/>
    <mergeCell ref="A21:C21"/>
    <mergeCell ref="G15:I15"/>
    <mergeCell ref="G16:I16"/>
    <mergeCell ref="D16:F16"/>
    <mergeCell ref="D15:F15"/>
    <mergeCell ref="D14:F14"/>
    <mergeCell ref="D13:F13"/>
    <mergeCell ref="G17:I17"/>
    <mergeCell ref="G18:I18"/>
    <mergeCell ref="G19:I19"/>
    <mergeCell ref="G20:I20"/>
    <mergeCell ref="G21:I21"/>
    <mergeCell ref="D20:F20"/>
    <mergeCell ref="D19:F19"/>
    <mergeCell ref="D18:F18"/>
    <mergeCell ref="D17:F17"/>
    <mergeCell ref="D22:F22"/>
    <mergeCell ref="D21:F21"/>
    <mergeCell ref="A23:C23"/>
    <mergeCell ref="A24:C24"/>
    <mergeCell ref="A17:C17"/>
    <mergeCell ref="A18:C18"/>
    <mergeCell ref="A19:C19"/>
    <mergeCell ref="A20:C20"/>
    <mergeCell ref="A22:C22"/>
    <mergeCell ref="D27:F27"/>
    <mergeCell ref="D26:F26"/>
    <mergeCell ref="D25:F25"/>
    <mergeCell ref="D24:F24"/>
    <mergeCell ref="D23:F23"/>
    <mergeCell ref="G22:I22"/>
    <mergeCell ref="A37:I42"/>
    <mergeCell ref="C2:G2"/>
    <mergeCell ref="A29:D29"/>
    <mergeCell ref="E29:I29"/>
    <mergeCell ref="E30:I36"/>
    <mergeCell ref="A30:D36"/>
    <mergeCell ref="G25:I25"/>
    <mergeCell ref="G26:I26"/>
    <mergeCell ref="G27:I27"/>
    <mergeCell ref="A28:I28"/>
    <mergeCell ref="G23:I23"/>
    <mergeCell ref="G24:I24"/>
    <mergeCell ref="A25:C25"/>
    <mergeCell ref="A26:C26"/>
    <mergeCell ref="A27:C27"/>
  </mergeCells>
  <phoneticPr fontId="8"/>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ゴシック,標準"51</oddFoot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I53"/>
  <sheetViews>
    <sheetView view="pageBreakPreview" zoomScaleNormal="100" workbookViewId="0">
      <selection activeCell="M21" sqref="M21"/>
    </sheetView>
  </sheetViews>
  <sheetFormatPr defaultRowHeight="13.5"/>
  <cols>
    <col min="1" max="8" width="9" style="278"/>
    <col min="9" max="9" width="12.5" style="278" customWidth="1"/>
    <col min="10" max="256" width="9" style="278"/>
    <col min="257" max="257" width="12.5" style="278" customWidth="1"/>
    <col min="258" max="512" width="9" style="278"/>
    <col min="513" max="513" width="12.5" style="278" customWidth="1"/>
    <col min="514" max="768" width="9" style="278"/>
    <col min="769" max="769" width="12.5" style="278" customWidth="1"/>
    <col min="770" max="1024" width="9" style="278"/>
    <col min="1025" max="1025" width="12.5" style="278" customWidth="1"/>
    <col min="1026" max="1280" width="9" style="278"/>
    <col min="1281" max="1281" width="12.5" style="278" customWidth="1"/>
    <col min="1282" max="1536" width="9" style="278"/>
    <col min="1537" max="1537" width="12.5" style="278" customWidth="1"/>
    <col min="1538" max="1792" width="9" style="278"/>
    <col min="1793" max="1793" width="12.5" style="278" customWidth="1"/>
    <col min="1794" max="2048" width="9" style="278"/>
    <col min="2049" max="2049" width="12.5" style="278" customWidth="1"/>
    <col min="2050" max="2304" width="9" style="278"/>
    <col min="2305" max="2305" width="12.5" style="278" customWidth="1"/>
    <col min="2306" max="2560" width="9" style="278"/>
    <col min="2561" max="2561" width="12.5" style="278" customWidth="1"/>
    <col min="2562" max="2816" width="9" style="278"/>
    <col min="2817" max="2817" width="12.5" style="278" customWidth="1"/>
    <col min="2818" max="3072" width="9" style="278"/>
    <col min="3073" max="3073" width="12.5" style="278" customWidth="1"/>
    <col min="3074" max="3328" width="9" style="278"/>
    <col min="3329" max="3329" width="12.5" style="278" customWidth="1"/>
    <col min="3330" max="3584" width="9" style="278"/>
    <col min="3585" max="3585" width="12.5" style="278" customWidth="1"/>
    <col min="3586" max="3840" width="9" style="278"/>
    <col min="3841" max="3841" width="12.5" style="278" customWidth="1"/>
    <col min="3842" max="4096" width="9" style="278"/>
    <col min="4097" max="4097" width="12.5" style="278" customWidth="1"/>
    <col min="4098" max="4352" width="9" style="278"/>
    <col min="4353" max="4353" width="12.5" style="278" customWidth="1"/>
    <col min="4354" max="4608" width="9" style="278"/>
    <col min="4609" max="4609" width="12.5" style="278" customWidth="1"/>
    <col min="4610" max="4864" width="9" style="278"/>
    <col min="4865" max="4865" width="12.5" style="278" customWidth="1"/>
    <col min="4866" max="5120" width="9" style="278"/>
    <col min="5121" max="5121" width="12.5" style="278" customWidth="1"/>
    <col min="5122" max="5376" width="9" style="278"/>
    <col min="5377" max="5377" width="12.5" style="278" customWidth="1"/>
    <col min="5378" max="5632" width="9" style="278"/>
    <col min="5633" max="5633" width="12.5" style="278" customWidth="1"/>
    <col min="5634" max="5888" width="9" style="278"/>
    <col min="5889" max="5889" width="12.5" style="278" customWidth="1"/>
    <col min="5890" max="6144" width="9" style="278"/>
    <col min="6145" max="6145" width="12.5" style="278" customWidth="1"/>
    <col min="6146" max="6400" width="9" style="278"/>
    <col min="6401" max="6401" width="12.5" style="278" customWidth="1"/>
    <col min="6402" max="6656" width="9" style="278"/>
    <col min="6657" max="6657" width="12.5" style="278" customWidth="1"/>
    <col min="6658" max="6912" width="9" style="278"/>
    <col min="6913" max="6913" width="12.5" style="278" customWidth="1"/>
    <col min="6914" max="7168" width="9" style="278"/>
    <col min="7169" max="7169" width="12.5" style="278" customWidth="1"/>
    <col min="7170" max="7424" width="9" style="278"/>
    <col min="7425" max="7425" width="12.5" style="278" customWidth="1"/>
    <col min="7426" max="7680" width="9" style="278"/>
    <col min="7681" max="7681" width="12.5" style="278" customWidth="1"/>
    <col min="7682" max="7936" width="9" style="278"/>
    <col min="7937" max="7937" width="12.5" style="278" customWidth="1"/>
    <col min="7938" max="8192" width="9" style="278"/>
    <col min="8193" max="8193" width="12.5" style="278" customWidth="1"/>
    <col min="8194" max="8448" width="9" style="278"/>
    <col min="8449" max="8449" width="12.5" style="278" customWidth="1"/>
    <col min="8450" max="8704" width="9" style="278"/>
    <col min="8705" max="8705" width="12.5" style="278" customWidth="1"/>
    <col min="8706" max="8960" width="9" style="278"/>
    <col min="8961" max="8961" width="12.5" style="278" customWidth="1"/>
    <col min="8962" max="9216" width="9" style="278"/>
    <col min="9217" max="9217" width="12.5" style="278" customWidth="1"/>
    <col min="9218" max="9472" width="9" style="278"/>
    <col min="9473" max="9473" width="12.5" style="278" customWidth="1"/>
    <col min="9474" max="9728" width="9" style="278"/>
    <col min="9729" max="9729" width="12.5" style="278" customWidth="1"/>
    <col min="9730" max="9984" width="9" style="278"/>
    <col min="9985" max="9985" width="12.5" style="278" customWidth="1"/>
    <col min="9986" max="10240" width="9" style="278"/>
    <col min="10241" max="10241" width="12.5" style="278" customWidth="1"/>
    <col min="10242" max="10496" width="9" style="278"/>
    <col min="10497" max="10497" width="12.5" style="278" customWidth="1"/>
    <col min="10498" max="10752" width="9" style="278"/>
    <col min="10753" max="10753" width="12.5" style="278" customWidth="1"/>
    <col min="10754" max="11008" width="9" style="278"/>
    <col min="11009" max="11009" width="12.5" style="278" customWidth="1"/>
    <col min="11010" max="11264" width="9" style="278"/>
    <col min="11265" max="11265" width="12.5" style="278" customWidth="1"/>
    <col min="11266" max="11520" width="9" style="278"/>
    <col min="11521" max="11521" width="12.5" style="278" customWidth="1"/>
    <col min="11522" max="11776" width="9" style="278"/>
    <col min="11777" max="11777" width="12.5" style="278" customWidth="1"/>
    <col min="11778" max="12032" width="9" style="278"/>
    <col min="12033" max="12033" width="12.5" style="278" customWidth="1"/>
    <col min="12034" max="12288" width="9" style="278"/>
    <col min="12289" max="12289" width="12.5" style="278" customWidth="1"/>
    <col min="12290" max="12544" width="9" style="278"/>
    <col min="12545" max="12545" width="12.5" style="278" customWidth="1"/>
    <col min="12546" max="12800" width="9" style="278"/>
    <col min="12801" max="12801" width="12.5" style="278" customWidth="1"/>
    <col min="12802" max="13056" width="9" style="278"/>
    <col min="13057" max="13057" width="12.5" style="278" customWidth="1"/>
    <col min="13058" max="13312" width="9" style="278"/>
    <col min="13313" max="13313" width="12.5" style="278" customWidth="1"/>
    <col min="13314" max="13568" width="9" style="278"/>
    <col min="13569" max="13569" width="12.5" style="278" customWidth="1"/>
    <col min="13570" max="13824" width="9" style="278"/>
    <col min="13825" max="13825" width="12.5" style="278" customWidth="1"/>
    <col min="13826" max="14080" width="9" style="278"/>
    <col min="14081" max="14081" width="12.5" style="278" customWidth="1"/>
    <col min="14082" max="14336" width="9" style="278"/>
    <col min="14337" max="14337" width="12.5" style="278" customWidth="1"/>
    <col min="14338" max="14592" width="9" style="278"/>
    <col min="14593" max="14593" width="12.5" style="278" customWidth="1"/>
    <col min="14594" max="14848" width="9" style="278"/>
    <col min="14849" max="14849" width="12.5" style="278" customWidth="1"/>
    <col min="14850" max="15104" width="9" style="278"/>
    <col min="15105" max="15105" width="12.5" style="278" customWidth="1"/>
    <col min="15106" max="15360" width="9" style="278"/>
    <col min="15361" max="15361" width="12.5" style="278" customWidth="1"/>
    <col min="15362" max="15616" width="9" style="278"/>
    <col min="15617" max="15617" width="12.5" style="278" customWidth="1"/>
    <col min="15618" max="15872" width="9" style="278"/>
    <col min="15873" max="15873" width="12.5" style="278" customWidth="1"/>
    <col min="15874" max="16128" width="9" style="278"/>
    <col min="16129" max="16129" width="12.5" style="278" customWidth="1"/>
    <col min="16130" max="16376" width="9" style="278"/>
    <col min="16377" max="16384" width="9" style="278" customWidth="1"/>
  </cols>
  <sheetData>
    <row r="1" spans="1:9" ht="17.25">
      <c r="A1" s="277"/>
    </row>
    <row r="2" spans="1:9" ht="14.25">
      <c r="A2" s="2876" t="s">
        <v>540</v>
      </c>
      <c r="B2" s="2876"/>
      <c r="C2" s="2876"/>
      <c r="D2" s="2876"/>
      <c r="E2" s="2876"/>
      <c r="F2" s="2876"/>
      <c r="G2" s="2876"/>
      <c r="H2" s="2876"/>
      <c r="I2" s="2876"/>
    </row>
    <row r="3" spans="1:9" ht="15" thickBot="1">
      <c r="B3" s="279"/>
      <c r="C3" s="279"/>
      <c r="D3" s="279"/>
      <c r="E3" s="279"/>
      <c r="F3" s="279"/>
      <c r="G3" s="279"/>
      <c r="H3" s="279"/>
    </row>
    <row r="4" spans="1:9" ht="14.25">
      <c r="A4" s="2877" t="s">
        <v>541</v>
      </c>
      <c r="B4" s="2878"/>
      <c r="C4" s="2878"/>
      <c r="D4" s="2879"/>
      <c r="E4" s="2879"/>
      <c r="F4" s="2879"/>
      <c r="G4" s="2879"/>
      <c r="H4" s="2879"/>
      <c r="I4" s="2880"/>
    </row>
    <row r="5" spans="1:9" ht="15" thickBot="1">
      <c r="A5" s="2881" t="s">
        <v>542</v>
      </c>
      <c r="B5" s="2882"/>
      <c r="C5" s="2882"/>
      <c r="D5" s="2883"/>
      <c r="E5" s="2883"/>
      <c r="F5" s="2883"/>
      <c r="G5" s="2883"/>
      <c r="H5" s="2883"/>
      <c r="I5" s="2884"/>
    </row>
    <row r="6" spans="1:9" ht="14.25" thickBot="1"/>
    <row r="7" spans="1:9">
      <c r="A7" s="2867" t="s">
        <v>543</v>
      </c>
      <c r="B7" s="2868"/>
      <c r="C7" s="2868"/>
      <c r="D7" s="2868"/>
      <c r="E7" s="2868"/>
      <c r="F7" s="2868"/>
      <c r="G7" s="2868"/>
      <c r="H7" s="2868"/>
      <c r="I7" s="2869"/>
    </row>
    <row r="8" spans="1:9" s="1033" customFormat="1" ht="11.25">
      <c r="A8" s="1032" t="s">
        <v>544</v>
      </c>
      <c r="I8" s="1034"/>
    </row>
    <row r="9" spans="1:9">
      <c r="A9" s="2870"/>
      <c r="B9" s="2871"/>
      <c r="C9" s="2871"/>
      <c r="D9" s="2871"/>
      <c r="E9" s="2871"/>
      <c r="F9" s="2871"/>
      <c r="G9" s="2871"/>
      <c r="H9" s="2871"/>
      <c r="I9" s="2872"/>
    </row>
    <row r="10" spans="1:9">
      <c r="A10" s="2870"/>
      <c r="B10" s="2871"/>
      <c r="C10" s="2871"/>
      <c r="D10" s="2871"/>
      <c r="E10" s="2871"/>
      <c r="F10" s="2871"/>
      <c r="G10" s="2871"/>
      <c r="H10" s="2871"/>
      <c r="I10" s="2872"/>
    </row>
    <row r="11" spans="1:9">
      <c r="A11" s="2870"/>
      <c r="B11" s="2871"/>
      <c r="C11" s="2871"/>
      <c r="D11" s="2871"/>
      <c r="E11" s="2871"/>
      <c r="F11" s="2871"/>
      <c r="G11" s="2871"/>
      <c r="H11" s="2871"/>
      <c r="I11" s="2872"/>
    </row>
    <row r="12" spans="1:9">
      <c r="A12" s="2870"/>
      <c r="B12" s="2871"/>
      <c r="C12" s="2871"/>
      <c r="D12" s="2871"/>
      <c r="E12" s="2871"/>
      <c r="F12" s="2871"/>
      <c r="G12" s="2871"/>
      <c r="H12" s="2871"/>
      <c r="I12" s="2872"/>
    </row>
    <row r="13" spans="1:9">
      <c r="A13" s="2870"/>
      <c r="B13" s="2871"/>
      <c r="C13" s="2871"/>
      <c r="D13" s="2871"/>
      <c r="E13" s="2871"/>
      <c r="F13" s="2871"/>
      <c r="G13" s="2871"/>
      <c r="H13" s="2871"/>
      <c r="I13" s="2872"/>
    </row>
    <row r="14" spans="1:9">
      <c r="A14" s="2870"/>
      <c r="B14" s="2871"/>
      <c r="C14" s="2871"/>
      <c r="D14" s="2871"/>
      <c r="E14" s="2871"/>
      <c r="F14" s="2871"/>
      <c r="G14" s="2871"/>
      <c r="H14" s="2871"/>
      <c r="I14" s="2872"/>
    </row>
    <row r="15" spans="1:9">
      <c r="A15" s="2870"/>
      <c r="B15" s="2871"/>
      <c r="C15" s="2871"/>
      <c r="D15" s="2871"/>
      <c r="E15" s="2871"/>
      <c r="F15" s="2871"/>
      <c r="G15" s="2871"/>
      <c r="H15" s="2871"/>
      <c r="I15" s="2872"/>
    </row>
    <row r="16" spans="1:9">
      <c r="A16" s="2870"/>
      <c r="B16" s="2871"/>
      <c r="C16" s="2871"/>
      <c r="D16" s="2871"/>
      <c r="E16" s="2871"/>
      <c r="F16" s="2871"/>
      <c r="G16" s="2871"/>
      <c r="H16" s="2871"/>
      <c r="I16" s="2872"/>
    </row>
    <row r="17" spans="1:9">
      <c r="A17" s="280" t="s">
        <v>545</v>
      </c>
      <c r="I17" s="281"/>
    </row>
    <row r="18" spans="1:9">
      <c r="A18" s="2870"/>
      <c r="B18" s="2871"/>
      <c r="C18" s="2871"/>
      <c r="D18" s="2871"/>
      <c r="E18" s="2871"/>
      <c r="F18" s="2871"/>
      <c r="G18" s="2871"/>
      <c r="H18" s="2871"/>
      <c r="I18" s="2872"/>
    </row>
    <row r="19" spans="1:9">
      <c r="A19" s="2870"/>
      <c r="B19" s="2871"/>
      <c r="C19" s="2871"/>
      <c r="D19" s="2871"/>
      <c r="E19" s="2871"/>
      <c r="F19" s="2871"/>
      <c r="G19" s="2871"/>
      <c r="H19" s="2871"/>
      <c r="I19" s="2872"/>
    </row>
    <row r="20" spans="1:9">
      <c r="A20" s="2870"/>
      <c r="B20" s="2871"/>
      <c r="C20" s="2871"/>
      <c r="D20" s="2871"/>
      <c r="E20" s="2871"/>
      <c r="F20" s="2871"/>
      <c r="G20" s="2871"/>
      <c r="H20" s="2871"/>
      <c r="I20" s="2872"/>
    </row>
    <row r="21" spans="1:9">
      <c r="A21" s="2870"/>
      <c r="B21" s="2871"/>
      <c r="C21" s="2871"/>
      <c r="D21" s="2871"/>
      <c r="E21" s="2871"/>
      <c r="F21" s="2871"/>
      <c r="G21" s="2871"/>
      <c r="H21" s="2871"/>
      <c r="I21" s="2872"/>
    </row>
    <row r="22" spans="1:9">
      <c r="A22" s="2870"/>
      <c r="B22" s="2871"/>
      <c r="C22" s="2871"/>
      <c r="D22" s="2871"/>
      <c r="E22" s="2871"/>
      <c r="F22" s="2871"/>
      <c r="G22" s="2871"/>
      <c r="H22" s="2871"/>
      <c r="I22" s="2872"/>
    </row>
    <row r="23" spans="1:9">
      <c r="A23" s="2870"/>
      <c r="B23" s="2871"/>
      <c r="C23" s="2871"/>
      <c r="D23" s="2871"/>
      <c r="E23" s="2871"/>
      <c r="F23" s="2871"/>
      <c r="G23" s="2871"/>
      <c r="H23" s="2871"/>
      <c r="I23" s="2872"/>
    </row>
    <row r="24" spans="1:9">
      <c r="A24" s="2870"/>
      <c r="B24" s="2871"/>
      <c r="C24" s="2871"/>
      <c r="D24" s="2871"/>
      <c r="E24" s="2871"/>
      <c r="F24" s="2871"/>
      <c r="G24" s="2871"/>
      <c r="H24" s="2871"/>
      <c r="I24" s="2872"/>
    </row>
    <row r="25" spans="1:9">
      <c r="A25" s="2870"/>
      <c r="B25" s="2871"/>
      <c r="C25" s="2871"/>
      <c r="D25" s="2871"/>
      <c r="E25" s="2871"/>
      <c r="F25" s="2871"/>
      <c r="G25" s="2871"/>
      <c r="H25" s="2871"/>
      <c r="I25" s="2872"/>
    </row>
    <row r="26" spans="1:9">
      <c r="A26" s="2870"/>
      <c r="B26" s="2871"/>
      <c r="C26" s="2871"/>
      <c r="D26" s="2871"/>
      <c r="E26" s="2871"/>
      <c r="F26" s="2871"/>
      <c r="G26" s="2871"/>
      <c r="H26" s="2871"/>
      <c r="I26" s="2872"/>
    </row>
    <row r="27" spans="1:9">
      <c r="A27" s="2870"/>
      <c r="B27" s="2871"/>
      <c r="C27" s="2871"/>
      <c r="D27" s="2871"/>
      <c r="E27" s="2871"/>
      <c r="F27" s="2871"/>
      <c r="G27" s="2871"/>
      <c r="H27" s="2871"/>
      <c r="I27" s="2872"/>
    </row>
    <row r="28" spans="1:9">
      <c r="A28" s="2870"/>
      <c r="B28" s="2871"/>
      <c r="C28" s="2871"/>
      <c r="D28" s="2871"/>
      <c r="E28" s="2871"/>
      <c r="F28" s="2871"/>
      <c r="G28" s="2871"/>
      <c r="H28" s="2871"/>
      <c r="I28" s="2872"/>
    </row>
    <row r="29" spans="1:9">
      <c r="A29" s="2870"/>
      <c r="B29" s="2871"/>
      <c r="C29" s="2871"/>
      <c r="D29" s="2871"/>
      <c r="E29" s="2871"/>
      <c r="F29" s="2871"/>
      <c r="G29" s="2871"/>
      <c r="H29" s="2871"/>
      <c r="I29" s="2872"/>
    </row>
    <row r="30" spans="1:9">
      <c r="A30" s="280" t="s">
        <v>546</v>
      </c>
      <c r="I30" s="281"/>
    </row>
    <row r="31" spans="1:9">
      <c r="A31" s="2870"/>
      <c r="B31" s="2871"/>
      <c r="C31" s="2871"/>
      <c r="D31" s="2871"/>
      <c r="E31" s="2871"/>
      <c r="F31" s="2871"/>
      <c r="G31" s="2871"/>
      <c r="H31" s="2871"/>
      <c r="I31" s="2872"/>
    </row>
    <row r="32" spans="1:9">
      <c r="A32" s="2870"/>
      <c r="B32" s="2871"/>
      <c r="C32" s="2871"/>
      <c r="D32" s="2871"/>
      <c r="E32" s="2871"/>
      <c r="F32" s="2871"/>
      <c r="G32" s="2871"/>
      <c r="H32" s="2871"/>
      <c r="I32" s="2872"/>
    </row>
    <row r="33" spans="1:9">
      <c r="A33" s="2870"/>
      <c r="B33" s="2871"/>
      <c r="C33" s="2871"/>
      <c r="D33" s="2871"/>
      <c r="E33" s="2871"/>
      <c r="F33" s="2871"/>
      <c r="G33" s="2871"/>
      <c r="H33" s="2871"/>
      <c r="I33" s="2872"/>
    </row>
    <row r="34" spans="1:9">
      <c r="A34" s="2870"/>
      <c r="B34" s="2871"/>
      <c r="C34" s="2871"/>
      <c r="D34" s="2871"/>
      <c r="E34" s="2871"/>
      <c r="F34" s="2871"/>
      <c r="G34" s="2871"/>
      <c r="H34" s="2871"/>
      <c r="I34" s="2872"/>
    </row>
    <row r="35" spans="1:9">
      <c r="A35" s="2870"/>
      <c r="B35" s="2871"/>
      <c r="C35" s="2871"/>
      <c r="D35" s="2871"/>
      <c r="E35" s="2871"/>
      <c r="F35" s="2871"/>
      <c r="G35" s="2871"/>
      <c r="H35" s="2871"/>
      <c r="I35" s="2872"/>
    </row>
    <row r="36" spans="1:9">
      <c r="A36" s="2870"/>
      <c r="B36" s="2871"/>
      <c r="C36" s="2871"/>
      <c r="D36" s="2871"/>
      <c r="E36" s="2871"/>
      <c r="F36" s="2871"/>
      <c r="G36" s="2871"/>
      <c r="H36" s="2871"/>
      <c r="I36" s="2872"/>
    </row>
    <row r="37" spans="1:9">
      <c r="A37" s="2870"/>
      <c r="B37" s="2871"/>
      <c r="C37" s="2871"/>
      <c r="D37" s="2871"/>
      <c r="E37" s="2871"/>
      <c r="F37" s="2871"/>
      <c r="G37" s="2871"/>
      <c r="H37" s="2871"/>
      <c r="I37" s="2872"/>
    </row>
    <row r="38" spans="1:9">
      <c r="A38" s="2870"/>
      <c r="B38" s="2871"/>
      <c r="C38" s="2871"/>
      <c r="D38" s="2871"/>
      <c r="E38" s="2871"/>
      <c r="F38" s="2871"/>
      <c r="G38" s="2871"/>
      <c r="H38" s="2871"/>
      <c r="I38" s="2872"/>
    </row>
    <row r="39" spans="1:9">
      <c r="A39" s="2870"/>
      <c r="B39" s="2871"/>
      <c r="C39" s="2871"/>
      <c r="D39" s="2871"/>
      <c r="E39" s="2871"/>
      <c r="F39" s="2871"/>
      <c r="G39" s="2871"/>
      <c r="H39" s="2871"/>
      <c r="I39" s="2872"/>
    </row>
    <row r="40" spans="1:9">
      <c r="A40" s="2870"/>
      <c r="B40" s="2871"/>
      <c r="C40" s="2871"/>
      <c r="D40" s="2871"/>
      <c r="E40" s="2871"/>
      <c r="F40" s="2871"/>
      <c r="G40" s="2871"/>
      <c r="H40" s="2871"/>
      <c r="I40" s="2872"/>
    </row>
    <row r="41" spans="1:9">
      <c r="A41" s="280" t="s">
        <v>547</v>
      </c>
      <c r="I41" s="281"/>
    </row>
    <row r="42" spans="1:9">
      <c r="A42" s="2870"/>
      <c r="B42" s="2871"/>
      <c r="C42" s="2871"/>
      <c r="D42" s="2871"/>
      <c r="E42" s="2871"/>
      <c r="F42" s="2871"/>
      <c r="G42" s="2871"/>
      <c r="H42" s="2871"/>
      <c r="I42" s="2872"/>
    </row>
    <row r="43" spans="1:9">
      <c r="A43" s="2870"/>
      <c r="B43" s="2871"/>
      <c r="C43" s="2871"/>
      <c r="D43" s="2871"/>
      <c r="E43" s="2871"/>
      <c r="F43" s="2871"/>
      <c r="G43" s="2871"/>
      <c r="H43" s="2871"/>
      <c r="I43" s="2872"/>
    </row>
    <row r="44" spans="1:9">
      <c r="A44" s="2870"/>
      <c r="B44" s="2871"/>
      <c r="C44" s="2871"/>
      <c r="D44" s="2871"/>
      <c r="E44" s="2871"/>
      <c r="F44" s="2871"/>
      <c r="G44" s="2871"/>
      <c r="H44" s="2871"/>
      <c r="I44" s="2872"/>
    </row>
    <row r="45" spans="1:9">
      <c r="A45" s="2870"/>
      <c r="B45" s="2871"/>
      <c r="C45" s="2871"/>
      <c r="D45" s="2871"/>
      <c r="E45" s="2871"/>
      <c r="F45" s="2871"/>
      <c r="G45" s="2871"/>
      <c r="H45" s="2871"/>
      <c r="I45" s="2872"/>
    </row>
    <row r="46" spans="1:9">
      <c r="A46" s="2870"/>
      <c r="B46" s="2871"/>
      <c r="C46" s="2871"/>
      <c r="D46" s="2871"/>
      <c r="E46" s="2871"/>
      <c r="F46" s="2871"/>
      <c r="G46" s="2871"/>
      <c r="H46" s="2871"/>
      <c r="I46" s="2872"/>
    </row>
    <row r="47" spans="1:9">
      <c r="A47" s="2870"/>
      <c r="B47" s="2871"/>
      <c r="C47" s="2871"/>
      <c r="D47" s="2871"/>
      <c r="E47" s="2871"/>
      <c r="F47" s="2871"/>
      <c r="G47" s="2871"/>
      <c r="H47" s="2871"/>
      <c r="I47" s="2872"/>
    </row>
    <row r="48" spans="1:9">
      <c r="A48" s="2870"/>
      <c r="B48" s="2871"/>
      <c r="C48" s="2871"/>
      <c r="D48" s="2871"/>
      <c r="E48" s="2871"/>
      <c r="F48" s="2871"/>
      <c r="G48" s="2871"/>
      <c r="H48" s="2871"/>
      <c r="I48" s="2872"/>
    </row>
    <row r="49" spans="1:9">
      <c r="A49" s="2870"/>
      <c r="B49" s="2871"/>
      <c r="C49" s="2871"/>
      <c r="D49" s="2871"/>
      <c r="E49" s="2871"/>
      <c r="F49" s="2871"/>
      <c r="G49" s="2871"/>
      <c r="H49" s="2871"/>
      <c r="I49" s="2872"/>
    </row>
    <row r="50" spans="1:9">
      <c r="A50" s="2870"/>
      <c r="B50" s="2871"/>
      <c r="C50" s="2871"/>
      <c r="D50" s="2871"/>
      <c r="E50" s="2871"/>
      <c r="F50" s="2871"/>
      <c r="G50" s="2871"/>
      <c r="H50" s="2871"/>
      <c r="I50" s="2872"/>
    </row>
    <row r="51" spans="1:9" ht="14.25" thickBot="1">
      <c r="A51" s="2873"/>
      <c r="B51" s="2874"/>
      <c r="C51" s="2874"/>
      <c r="D51" s="2874"/>
      <c r="E51" s="2874"/>
      <c r="F51" s="2874"/>
      <c r="G51" s="2874"/>
      <c r="H51" s="2874"/>
      <c r="I51" s="2875"/>
    </row>
    <row r="52" spans="1:9" s="1033" customFormat="1" ht="11.25">
      <c r="A52" s="1033" t="s">
        <v>548</v>
      </c>
    </row>
    <row r="53" spans="1:9" s="1033" customFormat="1" ht="11.25">
      <c r="A53" s="1033" t="s">
        <v>549</v>
      </c>
    </row>
  </sheetData>
  <mergeCells count="10">
    <mergeCell ref="A2:I2"/>
    <mergeCell ref="A4:C4"/>
    <mergeCell ref="D4:I4"/>
    <mergeCell ref="A5:C5"/>
    <mergeCell ref="D5:I5"/>
    <mergeCell ref="A7:I7"/>
    <mergeCell ref="A9:I16"/>
    <mergeCell ref="A18:I29"/>
    <mergeCell ref="A31:I40"/>
    <mergeCell ref="A42:I51"/>
  </mergeCells>
  <phoneticPr fontId="8"/>
  <pageMargins left="0.75" right="0.75" top="1" bottom="1" header="0.51200000000000001" footer="0.51200000000000001"/>
  <pageSetup paperSize="9" scale="98"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sheetPr>
  <dimension ref="A1:I56"/>
  <sheetViews>
    <sheetView view="pageBreakPreview" zoomScaleNormal="100" workbookViewId="0"/>
  </sheetViews>
  <sheetFormatPr defaultColWidth="9" defaultRowHeight="13.5"/>
  <cols>
    <col min="1" max="8" width="9" style="278"/>
    <col min="9" max="9" width="12.5" style="278" customWidth="1"/>
    <col min="10" max="10" width="17.625" style="278" customWidth="1"/>
    <col min="11" max="16384" width="9" style="278"/>
  </cols>
  <sheetData>
    <row r="1" spans="1:9" ht="17.25">
      <c r="A1" s="277" t="s">
        <v>851</v>
      </c>
    </row>
    <row r="2" spans="1:9" ht="17.25">
      <c r="A2" s="277"/>
    </row>
    <row r="3" spans="1:9" ht="14.25">
      <c r="A3" s="2876" t="s">
        <v>540</v>
      </c>
      <c r="B3" s="2876"/>
      <c r="C3" s="2876"/>
      <c r="D3" s="2876"/>
      <c r="E3" s="2876"/>
      <c r="F3" s="2876"/>
      <c r="G3" s="2876"/>
      <c r="H3" s="2876"/>
      <c r="I3" s="2876"/>
    </row>
    <row r="4" spans="1:9" ht="15" thickBot="1">
      <c r="B4" s="279"/>
      <c r="C4" s="279"/>
      <c r="D4" s="279"/>
      <c r="E4" s="279"/>
      <c r="F4" s="279"/>
      <c r="G4" s="279"/>
      <c r="H4" s="279"/>
    </row>
    <row r="5" spans="1:9" ht="14.25">
      <c r="A5" s="2877" t="s">
        <v>541</v>
      </c>
      <c r="B5" s="2878"/>
      <c r="C5" s="2878"/>
      <c r="D5" s="2888" t="s">
        <v>467</v>
      </c>
      <c r="E5" s="2888"/>
      <c r="F5" s="2888"/>
      <c r="G5" s="2888"/>
      <c r="H5" s="2888"/>
      <c r="I5" s="2889"/>
    </row>
    <row r="6" spans="1:9" ht="15" thickBot="1">
      <c r="A6" s="2881" t="s">
        <v>542</v>
      </c>
      <c r="B6" s="2882"/>
      <c r="C6" s="2882"/>
      <c r="D6" s="2890" t="s">
        <v>233</v>
      </c>
      <c r="E6" s="2890"/>
      <c r="F6" s="2890"/>
      <c r="G6" s="2890"/>
      <c r="H6" s="2890"/>
      <c r="I6" s="2891"/>
    </row>
    <row r="7" spans="1:9" ht="14.25" thickBot="1"/>
    <row r="8" spans="1:9">
      <c r="A8" s="2867" t="s">
        <v>543</v>
      </c>
      <c r="B8" s="2868"/>
      <c r="C8" s="2868"/>
      <c r="D8" s="2868"/>
      <c r="E8" s="2868"/>
      <c r="F8" s="2868"/>
      <c r="G8" s="2868"/>
      <c r="H8" s="2868"/>
      <c r="I8" s="2869"/>
    </row>
    <row r="9" spans="1:9" s="1033" customFormat="1" ht="11.25">
      <c r="A9" s="1032" t="s">
        <v>544</v>
      </c>
      <c r="I9" s="1034"/>
    </row>
    <row r="10" spans="1:9">
      <c r="A10" s="2885" t="s">
        <v>793</v>
      </c>
      <c r="B10" s="2886"/>
      <c r="C10" s="2886"/>
      <c r="D10" s="2886"/>
      <c r="E10" s="2886"/>
      <c r="F10" s="2886"/>
      <c r="G10" s="2886"/>
      <c r="H10" s="2886"/>
      <c r="I10" s="2887"/>
    </row>
    <row r="11" spans="1:9" ht="13.5" customHeight="1">
      <c r="A11" s="2885"/>
      <c r="B11" s="2886"/>
      <c r="C11" s="2886"/>
      <c r="D11" s="2886"/>
      <c r="E11" s="2886"/>
      <c r="F11" s="2886"/>
      <c r="G11" s="2886"/>
      <c r="H11" s="2886"/>
      <c r="I11" s="2887"/>
    </row>
    <row r="12" spans="1:9">
      <c r="A12" s="2885"/>
      <c r="B12" s="2886"/>
      <c r="C12" s="2886"/>
      <c r="D12" s="2886"/>
      <c r="E12" s="2886"/>
      <c r="F12" s="2886"/>
      <c r="G12" s="2886"/>
      <c r="H12" s="2886"/>
      <c r="I12" s="2887"/>
    </row>
    <row r="13" spans="1:9">
      <c r="A13" s="2885"/>
      <c r="B13" s="2886"/>
      <c r="C13" s="2886"/>
      <c r="D13" s="2886"/>
      <c r="E13" s="2886"/>
      <c r="F13" s="2886"/>
      <c r="G13" s="2886"/>
      <c r="H13" s="2886"/>
      <c r="I13" s="2887"/>
    </row>
    <row r="14" spans="1:9" ht="14.25" customHeight="1">
      <c r="A14" s="2885"/>
      <c r="B14" s="2886"/>
      <c r="C14" s="2886"/>
      <c r="D14" s="2886"/>
      <c r="E14" s="2886"/>
      <c r="F14" s="2886"/>
      <c r="G14" s="2886"/>
      <c r="H14" s="2886"/>
      <c r="I14" s="2887"/>
    </row>
    <row r="15" spans="1:9">
      <c r="A15" s="2885"/>
      <c r="B15" s="2886"/>
      <c r="C15" s="2886"/>
      <c r="D15" s="2886"/>
      <c r="E15" s="2886"/>
      <c r="F15" s="2886"/>
      <c r="G15" s="2886"/>
      <c r="H15" s="2886"/>
      <c r="I15" s="2887"/>
    </row>
    <row r="16" spans="1:9">
      <c r="A16" s="2885"/>
      <c r="B16" s="2886"/>
      <c r="C16" s="2886"/>
      <c r="D16" s="2886"/>
      <c r="E16" s="2886"/>
      <c r="F16" s="2886"/>
      <c r="G16" s="2886"/>
      <c r="H16" s="2886"/>
      <c r="I16" s="2887"/>
    </row>
    <row r="17" spans="1:9">
      <c r="A17" s="2885"/>
      <c r="B17" s="2886"/>
      <c r="C17" s="2886"/>
      <c r="D17" s="2886"/>
      <c r="E17" s="2886"/>
      <c r="F17" s="2886"/>
      <c r="G17" s="2886"/>
      <c r="H17" s="2886"/>
      <c r="I17" s="2887"/>
    </row>
    <row r="18" spans="1:9">
      <c r="A18" s="2885"/>
      <c r="B18" s="2886"/>
      <c r="C18" s="2886"/>
      <c r="D18" s="2886"/>
      <c r="E18" s="2886"/>
      <c r="F18" s="2886"/>
      <c r="G18" s="2886"/>
      <c r="H18" s="2886"/>
      <c r="I18" s="2887"/>
    </row>
    <row r="19" spans="1:9">
      <c r="A19" s="2885"/>
      <c r="B19" s="2886"/>
      <c r="C19" s="2886"/>
      <c r="D19" s="2886"/>
      <c r="E19" s="2886"/>
      <c r="F19" s="2886"/>
      <c r="G19" s="2886"/>
      <c r="H19" s="2886"/>
      <c r="I19" s="2887"/>
    </row>
    <row r="20" spans="1:9" ht="13.5" customHeight="1">
      <c r="A20" s="2885"/>
      <c r="B20" s="2886"/>
      <c r="C20" s="2886"/>
      <c r="D20" s="2886"/>
      <c r="E20" s="2886"/>
      <c r="F20" s="2886"/>
      <c r="G20" s="2886"/>
      <c r="H20" s="2886"/>
      <c r="I20" s="2887"/>
    </row>
    <row r="21" spans="1:9">
      <c r="A21" s="434"/>
      <c r="B21" s="435"/>
      <c r="C21" s="435"/>
      <c r="D21" s="435"/>
      <c r="E21" s="435"/>
      <c r="F21" s="435"/>
      <c r="G21" s="435"/>
      <c r="H21" s="435"/>
      <c r="I21" s="436"/>
    </row>
    <row r="22" spans="1:9">
      <c r="A22" s="280" t="s">
        <v>545</v>
      </c>
      <c r="I22" s="281"/>
    </row>
    <row r="23" spans="1:9">
      <c r="A23" s="2885" t="s">
        <v>792</v>
      </c>
      <c r="B23" s="2886"/>
      <c r="C23" s="2886"/>
      <c r="D23" s="2886"/>
      <c r="E23" s="2886"/>
      <c r="F23" s="2886"/>
      <c r="G23" s="2886"/>
      <c r="H23" s="2886"/>
      <c r="I23" s="2887"/>
    </row>
    <row r="24" spans="1:9">
      <c r="A24" s="2885"/>
      <c r="B24" s="2886"/>
      <c r="C24" s="2886"/>
      <c r="D24" s="2886"/>
      <c r="E24" s="2886"/>
      <c r="F24" s="2886"/>
      <c r="G24" s="2886"/>
      <c r="H24" s="2886"/>
      <c r="I24" s="2887"/>
    </row>
    <row r="25" spans="1:9">
      <c r="A25" s="2885"/>
      <c r="B25" s="2886"/>
      <c r="C25" s="2886"/>
      <c r="D25" s="2886"/>
      <c r="E25" s="2886"/>
      <c r="F25" s="2886"/>
      <c r="G25" s="2886"/>
      <c r="H25" s="2886"/>
      <c r="I25" s="2887"/>
    </row>
    <row r="26" spans="1:9">
      <c r="A26" s="2885"/>
      <c r="B26" s="2886"/>
      <c r="C26" s="2886"/>
      <c r="D26" s="2886"/>
      <c r="E26" s="2886"/>
      <c r="F26" s="2886"/>
      <c r="G26" s="2886"/>
      <c r="H26" s="2886"/>
      <c r="I26" s="2887"/>
    </row>
    <row r="27" spans="1:9">
      <c r="A27" s="2885"/>
      <c r="B27" s="2886"/>
      <c r="C27" s="2886"/>
      <c r="D27" s="2886"/>
      <c r="E27" s="2886"/>
      <c r="F27" s="2886"/>
      <c r="G27" s="2886"/>
      <c r="H27" s="2886"/>
      <c r="I27" s="2887"/>
    </row>
    <row r="28" spans="1:9">
      <c r="A28" s="2885"/>
      <c r="B28" s="2886"/>
      <c r="C28" s="2886"/>
      <c r="D28" s="2886"/>
      <c r="E28" s="2886"/>
      <c r="F28" s="2886"/>
      <c r="G28" s="2886"/>
      <c r="H28" s="2886"/>
      <c r="I28" s="2887"/>
    </row>
    <row r="29" spans="1:9">
      <c r="A29" s="437"/>
      <c r="B29" s="438"/>
      <c r="C29" s="438"/>
      <c r="D29" s="438"/>
      <c r="E29" s="438"/>
      <c r="F29" s="438"/>
      <c r="G29" s="438"/>
      <c r="H29"/>
      <c r="I29" s="368"/>
    </row>
    <row r="30" spans="1:9">
      <c r="A30" s="437"/>
      <c r="B30" s="438"/>
      <c r="C30" s="438"/>
      <c r="D30" s="438"/>
      <c r="E30" s="438"/>
      <c r="F30" s="438"/>
      <c r="G30" s="438"/>
      <c r="H30"/>
      <c r="I30" s="368"/>
    </row>
    <row r="31" spans="1:9">
      <c r="A31" s="437"/>
      <c r="B31" s="438"/>
      <c r="C31" s="438"/>
      <c r="D31" s="438"/>
      <c r="E31" s="438"/>
      <c r="F31" s="438"/>
      <c r="G31" s="438"/>
      <c r="H31"/>
      <c r="I31" s="368"/>
    </row>
    <row r="32" spans="1:9">
      <c r="A32" s="280" t="s">
        <v>546</v>
      </c>
      <c r="I32" s="281"/>
    </row>
    <row r="33" spans="1:9">
      <c r="A33" s="280" t="s">
        <v>791</v>
      </c>
      <c r="I33" s="281"/>
    </row>
    <row r="34" spans="1:9">
      <c r="A34" s="439"/>
      <c r="I34" s="281"/>
    </row>
    <row r="35" spans="1:9">
      <c r="A35" s="439"/>
      <c r="I35" s="281"/>
    </row>
    <row r="36" spans="1:9">
      <c r="A36" s="439"/>
      <c r="I36" s="281"/>
    </row>
    <row r="37" spans="1:9">
      <c r="A37" s="439"/>
      <c r="I37" s="281"/>
    </row>
    <row r="38" spans="1:9">
      <c r="A38" s="280" t="s">
        <v>547</v>
      </c>
      <c r="I38" s="281"/>
    </row>
    <row r="39" spans="1:9">
      <c r="A39" s="2892" t="s">
        <v>749</v>
      </c>
      <c r="B39" s="2893"/>
      <c r="C39" s="2893"/>
      <c r="D39" s="2893"/>
      <c r="E39" s="2893"/>
      <c r="F39" s="2893"/>
      <c r="G39" s="2893"/>
      <c r="H39" s="2893"/>
      <c r="I39" s="2894"/>
    </row>
    <row r="40" spans="1:9" ht="13.5" customHeight="1">
      <c r="A40" s="440" t="s">
        <v>790</v>
      </c>
      <c r="B40" s="441"/>
      <c r="C40" s="441"/>
      <c r="D40" s="441"/>
      <c r="E40" s="441"/>
      <c r="F40" s="441"/>
      <c r="G40" s="441"/>
      <c r="H40" s="441"/>
      <c r="I40" s="442"/>
    </row>
    <row r="41" spans="1:9">
      <c r="A41" s="2892" t="s">
        <v>750</v>
      </c>
      <c r="B41" s="2893"/>
      <c r="C41" s="2893"/>
      <c r="D41" s="2893"/>
      <c r="E41" s="2893"/>
      <c r="F41" s="2893"/>
      <c r="G41" s="2893"/>
      <c r="H41" s="2893"/>
      <c r="I41" s="2894"/>
    </row>
    <row r="42" spans="1:9">
      <c r="A42" s="2892" t="s">
        <v>789</v>
      </c>
      <c r="B42" s="2893"/>
      <c r="C42" s="2893"/>
      <c r="D42" s="2893"/>
      <c r="E42" s="2893"/>
      <c r="F42" s="2893"/>
      <c r="G42" s="2893"/>
      <c r="H42" s="2893"/>
      <c r="I42" s="2894"/>
    </row>
    <row r="43" spans="1:9">
      <c r="A43" s="2892" t="s">
        <v>788</v>
      </c>
      <c r="B43" s="2893"/>
      <c r="C43" s="2893"/>
      <c r="D43" s="2893"/>
      <c r="E43" s="2893"/>
      <c r="F43" s="2893"/>
      <c r="G43" s="2893"/>
      <c r="H43" s="2893"/>
      <c r="I43" s="2894"/>
    </row>
    <row r="44" spans="1:9">
      <c r="A44" s="2895" t="s">
        <v>751</v>
      </c>
      <c r="B44" s="2896"/>
      <c r="C44" s="2896"/>
      <c r="D44" s="2896"/>
      <c r="E44" s="2896"/>
      <c r="F44" s="2896"/>
      <c r="G44" s="2896"/>
      <c r="H44" s="2896"/>
      <c r="I44" s="2897"/>
    </row>
    <row r="45" spans="1:9">
      <c r="A45" s="2898" t="s">
        <v>787</v>
      </c>
      <c r="B45" s="2899"/>
      <c r="C45" s="2899"/>
      <c r="D45" s="2899"/>
      <c r="E45" s="2899"/>
      <c r="F45" s="2899"/>
      <c r="G45" s="441"/>
      <c r="H45" s="441"/>
      <c r="I45" s="442"/>
    </row>
    <row r="46" spans="1:9">
      <c r="A46" s="2900" t="s">
        <v>850</v>
      </c>
      <c r="B46" s="2901"/>
      <c r="C46" s="2901"/>
      <c r="D46" s="2901"/>
      <c r="E46" s="2901"/>
      <c r="F46" s="2901"/>
      <c r="G46" s="2901"/>
      <c r="H46" s="441"/>
      <c r="I46" s="442"/>
    </row>
    <row r="47" spans="1:9">
      <c r="A47" s="440"/>
      <c r="B47" s="2902"/>
      <c r="C47" s="2902"/>
      <c r="D47" s="2902"/>
      <c r="E47" s="2902"/>
      <c r="F47" s="2902"/>
      <c r="G47" s="2902"/>
      <c r="H47" s="441"/>
      <c r="I47" s="442"/>
    </row>
    <row r="48" spans="1:9">
      <c r="A48" s="440"/>
      <c r="B48" s="441"/>
      <c r="C48" s="441"/>
      <c r="D48" s="441"/>
      <c r="E48" s="441"/>
      <c r="F48" s="441"/>
      <c r="G48" s="441"/>
      <c r="H48" s="441"/>
      <c r="I48" s="442"/>
    </row>
    <row r="49" spans="1:9">
      <c r="A49" s="2892" t="s">
        <v>752</v>
      </c>
      <c r="B49" s="2893"/>
      <c r="C49" s="2893"/>
      <c r="D49" s="2893"/>
      <c r="E49" s="2893"/>
      <c r="F49" s="2893"/>
      <c r="G49" s="2893"/>
      <c r="H49" s="2893"/>
      <c r="I49" s="2894"/>
    </row>
    <row r="50" spans="1:9">
      <c r="A50" s="280" t="s">
        <v>753</v>
      </c>
      <c r="B50" s="443"/>
      <c r="C50" s="443"/>
      <c r="D50" s="443"/>
      <c r="E50" s="443"/>
      <c r="F50" s="443"/>
      <c r="G50" s="443"/>
      <c r="H50" s="443"/>
      <c r="I50" s="444"/>
    </row>
    <row r="51" spans="1:9">
      <c r="A51" s="439" t="s">
        <v>754</v>
      </c>
      <c r="B51" s="443"/>
      <c r="C51" s="443"/>
      <c r="D51" s="443"/>
      <c r="E51" s="443"/>
      <c r="F51" s="443"/>
      <c r="G51" s="443"/>
      <c r="H51" s="443"/>
      <c r="I51" s="444"/>
    </row>
    <row r="52" spans="1:9">
      <c r="A52" s="439" t="s">
        <v>755</v>
      </c>
      <c r="B52" s="443"/>
      <c r="C52" s="443"/>
      <c r="D52" s="443"/>
      <c r="E52" s="443"/>
      <c r="F52" s="443"/>
      <c r="G52" s="443"/>
      <c r="H52" s="443"/>
      <c r="I52" s="444"/>
    </row>
    <row r="53" spans="1:9">
      <c r="A53" s="280" t="s">
        <v>756</v>
      </c>
      <c r="B53" s="443"/>
      <c r="C53" s="443"/>
      <c r="D53" s="443"/>
      <c r="E53" s="443"/>
      <c r="F53" s="443"/>
      <c r="G53" s="443"/>
      <c r="H53" s="443"/>
      <c r="I53" s="444"/>
    </row>
    <row r="54" spans="1:9" ht="14.25" thickBot="1">
      <c r="A54" s="445"/>
      <c r="B54" s="446"/>
      <c r="C54" s="446"/>
      <c r="D54" s="446"/>
      <c r="E54" s="446"/>
      <c r="F54" s="446"/>
      <c r="G54" s="446"/>
      <c r="H54" s="446"/>
      <c r="I54" s="447"/>
    </row>
    <row r="55" spans="1:9" s="1033" customFormat="1" ht="11.25">
      <c r="A55" s="1033" t="s">
        <v>548</v>
      </c>
    </row>
    <row r="56" spans="1:9" s="1033" customFormat="1" ht="11.25">
      <c r="A56" s="1033" t="s">
        <v>549</v>
      </c>
    </row>
  </sheetData>
  <mergeCells count="17">
    <mergeCell ref="A44:I44"/>
    <mergeCell ref="A45:F45"/>
    <mergeCell ref="A46:G46"/>
    <mergeCell ref="B47:G47"/>
    <mergeCell ref="A49:I49"/>
    <mergeCell ref="A23:I28"/>
    <mergeCell ref="A43:I43"/>
    <mergeCell ref="A39:I39"/>
    <mergeCell ref="A41:I41"/>
    <mergeCell ref="A42:I42"/>
    <mergeCell ref="A10:I20"/>
    <mergeCell ref="A3:I3"/>
    <mergeCell ref="A8:I8"/>
    <mergeCell ref="A5:C5"/>
    <mergeCell ref="A6:C6"/>
    <mergeCell ref="D5:I5"/>
    <mergeCell ref="D6:I6"/>
  </mergeCells>
  <phoneticPr fontId="8"/>
  <printOptions horizontalCentered="1"/>
  <pageMargins left="0.59055118110236227" right="0.59055118110236227" top="0.98425196850393704" bottom="0.98425196850393704" header="0.51181102362204722" footer="0.51181102362204722"/>
  <pageSetup paperSize="9" scale="99" orientation="portrait" r:id="rId1"/>
  <headerFooter alignWithMargins="0">
    <oddFooter>&amp;C&amp;"ＭＳ ゴシック,標準"54</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S40"/>
  <sheetViews>
    <sheetView view="pageBreakPreview" zoomScaleNormal="100" zoomScaleSheetLayoutView="100" workbookViewId="0"/>
  </sheetViews>
  <sheetFormatPr defaultRowHeight="18" customHeight="1"/>
  <cols>
    <col min="1" max="17" width="4.625" style="283" customWidth="1"/>
    <col min="18" max="19" width="4.125" style="283" customWidth="1"/>
    <col min="20" max="246" width="9" style="283"/>
    <col min="247" max="263" width="4.625" style="283" customWidth="1"/>
    <col min="264" max="265" width="4.125" style="283" customWidth="1"/>
    <col min="266" max="272" width="4.625" style="283" customWidth="1"/>
    <col min="273" max="502" width="9" style="283"/>
    <col min="503" max="519" width="4.625" style="283" customWidth="1"/>
    <col min="520" max="521" width="4.125" style="283" customWidth="1"/>
    <col min="522" max="528" width="4.625" style="283" customWidth="1"/>
    <col min="529" max="758" width="9" style="283"/>
    <col min="759" max="775" width="4.625" style="283" customWidth="1"/>
    <col min="776" max="777" width="4.125" style="283" customWidth="1"/>
    <col min="778" max="784" width="4.625" style="283" customWidth="1"/>
    <col min="785" max="1014" width="9" style="283"/>
    <col min="1015" max="1031" width="4.625" style="283" customWidth="1"/>
    <col min="1032" max="1033" width="4.125" style="283" customWidth="1"/>
    <col min="1034" max="1040" width="4.625" style="283" customWidth="1"/>
    <col min="1041" max="1270" width="9" style="283"/>
    <col min="1271" max="1287" width="4.625" style="283" customWidth="1"/>
    <col min="1288" max="1289" width="4.125" style="283" customWidth="1"/>
    <col min="1290" max="1296" width="4.625" style="283" customWidth="1"/>
    <col min="1297" max="1526" width="9" style="283"/>
    <col min="1527" max="1543" width="4.625" style="283" customWidth="1"/>
    <col min="1544" max="1545" width="4.125" style="283" customWidth="1"/>
    <col min="1546" max="1552" width="4.625" style="283" customWidth="1"/>
    <col min="1553" max="1782" width="9" style="283"/>
    <col min="1783" max="1799" width="4.625" style="283" customWidth="1"/>
    <col min="1800" max="1801" width="4.125" style="283" customWidth="1"/>
    <col min="1802" max="1808" width="4.625" style="283" customWidth="1"/>
    <col min="1809" max="2038" width="9" style="283"/>
    <col min="2039" max="2055" width="4.625" style="283" customWidth="1"/>
    <col min="2056" max="2057" width="4.125" style="283" customWidth="1"/>
    <col min="2058" max="2064" width="4.625" style="283" customWidth="1"/>
    <col min="2065" max="2294" width="9" style="283"/>
    <col min="2295" max="2311" width="4.625" style="283" customWidth="1"/>
    <col min="2312" max="2313" width="4.125" style="283" customWidth="1"/>
    <col min="2314" max="2320" width="4.625" style="283" customWidth="1"/>
    <col min="2321" max="2550" width="9" style="283"/>
    <col min="2551" max="2567" width="4.625" style="283" customWidth="1"/>
    <col min="2568" max="2569" width="4.125" style="283" customWidth="1"/>
    <col min="2570" max="2576" width="4.625" style="283" customWidth="1"/>
    <col min="2577" max="2806" width="9" style="283"/>
    <col min="2807" max="2823" width="4.625" style="283" customWidth="1"/>
    <col min="2824" max="2825" width="4.125" style="283" customWidth="1"/>
    <col min="2826" max="2832" width="4.625" style="283" customWidth="1"/>
    <col min="2833" max="3062" width="9" style="283"/>
    <col min="3063" max="3079" width="4.625" style="283" customWidth="1"/>
    <col min="3080" max="3081" width="4.125" style="283" customWidth="1"/>
    <col min="3082" max="3088" width="4.625" style="283" customWidth="1"/>
    <col min="3089" max="3318" width="9" style="283"/>
    <col min="3319" max="3335" width="4.625" style="283" customWidth="1"/>
    <col min="3336" max="3337" width="4.125" style="283" customWidth="1"/>
    <col min="3338" max="3344" width="4.625" style="283" customWidth="1"/>
    <col min="3345" max="3574" width="9" style="283"/>
    <col min="3575" max="3591" width="4.625" style="283" customWidth="1"/>
    <col min="3592" max="3593" width="4.125" style="283" customWidth="1"/>
    <col min="3594" max="3600" width="4.625" style="283" customWidth="1"/>
    <col min="3601" max="3830" width="9" style="283"/>
    <col min="3831" max="3847" width="4.625" style="283" customWidth="1"/>
    <col min="3848" max="3849" width="4.125" style="283" customWidth="1"/>
    <col min="3850" max="3856" width="4.625" style="283" customWidth="1"/>
    <col min="3857" max="4086" width="9" style="283"/>
    <col min="4087" max="4103" width="4.625" style="283" customWidth="1"/>
    <col min="4104" max="4105" width="4.125" style="283" customWidth="1"/>
    <col min="4106" max="4112" width="4.625" style="283" customWidth="1"/>
    <col min="4113" max="4342" width="9" style="283"/>
    <col min="4343" max="4359" width="4.625" style="283" customWidth="1"/>
    <col min="4360" max="4361" width="4.125" style="283" customWidth="1"/>
    <col min="4362" max="4368" width="4.625" style="283" customWidth="1"/>
    <col min="4369" max="4598" width="9" style="283"/>
    <col min="4599" max="4615" width="4.625" style="283" customWidth="1"/>
    <col min="4616" max="4617" width="4.125" style="283" customWidth="1"/>
    <col min="4618" max="4624" width="4.625" style="283" customWidth="1"/>
    <col min="4625" max="4854" width="9" style="283"/>
    <col min="4855" max="4871" width="4.625" style="283" customWidth="1"/>
    <col min="4872" max="4873" width="4.125" style="283" customWidth="1"/>
    <col min="4874" max="4880" width="4.625" style="283" customWidth="1"/>
    <col min="4881" max="5110" width="9" style="283"/>
    <col min="5111" max="5127" width="4.625" style="283" customWidth="1"/>
    <col min="5128" max="5129" width="4.125" style="283" customWidth="1"/>
    <col min="5130" max="5136" width="4.625" style="283" customWidth="1"/>
    <col min="5137" max="5366" width="9" style="283"/>
    <col min="5367" max="5383" width="4.625" style="283" customWidth="1"/>
    <col min="5384" max="5385" width="4.125" style="283" customWidth="1"/>
    <col min="5386" max="5392" width="4.625" style="283" customWidth="1"/>
    <col min="5393" max="5622" width="9" style="283"/>
    <col min="5623" max="5639" width="4.625" style="283" customWidth="1"/>
    <col min="5640" max="5641" width="4.125" style="283" customWidth="1"/>
    <col min="5642" max="5648" width="4.625" style="283" customWidth="1"/>
    <col min="5649" max="5878" width="9" style="283"/>
    <col min="5879" max="5895" width="4.625" style="283" customWidth="1"/>
    <col min="5896" max="5897" width="4.125" style="283" customWidth="1"/>
    <col min="5898" max="5904" width="4.625" style="283" customWidth="1"/>
    <col min="5905" max="6134" width="9" style="283"/>
    <col min="6135" max="6151" width="4.625" style="283" customWidth="1"/>
    <col min="6152" max="6153" width="4.125" style="283" customWidth="1"/>
    <col min="6154" max="6160" width="4.625" style="283" customWidth="1"/>
    <col min="6161" max="6390" width="9" style="283"/>
    <col min="6391" max="6407" width="4.625" style="283" customWidth="1"/>
    <col min="6408" max="6409" width="4.125" style="283" customWidth="1"/>
    <col min="6410" max="6416" width="4.625" style="283" customWidth="1"/>
    <col min="6417" max="6646" width="9" style="283"/>
    <col min="6647" max="6663" width="4.625" style="283" customWidth="1"/>
    <col min="6664" max="6665" width="4.125" style="283" customWidth="1"/>
    <col min="6666" max="6672" width="4.625" style="283" customWidth="1"/>
    <col min="6673" max="6902" width="9" style="283"/>
    <col min="6903" max="6919" width="4.625" style="283" customWidth="1"/>
    <col min="6920" max="6921" width="4.125" style="283" customWidth="1"/>
    <col min="6922" max="6928" width="4.625" style="283" customWidth="1"/>
    <col min="6929" max="7158" width="9" style="283"/>
    <col min="7159" max="7175" width="4.625" style="283" customWidth="1"/>
    <col min="7176" max="7177" width="4.125" style="283" customWidth="1"/>
    <col min="7178" max="7184" width="4.625" style="283" customWidth="1"/>
    <col min="7185" max="7414" width="9" style="283"/>
    <col min="7415" max="7431" width="4.625" style="283" customWidth="1"/>
    <col min="7432" max="7433" width="4.125" style="283" customWidth="1"/>
    <col min="7434" max="7440" width="4.625" style="283" customWidth="1"/>
    <col min="7441" max="7670" width="9" style="283"/>
    <col min="7671" max="7687" width="4.625" style="283" customWidth="1"/>
    <col min="7688" max="7689" width="4.125" style="283" customWidth="1"/>
    <col min="7690" max="7696" width="4.625" style="283" customWidth="1"/>
    <col min="7697" max="7926" width="9" style="283"/>
    <col min="7927" max="7943" width="4.625" style="283" customWidth="1"/>
    <col min="7944" max="7945" width="4.125" style="283" customWidth="1"/>
    <col min="7946" max="7952" width="4.625" style="283" customWidth="1"/>
    <col min="7953" max="8182" width="9" style="283"/>
    <col min="8183" max="8199" width="4.625" style="283" customWidth="1"/>
    <col min="8200" max="8201" width="4.125" style="283" customWidth="1"/>
    <col min="8202" max="8208" width="4.625" style="283" customWidth="1"/>
    <col min="8209" max="8438" width="9" style="283"/>
    <col min="8439" max="8455" width="4.625" style="283" customWidth="1"/>
    <col min="8456" max="8457" width="4.125" style="283" customWidth="1"/>
    <col min="8458" max="8464" width="4.625" style="283" customWidth="1"/>
    <col min="8465" max="8694" width="9" style="283"/>
    <col min="8695" max="8711" width="4.625" style="283" customWidth="1"/>
    <col min="8712" max="8713" width="4.125" style="283" customWidth="1"/>
    <col min="8714" max="8720" width="4.625" style="283" customWidth="1"/>
    <col min="8721" max="8950" width="9" style="283"/>
    <col min="8951" max="8967" width="4.625" style="283" customWidth="1"/>
    <col min="8968" max="8969" width="4.125" style="283" customWidth="1"/>
    <col min="8970" max="8976" width="4.625" style="283" customWidth="1"/>
    <col min="8977" max="9206" width="9" style="283"/>
    <col min="9207" max="9223" width="4.625" style="283" customWidth="1"/>
    <col min="9224" max="9225" width="4.125" style="283" customWidth="1"/>
    <col min="9226" max="9232" width="4.625" style="283" customWidth="1"/>
    <col min="9233" max="9462" width="9" style="283"/>
    <col min="9463" max="9479" width="4.625" style="283" customWidth="1"/>
    <col min="9480" max="9481" width="4.125" style="283" customWidth="1"/>
    <col min="9482" max="9488" width="4.625" style="283" customWidth="1"/>
    <col min="9489" max="9718" width="9" style="283"/>
    <col min="9719" max="9735" width="4.625" style="283" customWidth="1"/>
    <col min="9736" max="9737" width="4.125" style="283" customWidth="1"/>
    <col min="9738" max="9744" width="4.625" style="283" customWidth="1"/>
    <col min="9745" max="9974" width="9" style="283"/>
    <col min="9975" max="9991" width="4.625" style="283" customWidth="1"/>
    <col min="9992" max="9993" width="4.125" style="283" customWidth="1"/>
    <col min="9994" max="10000" width="4.625" style="283" customWidth="1"/>
    <col min="10001" max="10230" width="9" style="283"/>
    <col min="10231" max="10247" width="4.625" style="283" customWidth="1"/>
    <col min="10248" max="10249" width="4.125" style="283" customWidth="1"/>
    <col min="10250" max="10256" width="4.625" style="283" customWidth="1"/>
    <col min="10257" max="10486" width="9" style="283"/>
    <col min="10487" max="10503" width="4.625" style="283" customWidth="1"/>
    <col min="10504" max="10505" width="4.125" style="283" customWidth="1"/>
    <col min="10506" max="10512" width="4.625" style="283" customWidth="1"/>
    <col min="10513" max="10742" width="9" style="283"/>
    <col min="10743" max="10759" width="4.625" style="283" customWidth="1"/>
    <col min="10760" max="10761" width="4.125" style="283" customWidth="1"/>
    <col min="10762" max="10768" width="4.625" style="283" customWidth="1"/>
    <col min="10769" max="10998" width="9" style="283"/>
    <col min="10999" max="11015" width="4.625" style="283" customWidth="1"/>
    <col min="11016" max="11017" width="4.125" style="283" customWidth="1"/>
    <col min="11018" max="11024" width="4.625" style="283" customWidth="1"/>
    <col min="11025" max="11254" width="9" style="283"/>
    <col min="11255" max="11271" width="4.625" style="283" customWidth="1"/>
    <col min="11272" max="11273" width="4.125" style="283" customWidth="1"/>
    <col min="11274" max="11280" width="4.625" style="283" customWidth="1"/>
    <col min="11281" max="11510" width="9" style="283"/>
    <col min="11511" max="11527" width="4.625" style="283" customWidth="1"/>
    <col min="11528" max="11529" width="4.125" style="283" customWidth="1"/>
    <col min="11530" max="11536" width="4.625" style="283" customWidth="1"/>
    <col min="11537" max="11766" width="9" style="283"/>
    <col min="11767" max="11783" width="4.625" style="283" customWidth="1"/>
    <col min="11784" max="11785" width="4.125" style="283" customWidth="1"/>
    <col min="11786" max="11792" width="4.625" style="283" customWidth="1"/>
    <col min="11793" max="12022" width="9" style="283"/>
    <col min="12023" max="12039" width="4.625" style="283" customWidth="1"/>
    <col min="12040" max="12041" width="4.125" style="283" customWidth="1"/>
    <col min="12042" max="12048" width="4.625" style="283" customWidth="1"/>
    <col min="12049" max="12278" width="9" style="283"/>
    <col min="12279" max="12295" width="4.625" style="283" customWidth="1"/>
    <col min="12296" max="12297" width="4.125" style="283" customWidth="1"/>
    <col min="12298" max="12304" width="4.625" style="283" customWidth="1"/>
    <col min="12305" max="12534" width="9" style="283"/>
    <col min="12535" max="12551" width="4.625" style="283" customWidth="1"/>
    <col min="12552" max="12553" width="4.125" style="283" customWidth="1"/>
    <col min="12554" max="12560" width="4.625" style="283" customWidth="1"/>
    <col min="12561" max="12790" width="9" style="283"/>
    <col min="12791" max="12807" width="4.625" style="283" customWidth="1"/>
    <col min="12808" max="12809" width="4.125" style="283" customWidth="1"/>
    <col min="12810" max="12816" width="4.625" style="283" customWidth="1"/>
    <col min="12817" max="13046" width="9" style="283"/>
    <col min="13047" max="13063" width="4.625" style="283" customWidth="1"/>
    <col min="13064" max="13065" width="4.125" style="283" customWidth="1"/>
    <col min="13066" max="13072" width="4.625" style="283" customWidth="1"/>
    <col min="13073" max="13302" width="9" style="283"/>
    <col min="13303" max="13319" width="4.625" style="283" customWidth="1"/>
    <col min="13320" max="13321" width="4.125" style="283" customWidth="1"/>
    <col min="13322" max="13328" width="4.625" style="283" customWidth="1"/>
    <col min="13329" max="13558" width="9" style="283"/>
    <col min="13559" max="13575" width="4.625" style="283" customWidth="1"/>
    <col min="13576" max="13577" width="4.125" style="283" customWidth="1"/>
    <col min="13578" max="13584" width="4.625" style="283" customWidth="1"/>
    <col min="13585" max="13814" width="9" style="283"/>
    <col min="13815" max="13831" width="4.625" style="283" customWidth="1"/>
    <col min="13832" max="13833" width="4.125" style="283" customWidth="1"/>
    <col min="13834" max="13840" width="4.625" style="283" customWidth="1"/>
    <col min="13841" max="14070" width="9" style="283"/>
    <col min="14071" max="14087" width="4.625" style="283" customWidth="1"/>
    <col min="14088" max="14089" width="4.125" style="283" customWidth="1"/>
    <col min="14090" max="14096" width="4.625" style="283" customWidth="1"/>
    <col min="14097" max="14326" width="9" style="283"/>
    <col min="14327" max="14343" width="4.625" style="283" customWidth="1"/>
    <col min="14344" max="14345" width="4.125" style="283" customWidth="1"/>
    <col min="14346" max="14352" width="4.625" style="283" customWidth="1"/>
    <col min="14353" max="14582" width="9" style="283"/>
    <col min="14583" max="14599" width="4.625" style="283" customWidth="1"/>
    <col min="14600" max="14601" width="4.125" style="283" customWidth="1"/>
    <col min="14602" max="14608" width="4.625" style="283" customWidth="1"/>
    <col min="14609" max="14838" width="9" style="283"/>
    <col min="14839" max="14855" width="4.625" style="283" customWidth="1"/>
    <col min="14856" max="14857" width="4.125" style="283" customWidth="1"/>
    <col min="14858" max="14864" width="4.625" style="283" customWidth="1"/>
    <col min="14865" max="15094" width="9" style="283"/>
    <col min="15095" max="15111" width="4.625" style="283" customWidth="1"/>
    <col min="15112" max="15113" width="4.125" style="283" customWidth="1"/>
    <col min="15114" max="15120" width="4.625" style="283" customWidth="1"/>
    <col min="15121" max="15350" width="9" style="283"/>
    <col min="15351" max="15367" width="4.625" style="283" customWidth="1"/>
    <col min="15368" max="15369" width="4.125" style="283" customWidth="1"/>
    <col min="15370" max="15376" width="4.625" style="283" customWidth="1"/>
    <col min="15377" max="15606" width="9" style="283"/>
    <col min="15607" max="15623" width="4.625" style="283" customWidth="1"/>
    <col min="15624" max="15625" width="4.125" style="283" customWidth="1"/>
    <col min="15626" max="15632" width="4.625" style="283" customWidth="1"/>
    <col min="15633" max="15862" width="9" style="283"/>
    <col min="15863" max="15879" width="4.625" style="283" customWidth="1"/>
    <col min="15880" max="15881" width="4.125" style="283" customWidth="1"/>
    <col min="15882" max="15888" width="4.625" style="283" customWidth="1"/>
    <col min="15889" max="16118" width="9" style="283"/>
    <col min="16119" max="16135" width="4.625" style="283" customWidth="1"/>
    <col min="16136" max="16137" width="4.125" style="283" customWidth="1"/>
    <col min="16138" max="16144" width="4.625" style="283" customWidth="1"/>
    <col min="16145" max="16374" width="9" style="283"/>
    <col min="16375" max="16384" width="9" style="283" customWidth="1"/>
  </cols>
  <sheetData>
    <row r="1" spans="1:19" s="282" customFormat="1" ht="18" customHeight="1">
      <c r="A1" s="495" t="s">
        <v>851</v>
      </c>
    </row>
    <row r="3" spans="1:19" ht="18" customHeight="1">
      <c r="A3" s="2907" t="s">
        <v>550</v>
      </c>
      <c r="B3" s="2907"/>
      <c r="C3" s="2907"/>
      <c r="D3" s="2907"/>
      <c r="E3" s="2907"/>
      <c r="F3" s="2907"/>
      <c r="G3" s="2907"/>
      <c r="H3" s="2907"/>
      <c r="I3" s="2907"/>
      <c r="J3" s="2907"/>
      <c r="K3" s="2907"/>
      <c r="L3" s="2907"/>
      <c r="M3" s="2907"/>
      <c r="N3" s="2907"/>
      <c r="O3" s="2907"/>
      <c r="P3" s="2907"/>
      <c r="Q3" s="2907"/>
      <c r="R3" s="2907"/>
    </row>
    <row r="4" spans="1:19" ht="18" customHeight="1">
      <c r="A4" s="284"/>
      <c r="B4" s="284"/>
      <c r="C4" s="284"/>
      <c r="D4" s="284"/>
      <c r="E4" s="284"/>
      <c r="F4" s="284"/>
      <c r="G4" s="284"/>
      <c r="H4" s="284"/>
      <c r="I4" s="284"/>
      <c r="J4" s="284"/>
      <c r="K4" s="284"/>
      <c r="L4" s="284"/>
      <c r="M4" s="284"/>
      <c r="N4" s="284"/>
      <c r="O4" s="284"/>
      <c r="P4" s="284"/>
      <c r="Q4" s="284"/>
      <c r="R4" s="284"/>
    </row>
    <row r="6" spans="1:19" ht="18" customHeight="1">
      <c r="C6" s="2908" t="s">
        <v>497</v>
      </c>
      <c r="D6" s="2909"/>
      <c r="E6" s="2909"/>
      <c r="F6" s="2909"/>
      <c r="G6" s="2909"/>
      <c r="H6" s="2909"/>
      <c r="I6" s="2910"/>
      <c r="J6" s="2911"/>
      <c r="K6" s="2911"/>
      <c r="L6" s="2911"/>
      <c r="M6" s="2911"/>
      <c r="N6" s="2911"/>
      <c r="O6" s="2911"/>
      <c r="P6" s="2911"/>
      <c r="Q6" s="2911"/>
      <c r="R6" s="2911"/>
      <c r="S6" s="2912"/>
    </row>
    <row r="7" spans="1:19" ht="18" customHeight="1">
      <c r="C7" s="2908" t="s">
        <v>551</v>
      </c>
      <c r="D7" s="2909"/>
      <c r="E7" s="2909"/>
      <c r="F7" s="2909"/>
      <c r="G7" s="2909"/>
      <c r="H7" s="2909"/>
      <c r="I7" s="2910"/>
      <c r="J7" s="2911"/>
      <c r="K7" s="2911"/>
      <c r="L7" s="2911"/>
      <c r="M7" s="2911"/>
      <c r="N7" s="2911"/>
      <c r="O7" s="2911"/>
      <c r="P7" s="2911"/>
      <c r="Q7" s="2911"/>
      <c r="R7" s="2911"/>
      <c r="S7" s="2912"/>
    </row>
    <row r="9" spans="1:19" ht="18" customHeight="1">
      <c r="A9" s="285"/>
      <c r="B9" s="286"/>
      <c r="C9" s="286"/>
      <c r="D9" s="286"/>
      <c r="E9" s="286"/>
      <c r="F9" s="286"/>
      <c r="G9" s="286"/>
      <c r="H9" s="286"/>
      <c r="I9" s="286"/>
      <c r="J9" s="286"/>
      <c r="K9" s="286"/>
      <c r="L9" s="286"/>
      <c r="M9" s="286"/>
      <c r="N9" s="286"/>
      <c r="O9" s="286"/>
      <c r="P9" s="286"/>
      <c r="Q9" s="286"/>
      <c r="R9" s="286"/>
      <c r="S9" s="287"/>
    </row>
    <row r="10" spans="1:19" ht="18" customHeight="1">
      <c r="A10" s="288" t="s">
        <v>552</v>
      </c>
      <c r="M10" s="282" t="s">
        <v>553</v>
      </c>
      <c r="S10" s="289"/>
    </row>
    <row r="11" spans="1:19" ht="18" customHeight="1">
      <c r="A11" s="288"/>
      <c r="S11" s="289"/>
    </row>
    <row r="12" spans="1:19" ht="18" customHeight="1">
      <c r="A12" s="288"/>
      <c r="B12" s="283" t="s">
        <v>554</v>
      </c>
      <c r="S12" s="289"/>
    </row>
    <row r="13" spans="1:19" ht="18" customHeight="1">
      <c r="A13" s="288"/>
      <c r="B13" s="283" t="s">
        <v>555</v>
      </c>
      <c r="S13" s="289"/>
    </row>
    <row r="14" spans="1:19" ht="18" customHeight="1">
      <c r="A14" s="288"/>
      <c r="S14" s="289"/>
    </row>
    <row r="15" spans="1:19" ht="18" customHeight="1">
      <c r="A15" s="288" t="s">
        <v>556</v>
      </c>
      <c r="S15" s="289"/>
    </row>
    <row r="16" spans="1:19" ht="18" customHeight="1">
      <c r="A16" s="288"/>
      <c r="B16" s="2903"/>
      <c r="C16" s="2903"/>
      <c r="D16" s="2903"/>
      <c r="E16" s="2903"/>
      <c r="F16" s="2903"/>
      <c r="G16" s="2903"/>
      <c r="H16" s="2903"/>
      <c r="I16" s="2903"/>
      <c r="J16" s="2903"/>
      <c r="K16" s="2903"/>
      <c r="L16" s="2903"/>
      <c r="M16" s="2903"/>
      <c r="N16" s="2903"/>
      <c r="O16" s="2903"/>
      <c r="P16" s="2903"/>
      <c r="Q16" s="2903"/>
      <c r="R16" s="2903"/>
      <c r="S16" s="2904"/>
    </row>
    <row r="17" spans="1:19" ht="18" customHeight="1">
      <c r="A17" s="288"/>
      <c r="B17" s="2903"/>
      <c r="C17" s="2903"/>
      <c r="D17" s="2903"/>
      <c r="E17" s="2903"/>
      <c r="F17" s="2903"/>
      <c r="G17" s="2903"/>
      <c r="H17" s="2903"/>
      <c r="I17" s="2903"/>
      <c r="J17" s="2903"/>
      <c r="K17" s="2903"/>
      <c r="L17" s="2903"/>
      <c r="M17" s="2903"/>
      <c r="N17" s="2903"/>
      <c r="O17" s="2903"/>
      <c r="P17" s="2903"/>
      <c r="Q17" s="2903"/>
      <c r="R17" s="2903"/>
      <c r="S17" s="2904"/>
    </row>
    <row r="18" spans="1:19" ht="18" customHeight="1">
      <c r="A18" s="288"/>
      <c r="B18" s="2903"/>
      <c r="C18" s="2903"/>
      <c r="D18" s="2903"/>
      <c r="E18" s="2903"/>
      <c r="F18" s="2903"/>
      <c r="G18" s="2903"/>
      <c r="H18" s="2903"/>
      <c r="I18" s="2903"/>
      <c r="J18" s="2903"/>
      <c r="K18" s="2903"/>
      <c r="L18" s="2903"/>
      <c r="M18" s="2903"/>
      <c r="N18" s="2903"/>
      <c r="O18" s="2903"/>
      <c r="P18" s="2903"/>
      <c r="Q18" s="2903"/>
      <c r="R18" s="2903"/>
      <c r="S18" s="2904"/>
    </row>
    <row r="19" spans="1:19" ht="18" customHeight="1">
      <c r="A19" s="288"/>
      <c r="B19" s="2903"/>
      <c r="C19" s="2903"/>
      <c r="D19" s="2903"/>
      <c r="E19" s="2903"/>
      <c r="F19" s="2903"/>
      <c r="G19" s="2903"/>
      <c r="H19" s="2903"/>
      <c r="I19" s="2903"/>
      <c r="J19" s="2903"/>
      <c r="K19" s="2903"/>
      <c r="L19" s="2903"/>
      <c r="M19" s="2903"/>
      <c r="N19" s="2903"/>
      <c r="O19" s="2903"/>
      <c r="P19" s="2903"/>
      <c r="Q19" s="2903"/>
      <c r="R19" s="2903"/>
      <c r="S19" s="2904"/>
    </row>
    <row r="20" spans="1:19" ht="18" customHeight="1">
      <c r="A20" s="288"/>
      <c r="B20" s="2903"/>
      <c r="C20" s="2903"/>
      <c r="D20" s="2903"/>
      <c r="E20" s="2903"/>
      <c r="F20" s="2903"/>
      <c r="G20" s="2903"/>
      <c r="H20" s="2903"/>
      <c r="I20" s="2903"/>
      <c r="J20" s="2903"/>
      <c r="K20" s="2903"/>
      <c r="L20" s="2903"/>
      <c r="M20" s="2903"/>
      <c r="N20" s="2903"/>
      <c r="O20" s="2903"/>
      <c r="P20" s="2903"/>
      <c r="Q20" s="2903"/>
      <c r="R20" s="2903"/>
      <c r="S20" s="2904"/>
    </row>
    <row r="21" spans="1:19" ht="18" customHeight="1">
      <c r="A21" s="288"/>
      <c r="B21" s="2903"/>
      <c r="C21" s="2903"/>
      <c r="D21" s="2903"/>
      <c r="E21" s="2903"/>
      <c r="F21" s="2903"/>
      <c r="G21" s="2903"/>
      <c r="H21" s="2903"/>
      <c r="I21" s="2903"/>
      <c r="J21" s="2903"/>
      <c r="K21" s="2903"/>
      <c r="L21" s="2903"/>
      <c r="M21" s="2903"/>
      <c r="N21" s="2903"/>
      <c r="O21" s="2903"/>
      <c r="P21" s="2903"/>
      <c r="Q21" s="2903"/>
      <c r="R21" s="2903"/>
      <c r="S21" s="2904"/>
    </row>
    <row r="22" spans="1:19" ht="18" customHeight="1">
      <c r="A22" s="288"/>
      <c r="B22" s="2903"/>
      <c r="C22" s="2903"/>
      <c r="D22" s="2903"/>
      <c r="E22" s="2903"/>
      <c r="F22" s="2903"/>
      <c r="G22" s="2903"/>
      <c r="H22" s="2903"/>
      <c r="I22" s="2903"/>
      <c r="J22" s="2903"/>
      <c r="K22" s="2903"/>
      <c r="L22" s="2903"/>
      <c r="M22" s="2903"/>
      <c r="N22" s="2903"/>
      <c r="O22" s="2903"/>
      <c r="P22" s="2903"/>
      <c r="Q22" s="2903"/>
      <c r="R22" s="2903"/>
      <c r="S22" s="2904"/>
    </row>
    <row r="23" spans="1:19" ht="18" customHeight="1">
      <c r="A23" s="288"/>
      <c r="B23" s="2903"/>
      <c r="C23" s="2903"/>
      <c r="D23" s="2903"/>
      <c r="E23" s="2903"/>
      <c r="F23" s="2903"/>
      <c r="G23" s="2903"/>
      <c r="H23" s="2903"/>
      <c r="I23" s="2903"/>
      <c r="J23" s="2903"/>
      <c r="K23" s="2903"/>
      <c r="L23" s="2903"/>
      <c r="M23" s="2903"/>
      <c r="N23" s="2903"/>
      <c r="O23" s="2903"/>
      <c r="P23" s="2903"/>
      <c r="Q23" s="2903"/>
      <c r="R23" s="2903"/>
      <c r="S23" s="2904"/>
    </row>
    <row r="24" spans="1:19" ht="18" customHeight="1">
      <c r="A24" s="288" t="s">
        <v>557</v>
      </c>
      <c r="S24" s="289"/>
    </row>
    <row r="25" spans="1:19" ht="18" customHeight="1">
      <c r="A25" s="288"/>
      <c r="S25" s="289"/>
    </row>
    <row r="26" spans="1:19" ht="18" customHeight="1">
      <c r="A26" s="288" t="s">
        <v>558</v>
      </c>
      <c r="S26" s="289"/>
    </row>
    <row r="27" spans="1:19" ht="18" customHeight="1">
      <c r="A27" s="288"/>
      <c r="S27" s="289"/>
    </row>
    <row r="28" spans="1:19" ht="18" customHeight="1">
      <c r="A28" s="288"/>
      <c r="C28" s="284" t="s">
        <v>559</v>
      </c>
      <c r="D28" s="284" t="s">
        <v>560</v>
      </c>
      <c r="E28" s="284" t="s">
        <v>561</v>
      </c>
      <c r="S28" s="289"/>
    </row>
    <row r="29" spans="1:19" ht="18" customHeight="1">
      <c r="A29" s="288"/>
      <c r="S29" s="289"/>
    </row>
    <row r="30" spans="1:19" ht="18" customHeight="1">
      <c r="A30" s="288" t="s">
        <v>562</v>
      </c>
      <c r="S30" s="289"/>
    </row>
    <row r="31" spans="1:19" ht="18" customHeight="1">
      <c r="A31" s="288"/>
      <c r="B31" s="2903"/>
      <c r="C31" s="2903"/>
      <c r="D31" s="2903"/>
      <c r="E31" s="2903"/>
      <c r="F31" s="2903"/>
      <c r="G31" s="2903"/>
      <c r="H31" s="2903"/>
      <c r="I31" s="2903"/>
      <c r="J31" s="2903"/>
      <c r="K31" s="2903"/>
      <c r="L31" s="2903"/>
      <c r="M31" s="2903"/>
      <c r="N31" s="2903"/>
      <c r="O31" s="2903"/>
      <c r="P31" s="2903"/>
      <c r="Q31" s="2903"/>
      <c r="R31" s="2903"/>
      <c r="S31" s="2904"/>
    </row>
    <row r="32" spans="1:19" ht="18" customHeight="1">
      <c r="A32" s="288"/>
      <c r="B32" s="2903"/>
      <c r="C32" s="2903"/>
      <c r="D32" s="2903"/>
      <c r="E32" s="2903"/>
      <c r="F32" s="2903"/>
      <c r="G32" s="2903"/>
      <c r="H32" s="2903"/>
      <c r="I32" s="2903"/>
      <c r="J32" s="2903"/>
      <c r="K32" s="2903"/>
      <c r="L32" s="2903"/>
      <c r="M32" s="2903"/>
      <c r="N32" s="2903"/>
      <c r="O32" s="2903"/>
      <c r="P32" s="2903"/>
      <c r="Q32" s="2903"/>
      <c r="R32" s="2903"/>
      <c r="S32" s="2904"/>
    </row>
    <row r="33" spans="1:19" ht="18" customHeight="1">
      <c r="A33" s="288"/>
      <c r="B33" s="2903"/>
      <c r="C33" s="2903"/>
      <c r="D33" s="2903"/>
      <c r="E33" s="2903"/>
      <c r="F33" s="2903"/>
      <c r="G33" s="2903"/>
      <c r="H33" s="2903"/>
      <c r="I33" s="2903"/>
      <c r="J33" s="2903"/>
      <c r="K33" s="2903"/>
      <c r="L33" s="2903"/>
      <c r="M33" s="2903"/>
      <c r="N33" s="2903"/>
      <c r="O33" s="2903"/>
      <c r="P33" s="2903"/>
      <c r="Q33" s="2903"/>
      <c r="R33" s="2903"/>
      <c r="S33" s="2904"/>
    </row>
    <row r="34" spans="1:19" ht="18" customHeight="1">
      <c r="A34" s="288" t="s">
        <v>563</v>
      </c>
      <c r="S34" s="289"/>
    </row>
    <row r="35" spans="1:19" ht="18" customHeight="1">
      <c r="A35" s="288"/>
      <c r="B35" s="2903"/>
      <c r="C35" s="2903"/>
      <c r="D35" s="2903"/>
      <c r="E35" s="2903"/>
      <c r="F35" s="2903"/>
      <c r="G35" s="2903"/>
      <c r="H35" s="2903"/>
      <c r="I35" s="2903"/>
      <c r="J35" s="2903"/>
      <c r="K35" s="2903"/>
      <c r="L35" s="2903"/>
      <c r="M35" s="2903"/>
      <c r="N35" s="2903"/>
      <c r="O35" s="2903"/>
      <c r="P35" s="2903"/>
      <c r="Q35" s="2903"/>
      <c r="R35" s="2903"/>
      <c r="S35" s="2904"/>
    </row>
    <row r="36" spans="1:19" ht="18" customHeight="1">
      <c r="A36" s="288"/>
      <c r="B36" s="2903"/>
      <c r="C36" s="2903"/>
      <c r="D36" s="2903"/>
      <c r="E36" s="2903"/>
      <c r="F36" s="2903"/>
      <c r="G36" s="2903"/>
      <c r="H36" s="2903"/>
      <c r="I36" s="2903"/>
      <c r="J36" s="2903"/>
      <c r="K36" s="2903"/>
      <c r="L36" s="2903"/>
      <c r="M36" s="2903"/>
      <c r="N36" s="2903"/>
      <c r="O36" s="2903"/>
      <c r="P36" s="2903"/>
      <c r="Q36" s="2903"/>
      <c r="R36" s="2903"/>
      <c r="S36" s="2904"/>
    </row>
    <row r="37" spans="1:19" ht="18" customHeight="1">
      <c r="A37" s="288"/>
      <c r="B37" s="2903"/>
      <c r="C37" s="2903"/>
      <c r="D37" s="2903"/>
      <c r="E37" s="2903"/>
      <c r="F37" s="2903"/>
      <c r="G37" s="2903"/>
      <c r="H37" s="2903"/>
      <c r="I37" s="2903"/>
      <c r="J37" s="2903"/>
      <c r="K37" s="2903"/>
      <c r="L37" s="2903"/>
      <c r="M37" s="2903"/>
      <c r="N37" s="2903"/>
      <c r="O37" s="2903"/>
      <c r="P37" s="2903"/>
      <c r="Q37" s="2903"/>
      <c r="R37" s="2903"/>
      <c r="S37" s="2904"/>
    </row>
    <row r="38" spans="1:19" ht="18" customHeight="1">
      <c r="A38" s="288"/>
      <c r="B38" s="2903"/>
      <c r="C38" s="2903"/>
      <c r="D38" s="2903"/>
      <c r="E38" s="2903"/>
      <c r="F38" s="2903"/>
      <c r="G38" s="2903"/>
      <c r="H38" s="2903"/>
      <c r="I38" s="2903"/>
      <c r="J38" s="2903"/>
      <c r="K38" s="2903"/>
      <c r="L38" s="2903"/>
      <c r="M38" s="2903"/>
      <c r="N38" s="2903"/>
      <c r="O38" s="2903"/>
      <c r="P38" s="2903"/>
      <c r="Q38" s="2903"/>
      <c r="R38" s="2903"/>
      <c r="S38" s="2904"/>
    </row>
    <row r="39" spans="1:19" ht="18" customHeight="1">
      <c r="A39" s="288"/>
      <c r="B39" s="2903"/>
      <c r="C39" s="2903"/>
      <c r="D39" s="2903"/>
      <c r="E39" s="2903"/>
      <c r="F39" s="2903"/>
      <c r="G39" s="2903"/>
      <c r="H39" s="2903"/>
      <c r="I39" s="2903"/>
      <c r="J39" s="2903"/>
      <c r="K39" s="2903"/>
      <c r="L39" s="2903"/>
      <c r="M39" s="2903"/>
      <c r="N39" s="2903"/>
      <c r="O39" s="2903"/>
      <c r="P39" s="2903"/>
      <c r="Q39" s="2903"/>
      <c r="R39" s="2903"/>
      <c r="S39" s="2904"/>
    </row>
    <row r="40" spans="1:19" ht="18" customHeight="1">
      <c r="A40" s="290"/>
      <c r="B40" s="2905"/>
      <c r="C40" s="2905"/>
      <c r="D40" s="2905"/>
      <c r="E40" s="2905"/>
      <c r="F40" s="2905"/>
      <c r="G40" s="2905"/>
      <c r="H40" s="2905"/>
      <c r="I40" s="2905"/>
      <c r="J40" s="2905"/>
      <c r="K40" s="2905"/>
      <c r="L40" s="2905"/>
      <c r="M40" s="2905"/>
      <c r="N40" s="2905"/>
      <c r="O40" s="2905"/>
      <c r="P40" s="2905"/>
      <c r="Q40" s="2905"/>
      <c r="R40" s="2905"/>
      <c r="S40" s="2906"/>
    </row>
  </sheetData>
  <mergeCells count="8">
    <mergeCell ref="B31:S33"/>
    <mergeCell ref="B35:S40"/>
    <mergeCell ref="B16:S23"/>
    <mergeCell ref="A3:R3"/>
    <mergeCell ref="C6:I6"/>
    <mergeCell ref="J6:S6"/>
    <mergeCell ref="C7:I7"/>
    <mergeCell ref="J7:S7"/>
  </mergeCells>
  <phoneticPr fontId="8"/>
  <pageMargins left="0.75" right="0.75" top="0.65" bottom="0.63" header="0.51200000000000001" footer="0.51200000000000001"/>
  <pageSetup paperSize="9"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A1:S44"/>
  <sheetViews>
    <sheetView view="pageBreakPreview" zoomScaleNormal="100" workbookViewId="0"/>
  </sheetViews>
  <sheetFormatPr defaultColWidth="9" defaultRowHeight="18" customHeight="1"/>
  <cols>
    <col min="1" max="8" width="4.625" style="449" customWidth="1"/>
    <col min="9" max="9" width="4.75" style="449" customWidth="1"/>
    <col min="10" max="12" width="4.625" style="449" customWidth="1"/>
    <col min="13" max="13" width="5" style="449" customWidth="1"/>
    <col min="14" max="17" width="4.625" style="449" customWidth="1"/>
    <col min="18" max="19" width="4.125" style="449" customWidth="1"/>
    <col min="20" max="22" width="4.625" style="449" customWidth="1"/>
    <col min="23" max="16384" width="9" style="449"/>
  </cols>
  <sheetData>
    <row r="1" spans="1:19" ht="18" customHeight="1">
      <c r="A1" s="448" t="s">
        <v>851</v>
      </c>
    </row>
    <row r="3" spans="1:19" ht="18" customHeight="1">
      <c r="A3" s="2913" t="s">
        <v>550</v>
      </c>
      <c r="B3" s="2913"/>
      <c r="C3" s="2913"/>
      <c r="D3" s="2913"/>
      <c r="E3" s="2913"/>
      <c r="F3" s="2913"/>
      <c r="G3" s="2913"/>
      <c r="H3" s="2913"/>
      <c r="I3" s="2913"/>
      <c r="J3" s="2913"/>
      <c r="K3" s="2913"/>
      <c r="L3" s="2913"/>
      <c r="M3" s="2913"/>
      <c r="N3" s="2913"/>
      <c r="O3" s="2913"/>
      <c r="P3" s="2913"/>
      <c r="Q3" s="2913"/>
      <c r="R3" s="2913"/>
    </row>
    <row r="4" spans="1:19" ht="18" customHeight="1">
      <c r="A4" s="450"/>
      <c r="B4" s="450"/>
      <c r="C4" s="450"/>
      <c r="D4" s="450"/>
      <c r="E4" s="450"/>
      <c r="F4" s="450"/>
      <c r="G4" s="450"/>
      <c r="H4" s="450"/>
      <c r="I4" s="450"/>
      <c r="J4" s="450"/>
      <c r="K4" s="450"/>
      <c r="L4" s="450"/>
      <c r="M4" s="450"/>
      <c r="N4" s="450"/>
      <c r="O4" s="450"/>
      <c r="P4" s="450"/>
      <c r="Q4" s="450"/>
      <c r="R4" s="450"/>
    </row>
    <row r="6" spans="1:19" ht="18" customHeight="1">
      <c r="C6" s="2916" t="s">
        <v>497</v>
      </c>
      <c r="D6" s="2917"/>
      <c r="E6" s="2917"/>
      <c r="F6" s="2917"/>
      <c r="G6" s="2917"/>
      <c r="H6" s="2917"/>
      <c r="I6" s="2918"/>
      <c r="J6" s="2914" t="s">
        <v>467</v>
      </c>
      <c r="K6" s="2914"/>
      <c r="L6" s="2914"/>
      <c r="M6" s="2914"/>
      <c r="N6" s="2914"/>
      <c r="O6" s="2914"/>
      <c r="P6" s="2914"/>
      <c r="Q6" s="2914"/>
      <c r="R6" s="2914"/>
      <c r="S6" s="2915"/>
    </row>
    <row r="7" spans="1:19" ht="18" customHeight="1">
      <c r="C7" s="2916" t="s">
        <v>551</v>
      </c>
      <c r="D7" s="2917"/>
      <c r="E7" s="2917"/>
      <c r="F7" s="2917"/>
      <c r="G7" s="2917"/>
      <c r="H7" s="2917"/>
      <c r="I7" s="2918"/>
      <c r="J7" s="2914" t="s">
        <v>233</v>
      </c>
      <c r="K7" s="2914"/>
      <c r="L7" s="2914"/>
      <c r="M7" s="2914"/>
      <c r="N7" s="2914"/>
      <c r="O7" s="2914"/>
      <c r="P7" s="2914"/>
      <c r="Q7" s="2914"/>
      <c r="R7" s="2914"/>
      <c r="S7" s="2915"/>
    </row>
    <row r="9" spans="1:19" ht="18" customHeight="1">
      <c r="A9" s="451"/>
      <c r="B9" s="452"/>
      <c r="C9" s="452"/>
      <c r="D9" s="452"/>
      <c r="E9" s="452"/>
      <c r="F9" s="452"/>
      <c r="G9" s="452"/>
      <c r="H9" s="452"/>
      <c r="I9" s="452"/>
      <c r="J9" s="452"/>
      <c r="K9" s="452"/>
      <c r="L9" s="452"/>
      <c r="M9" s="452"/>
      <c r="N9" s="452"/>
      <c r="O9" s="452"/>
      <c r="P9" s="452"/>
      <c r="Q9" s="452"/>
      <c r="R9" s="452"/>
      <c r="S9" s="453"/>
    </row>
    <row r="10" spans="1:19" ht="18" customHeight="1">
      <c r="A10" s="454" t="s">
        <v>552</v>
      </c>
      <c r="M10" s="455" t="s">
        <v>553</v>
      </c>
      <c r="S10" s="456"/>
    </row>
    <row r="11" spans="1:19" ht="18" customHeight="1">
      <c r="A11" s="454"/>
      <c r="S11" s="456"/>
    </row>
    <row r="12" spans="1:19" ht="18" customHeight="1">
      <c r="A12" s="454"/>
      <c r="B12" s="449" t="s">
        <v>554</v>
      </c>
      <c r="S12" s="456"/>
    </row>
    <row r="13" spans="1:19" ht="18" customHeight="1">
      <c r="A13" s="454"/>
      <c r="B13" s="449" t="s">
        <v>555</v>
      </c>
      <c r="S13" s="456"/>
    </row>
    <row r="14" spans="1:19" ht="18" customHeight="1">
      <c r="A14" s="454"/>
      <c r="S14" s="456"/>
    </row>
    <row r="15" spans="1:19" ht="18" customHeight="1">
      <c r="A15" s="454" t="s">
        <v>556</v>
      </c>
      <c r="S15" s="456"/>
    </row>
    <row r="16" spans="1:19" ht="18" customHeight="1">
      <c r="A16" s="454"/>
      <c r="S16" s="456"/>
    </row>
    <row r="17" spans="1:19" ht="18" customHeight="1">
      <c r="A17" s="454"/>
      <c r="S17" s="456"/>
    </row>
    <row r="18" spans="1:19" ht="18" customHeight="1">
      <c r="A18" s="454"/>
      <c r="S18" s="456"/>
    </row>
    <row r="19" spans="1:19" ht="18" customHeight="1">
      <c r="A19" s="454"/>
      <c r="S19" s="456"/>
    </row>
    <row r="20" spans="1:19" ht="18" customHeight="1">
      <c r="A20" s="454"/>
      <c r="S20" s="456"/>
    </row>
    <row r="21" spans="1:19" ht="18" customHeight="1">
      <c r="A21" s="454"/>
      <c r="S21" s="456"/>
    </row>
    <row r="22" spans="1:19" ht="18" customHeight="1">
      <c r="A22" s="454"/>
      <c r="S22" s="456"/>
    </row>
    <row r="23" spans="1:19" ht="18" customHeight="1">
      <c r="A23" s="454"/>
      <c r="S23" s="456"/>
    </row>
    <row r="24" spans="1:19" ht="18" customHeight="1">
      <c r="A24" s="454"/>
      <c r="S24" s="456"/>
    </row>
    <row r="25" spans="1:19" ht="18" customHeight="1">
      <c r="A25" s="454"/>
      <c r="S25" s="456"/>
    </row>
    <row r="26" spans="1:19" ht="18" customHeight="1">
      <c r="A26" s="454"/>
      <c r="S26" s="456"/>
    </row>
    <row r="27" spans="1:19" ht="18" customHeight="1">
      <c r="A27" s="454"/>
      <c r="S27" s="456"/>
    </row>
    <row r="28" spans="1:19" ht="18" customHeight="1">
      <c r="A28" s="454" t="s">
        <v>557</v>
      </c>
      <c r="S28" s="456"/>
    </row>
    <row r="29" spans="1:19" ht="18" customHeight="1">
      <c r="A29" s="454"/>
      <c r="S29" s="456"/>
    </row>
    <row r="30" spans="1:19" ht="18" customHeight="1">
      <c r="A30" s="454" t="s">
        <v>558</v>
      </c>
      <c r="S30" s="456"/>
    </row>
    <row r="31" spans="1:19" ht="18" customHeight="1">
      <c r="A31" s="454"/>
      <c r="S31" s="456"/>
    </row>
    <row r="32" spans="1:19" ht="18" customHeight="1">
      <c r="A32" s="454"/>
      <c r="C32" s="450" t="s">
        <v>796</v>
      </c>
      <c r="D32" s="450" t="s">
        <v>795</v>
      </c>
      <c r="E32" s="450" t="s">
        <v>794</v>
      </c>
      <c r="S32" s="456"/>
    </row>
    <row r="33" spans="1:19" ht="18" customHeight="1">
      <c r="A33" s="454"/>
      <c r="S33" s="456"/>
    </row>
    <row r="34" spans="1:19" ht="18" customHeight="1">
      <c r="A34" s="454" t="s">
        <v>562</v>
      </c>
      <c r="S34" s="456"/>
    </row>
    <row r="35" spans="1:19" ht="18" customHeight="1">
      <c r="A35" s="454"/>
      <c r="S35" s="456"/>
    </row>
    <row r="36" spans="1:19" ht="18" customHeight="1">
      <c r="A36" s="454"/>
      <c r="S36" s="456"/>
    </row>
    <row r="37" spans="1:19" ht="18" customHeight="1">
      <c r="A37" s="454"/>
      <c r="S37" s="456"/>
    </row>
    <row r="38" spans="1:19" ht="18" customHeight="1">
      <c r="A38" s="454" t="s">
        <v>563</v>
      </c>
      <c r="S38" s="456"/>
    </row>
    <row r="39" spans="1:19" ht="18" customHeight="1">
      <c r="A39" s="454"/>
      <c r="S39" s="456"/>
    </row>
    <row r="40" spans="1:19" ht="18" customHeight="1">
      <c r="A40" s="454"/>
      <c r="S40" s="456"/>
    </row>
    <row r="41" spans="1:19" ht="18" customHeight="1">
      <c r="A41" s="454"/>
      <c r="S41" s="456"/>
    </row>
    <row r="42" spans="1:19" ht="18" customHeight="1">
      <c r="A42" s="454"/>
      <c r="S42" s="456"/>
    </row>
    <row r="43" spans="1:19" ht="18" customHeight="1">
      <c r="A43" s="454"/>
      <c r="S43" s="456"/>
    </row>
    <row r="44" spans="1:19" ht="18" customHeight="1">
      <c r="A44" s="457"/>
      <c r="B44" s="458"/>
      <c r="C44" s="458"/>
      <c r="D44" s="458"/>
      <c r="E44" s="458"/>
      <c r="F44" s="458"/>
      <c r="G44" s="458"/>
      <c r="H44" s="458"/>
      <c r="I44" s="458"/>
      <c r="J44" s="458"/>
      <c r="K44" s="458"/>
      <c r="L44" s="458"/>
      <c r="M44" s="458"/>
      <c r="N44" s="458"/>
      <c r="O44" s="458"/>
      <c r="P44" s="458"/>
      <c r="Q44" s="458"/>
      <c r="R44" s="458"/>
      <c r="S44" s="459"/>
    </row>
  </sheetData>
  <mergeCells count="5">
    <mergeCell ref="A3:R3"/>
    <mergeCell ref="J6:S6"/>
    <mergeCell ref="J7:S7"/>
    <mergeCell ref="C6:I6"/>
    <mergeCell ref="C7:I7"/>
  </mergeCells>
  <phoneticPr fontId="8"/>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0000"/>
  </sheetPr>
  <dimension ref="A1:I16"/>
  <sheetViews>
    <sheetView view="pageBreakPreview" zoomScaleNormal="100" zoomScaleSheetLayoutView="100" workbookViewId="0"/>
  </sheetViews>
  <sheetFormatPr defaultRowHeight="33.75" customHeight="1"/>
  <sheetData>
    <row r="1" spans="1:9" ht="33.75" customHeight="1">
      <c r="A1" s="496" t="s">
        <v>494</v>
      </c>
    </row>
    <row r="2" spans="1:9" s="129" customFormat="1" ht="33.75" customHeight="1">
      <c r="D2" s="129" t="s">
        <v>564</v>
      </c>
    </row>
    <row r="3" spans="1:9" s="129" customFormat="1" ht="33.75" customHeight="1"/>
    <row r="4" spans="1:9" s="129" customFormat="1" ht="33.75" customHeight="1">
      <c r="E4" s="291" t="s">
        <v>565</v>
      </c>
      <c r="F4" s="2927"/>
      <c r="G4" s="2927"/>
      <c r="H4" s="2927"/>
      <c r="I4" s="2927"/>
    </row>
    <row r="5" spans="1:9" s="129" customFormat="1" ht="33.75" customHeight="1">
      <c r="E5" s="292" t="s">
        <v>128</v>
      </c>
      <c r="F5" s="2928"/>
      <c r="G5" s="2928"/>
      <c r="H5" s="2928"/>
      <c r="I5" s="2928"/>
    </row>
    <row r="6" spans="1:9" s="129" customFormat="1" ht="33.75" customHeight="1" thickBot="1"/>
    <row r="7" spans="1:9" s="129" customFormat="1" ht="33.75" customHeight="1">
      <c r="A7" s="293"/>
      <c r="B7" s="2929" t="s">
        <v>566</v>
      </c>
      <c r="C7" s="2930"/>
      <c r="D7" s="2922"/>
      <c r="E7" s="2923"/>
      <c r="F7" s="2923"/>
      <c r="G7" s="2923"/>
      <c r="H7" s="2923"/>
      <c r="I7" s="2924"/>
    </row>
    <row r="8" spans="1:9" s="129" customFormat="1" ht="33.75" customHeight="1">
      <c r="A8" s="294">
        <v>1</v>
      </c>
      <c r="B8" s="2931" t="s">
        <v>128</v>
      </c>
      <c r="C8" s="2932"/>
      <c r="D8" s="2397"/>
      <c r="E8" s="2925"/>
      <c r="F8" s="2925"/>
      <c r="G8" s="2925"/>
      <c r="H8" s="2925"/>
      <c r="I8" s="2926"/>
    </row>
    <row r="9" spans="1:9" s="129" customFormat="1" ht="33.75" customHeight="1" thickBot="1">
      <c r="A9" s="295"/>
      <c r="B9" s="2933" t="s">
        <v>567</v>
      </c>
      <c r="C9" s="2934"/>
      <c r="D9" s="2919"/>
      <c r="E9" s="2920"/>
      <c r="F9" s="2920"/>
      <c r="G9" s="2920"/>
      <c r="H9" s="2920"/>
      <c r="I9" s="2921"/>
    </row>
    <row r="10" spans="1:9" s="129" customFormat="1" ht="33.75" customHeight="1">
      <c r="A10" s="293"/>
      <c r="B10" s="2929" t="s">
        <v>566</v>
      </c>
      <c r="C10" s="2930"/>
      <c r="D10" s="2922"/>
      <c r="E10" s="2923"/>
      <c r="F10" s="2923"/>
      <c r="G10" s="2923"/>
      <c r="H10" s="2923"/>
      <c r="I10" s="2924"/>
    </row>
    <row r="11" spans="1:9" s="129" customFormat="1" ht="33.75" customHeight="1">
      <c r="A11" s="294">
        <v>2</v>
      </c>
      <c r="B11" s="2931" t="s">
        <v>128</v>
      </c>
      <c r="C11" s="2932"/>
      <c r="D11" s="2397"/>
      <c r="E11" s="2925"/>
      <c r="F11" s="2925"/>
      <c r="G11" s="2925"/>
      <c r="H11" s="2925"/>
      <c r="I11" s="2926"/>
    </row>
    <row r="12" spans="1:9" s="129" customFormat="1" ht="33.75" customHeight="1" thickBot="1">
      <c r="A12" s="295"/>
      <c r="B12" s="2933" t="s">
        <v>567</v>
      </c>
      <c r="C12" s="2934"/>
      <c r="D12" s="2919"/>
      <c r="E12" s="2920"/>
      <c r="F12" s="2920"/>
      <c r="G12" s="2920"/>
      <c r="H12" s="2920"/>
      <c r="I12" s="2921"/>
    </row>
    <row r="13" spans="1:9" s="129" customFormat="1" ht="33.75" customHeight="1">
      <c r="A13" s="293"/>
      <c r="B13" s="2929" t="s">
        <v>566</v>
      </c>
      <c r="C13" s="2930"/>
      <c r="D13" s="2922"/>
      <c r="E13" s="2923"/>
      <c r="F13" s="2923"/>
      <c r="G13" s="2923"/>
      <c r="H13" s="2923"/>
      <c r="I13" s="2924"/>
    </row>
    <row r="14" spans="1:9" s="129" customFormat="1" ht="33.75" customHeight="1">
      <c r="A14" s="294">
        <v>3</v>
      </c>
      <c r="B14" s="2931" t="s">
        <v>128</v>
      </c>
      <c r="C14" s="2932"/>
      <c r="D14" s="2397"/>
      <c r="E14" s="2925"/>
      <c r="F14" s="2925"/>
      <c r="G14" s="2925"/>
      <c r="H14" s="2925"/>
      <c r="I14" s="2926"/>
    </row>
    <row r="15" spans="1:9" s="129" customFormat="1" ht="33.75" customHeight="1" thickBot="1">
      <c r="A15" s="295"/>
      <c r="B15" s="2933" t="s">
        <v>567</v>
      </c>
      <c r="C15" s="2934"/>
      <c r="D15" s="2919"/>
      <c r="E15" s="2920"/>
      <c r="F15" s="2920"/>
      <c r="G15" s="2920"/>
      <c r="H15" s="2920"/>
      <c r="I15" s="2921"/>
    </row>
    <row r="16" spans="1:9" s="129" customFormat="1" ht="33.75" customHeight="1">
      <c r="A16" s="129" t="s">
        <v>568</v>
      </c>
    </row>
  </sheetData>
  <mergeCells count="20">
    <mergeCell ref="B13:C13"/>
    <mergeCell ref="B14:C14"/>
    <mergeCell ref="B15:C15"/>
    <mergeCell ref="B7:C7"/>
    <mergeCell ref="B8:C8"/>
    <mergeCell ref="B9:C9"/>
    <mergeCell ref="B10:C10"/>
    <mergeCell ref="B11:C11"/>
    <mergeCell ref="B12:C12"/>
    <mergeCell ref="F4:I4"/>
    <mergeCell ref="F5:I5"/>
    <mergeCell ref="D7:I7"/>
    <mergeCell ref="D8:I8"/>
    <mergeCell ref="D9:I9"/>
    <mergeCell ref="D15:I15"/>
    <mergeCell ref="D10:I10"/>
    <mergeCell ref="D11:I11"/>
    <mergeCell ref="D12:I12"/>
    <mergeCell ref="D13:I13"/>
    <mergeCell ref="D14:I14"/>
  </mergeCells>
  <phoneticPr fontId="8"/>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F0"/>
  </sheetPr>
  <dimension ref="A1:I16"/>
  <sheetViews>
    <sheetView view="pageBreakPreview" zoomScaleNormal="100" zoomScaleSheetLayoutView="100" workbookViewId="0"/>
  </sheetViews>
  <sheetFormatPr defaultColWidth="9" defaultRowHeight="33.75" customHeight="1"/>
  <sheetData>
    <row r="1" spans="1:9" ht="33.75" customHeight="1">
      <c r="A1" s="460" t="s">
        <v>854</v>
      </c>
    </row>
    <row r="2" spans="1:9" s="129" customFormat="1" ht="33.75" customHeight="1">
      <c r="D2" s="129" t="s">
        <v>564</v>
      </c>
    </row>
    <row r="3" spans="1:9" s="129" customFormat="1" ht="33.75" customHeight="1"/>
    <row r="4" spans="1:9" s="129" customFormat="1" ht="33.75" customHeight="1">
      <c r="E4" s="291" t="s">
        <v>565</v>
      </c>
      <c r="F4" s="291" t="s">
        <v>467</v>
      </c>
      <c r="G4" s="291"/>
      <c r="H4" s="291"/>
      <c r="I4" s="291"/>
    </row>
    <row r="5" spans="1:9" s="129" customFormat="1" ht="33.75" customHeight="1">
      <c r="E5" s="292" t="s">
        <v>128</v>
      </c>
      <c r="F5" s="292" t="s">
        <v>855</v>
      </c>
      <c r="G5" s="292"/>
      <c r="H5" s="292"/>
      <c r="I5" s="292"/>
    </row>
    <row r="6" spans="1:9" s="129" customFormat="1" ht="33.75" customHeight="1" thickBot="1"/>
    <row r="7" spans="1:9" s="129" customFormat="1" ht="33.75" customHeight="1">
      <c r="A7" s="293"/>
      <c r="B7" s="2929" t="s">
        <v>566</v>
      </c>
      <c r="C7" s="2930"/>
      <c r="D7" s="461" t="s">
        <v>857</v>
      </c>
      <c r="E7" s="461"/>
      <c r="F7" s="461"/>
      <c r="G7" s="461"/>
      <c r="H7" s="461"/>
      <c r="I7" s="462"/>
    </row>
    <row r="8" spans="1:9" s="129" customFormat="1" ht="33.75" customHeight="1">
      <c r="A8" s="294">
        <v>1</v>
      </c>
      <c r="B8" s="2931" t="s">
        <v>128</v>
      </c>
      <c r="C8" s="2932"/>
      <c r="D8" s="130" t="s">
        <v>856</v>
      </c>
      <c r="E8" s="130"/>
      <c r="F8" s="130"/>
      <c r="G8" s="130"/>
      <c r="H8" s="130"/>
      <c r="I8" s="463"/>
    </row>
    <row r="9" spans="1:9" s="129" customFormat="1" ht="33.75" customHeight="1" thickBot="1">
      <c r="A9" s="295"/>
      <c r="B9" s="2933" t="s">
        <v>567</v>
      </c>
      <c r="C9" s="2934"/>
      <c r="D9" s="464" t="s">
        <v>757</v>
      </c>
      <c r="E9" s="464"/>
      <c r="F9" s="464"/>
      <c r="G9" s="464"/>
      <c r="H9" s="464"/>
      <c r="I9" s="465"/>
    </row>
    <row r="10" spans="1:9" s="129" customFormat="1" ht="33.75" customHeight="1">
      <c r="A10" s="293"/>
      <c r="B10" s="2929" t="s">
        <v>566</v>
      </c>
      <c r="C10" s="2930"/>
      <c r="D10" s="461" t="s">
        <v>858</v>
      </c>
      <c r="E10" s="461"/>
      <c r="F10" s="461"/>
      <c r="G10" s="461"/>
      <c r="H10" s="461"/>
      <c r="I10" s="462"/>
    </row>
    <row r="11" spans="1:9" s="129" customFormat="1" ht="33.75" customHeight="1">
      <c r="A11" s="294">
        <v>2</v>
      </c>
      <c r="B11" s="2931" t="s">
        <v>128</v>
      </c>
      <c r="C11" s="2932"/>
      <c r="D11" s="130" t="s">
        <v>856</v>
      </c>
      <c r="E11" s="130"/>
      <c r="F11" s="130"/>
      <c r="G11" s="130"/>
      <c r="H11" s="130"/>
      <c r="I11" s="463"/>
    </row>
    <row r="12" spans="1:9" s="129" customFormat="1" ht="33.75" customHeight="1" thickBot="1">
      <c r="A12" s="295"/>
      <c r="B12" s="2933" t="s">
        <v>567</v>
      </c>
      <c r="C12" s="2934"/>
      <c r="D12" s="464" t="s">
        <v>758</v>
      </c>
      <c r="E12" s="464"/>
      <c r="F12" s="464"/>
      <c r="G12" s="464"/>
      <c r="H12" s="464"/>
      <c r="I12" s="465"/>
    </row>
    <row r="13" spans="1:9" s="129" customFormat="1" ht="33.75" customHeight="1">
      <c r="A13" s="293"/>
      <c r="B13" s="2929" t="s">
        <v>566</v>
      </c>
      <c r="C13" s="2930"/>
      <c r="D13" s="461"/>
      <c r="E13" s="461"/>
      <c r="F13" s="461"/>
      <c r="G13" s="461"/>
      <c r="H13" s="461"/>
      <c r="I13" s="462"/>
    </row>
    <row r="14" spans="1:9" s="129" customFormat="1" ht="33.75" customHeight="1">
      <c r="A14" s="294">
        <v>3</v>
      </c>
      <c r="B14" s="2931" t="s">
        <v>128</v>
      </c>
      <c r="C14" s="2932"/>
      <c r="D14" s="130"/>
      <c r="E14" s="130"/>
      <c r="F14" s="130"/>
      <c r="G14" s="130"/>
      <c r="H14" s="130"/>
      <c r="I14" s="463"/>
    </row>
    <row r="15" spans="1:9" s="129" customFormat="1" ht="33.75" customHeight="1" thickBot="1">
      <c r="A15" s="295"/>
      <c r="B15" s="2933" t="s">
        <v>567</v>
      </c>
      <c r="C15" s="2934"/>
      <c r="D15" s="464"/>
      <c r="E15" s="464"/>
      <c r="F15" s="464"/>
      <c r="G15" s="464"/>
      <c r="H15" s="464"/>
      <c r="I15" s="465"/>
    </row>
    <row r="16" spans="1:9" s="129" customFormat="1" ht="33.75" customHeight="1">
      <c r="A16" s="129" t="s">
        <v>568</v>
      </c>
    </row>
  </sheetData>
  <mergeCells count="9">
    <mergeCell ref="B15:C15"/>
    <mergeCell ref="B10:C10"/>
    <mergeCell ref="B11:C11"/>
    <mergeCell ref="B12:C12"/>
    <mergeCell ref="B7:C7"/>
    <mergeCell ref="B8:C8"/>
    <mergeCell ref="B9:C9"/>
    <mergeCell ref="B13:C13"/>
    <mergeCell ref="B14:C14"/>
  </mergeCells>
  <phoneticPr fontId="8"/>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0000"/>
  </sheetPr>
  <dimension ref="A1:N89"/>
  <sheetViews>
    <sheetView showGridLines="0" view="pageBreakPreview" zoomScaleNormal="100" workbookViewId="0">
      <selection activeCell="B24" sqref="B24:N24"/>
    </sheetView>
  </sheetViews>
  <sheetFormatPr defaultColWidth="9" defaultRowHeight="13.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c r="A1" s="296" t="s">
        <v>569</v>
      </c>
      <c r="B1" s="297" t="s">
        <v>570</v>
      </c>
      <c r="C1" s="298"/>
      <c r="D1" s="425"/>
      <c r="E1" s="425"/>
      <c r="F1" s="425"/>
      <c r="G1" s="425"/>
      <c r="H1" s="425"/>
      <c r="I1" s="425"/>
      <c r="J1" s="425"/>
      <c r="K1" s="425"/>
      <c r="L1" s="425"/>
      <c r="M1" s="425"/>
      <c r="N1" s="426"/>
    </row>
    <row r="2" spans="1:14">
      <c r="A2" s="299"/>
      <c r="B2" s="300"/>
      <c r="C2" s="300"/>
      <c r="D2" s="300"/>
      <c r="E2" s="300"/>
      <c r="F2" s="300"/>
      <c r="G2" s="300"/>
      <c r="H2" s="300"/>
      <c r="I2" s="300"/>
      <c r="J2" s="300"/>
      <c r="K2" s="300"/>
      <c r="L2" s="300"/>
      <c r="M2" s="300"/>
      <c r="N2" s="301"/>
    </row>
    <row r="3" spans="1:14" s="14" customFormat="1" ht="17.25">
      <c r="A3" s="2937" t="s">
        <v>571</v>
      </c>
      <c r="B3" s="2938"/>
      <c r="C3" s="2938"/>
      <c r="D3" s="2938"/>
      <c r="E3" s="2938"/>
      <c r="F3" s="2938"/>
      <c r="G3" s="2938"/>
      <c r="H3" s="2938"/>
      <c r="I3" s="2938"/>
      <c r="J3" s="2938"/>
      <c r="K3" s="2938"/>
      <c r="L3" s="2938"/>
      <c r="M3" s="2938"/>
      <c r="N3" s="2939"/>
    </row>
    <row r="4" spans="1:14" ht="17.25" customHeight="1">
      <c r="A4" s="2940" t="s">
        <v>810</v>
      </c>
      <c r="B4" s="2941"/>
      <c r="C4" s="2941"/>
      <c r="D4" s="2941"/>
      <c r="E4" s="2941"/>
      <c r="F4" s="2941"/>
      <c r="G4" s="2941"/>
      <c r="H4" s="2941"/>
      <c r="I4" s="2941"/>
      <c r="J4" s="2941"/>
      <c r="K4" s="2941"/>
      <c r="L4" s="2941"/>
      <c r="M4" s="2941"/>
      <c r="N4" s="2942"/>
    </row>
    <row r="5" spans="1:14">
      <c r="A5" s="427"/>
      <c r="B5" s="428"/>
      <c r="C5" s="428"/>
      <c r="D5" s="428"/>
      <c r="E5" s="428"/>
      <c r="F5" s="428"/>
      <c r="G5" s="428"/>
      <c r="H5" s="428"/>
      <c r="I5" s="428"/>
      <c r="J5" s="428"/>
      <c r="K5" s="428"/>
      <c r="L5" s="428"/>
      <c r="M5" s="428"/>
      <c r="N5" s="302"/>
    </row>
    <row r="6" spans="1:14">
      <c r="A6" s="427"/>
      <c r="B6" s="428"/>
      <c r="C6" s="428"/>
      <c r="D6" s="428"/>
      <c r="E6" s="428"/>
      <c r="F6" s="428"/>
      <c r="G6" s="428"/>
      <c r="H6" s="428"/>
      <c r="I6" s="2943" t="s">
        <v>572</v>
      </c>
      <c r="J6" s="2943"/>
      <c r="K6" s="2943"/>
      <c r="L6" s="2943"/>
      <c r="M6" s="2943"/>
      <c r="N6" s="2944"/>
    </row>
    <row r="7" spans="1:14">
      <c r="A7" s="427" t="s">
        <v>811</v>
      </c>
      <c r="B7" s="428"/>
      <c r="C7" s="428"/>
      <c r="D7" s="428"/>
      <c r="E7" s="428"/>
      <c r="F7" s="428"/>
      <c r="G7" s="428"/>
      <c r="H7" s="428"/>
      <c r="I7" s="428"/>
      <c r="J7" s="428"/>
      <c r="K7" s="428"/>
      <c r="L7" s="428"/>
      <c r="M7" s="428"/>
      <c r="N7" s="302"/>
    </row>
    <row r="8" spans="1:14">
      <c r="A8" s="427"/>
      <c r="B8" s="428"/>
      <c r="C8" s="428"/>
      <c r="D8" s="428"/>
      <c r="E8" s="428"/>
      <c r="F8" s="428"/>
      <c r="G8" s="428"/>
      <c r="H8" s="428"/>
      <c r="I8" s="428"/>
      <c r="J8" s="428"/>
      <c r="K8" s="428"/>
      <c r="L8" s="428"/>
      <c r="M8" s="428"/>
      <c r="N8" s="302"/>
    </row>
    <row r="9" spans="1:14">
      <c r="A9" s="427" t="s">
        <v>573</v>
      </c>
      <c r="B9" s="428"/>
      <c r="C9" s="428"/>
      <c r="D9" s="428"/>
      <c r="E9" s="428"/>
      <c r="F9" s="428"/>
      <c r="G9" s="428"/>
      <c r="H9" s="428"/>
      <c r="I9" s="428"/>
      <c r="J9" s="428"/>
      <c r="K9" s="428"/>
      <c r="L9" s="428"/>
      <c r="M9" s="428"/>
      <c r="N9" s="302"/>
    </row>
    <row r="10" spans="1:14">
      <c r="A10" s="427"/>
      <c r="B10" s="428"/>
      <c r="C10" s="428"/>
      <c r="D10" s="428"/>
      <c r="E10" s="428"/>
      <c r="F10" s="428"/>
      <c r="G10" s="428"/>
      <c r="H10" s="428"/>
      <c r="I10" s="428"/>
      <c r="J10" s="428"/>
      <c r="K10" s="428"/>
      <c r="L10" s="428"/>
      <c r="M10" s="428"/>
      <c r="N10" s="302"/>
    </row>
    <row r="11" spans="1:14">
      <c r="A11" s="427" t="s">
        <v>812</v>
      </c>
      <c r="B11" s="428"/>
      <c r="C11" s="428"/>
      <c r="D11" s="428"/>
      <c r="E11" s="428"/>
      <c r="F11" s="428"/>
      <c r="G11" s="428"/>
      <c r="H11" s="428"/>
      <c r="I11" s="428"/>
      <c r="J11" s="428"/>
      <c r="K11" s="428"/>
      <c r="L11" s="428"/>
      <c r="M11" s="428"/>
      <c r="N11" s="302"/>
    </row>
    <row r="12" spans="1:14" ht="24" customHeight="1">
      <c r="A12" s="427" t="s">
        <v>813</v>
      </c>
      <c r="B12" s="428"/>
      <c r="C12" s="428"/>
      <c r="D12" s="428"/>
      <c r="E12" s="428"/>
      <c r="F12" s="428"/>
      <c r="G12" s="428"/>
      <c r="H12" s="428"/>
      <c r="I12" s="428"/>
      <c r="J12" s="303"/>
      <c r="K12" s="303"/>
      <c r="L12" s="303"/>
      <c r="M12" s="303"/>
      <c r="N12" s="304"/>
    </row>
    <row r="13" spans="1:14">
      <c r="A13" s="427" t="s">
        <v>759</v>
      </c>
      <c r="B13" s="428"/>
      <c r="C13" s="428"/>
      <c r="D13" s="428"/>
      <c r="E13" s="428"/>
      <c r="F13" s="428"/>
      <c r="G13" s="428"/>
      <c r="H13" s="428"/>
      <c r="I13" s="428"/>
      <c r="J13" s="428"/>
      <c r="K13" s="428"/>
      <c r="L13" s="428"/>
      <c r="M13" s="428"/>
      <c r="N13" s="302"/>
    </row>
    <row r="14" spans="1:14">
      <c r="A14" s="305"/>
      <c r="B14" s="306"/>
      <c r="C14" s="306"/>
      <c r="D14" s="306"/>
      <c r="E14" s="306"/>
      <c r="F14" s="306"/>
      <c r="G14" s="306"/>
      <c r="H14" s="306"/>
      <c r="I14" s="306"/>
      <c r="J14" s="306"/>
      <c r="K14" s="306"/>
      <c r="L14" s="306"/>
      <c r="M14" s="306"/>
      <c r="N14" s="307"/>
    </row>
    <row r="15" spans="1:14" ht="13.5" customHeight="1">
      <c r="A15" s="2945" t="s">
        <v>574</v>
      </c>
      <c r="B15" s="2946"/>
      <c r="C15" s="2946"/>
      <c r="D15" s="2946"/>
      <c r="E15" s="2946"/>
      <c r="F15" s="2946"/>
      <c r="G15" s="2946"/>
      <c r="H15" s="2946"/>
      <c r="I15" s="2946"/>
      <c r="J15" s="2946"/>
      <c r="K15" s="2946"/>
      <c r="L15" s="2946"/>
      <c r="M15" s="2946"/>
      <c r="N15" s="2947"/>
    </row>
    <row r="16" spans="1:14">
      <c r="A16" s="308"/>
      <c r="B16" s="309"/>
      <c r="C16" s="309"/>
      <c r="D16" s="309"/>
      <c r="E16" s="309"/>
      <c r="F16" s="309"/>
      <c r="G16" s="309"/>
      <c r="H16" s="309"/>
      <c r="I16" s="309"/>
      <c r="J16" s="309"/>
      <c r="K16" s="309"/>
      <c r="L16" s="309"/>
      <c r="M16" s="309"/>
      <c r="N16" s="310"/>
    </row>
    <row r="17" spans="1:14">
      <c r="A17" s="308" t="s">
        <v>760</v>
      </c>
      <c r="B17" s="2935" t="s">
        <v>761</v>
      </c>
      <c r="C17" s="2935"/>
      <c r="D17" s="2935"/>
      <c r="E17" s="2935"/>
      <c r="F17" s="2935"/>
      <c r="G17" s="2935"/>
      <c r="H17" s="2935"/>
      <c r="I17" s="2935"/>
      <c r="J17" s="2935"/>
      <c r="K17" s="2935"/>
      <c r="L17" s="2935"/>
      <c r="M17" s="2935"/>
      <c r="N17" s="2936"/>
    </row>
    <row r="18" spans="1:14" ht="3" customHeight="1">
      <c r="A18" s="308"/>
      <c r="B18" s="429"/>
      <c r="C18" s="429"/>
      <c r="D18" s="429"/>
      <c r="E18" s="429"/>
      <c r="F18" s="429"/>
      <c r="G18" s="429"/>
      <c r="H18" s="429"/>
      <c r="I18" s="429"/>
      <c r="J18" s="429"/>
      <c r="K18" s="429"/>
      <c r="L18" s="429"/>
      <c r="M18" s="429"/>
      <c r="N18" s="430"/>
    </row>
    <row r="19" spans="1:14" ht="15" customHeight="1">
      <c r="A19" s="308"/>
      <c r="B19" s="2948" t="s">
        <v>575</v>
      </c>
      <c r="C19" s="2948"/>
      <c r="D19" s="2948"/>
      <c r="E19" s="2948"/>
      <c r="F19" s="2948"/>
      <c r="G19" s="2948"/>
      <c r="H19" s="2948"/>
      <c r="I19" s="2948"/>
      <c r="J19" s="2948"/>
      <c r="K19" s="2948"/>
      <c r="L19" s="2948"/>
      <c r="M19" s="2948"/>
      <c r="N19" s="2949"/>
    </row>
    <row r="20" spans="1:14" ht="30.75" customHeight="1">
      <c r="A20" s="308" t="s">
        <v>762</v>
      </c>
      <c r="B20" s="2935" t="s">
        <v>576</v>
      </c>
      <c r="C20" s="2935"/>
      <c r="D20" s="2935"/>
      <c r="E20" s="2935"/>
      <c r="F20" s="2935"/>
      <c r="G20" s="2935"/>
      <c r="H20" s="2935"/>
      <c r="I20" s="2935"/>
      <c r="J20" s="2935"/>
      <c r="K20" s="2935"/>
      <c r="L20" s="2935"/>
      <c r="M20" s="2935"/>
      <c r="N20" s="2936"/>
    </row>
    <row r="21" spans="1:14" ht="12" customHeight="1">
      <c r="A21" s="308"/>
      <c r="B21" s="429"/>
      <c r="C21" s="429"/>
      <c r="D21" s="429"/>
      <c r="E21" s="429"/>
      <c r="F21" s="429"/>
      <c r="G21" s="429"/>
      <c r="H21" s="429"/>
      <c r="I21" s="429"/>
      <c r="J21" s="429"/>
      <c r="K21" s="429"/>
      <c r="L21" s="429"/>
      <c r="M21" s="429"/>
      <c r="N21" s="430"/>
    </row>
    <row r="22" spans="1:14" ht="33.75" customHeight="1">
      <c r="A22" s="308" t="s">
        <v>763</v>
      </c>
      <c r="B22" s="2935" t="s">
        <v>577</v>
      </c>
      <c r="C22" s="2935"/>
      <c r="D22" s="2935"/>
      <c r="E22" s="2935"/>
      <c r="F22" s="2935"/>
      <c r="G22" s="2935"/>
      <c r="H22" s="2935"/>
      <c r="I22" s="2935"/>
      <c r="J22" s="2935"/>
      <c r="K22" s="2935"/>
      <c r="L22" s="2935"/>
      <c r="M22" s="2935"/>
      <c r="N22" s="2936"/>
    </row>
    <row r="23" spans="1:14" ht="13.5" customHeight="1">
      <c r="A23" s="308"/>
      <c r="B23" s="429"/>
      <c r="C23" s="429"/>
      <c r="D23" s="429"/>
      <c r="E23" s="429"/>
      <c r="F23" s="429"/>
      <c r="G23" s="429"/>
      <c r="H23" s="429"/>
      <c r="I23" s="429"/>
      <c r="J23" s="429"/>
      <c r="K23" s="429"/>
      <c r="L23" s="429"/>
      <c r="M23" s="429"/>
      <c r="N23" s="430"/>
    </row>
    <row r="24" spans="1:14" ht="33" customHeight="1">
      <c r="A24" s="308" t="s">
        <v>764</v>
      </c>
      <c r="B24" s="2935" t="s">
        <v>1596</v>
      </c>
      <c r="C24" s="2935"/>
      <c r="D24" s="2935"/>
      <c r="E24" s="2935"/>
      <c r="F24" s="2935"/>
      <c r="G24" s="2935"/>
      <c r="H24" s="2935"/>
      <c r="I24" s="2935"/>
      <c r="J24" s="2935"/>
      <c r="K24" s="2935"/>
      <c r="L24" s="2935"/>
      <c r="M24" s="2935"/>
      <c r="N24" s="2936"/>
    </row>
    <row r="25" spans="1:14" ht="27" customHeight="1">
      <c r="A25" s="308" t="s">
        <v>765</v>
      </c>
      <c r="B25" s="2935" t="s">
        <v>766</v>
      </c>
      <c r="C25" s="2935"/>
      <c r="D25" s="2935"/>
      <c r="E25" s="2935"/>
      <c r="F25" s="2935"/>
      <c r="G25" s="2935"/>
      <c r="H25" s="2935"/>
      <c r="I25" s="2935"/>
      <c r="J25" s="2935"/>
      <c r="K25" s="2935"/>
      <c r="L25" s="2935"/>
      <c r="M25" s="2935"/>
      <c r="N25" s="2936"/>
    </row>
    <row r="26" spans="1:14" ht="1.5" customHeight="1">
      <c r="A26" s="308"/>
      <c r="B26" s="429"/>
      <c r="C26" s="429"/>
      <c r="D26" s="429"/>
      <c r="E26" s="429"/>
      <c r="F26" s="429"/>
      <c r="G26" s="429"/>
      <c r="H26" s="429"/>
      <c r="I26" s="429"/>
      <c r="J26" s="429"/>
      <c r="K26" s="429"/>
      <c r="L26" s="429"/>
      <c r="M26" s="429"/>
      <c r="N26" s="430"/>
    </row>
    <row r="27" spans="1:14" s="483" customFormat="1" ht="81" customHeight="1">
      <c r="A27" s="308"/>
      <c r="B27" s="482" t="s">
        <v>814</v>
      </c>
      <c r="C27" s="2935" t="s">
        <v>815</v>
      </c>
      <c r="D27" s="2935"/>
      <c r="E27" s="2935"/>
      <c r="F27" s="2935"/>
      <c r="G27" s="2935"/>
      <c r="H27" s="2935"/>
      <c r="I27" s="2935"/>
      <c r="J27" s="2935"/>
      <c r="K27" s="2935"/>
      <c r="L27" s="2935"/>
      <c r="M27" s="2935"/>
      <c r="N27" s="2936"/>
    </row>
    <row r="28" spans="1:14" ht="27" customHeight="1">
      <c r="A28" s="308" t="s">
        <v>767</v>
      </c>
      <c r="B28" s="2935" t="s">
        <v>578</v>
      </c>
      <c r="C28" s="2935"/>
      <c r="D28" s="2935"/>
      <c r="E28" s="2935"/>
      <c r="F28" s="2935"/>
      <c r="G28" s="2935"/>
      <c r="H28" s="2935"/>
      <c r="I28" s="2935"/>
      <c r="J28" s="2935"/>
      <c r="K28" s="2935"/>
      <c r="L28" s="2935"/>
      <c r="M28" s="2935"/>
      <c r="N28" s="2936"/>
    </row>
    <row r="29" spans="1:14" ht="1.5" customHeight="1">
      <c r="A29" s="308"/>
      <c r="B29" s="429"/>
      <c r="C29" s="429"/>
      <c r="D29" s="429"/>
      <c r="E29" s="429"/>
      <c r="F29" s="429"/>
      <c r="G29" s="429"/>
      <c r="H29" s="429"/>
      <c r="I29" s="429"/>
      <c r="J29" s="429"/>
      <c r="K29" s="429"/>
      <c r="L29" s="429"/>
      <c r="M29" s="429"/>
      <c r="N29" s="430"/>
    </row>
    <row r="30" spans="1:14" ht="86.25" customHeight="1">
      <c r="A30" s="308"/>
      <c r="B30" s="2948" t="s">
        <v>1567</v>
      </c>
      <c r="C30" s="2948"/>
      <c r="D30" s="2948"/>
      <c r="E30" s="2948"/>
      <c r="F30" s="2948"/>
      <c r="G30" s="2948"/>
      <c r="H30" s="2948"/>
      <c r="I30" s="2948"/>
      <c r="J30" s="2948"/>
      <c r="K30" s="2948"/>
      <c r="L30" s="2948"/>
      <c r="M30" s="2948"/>
      <c r="N30" s="2949"/>
    </row>
    <row r="31" spans="1:14" ht="17.45" customHeight="1">
      <c r="A31" s="308"/>
      <c r="B31" s="2948"/>
      <c r="C31" s="2948"/>
      <c r="D31" s="2948"/>
      <c r="E31" s="2948"/>
      <c r="F31" s="2948"/>
      <c r="G31" s="2948"/>
      <c r="H31" s="2948"/>
      <c r="I31" s="2948"/>
      <c r="J31" s="2948"/>
      <c r="K31" s="2948"/>
      <c r="L31" s="2948"/>
      <c r="M31" s="2948"/>
      <c r="N31" s="2949"/>
    </row>
    <row r="32" spans="1:14" ht="169.9" customHeight="1">
      <c r="A32" s="308" t="s">
        <v>816</v>
      </c>
      <c r="B32" s="2948" t="s">
        <v>580</v>
      </c>
      <c r="C32" s="2948"/>
      <c r="D32" s="2948"/>
      <c r="E32" s="2948"/>
      <c r="F32" s="2948"/>
      <c r="G32" s="2948"/>
      <c r="H32" s="2948"/>
      <c r="I32" s="2948"/>
      <c r="J32" s="2948"/>
      <c r="K32" s="2948"/>
      <c r="L32" s="2948"/>
      <c r="M32" s="2948"/>
      <c r="N32" s="2949"/>
    </row>
    <row r="33" spans="1:14" ht="166.5" customHeight="1">
      <c r="A33" s="308" t="s">
        <v>817</v>
      </c>
      <c r="B33" s="2948" t="s">
        <v>581</v>
      </c>
      <c r="C33" s="2948"/>
      <c r="D33" s="2948"/>
      <c r="E33" s="2948"/>
      <c r="F33" s="2948"/>
      <c r="G33" s="2948"/>
      <c r="H33" s="2948"/>
      <c r="I33" s="2948"/>
      <c r="J33" s="2948"/>
      <c r="K33" s="2948"/>
      <c r="L33" s="2948"/>
      <c r="M33" s="2948"/>
      <c r="N33" s="2949"/>
    </row>
    <row r="34" spans="1:14" ht="13.5" customHeight="1">
      <c r="A34" s="308" t="s">
        <v>818</v>
      </c>
      <c r="B34" s="2948" t="s">
        <v>582</v>
      </c>
      <c r="C34" s="2948"/>
      <c r="D34" s="2948"/>
      <c r="E34" s="2948"/>
      <c r="F34" s="2948"/>
      <c r="G34" s="2948"/>
      <c r="H34" s="2948"/>
      <c r="I34" s="2948"/>
      <c r="J34" s="2948"/>
      <c r="K34" s="2948"/>
      <c r="L34" s="2948"/>
      <c r="M34" s="2948"/>
      <c r="N34" s="2949"/>
    </row>
    <row r="35" spans="1:14">
      <c r="A35" s="308"/>
      <c r="B35" s="2948"/>
      <c r="C35" s="2948"/>
      <c r="D35" s="2948"/>
      <c r="E35" s="2948"/>
      <c r="F35" s="2948"/>
      <c r="G35" s="2948"/>
      <c r="H35" s="2948"/>
      <c r="I35" s="2948"/>
      <c r="J35" s="2948"/>
      <c r="K35" s="2948"/>
      <c r="L35" s="2948"/>
      <c r="M35" s="2948"/>
      <c r="N35" s="2949"/>
    </row>
    <row r="36" spans="1:14" ht="41.25" customHeight="1">
      <c r="A36" s="308"/>
      <c r="B36" s="2948"/>
      <c r="C36" s="2948"/>
      <c r="D36" s="2948"/>
      <c r="E36" s="2948"/>
      <c r="F36" s="2948"/>
      <c r="G36" s="2948"/>
      <c r="H36" s="2948"/>
      <c r="I36" s="2948"/>
      <c r="J36" s="2948"/>
      <c r="K36" s="2948"/>
      <c r="L36" s="2948"/>
      <c r="M36" s="2948"/>
      <c r="N36" s="2949"/>
    </row>
    <row r="37" spans="1:14" ht="103.15" customHeight="1">
      <c r="A37" s="308" t="s">
        <v>819</v>
      </c>
      <c r="B37" s="2948" t="s">
        <v>583</v>
      </c>
      <c r="C37" s="2948"/>
      <c r="D37" s="2948"/>
      <c r="E37" s="2948"/>
      <c r="F37" s="2948"/>
      <c r="G37" s="2948"/>
      <c r="H37" s="2948"/>
      <c r="I37" s="2948"/>
      <c r="J37" s="2948"/>
      <c r="K37" s="2948"/>
      <c r="L37" s="2948"/>
      <c r="M37" s="2948"/>
      <c r="N37" s="2949"/>
    </row>
    <row r="38" spans="1:14" ht="23.45" customHeight="1">
      <c r="A38" s="308"/>
      <c r="B38" s="429" t="s">
        <v>820</v>
      </c>
      <c r="C38" s="429"/>
      <c r="D38" s="429"/>
      <c r="E38" s="429"/>
      <c r="F38" s="429"/>
      <c r="G38" s="429"/>
      <c r="H38" s="429"/>
      <c r="I38" s="429"/>
      <c r="J38" s="429"/>
      <c r="K38" s="429"/>
      <c r="L38" s="429"/>
      <c r="M38" s="429"/>
      <c r="N38" s="430"/>
    </row>
    <row r="39" spans="1:14" ht="67.5" customHeight="1">
      <c r="A39" s="308" t="s">
        <v>821</v>
      </c>
      <c r="B39" s="2948" t="s">
        <v>822</v>
      </c>
      <c r="C39" s="2948"/>
      <c r="D39" s="2948"/>
      <c r="E39" s="2948"/>
      <c r="F39" s="2948"/>
      <c r="G39" s="2948"/>
      <c r="H39" s="2948"/>
      <c r="I39" s="2948"/>
      <c r="J39" s="2948"/>
      <c r="K39" s="2948"/>
      <c r="L39" s="2948"/>
      <c r="M39" s="2948"/>
      <c r="N39" s="2949"/>
    </row>
    <row r="40" spans="1:14" ht="33.75" customHeight="1">
      <c r="A40" s="308" t="s">
        <v>823</v>
      </c>
      <c r="B40" s="2948" t="s">
        <v>824</v>
      </c>
      <c r="C40" s="2948"/>
      <c r="D40" s="2948"/>
      <c r="E40" s="2948"/>
      <c r="F40" s="2948"/>
      <c r="G40" s="2948"/>
      <c r="H40" s="2948"/>
      <c r="I40" s="2948"/>
      <c r="J40" s="2948"/>
      <c r="K40" s="2948"/>
      <c r="L40" s="2948"/>
      <c r="M40" s="2948"/>
      <c r="N40" s="2949"/>
    </row>
    <row r="41" spans="1:14" ht="27" customHeight="1">
      <c r="A41" s="308" t="s">
        <v>825</v>
      </c>
      <c r="B41" s="2950" t="s">
        <v>584</v>
      </c>
      <c r="C41" s="2950"/>
      <c r="D41" s="2950"/>
      <c r="E41" s="2950"/>
      <c r="F41" s="2950"/>
      <c r="G41" s="2950"/>
      <c r="H41" s="2950"/>
      <c r="I41" s="2950"/>
      <c r="J41" s="2950"/>
      <c r="K41" s="2950"/>
      <c r="L41" s="2950"/>
      <c r="M41" s="2950"/>
      <c r="N41" s="2951"/>
    </row>
    <row r="42" spans="1:14" ht="22.5" customHeight="1">
      <c r="A42" s="308"/>
      <c r="B42" s="311"/>
      <c r="C42" s="311"/>
      <c r="D42" s="311"/>
      <c r="E42" s="311"/>
      <c r="F42" s="311"/>
      <c r="G42" s="311"/>
      <c r="H42" s="311"/>
      <c r="I42" s="311"/>
      <c r="J42" s="311"/>
      <c r="K42" s="311"/>
      <c r="L42" s="311"/>
      <c r="M42" s="311"/>
      <c r="N42" s="312"/>
    </row>
    <row r="43" spans="1:14" ht="27" customHeight="1" thickBot="1">
      <c r="A43" s="308" t="s">
        <v>826</v>
      </c>
      <c r="B43" s="2950" t="s">
        <v>585</v>
      </c>
      <c r="C43" s="2950"/>
      <c r="D43" s="2950"/>
      <c r="E43" s="2950"/>
      <c r="F43" s="2950"/>
      <c r="G43" s="2950"/>
      <c r="H43" s="2950"/>
      <c r="I43" s="2950"/>
      <c r="J43" s="2950"/>
      <c r="K43" s="2950"/>
      <c r="L43" s="2950"/>
      <c r="M43" s="2950"/>
      <c r="N43" s="2951"/>
    </row>
    <row r="44" spans="1:14" ht="27" customHeight="1" thickTop="1">
      <c r="A44" s="2952" t="s">
        <v>586</v>
      </c>
      <c r="B44" s="2953"/>
      <c r="C44" s="2953"/>
      <c r="D44" s="2953"/>
      <c r="E44" s="2953"/>
      <c r="F44" s="2953"/>
      <c r="G44" s="2953"/>
      <c r="H44" s="2953"/>
      <c r="I44" s="2953"/>
      <c r="J44" s="2953"/>
      <c r="K44" s="2953"/>
      <c r="L44" s="2953"/>
      <c r="M44" s="2953"/>
      <c r="N44" s="2954"/>
    </row>
    <row r="45" spans="1:14" ht="39" customHeight="1">
      <c r="A45" s="2955" t="s">
        <v>827</v>
      </c>
      <c r="B45" s="2956"/>
      <c r="C45" s="2956"/>
      <c r="D45" s="2956"/>
      <c r="E45" s="2956"/>
      <c r="F45" s="2956"/>
      <c r="G45" s="2956"/>
      <c r="H45" s="2956"/>
      <c r="I45" s="2956"/>
      <c r="J45" s="2956"/>
      <c r="K45" s="2956"/>
      <c r="L45" s="2956"/>
      <c r="M45" s="2956"/>
      <c r="N45" s="2957"/>
    </row>
    <row r="46" spans="1:14" ht="13.5" customHeight="1">
      <c r="A46" s="2958" t="s">
        <v>828</v>
      </c>
      <c r="B46" s="2959"/>
      <c r="C46" s="2960"/>
      <c r="D46" s="2961" t="s">
        <v>829</v>
      </c>
      <c r="E46" s="2963" t="s">
        <v>830</v>
      </c>
      <c r="F46" s="1203"/>
      <c r="G46" s="1203"/>
      <c r="H46" s="1203"/>
      <c r="I46" s="1203"/>
      <c r="J46" s="1203"/>
      <c r="K46" s="1203"/>
      <c r="L46" s="1203"/>
      <c r="M46" s="1203"/>
      <c r="N46" s="1204"/>
    </row>
    <row r="47" spans="1:14" ht="13.5" customHeight="1">
      <c r="A47" s="2964" t="s">
        <v>587</v>
      </c>
      <c r="B47" s="2965"/>
      <c r="C47" s="2966"/>
      <c r="D47" s="2962"/>
      <c r="E47" s="2967" t="s">
        <v>588</v>
      </c>
      <c r="F47" s="2943"/>
      <c r="G47" s="2943"/>
      <c r="H47" s="2943"/>
      <c r="I47" s="2943"/>
      <c r="J47" s="2661"/>
      <c r="K47" s="2661"/>
      <c r="L47" s="2661"/>
      <c r="M47" s="2661"/>
      <c r="N47" s="2971"/>
    </row>
    <row r="48" spans="1:14" ht="13.5" customHeight="1">
      <c r="A48" s="2967"/>
      <c r="B48" s="2943"/>
      <c r="C48" s="1183"/>
      <c r="D48" s="2976" t="s">
        <v>831</v>
      </c>
      <c r="E48" s="2972"/>
      <c r="F48" s="2973"/>
      <c r="G48" s="2973"/>
      <c r="H48" s="2973"/>
      <c r="I48" s="2973"/>
      <c r="J48" s="2974"/>
      <c r="K48" s="2974"/>
      <c r="L48" s="2974"/>
      <c r="M48" s="2974"/>
      <c r="N48" s="2975"/>
    </row>
    <row r="49" spans="1:14" ht="13.5" customHeight="1">
      <c r="A49" s="2968"/>
      <c r="B49" s="2969"/>
      <c r="C49" s="2970"/>
      <c r="D49" s="2977"/>
      <c r="E49" s="2978" t="s">
        <v>589</v>
      </c>
      <c r="F49" s="1198"/>
      <c r="G49" s="2979"/>
      <c r="H49" s="2980" t="s">
        <v>590</v>
      </c>
      <c r="I49" s="1198"/>
      <c r="J49" s="1198"/>
      <c r="K49" s="1198"/>
      <c r="L49" s="1198"/>
      <c r="M49" s="1198"/>
      <c r="N49" s="1199"/>
    </row>
    <row r="50" spans="1:14" ht="13.5" customHeight="1">
      <c r="A50" s="2981"/>
      <c r="B50" s="2982"/>
      <c r="C50" s="2983"/>
      <c r="D50" s="2961" t="s">
        <v>591</v>
      </c>
      <c r="E50" s="2963" t="s">
        <v>830</v>
      </c>
      <c r="F50" s="1203"/>
      <c r="G50" s="1203"/>
      <c r="H50" s="1203"/>
      <c r="I50" s="1203"/>
      <c r="J50" s="1203"/>
      <c r="K50" s="1203"/>
      <c r="L50" s="1203"/>
      <c r="M50" s="1203"/>
      <c r="N50" s="1204"/>
    </row>
    <row r="51" spans="1:14" ht="13.5" customHeight="1">
      <c r="A51" s="2964"/>
      <c r="B51" s="2965"/>
      <c r="C51" s="2966"/>
      <c r="D51" s="2962"/>
      <c r="E51" s="2984"/>
      <c r="F51" s="2985"/>
      <c r="G51" s="2985"/>
      <c r="H51" s="2985"/>
      <c r="I51" s="2985"/>
      <c r="J51" s="2986"/>
      <c r="K51" s="2986"/>
      <c r="L51" s="2986"/>
      <c r="M51" s="2986"/>
      <c r="N51" s="2987"/>
    </row>
    <row r="52" spans="1:14" ht="13.5" customHeight="1">
      <c r="A52" s="2967"/>
      <c r="B52" s="2943"/>
      <c r="C52" s="1183"/>
      <c r="D52" s="2976"/>
      <c r="E52" s="2984"/>
      <c r="F52" s="2985"/>
      <c r="G52" s="2985"/>
      <c r="H52" s="2985"/>
      <c r="I52" s="2985"/>
      <c r="J52" s="2986"/>
      <c r="K52" s="2986"/>
      <c r="L52" s="2986"/>
      <c r="M52" s="2986"/>
      <c r="N52" s="2987"/>
    </row>
    <row r="53" spans="1:14" ht="13.5" customHeight="1">
      <c r="A53" s="2968"/>
      <c r="B53" s="2969"/>
      <c r="C53" s="2970"/>
      <c r="D53" s="2977"/>
      <c r="E53" s="2988"/>
      <c r="F53" s="2989"/>
      <c r="G53" s="2989"/>
      <c r="H53" s="2990"/>
      <c r="I53" s="2989"/>
      <c r="J53" s="2989"/>
      <c r="K53" s="2989"/>
      <c r="L53" s="2989"/>
      <c r="M53" s="2989"/>
      <c r="N53" s="2991"/>
    </row>
    <row r="54" spans="1:14" ht="13.5" customHeight="1">
      <c r="A54" s="2981"/>
      <c r="B54" s="2982"/>
      <c r="C54" s="2983"/>
      <c r="D54" s="2961" t="s">
        <v>591</v>
      </c>
      <c r="E54" s="2963" t="s">
        <v>830</v>
      </c>
      <c r="F54" s="1203"/>
      <c r="G54" s="1203"/>
      <c r="H54" s="1203"/>
      <c r="I54" s="1203"/>
      <c r="J54" s="1203"/>
      <c r="K54" s="1203"/>
      <c r="L54" s="1203"/>
      <c r="M54" s="1203"/>
      <c r="N54" s="1204"/>
    </row>
    <row r="55" spans="1:14" ht="13.5" customHeight="1">
      <c r="A55" s="2964"/>
      <c r="B55" s="2965"/>
      <c r="C55" s="2966"/>
      <c r="D55" s="2962"/>
      <c r="E55" s="2984"/>
      <c r="F55" s="2985"/>
      <c r="G55" s="2985"/>
      <c r="H55" s="2985"/>
      <c r="I55" s="2985"/>
      <c r="J55" s="2986"/>
      <c r="K55" s="2986"/>
      <c r="L55" s="2986"/>
      <c r="M55" s="2986"/>
      <c r="N55" s="2987"/>
    </row>
    <row r="56" spans="1:14" ht="13.5" customHeight="1">
      <c r="A56" s="2967"/>
      <c r="B56" s="2943"/>
      <c r="C56" s="1183"/>
      <c r="D56" s="2976"/>
      <c r="E56" s="2984"/>
      <c r="F56" s="2985"/>
      <c r="G56" s="2985"/>
      <c r="H56" s="2985"/>
      <c r="I56" s="2985"/>
      <c r="J56" s="2986"/>
      <c r="K56" s="2986"/>
      <c r="L56" s="2986"/>
      <c r="M56" s="2986"/>
      <c r="N56" s="2987"/>
    </row>
    <row r="57" spans="1:14" ht="13.5" customHeight="1">
      <c r="A57" s="2968"/>
      <c r="B57" s="2969"/>
      <c r="C57" s="2970"/>
      <c r="D57" s="2977"/>
      <c r="E57" s="2988"/>
      <c r="F57" s="2989"/>
      <c r="G57" s="2989"/>
      <c r="H57" s="2990"/>
      <c r="I57" s="2989"/>
      <c r="J57" s="2989"/>
      <c r="K57" s="2989"/>
      <c r="L57" s="2989"/>
      <c r="M57" s="2989"/>
      <c r="N57" s="2991"/>
    </row>
    <row r="58" spans="1:14">
      <c r="A58" s="2981"/>
      <c r="B58" s="2982"/>
      <c r="C58" s="2983"/>
      <c r="D58" s="2961" t="s">
        <v>591</v>
      </c>
      <c r="E58" s="2963" t="s">
        <v>830</v>
      </c>
      <c r="F58" s="1203"/>
      <c r="G58" s="1203"/>
      <c r="H58" s="1203"/>
      <c r="I58" s="1203"/>
      <c r="J58" s="1203"/>
      <c r="K58" s="1203"/>
      <c r="L58" s="1203"/>
      <c r="M58" s="1203"/>
      <c r="N58" s="1204"/>
    </row>
    <row r="59" spans="1:14">
      <c r="A59" s="2964"/>
      <c r="B59" s="2965"/>
      <c r="C59" s="2966"/>
      <c r="D59" s="2962"/>
      <c r="E59" s="2984"/>
      <c r="F59" s="2985"/>
      <c r="G59" s="2985"/>
      <c r="H59" s="2985"/>
      <c r="I59" s="2985"/>
      <c r="J59" s="2986"/>
      <c r="K59" s="2986"/>
      <c r="L59" s="2986"/>
      <c r="M59" s="2986"/>
      <c r="N59" s="2987"/>
    </row>
    <row r="60" spans="1:14">
      <c r="A60" s="2967"/>
      <c r="B60" s="2943"/>
      <c r="C60" s="1183"/>
      <c r="D60" s="2976"/>
      <c r="E60" s="2984"/>
      <c r="F60" s="2985"/>
      <c r="G60" s="2985"/>
      <c r="H60" s="2985"/>
      <c r="I60" s="2985"/>
      <c r="J60" s="2986"/>
      <c r="K60" s="2986"/>
      <c r="L60" s="2986"/>
      <c r="M60" s="2986"/>
      <c r="N60" s="2987"/>
    </row>
    <row r="61" spans="1:14">
      <c r="A61" s="2968"/>
      <c r="B61" s="2969"/>
      <c r="C61" s="2970"/>
      <c r="D61" s="2977"/>
      <c r="E61" s="2988"/>
      <c r="F61" s="2989"/>
      <c r="G61" s="2989"/>
      <c r="H61" s="2990"/>
      <c r="I61" s="2989"/>
      <c r="J61" s="2989"/>
      <c r="K61" s="2989"/>
      <c r="L61" s="2989"/>
      <c r="M61" s="2989"/>
      <c r="N61" s="2991"/>
    </row>
    <row r="62" spans="1:14">
      <c r="A62" s="2981"/>
      <c r="B62" s="2982"/>
      <c r="C62" s="2983"/>
      <c r="D62" s="2961" t="s">
        <v>591</v>
      </c>
      <c r="E62" s="2963" t="s">
        <v>830</v>
      </c>
      <c r="F62" s="1203"/>
      <c r="G62" s="1203"/>
      <c r="H62" s="1203"/>
      <c r="I62" s="1203"/>
      <c r="J62" s="1203"/>
      <c r="K62" s="1203"/>
      <c r="L62" s="1203"/>
      <c r="M62" s="1203"/>
      <c r="N62" s="1204"/>
    </row>
    <row r="63" spans="1:14">
      <c r="A63" s="2964"/>
      <c r="B63" s="2965"/>
      <c r="C63" s="2966"/>
      <c r="D63" s="2962"/>
      <c r="E63" s="2984"/>
      <c r="F63" s="2985"/>
      <c r="G63" s="2985"/>
      <c r="H63" s="2985"/>
      <c r="I63" s="2985"/>
      <c r="J63" s="2986"/>
      <c r="K63" s="2986"/>
      <c r="L63" s="2986"/>
      <c r="M63" s="2986"/>
      <c r="N63" s="2987"/>
    </row>
    <row r="64" spans="1:14">
      <c r="A64" s="2967"/>
      <c r="B64" s="2943"/>
      <c r="C64" s="1183"/>
      <c r="D64" s="2976"/>
      <c r="E64" s="2984"/>
      <c r="F64" s="2985"/>
      <c r="G64" s="2985"/>
      <c r="H64" s="2985"/>
      <c r="I64" s="2985"/>
      <c r="J64" s="2986"/>
      <c r="K64" s="2986"/>
      <c r="L64" s="2986"/>
      <c r="M64" s="2986"/>
      <c r="N64" s="2987"/>
    </row>
    <row r="65" spans="1:14">
      <c r="A65" s="2968"/>
      <c r="B65" s="2969"/>
      <c r="C65" s="2970"/>
      <c r="D65" s="2977"/>
      <c r="E65" s="2988"/>
      <c r="F65" s="2989"/>
      <c r="G65" s="2989"/>
      <c r="H65" s="2990"/>
      <c r="I65" s="2989"/>
      <c r="J65" s="2989"/>
      <c r="K65" s="2989"/>
      <c r="L65" s="2989"/>
      <c r="M65" s="2989"/>
      <c r="N65" s="2991"/>
    </row>
    <row r="66" spans="1:14">
      <c r="A66" s="2981"/>
      <c r="B66" s="2982"/>
      <c r="C66" s="2983"/>
      <c r="D66" s="2961" t="s">
        <v>591</v>
      </c>
      <c r="E66" s="2963" t="s">
        <v>830</v>
      </c>
      <c r="F66" s="1203"/>
      <c r="G66" s="1203"/>
      <c r="H66" s="1203"/>
      <c r="I66" s="1203"/>
      <c r="J66" s="1203"/>
      <c r="K66" s="1203"/>
      <c r="L66" s="1203"/>
      <c r="M66" s="1203"/>
      <c r="N66" s="1204"/>
    </row>
    <row r="67" spans="1:14">
      <c r="A67" s="2964"/>
      <c r="B67" s="2965"/>
      <c r="C67" s="2966"/>
      <c r="D67" s="2962"/>
      <c r="E67" s="2984"/>
      <c r="F67" s="2985"/>
      <c r="G67" s="2985"/>
      <c r="H67" s="2985"/>
      <c r="I67" s="2985"/>
      <c r="J67" s="2986"/>
      <c r="K67" s="2986"/>
      <c r="L67" s="2986"/>
      <c r="M67" s="2986"/>
      <c r="N67" s="2987"/>
    </row>
    <row r="68" spans="1:14">
      <c r="A68" s="2967"/>
      <c r="B68" s="2943"/>
      <c r="C68" s="1183"/>
      <c r="D68" s="2976"/>
      <c r="E68" s="2984"/>
      <c r="F68" s="2985"/>
      <c r="G68" s="2985"/>
      <c r="H68" s="2985"/>
      <c r="I68" s="2985"/>
      <c r="J68" s="2986"/>
      <c r="K68" s="2986"/>
      <c r="L68" s="2986"/>
      <c r="M68" s="2986"/>
      <c r="N68" s="2987"/>
    </row>
    <row r="69" spans="1:14">
      <c r="A69" s="2968"/>
      <c r="B69" s="2969"/>
      <c r="C69" s="2970"/>
      <c r="D69" s="2977"/>
      <c r="E69" s="2988"/>
      <c r="F69" s="2989"/>
      <c r="G69" s="2989"/>
      <c r="H69" s="2990"/>
      <c r="I69" s="2989"/>
      <c r="J69" s="2989"/>
      <c r="K69" s="2989"/>
      <c r="L69" s="2989"/>
      <c r="M69" s="2989"/>
      <c r="N69" s="2991"/>
    </row>
    <row r="70" spans="1:14">
      <c r="A70" s="2981"/>
      <c r="B70" s="2982"/>
      <c r="C70" s="2983"/>
      <c r="D70" s="2961" t="s">
        <v>591</v>
      </c>
      <c r="E70" s="2963" t="s">
        <v>830</v>
      </c>
      <c r="F70" s="1203"/>
      <c r="G70" s="1203"/>
      <c r="H70" s="1203"/>
      <c r="I70" s="1203"/>
      <c r="J70" s="1203"/>
      <c r="K70" s="1203"/>
      <c r="L70" s="1203"/>
      <c r="M70" s="1203"/>
      <c r="N70" s="1204"/>
    </row>
    <row r="71" spans="1:14">
      <c r="A71" s="2964"/>
      <c r="B71" s="2965"/>
      <c r="C71" s="2966"/>
      <c r="D71" s="2962"/>
      <c r="E71" s="2984"/>
      <c r="F71" s="2985"/>
      <c r="G71" s="2985"/>
      <c r="H71" s="2985"/>
      <c r="I71" s="2985"/>
      <c r="J71" s="2986"/>
      <c r="K71" s="2986"/>
      <c r="L71" s="2986"/>
      <c r="M71" s="2986"/>
      <c r="N71" s="2987"/>
    </row>
    <row r="72" spans="1:14">
      <c r="A72" s="2967"/>
      <c r="B72" s="2943"/>
      <c r="C72" s="1183"/>
      <c r="D72" s="2976"/>
      <c r="E72" s="2984"/>
      <c r="F72" s="2985"/>
      <c r="G72" s="2985"/>
      <c r="H72" s="2985"/>
      <c r="I72" s="2985"/>
      <c r="J72" s="2986"/>
      <c r="K72" s="2986"/>
      <c r="L72" s="2986"/>
      <c r="M72" s="2986"/>
      <c r="N72" s="2987"/>
    </row>
    <row r="73" spans="1:14">
      <c r="A73" s="2968"/>
      <c r="B73" s="2969"/>
      <c r="C73" s="2970"/>
      <c r="D73" s="2977"/>
      <c r="E73" s="2988"/>
      <c r="F73" s="2989"/>
      <c r="G73" s="2989"/>
      <c r="H73" s="2990"/>
      <c r="I73" s="2989"/>
      <c r="J73" s="2989"/>
      <c r="K73" s="2989"/>
      <c r="L73" s="2989"/>
      <c r="M73" s="2989"/>
      <c r="N73" s="2991"/>
    </row>
    <row r="74" spans="1:14">
      <c r="A74" s="2981"/>
      <c r="B74" s="2982"/>
      <c r="C74" s="2983"/>
      <c r="D74" s="2961" t="s">
        <v>591</v>
      </c>
      <c r="E74" s="2963" t="s">
        <v>830</v>
      </c>
      <c r="F74" s="1203"/>
      <c r="G74" s="1203"/>
      <c r="H74" s="1203"/>
      <c r="I74" s="1203"/>
      <c r="J74" s="1203"/>
      <c r="K74" s="1203"/>
      <c r="L74" s="1203"/>
      <c r="M74" s="1203"/>
      <c r="N74" s="1204"/>
    </row>
    <row r="75" spans="1:14">
      <c r="A75" s="2964"/>
      <c r="B75" s="2965"/>
      <c r="C75" s="2966"/>
      <c r="D75" s="2962"/>
      <c r="E75" s="2984"/>
      <c r="F75" s="2985"/>
      <c r="G75" s="2985"/>
      <c r="H75" s="2985"/>
      <c r="I75" s="2985"/>
      <c r="J75" s="2986"/>
      <c r="K75" s="2986"/>
      <c r="L75" s="2986"/>
      <c r="M75" s="2986"/>
      <c r="N75" s="2987"/>
    </row>
    <row r="76" spans="1:14">
      <c r="A76" s="2967"/>
      <c r="B76" s="2943"/>
      <c r="C76" s="1183"/>
      <c r="D76" s="2976"/>
      <c r="E76" s="2984"/>
      <c r="F76" s="2985"/>
      <c r="G76" s="2985"/>
      <c r="H76" s="2985"/>
      <c r="I76" s="2985"/>
      <c r="J76" s="2986"/>
      <c r="K76" s="2986"/>
      <c r="L76" s="2986"/>
      <c r="M76" s="2986"/>
      <c r="N76" s="2987"/>
    </row>
    <row r="77" spans="1:14">
      <c r="A77" s="2968"/>
      <c r="B77" s="2969"/>
      <c r="C77" s="2970"/>
      <c r="D77" s="2977"/>
      <c r="E77" s="2988"/>
      <c r="F77" s="2989"/>
      <c r="G77" s="2989"/>
      <c r="H77" s="2990"/>
      <c r="I77" s="2989"/>
      <c r="J77" s="2989"/>
      <c r="K77" s="2989"/>
      <c r="L77" s="2989"/>
      <c r="M77" s="2989"/>
      <c r="N77" s="2991"/>
    </row>
    <row r="78" spans="1:14">
      <c r="A78" s="2981"/>
      <c r="B78" s="2982"/>
      <c r="C78" s="2983"/>
      <c r="D78" s="2961" t="s">
        <v>591</v>
      </c>
      <c r="E78" s="2963" t="s">
        <v>830</v>
      </c>
      <c r="F78" s="1203"/>
      <c r="G78" s="1203"/>
      <c r="H78" s="1203"/>
      <c r="I78" s="1203"/>
      <c r="J78" s="1203"/>
      <c r="K78" s="1203"/>
      <c r="L78" s="1203"/>
      <c r="M78" s="1203"/>
      <c r="N78" s="1204"/>
    </row>
    <row r="79" spans="1:14">
      <c r="A79" s="2964"/>
      <c r="B79" s="2965"/>
      <c r="C79" s="2966"/>
      <c r="D79" s="2962"/>
      <c r="E79" s="2984"/>
      <c r="F79" s="2985"/>
      <c r="G79" s="2985"/>
      <c r="H79" s="2985"/>
      <c r="I79" s="2985"/>
      <c r="J79" s="2986"/>
      <c r="K79" s="2986"/>
      <c r="L79" s="2986"/>
      <c r="M79" s="2986"/>
      <c r="N79" s="2987"/>
    </row>
    <row r="80" spans="1:14">
      <c r="A80" s="2967"/>
      <c r="B80" s="2943"/>
      <c r="C80" s="1183"/>
      <c r="D80" s="2976"/>
      <c r="E80" s="2984"/>
      <c r="F80" s="2985"/>
      <c r="G80" s="2985"/>
      <c r="H80" s="2985"/>
      <c r="I80" s="2985"/>
      <c r="J80" s="2986"/>
      <c r="K80" s="2986"/>
      <c r="L80" s="2986"/>
      <c r="M80" s="2986"/>
      <c r="N80" s="2987"/>
    </row>
    <row r="81" spans="1:14">
      <c r="A81" s="2968"/>
      <c r="B81" s="2969"/>
      <c r="C81" s="2970"/>
      <c r="D81" s="2977"/>
      <c r="E81" s="2988"/>
      <c r="F81" s="2989"/>
      <c r="G81" s="2989"/>
      <c r="H81" s="2990"/>
      <c r="I81" s="2989"/>
      <c r="J81" s="2989"/>
      <c r="K81" s="2989"/>
      <c r="L81" s="2989"/>
      <c r="M81" s="2989"/>
      <c r="N81" s="2991"/>
    </row>
    <row r="82" spans="1:14">
      <c r="A82" s="2981"/>
      <c r="B82" s="2982"/>
      <c r="C82" s="2983"/>
      <c r="D82" s="2961" t="s">
        <v>591</v>
      </c>
      <c r="E82" s="2963" t="s">
        <v>830</v>
      </c>
      <c r="F82" s="1203"/>
      <c r="G82" s="1203"/>
      <c r="H82" s="1203"/>
      <c r="I82" s="1203"/>
      <c r="J82" s="1203"/>
      <c r="K82" s="1203"/>
      <c r="L82" s="1203"/>
      <c r="M82" s="1203"/>
      <c r="N82" s="1204"/>
    </row>
    <row r="83" spans="1:14">
      <c r="A83" s="2964"/>
      <c r="B83" s="2965"/>
      <c r="C83" s="2966"/>
      <c r="D83" s="2962"/>
      <c r="E83" s="2984"/>
      <c r="F83" s="2985"/>
      <c r="G83" s="2985"/>
      <c r="H83" s="2985"/>
      <c r="I83" s="2985"/>
      <c r="J83" s="2986"/>
      <c r="K83" s="2986"/>
      <c r="L83" s="2986"/>
      <c r="M83" s="2986"/>
      <c r="N83" s="2987"/>
    </row>
    <row r="84" spans="1:14">
      <c r="A84" s="2967"/>
      <c r="B84" s="2943"/>
      <c r="C84" s="1183"/>
      <c r="D84" s="2976"/>
      <c r="E84" s="2984"/>
      <c r="F84" s="2985"/>
      <c r="G84" s="2985"/>
      <c r="H84" s="2985"/>
      <c r="I84" s="2985"/>
      <c r="J84" s="2986"/>
      <c r="K84" s="2986"/>
      <c r="L84" s="2986"/>
      <c r="M84" s="2986"/>
      <c r="N84" s="2987"/>
    </row>
    <row r="85" spans="1:14">
      <c r="A85" s="2968"/>
      <c r="B85" s="2969"/>
      <c r="C85" s="2970"/>
      <c r="D85" s="2977"/>
      <c r="E85" s="2988"/>
      <c r="F85" s="2989"/>
      <c r="G85" s="2989"/>
      <c r="H85" s="2990"/>
      <c r="I85" s="2989"/>
      <c r="J85" s="2989"/>
      <c r="K85" s="2989"/>
      <c r="L85" s="2989"/>
      <c r="M85" s="2989"/>
      <c r="N85" s="2991"/>
    </row>
    <row r="86" spans="1:14">
      <c r="A86" s="2981"/>
      <c r="B86" s="2982"/>
      <c r="C86" s="2983"/>
      <c r="D86" s="2961" t="s">
        <v>591</v>
      </c>
      <c r="E86" s="2963" t="s">
        <v>830</v>
      </c>
      <c r="F86" s="1203"/>
      <c r="G86" s="1203"/>
      <c r="H86" s="1203"/>
      <c r="I86" s="1203"/>
      <c r="J86" s="1203"/>
      <c r="K86" s="1203"/>
      <c r="L86" s="1203"/>
      <c r="M86" s="1203"/>
      <c r="N86" s="1204"/>
    </row>
    <row r="87" spans="1:14">
      <c r="A87" s="2964"/>
      <c r="B87" s="2965"/>
      <c r="C87" s="2966"/>
      <c r="D87" s="2962"/>
      <c r="E87" s="2984"/>
      <c r="F87" s="2985"/>
      <c r="G87" s="2985"/>
      <c r="H87" s="2985"/>
      <c r="I87" s="2985"/>
      <c r="J87" s="2986"/>
      <c r="K87" s="2986"/>
      <c r="L87" s="2986"/>
      <c r="M87" s="2986"/>
      <c r="N87" s="2987"/>
    </row>
    <row r="88" spans="1:14">
      <c r="A88" s="2967"/>
      <c r="B88" s="2943"/>
      <c r="C88" s="1183"/>
      <c r="D88" s="2976"/>
      <c r="E88" s="2984"/>
      <c r="F88" s="2985"/>
      <c r="G88" s="2985"/>
      <c r="H88" s="2985"/>
      <c r="I88" s="2985"/>
      <c r="J88" s="2986"/>
      <c r="K88" s="2986"/>
      <c r="L88" s="2986"/>
      <c r="M88" s="2986"/>
      <c r="N88" s="2987"/>
    </row>
    <row r="89" spans="1:14">
      <c r="A89" s="2968"/>
      <c r="B89" s="2969"/>
      <c r="C89" s="2970"/>
      <c r="D89" s="2977"/>
      <c r="E89" s="2988"/>
      <c r="F89" s="2989"/>
      <c r="G89" s="2989"/>
      <c r="H89" s="2990"/>
      <c r="I89" s="2989"/>
      <c r="J89" s="2989"/>
      <c r="K89" s="2989"/>
      <c r="L89" s="2989"/>
      <c r="M89" s="2989"/>
      <c r="N89" s="2991"/>
    </row>
  </sheetData>
  <mergeCells count="111">
    <mergeCell ref="A86:C86"/>
    <mergeCell ref="D86:D87"/>
    <mergeCell ref="E86:N86"/>
    <mergeCell ref="A87:C89"/>
    <mergeCell ref="E87:N88"/>
    <mergeCell ref="D88:D89"/>
    <mergeCell ref="E89:G89"/>
    <mergeCell ref="H89:N89"/>
    <mergeCell ref="A82:C82"/>
    <mergeCell ref="D82:D83"/>
    <mergeCell ref="E82:N82"/>
    <mergeCell ref="A83:C85"/>
    <mergeCell ref="E83:N84"/>
    <mergeCell ref="D84:D85"/>
    <mergeCell ref="E85:G85"/>
    <mergeCell ref="H85:N85"/>
    <mergeCell ref="A78:C78"/>
    <mergeCell ref="D78:D79"/>
    <mergeCell ref="E78:N78"/>
    <mergeCell ref="A79:C81"/>
    <mergeCell ref="E79:N80"/>
    <mergeCell ref="D80:D81"/>
    <mergeCell ref="E81:G81"/>
    <mergeCell ref="H81:N81"/>
    <mergeCell ref="A74:C74"/>
    <mergeCell ref="D74:D75"/>
    <mergeCell ref="E74:N74"/>
    <mergeCell ref="A75:C77"/>
    <mergeCell ref="E75:N76"/>
    <mergeCell ref="D76:D77"/>
    <mergeCell ref="E77:G77"/>
    <mergeCell ref="H77:N77"/>
    <mergeCell ref="A70:C70"/>
    <mergeCell ref="D70:D71"/>
    <mergeCell ref="E70:N70"/>
    <mergeCell ref="A71:C73"/>
    <mergeCell ref="E71:N72"/>
    <mergeCell ref="D72:D73"/>
    <mergeCell ref="E73:G73"/>
    <mergeCell ref="H73:N73"/>
    <mergeCell ref="A66:C66"/>
    <mergeCell ref="D66:D67"/>
    <mergeCell ref="E66:N66"/>
    <mergeCell ref="A67:C69"/>
    <mergeCell ref="E67:N68"/>
    <mergeCell ref="D68:D69"/>
    <mergeCell ref="E69:G69"/>
    <mergeCell ref="H69:N69"/>
    <mergeCell ref="A62:C62"/>
    <mergeCell ref="D62:D63"/>
    <mergeCell ref="E62:N62"/>
    <mergeCell ref="A63:C65"/>
    <mergeCell ref="E63:N64"/>
    <mergeCell ref="D64:D65"/>
    <mergeCell ref="E65:G65"/>
    <mergeCell ref="H65:N65"/>
    <mergeCell ref="A58:C58"/>
    <mergeCell ref="D58:D59"/>
    <mergeCell ref="E58:N58"/>
    <mergeCell ref="A59:C61"/>
    <mergeCell ref="E59:N60"/>
    <mergeCell ref="D60:D61"/>
    <mergeCell ref="E61:G61"/>
    <mergeCell ref="H61:N61"/>
    <mergeCell ref="A54:C54"/>
    <mergeCell ref="D54:D55"/>
    <mergeCell ref="E54:N54"/>
    <mergeCell ref="A55:C57"/>
    <mergeCell ref="E55:N56"/>
    <mergeCell ref="D56:D57"/>
    <mergeCell ref="E57:G57"/>
    <mergeCell ref="H57:N57"/>
    <mergeCell ref="A50:C50"/>
    <mergeCell ref="D50:D51"/>
    <mergeCell ref="E50:N50"/>
    <mergeCell ref="A51:C53"/>
    <mergeCell ref="E51:N52"/>
    <mergeCell ref="D52:D53"/>
    <mergeCell ref="E53:G53"/>
    <mergeCell ref="H53:N53"/>
    <mergeCell ref="A45:N45"/>
    <mergeCell ref="A46:C46"/>
    <mergeCell ref="D46:D47"/>
    <mergeCell ref="E46:N46"/>
    <mergeCell ref="A47:C49"/>
    <mergeCell ref="E47:N48"/>
    <mergeCell ref="D48:D49"/>
    <mergeCell ref="E49:G49"/>
    <mergeCell ref="H49:N49"/>
    <mergeCell ref="B40:N40"/>
    <mergeCell ref="B41:N41"/>
    <mergeCell ref="B43:N43"/>
    <mergeCell ref="A44:N44"/>
    <mergeCell ref="B30:N31"/>
    <mergeCell ref="B32:N32"/>
    <mergeCell ref="B33:N33"/>
    <mergeCell ref="B34:N36"/>
    <mergeCell ref="B37:N37"/>
    <mergeCell ref="B39:N39"/>
    <mergeCell ref="B20:N20"/>
    <mergeCell ref="B22:N22"/>
    <mergeCell ref="B24:N24"/>
    <mergeCell ref="B25:N25"/>
    <mergeCell ref="C27:N27"/>
    <mergeCell ref="B28:N28"/>
    <mergeCell ref="A3:N3"/>
    <mergeCell ref="A4:N4"/>
    <mergeCell ref="I6:N6"/>
    <mergeCell ref="A15:N15"/>
    <mergeCell ref="B17:N17"/>
    <mergeCell ref="B19:N19"/>
  </mergeCells>
  <phoneticPr fontId="8"/>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6" max="1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N94"/>
  <sheetViews>
    <sheetView showGridLines="0" tabSelected="1" view="pageBreakPreview" zoomScaleNormal="100" workbookViewId="0">
      <selection activeCell="B25" sqref="B25:N25"/>
    </sheetView>
  </sheetViews>
  <sheetFormatPr defaultColWidth="9" defaultRowHeight="13.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c r="A1" s="296" t="s">
        <v>569</v>
      </c>
      <c r="B1" s="297" t="s">
        <v>570</v>
      </c>
      <c r="C1" s="298"/>
      <c r="D1" s="425"/>
      <c r="E1" s="425"/>
      <c r="F1" s="425"/>
      <c r="G1" s="425"/>
      <c r="H1" s="425"/>
      <c r="I1" s="425"/>
      <c r="J1" s="425"/>
      <c r="K1" s="425"/>
      <c r="L1" s="425"/>
      <c r="M1" s="425"/>
      <c r="N1" s="426"/>
    </row>
    <row r="2" spans="1:14">
      <c r="A2" s="299"/>
      <c r="B2" s="300"/>
      <c r="C2" s="300"/>
      <c r="D2" s="300"/>
      <c r="E2" s="300"/>
      <c r="F2" s="300"/>
      <c r="G2" s="300"/>
      <c r="H2" s="300"/>
      <c r="I2" s="300"/>
      <c r="J2" s="300"/>
      <c r="K2" s="300"/>
      <c r="L2" s="300"/>
      <c r="M2" s="300"/>
      <c r="N2" s="301"/>
    </row>
    <row r="3" spans="1:14" s="14" customFormat="1" ht="17.25">
      <c r="A3" s="2937" t="s">
        <v>571</v>
      </c>
      <c r="B3" s="2938"/>
      <c r="C3" s="2938"/>
      <c r="D3" s="2938"/>
      <c r="E3" s="2938"/>
      <c r="F3" s="2938"/>
      <c r="G3" s="2938"/>
      <c r="H3" s="2938"/>
      <c r="I3" s="2938"/>
      <c r="J3" s="2938"/>
      <c r="K3" s="2938"/>
      <c r="L3" s="2938"/>
      <c r="M3" s="2938"/>
      <c r="N3" s="2939"/>
    </row>
    <row r="4" spans="1:14" ht="17.25" customHeight="1">
      <c r="A4" s="2940" t="s">
        <v>810</v>
      </c>
      <c r="B4" s="2941"/>
      <c r="C4" s="2941"/>
      <c r="D4" s="2941"/>
      <c r="E4" s="2941"/>
      <c r="F4" s="2941"/>
      <c r="G4" s="2941"/>
      <c r="H4" s="2941"/>
      <c r="I4" s="2941"/>
      <c r="J4" s="2941"/>
      <c r="K4" s="2941"/>
      <c r="L4" s="2941"/>
      <c r="M4" s="2941"/>
      <c r="N4" s="2942"/>
    </row>
    <row r="5" spans="1:14">
      <c r="A5" s="427"/>
      <c r="B5" s="428"/>
      <c r="C5" s="428"/>
      <c r="D5" s="428"/>
      <c r="E5" s="428"/>
      <c r="F5" s="428"/>
      <c r="G5" s="428"/>
      <c r="H5" s="428"/>
      <c r="I5" s="428"/>
      <c r="J5" s="428"/>
      <c r="K5" s="428"/>
      <c r="L5" s="428"/>
      <c r="M5" s="428"/>
      <c r="N5" s="302"/>
    </row>
    <row r="6" spans="1:14">
      <c r="A6" s="427"/>
      <c r="B6" s="428"/>
      <c r="C6" s="428"/>
      <c r="D6" s="428"/>
      <c r="E6" s="428"/>
      <c r="F6" s="428"/>
      <c r="G6" s="428"/>
      <c r="H6" s="428"/>
      <c r="I6" s="2943" t="s">
        <v>867</v>
      </c>
      <c r="J6" s="2943"/>
      <c r="K6" s="2943"/>
      <c r="L6" s="2943"/>
      <c r="M6" s="2943"/>
      <c r="N6" s="2944"/>
    </row>
    <row r="7" spans="1:14">
      <c r="A7" s="427" t="s">
        <v>811</v>
      </c>
      <c r="B7" s="428"/>
      <c r="C7" s="428"/>
      <c r="D7" s="428"/>
      <c r="E7" s="428"/>
      <c r="F7" s="428"/>
      <c r="G7" s="428"/>
      <c r="H7" s="428"/>
      <c r="I7" s="428"/>
      <c r="J7" s="428"/>
      <c r="K7" s="428"/>
      <c r="L7" s="428"/>
      <c r="M7" s="428"/>
      <c r="N7" s="302"/>
    </row>
    <row r="8" spans="1:14">
      <c r="A8" s="427"/>
      <c r="B8" s="428"/>
      <c r="C8" s="428"/>
      <c r="D8" s="428"/>
      <c r="E8" s="428"/>
      <c r="F8" s="428"/>
      <c r="G8" s="428"/>
      <c r="H8" s="428"/>
      <c r="I8" s="428"/>
      <c r="J8" s="428"/>
      <c r="K8" s="428"/>
      <c r="L8" s="428"/>
      <c r="M8" s="428"/>
      <c r="N8" s="302"/>
    </row>
    <row r="9" spans="1:14">
      <c r="A9" s="427" t="s">
        <v>573</v>
      </c>
      <c r="B9" s="428"/>
      <c r="C9" s="428"/>
      <c r="D9" s="428"/>
      <c r="E9" s="428"/>
      <c r="F9" s="428"/>
      <c r="G9" s="428"/>
      <c r="H9" s="428"/>
      <c r="I9" s="428"/>
      <c r="J9" s="428"/>
      <c r="K9" s="428"/>
      <c r="L9" s="428"/>
      <c r="M9" s="428"/>
      <c r="N9" s="302"/>
    </row>
    <row r="10" spans="1:14">
      <c r="A10" s="427"/>
      <c r="B10" s="428"/>
      <c r="C10" s="428"/>
      <c r="D10" s="428"/>
      <c r="E10" s="428"/>
      <c r="F10" s="428"/>
      <c r="G10" s="428"/>
      <c r="H10" s="428"/>
      <c r="I10" s="428"/>
      <c r="J10" s="428"/>
      <c r="K10" s="428"/>
      <c r="L10" s="428"/>
      <c r="M10" s="428"/>
      <c r="N10" s="302"/>
    </row>
    <row r="11" spans="1:14">
      <c r="A11" s="427" t="s">
        <v>812</v>
      </c>
      <c r="B11" s="428"/>
      <c r="C11" s="428"/>
      <c r="D11" s="428"/>
      <c r="E11" s="428"/>
      <c r="F11" s="428" t="s">
        <v>809</v>
      </c>
      <c r="G11" s="428"/>
      <c r="H11" s="428"/>
      <c r="I11" s="428"/>
      <c r="J11" s="428"/>
      <c r="K11" s="428"/>
      <c r="L11" s="428"/>
      <c r="M11" s="428"/>
      <c r="N11" s="302"/>
    </row>
    <row r="12" spans="1:14" ht="24" customHeight="1">
      <c r="A12" s="427" t="s">
        <v>813</v>
      </c>
      <c r="B12" s="428"/>
      <c r="C12" s="428"/>
      <c r="D12" s="428"/>
      <c r="E12" s="428"/>
      <c r="F12" s="428" t="s">
        <v>771</v>
      </c>
      <c r="G12" s="428"/>
      <c r="H12" s="428"/>
      <c r="I12" s="428"/>
      <c r="J12" s="303"/>
      <c r="K12" s="303"/>
      <c r="L12" s="303"/>
      <c r="M12" s="303"/>
      <c r="N12" s="304"/>
    </row>
    <row r="13" spans="1:14">
      <c r="A13" s="427" t="s">
        <v>759</v>
      </c>
      <c r="B13" s="428"/>
      <c r="C13" s="428"/>
      <c r="D13" s="428"/>
      <c r="E13" s="428"/>
      <c r="F13" s="428" t="s">
        <v>772</v>
      </c>
      <c r="G13" s="428"/>
      <c r="H13" s="428"/>
      <c r="I13" s="428"/>
      <c r="J13" s="428"/>
      <c r="K13" s="428"/>
      <c r="L13" s="428"/>
      <c r="M13" s="428"/>
      <c r="N13" s="302"/>
    </row>
    <row r="14" spans="1:14">
      <c r="A14" s="427"/>
      <c r="B14" s="428"/>
      <c r="C14" s="428"/>
      <c r="D14" s="428"/>
      <c r="E14" s="428"/>
      <c r="F14" s="428"/>
      <c r="G14" s="428"/>
      <c r="H14" s="428"/>
      <c r="I14" s="428"/>
      <c r="J14" s="428"/>
      <c r="K14" s="428"/>
      <c r="L14" s="428"/>
      <c r="M14" s="428"/>
      <c r="N14" s="302"/>
    </row>
    <row r="15" spans="1:14">
      <c r="A15" s="305"/>
      <c r="B15" s="306"/>
      <c r="C15" s="306"/>
      <c r="D15" s="306"/>
      <c r="E15" s="306"/>
      <c r="F15" s="306"/>
      <c r="G15" s="306"/>
      <c r="H15" s="306"/>
      <c r="I15" s="306"/>
      <c r="J15" s="306"/>
      <c r="K15" s="306"/>
      <c r="L15" s="306"/>
      <c r="M15" s="306"/>
      <c r="N15" s="307"/>
    </row>
    <row r="16" spans="1:14" ht="13.5" customHeight="1">
      <c r="A16" s="2945" t="s">
        <v>574</v>
      </c>
      <c r="B16" s="2946"/>
      <c r="C16" s="2946"/>
      <c r="D16" s="2946"/>
      <c r="E16" s="2946"/>
      <c r="F16" s="2946"/>
      <c r="G16" s="2946"/>
      <c r="H16" s="2946"/>
      <c r="I16" s="2946"/>
      <c r="J16" s="2946"/>
      <c r="K16" s="2946"/>
      <c r="L16" s="2946"/>
      <c r="M16" s="2946"/>
      <c r="N16" s="2947"/>
    </row>
    <row r="17" spans="1:14">
      <c r="A17" s="308"/>
      <c r="B17" s="309"/>
      <c r="C17" s="309"/>
      <c r="D17" s="309"/>
      <c r="E17" s="309"/>
      <c r="F17" s="309"/>
      <c r="G17" s="309"/>
      <c r="H17" s="309"/>
      <c r="I17" s="309"/>
      <c r="J17" s="309"/>
      <c r="K17" s="309"/>
      <c r="L17" s="309"/>
      <c r="M17" s="309"/>
      <c r="N17" s="310"/>
    </row>
    <row r="18" spans="1:14">
      <c r="A18" s="308" t="s">
        <v>760</v>
      </c>
      <c r="B18" s="2935" t="s">
        <v>761</v>
      </c>
      <c r="C18" s="2935"/>
      <c r="D18" s="2935"/>
      <c r="E18" s="2935"/>
      <c r="F18" s="2935"/>
      <c r="G18" s="2935"/>
      <c r="H18" s="2935"/>
      <c r="I18" s="2935"/>
      <c r="J18" s="2935"/>
      <c r="K18" s="2935"/>
      <c r="L18" s="2935"/>
      <c r="M18" s="2935"/>
      <c r="N18" s="2936"/>
    </row>
    <row r="19" spans="1:14" ht="3" customHeight="1">
      <c r="A19" s="308"/>
      <c r="B19" s="429"/>
      <c r="C19" s="429"/>
      <c r="D19" s="429"/>
      <c r="E19" s="429"/>
      <c r="F19" s="429"/>
      <c r="G19" s="429"/>
      <c r="H19" s="429"/>
      <c r="I19" s="429"/>
      <c r="J19" s="429"/>
      <c r="K19" s="429"/>
      <c r="L19" s="429"/>
      <c r="M19" s="429"/>
      <c r="N19" s="430"/>
    </row>
    <row r="20" spans="1:14" ht="15" customHeight="1">
      <c r="A20" s="308"/>
      <c r="B20" s="2948" t="s">
        <v>575</v>
      </c>
      <c r="C20" s="2948"/>
      <c r="D20" s="2948"/>
      <c r="E20" s="2948"/>
      <c r="F20" s="2948"/>
      <c r="G20" s="2948"/>
      <c r="H20" s="2948"/>
      <c r="I20" s="2948"/>
      <c r="J20" s="2948"/>
      <c r="K20" s="2948"/>
      <c r="L20" s="2948"/>
      <c r="M20" s="2948"/>
      <c r="N20" s="2949"/>
    </row>
    <row r="21" spans="1:14" ht="30.75" customHeight="1">
      <c r="A21" s="308" t="s">
        <v>762</v>
      </c>
      <c r="B21" s="2935" t="s">
        <v>576</v>
      </c>
      <c r="C21" s="2935"/>
      <c r="D21" s="2935"/>
      <c r="E21" s="2935"/>
      <c r="F21" s="2935"/>
      <c r="G21" s="2935"/>
      <c r="H21" s="2935"/>
      <c r="I21" s="2935"/>
      <c r="J21" s="2935"/>
      <c r="K21" s="2935"/>
      <c r="L21" s="2935"/>
      <c r="M21" s="2935"/>
      <c r="N21" s="2936"/>
    </row>
    <row r="22" spans="1:14" ht="12" customHeight="1">
      <c r="A22" s="308"/>
      <c r="B22" s="429"/>
      <c r="C22" s="429"/>
      <c r="D22" s="429"/>
      <c r="E22" s="429"/>
      <c r="F22" s="429"/>
      <c r="G22" s="429"/>
      <c r="H22" s="429"/>
      <c r="I22" s="429"/>
      <c r="J22" s="429"/>
      <c r="K22" s="429"/>
      <c r="L22" s="429"/>
      <c r="M22" s="429"/>
      <c r="N22" s="430"/>
    </row>
    <row r="23" spans="1:14" ht="33.75" customHeight="1">
      <c r="A23" s="308" t="s">
        <v>763</v>
      </c>
      <c r="B23" s="2935" t="s">
        <v>577</v>
      </c>
      <c r="C23" s="2935"/>
      <c r="D23" s="2935"/>
      <c r="E23" s="2935"/>
      <c r="F23" s="2935"/>
      <c r="G23" s="2935"/>
      <c r="H23" s="2935"/>
      <c r="I23" s="2935"/>
      <c r="J23" s="2935"/>
      <c r="K23" s="2935"/>
      <c r="L23" s="2935"/>
      <c r="M23" s="2935"/>
      <c r="N23" s="2936"/>
    </row>
    <row r="24" spans="1:14" ht="13.5" customHeight="1">
      <c r="A24" s="308"/>
      <c r="B24" s="429"/>
      <c r="C24" s="429"/>
      <c r="D24" s="429"/>
      <c r="E24" s="429"/>
      <c r="F24" s="429"/>
      <c r="G24" s="429"/>
      <c r="H24" s="429"/>
      <c r="I24" s="429"/>
      <c r="J24" s="429"/>
      <c r="K24" s="429"/>
      <c r="L24" s="429"/>
      <c r="M24" s="429"/>
      <c r="N24" s="430"/>
    </row>
    <row r="25" spans="1:14" ht="33" customHeight="1">
      <c r="A25" s="308" t="s">
        <v>764</v>
      </c>
      <c r="B25" s="2935" t="s">
        <v>1596</v>
      </c>
      <c r="C25" s="2935"/>
      <c r="D25" s="2935"/>
      <c r="E25" s="2935"/>
      <c r="F25" s="2935"/>
      <c r="G25" s="2935"/>
      <c r="H25" s="2935"/>
      <c r="I25" s="2935"/>
      <c r="J25" s="2935"/>
      <c r="K25" s="2935"/>
      <c r="L25" s="2935"/>
      <c r="M25" s="2935"/>
      <c r="N25" s="2936"/>
    </row>
    <row r="26" spans="1:14" ht="27" customHeight="1">
      <c r="A26" s="308" t="s">
        <v>765</v>
      </c>
      <c r="B26" s="2935" t="s">
        <v>766</v>
      </c>
      <c r="C26" s="2935"/>
      <c r="D26" s="2935"/>
      <c r="E26" s="2935"/>
      <c r="F26" s="2935"/>
      <c r="G26" s="2935"/>
      <c r="H26" s="2935"/>
      <c r="I26" s="2935"/>
      <c r="J26" s="2935"/>
      <c r="K26" s="2935"/>
      <c r="L26" s="2935"/>
      <c r="M26" s="2935"/>
      <c r="N26" s="2936"/>
    </row>
    <row r="27" spans="1:14" ht="1.5" customHeight="1">
      <c r="A27" s="308"/>
      <c r="B27" s="429"/>
      <c r="C27" s="429"/>
      <c r="D27" s="429"/>
      <c r="E27" s="429"/>
      <c r="F27" s="429"/>
      <c r="G27" s="429"/>
      <c r="H27" s="429"/>
      <c r="I27" s="429"/>
      <c r="J27" s="429"/>
      <c r="K27" s="429"/>
      <c r="L27" s="429"/>
      <c r="M27" s="429"/>
      <c r="N27" s="430"/>
    </row>
    <row r="28" spans="1:14" s="483" customFormat="1" ht="69" customHeight="1">
      <c r="A28" s="308"/>
      <c r="B28" s="482" t="s">
        <v>814</v>
      </c>
      <c r="C28" s="2935" t="s">
        <v>815</v>
      </c>
      <c r="D28" s="2935"/>
      <c r="E28" s="2935"/>
      <c r="F28" s="2935"/>
      <c r="G28" s="2935"/>
      <c r="H28" s="2935"/>
      <c r="I28" s="2935"/>
      <c r="J28" s="2935"/>
      <c r="K28" s="2935"/>
      <c r="L28" s="2935"/>
      <c r="M28" s="2935"/>
      <c r="N28" s="2936"/>
    </row>
    <row r="29" spans="1:14" ht="27" customHeight="1">
      <c r="A29" s="308" t="s">
        <v>767</v>
      </c>
      <c r="B29" s="2935" t="s">
        <v>578</v>
      </c>
      <c r="C29" s="2935"/>
      <c r="D29" s="2935"/>
      <c r="E29" s="2935"/>
      <c r="F29" s="2935"/>
      <c r="G29" s="2935"/>
      <c r="H29" s="2935"/>
      <c r="I29" s="2935"/>
      <c r="J29" s="2935"/>
      <c r="K29" s="2935"/>
      <c r="L29" s="2935"/>
      <c r="M29" s="2935"/>
      <c r="N29" s="2936"/>
    </row>
    <row r="30" spans="1:14" ht="1.5" customHeight="1">
      <c r="A30" s="308"/>
      <c r="B30" s="429"/>
      <c r="C30" s="429"/>
      <c r="D30" s="429"/>
      <c r="E30" s="429"/>
      <c r="F30" s="429"/>
      <c r="G30" s="429"/>
      <c r="H30" s="429"/>
      <c r="I30" s="429"/>
      <c r="J30" s="429"/>
      <c r="K30" s="429"/>
      <c r="L30" s="429"/>
      <c r="M30" s="429"/>
      <c r="N30" s="430"/>
    </row>
    <row r="31" spans="1:14" ht="86.25" customHeight="1">
      <c r="A31" s="308"/>
      <c r="B31" s="2948" t="s">
        <v>579</v>
      </c>
      <c r="C31" s="2948"/>
      <c r="D31" s="2948"/>
      <c r="E31" s="2948"/>
      <c r="F31" s="2948"/>
      <c r="G31" s="2948"/>
      <c r="H31" s="2948"/>
      <c r="I31" s="2948"/>
      <c r="J31" s="2948"/>
      <c r="K31" s="2948"/>
      <c r="L31" s="2948"/>
      <c r="M31" s="2948"/>
      <c r="N31" s="2949"/>
    </row>
    <row r="32" spans="1:14" ht="9" customHeight="1">
      <c r="A32" s="308"/>
      <c r="B32" s="2948"/>
      <c r="C32" s="2948"/>
      <c r="D32" s="2948"/>
      <c r="E32" s="2948"/>
      <c r="F32" s="2948"/>
      <c r="G32" s="2948"/>
      <c r="H32" s="2948"/>
      <c r="I32" s="2948"/>
      <c r="J32" s="2948"/>
      <c r="K32" s="2948"/>
      <c r="L32" s="2948"/>
      <c r="M32" s="2948"/>
      <c r="N32" s="2949"/>
    </row>
    <row r="33" spans="1:14" ht="153" customHeight="1">
      <c r="A33" s="308" t="s">
        <v>816</v>
      </c>
      <c r="B33" s="2948" t="s">
        <v>580</v>
      </c>
      <c r="C33" s="2948"/>
      <c r="D33" s="2948"/>
      <c r="E33" s="2948"/>
      <c r="F33" s="2948"/>
      <c r="G33" s="2948"/>
      <c r="H33" s="2948"/>
      <c r="I33" s="2948"/>
      <c r="J33" s="2948"/>
      <c r="K33" s="2948"/>
      <c r="L33" s="2948"/>
      <c r="M33" s="2948"/>
      <c r="N33" s="2949"/>
    </row>
    <row r="34" spans="1:14" ht="166.5" customHeight="1">
      <c r="A34" s="308" t="s">
        <v>817</v>
      </c>
      <c r="B34" s="2948" t="s">
        <v>581</v>
      </c>
      <c r="C34" s="2948"/>
      <c r="D34" s="2948"/>
      <c r="E34" s="2948"/>
      <c r="F34" s="2948"/>
      <c r="G34" s="2948"/>
      <c r="H34" s="2948"/>
      <c r="I34" s="2948"/>
      <c r="J34" s="2948"/>
      <c r="K34" s="2948"/>
      <c r="L34" s="2948"/>
      <c r="M34" s="2948"/>
      <c r="N34" s="2949"/>
    </row>
    <row r="35" spans="1:14" ht="13.5" customHeight="1">
      <c r="A35" s="308" t="s">
        <v>818</v>
      </c>
      <c r="B35" s="2948" t="s">
        <v>582</v>
      </c>
      <c r="C35" s="2948"/>
      <c r="D35" s="2948"/>
      <c r="E35" s="2948"/>
      <c r="F35" s="2948"/>
      <c r="G35" s="2948"/>
      <c r="H35" s="2948"/>
      <c r="I35" s="2948"/>
      <c r="J35" s="2948"/>
      <c r="K35" s="2948"/>
      <c r="L35" s="2948"/>
      <c r="M35" s="2948"/>
      <c r="N35" s="2949"/>
    </row>
    <row r="36" spans="1:14">
      <c r="A36" s="308"/>
      <c r="B36" s="2948"/>
      <c r="C36" s="2948"/>
      <c r="D36" s="2948"/>
      <c r="E36" s="2948"/>
      <c r="F36" s="2948"/>
      <c r="G36" s="2948"/>
      <c r="H36" s="2948"/>
      <c r="I36" s="2948"/>
      <c r="J36" s="2948"/>
      <c r="K36" s="2948"/>
      <c r="L36" s="2948"/>
      <c r="M36" s="2948"/>
      <c r="N36" s="2949"/>
    </row>
    <row r="37" spans="1:14" ht="41.25" customHeight="1">
      <c r="A37" s="308"/>
      <c r="B37" s="2948"/>
      <c r="C37" s="2948"/>
      <c r="D37" s="2948"/>
      <c r="E37" s="2948"/>
      <c r="F37" s="2948"/>
      <c r="G37" s="2948"/>
      <c r="H37" s="2948"/>
      <c r="I37" s="2948"/>
      <c r="J37" s="2948"/>
      <c r="K37" s="2948"/>
      <c r="L37" s="2948"/>
      <c r="M37" s="2948"/>
      <c r="N37" s="2949"/>
    </row>
    <row r="38" spans="1:14" ht="91.5" customHeight="1">
      <c r="A38" s="308" t="s">
        <v>819</v>
      </c>
      <c r="B38" s="2948" t="s">
        <v>583</v>
      </c>
      <c r="C38" s="2948"/>
      <c r="D38" s="2948"/>
      <c r="E38" s="2948"/>
      <c r="F38" s="2948"/>
      <c r="G38" s="2948"/>
      <c r="H38" s="2948"/>
      <c r="I38" s="2948"/>
      <c r="J38" s="2948"/>
      <c r="K38" s="2948"/>
      <c r="L38" s="2948"/>
      <c r="M38" s="2948"/>
      <c r="N38" s="2949"/>
    </row>
    <row r="39" spans="1:14" ht="12.75" customHeight="1">
      <c r="A39" s="308"/>
      <c r="B39" s="429" t="s">
        <v>820</v>
      </c>
      <c r="C39" s="429"/>
      <c r="D39" s="429"/>
      <c r="E39" s="429"/>
      <c r="F39" s="429"/>
      <c r="G39" s="429"/>
      <c r="H39" s="429"/>
      <c r="I39" s="429"/>
      <c r="J39" s="429"/>
      <c r="K39" s="429"/>
      <c r="L39" s="429"/>
      <c r="M39" s="429"/>
      <c r="N39" s="430"/>
    </row>
    <row r="40" spans="1:14" ht="67.5" customHeight="1">
      <c r="A40" s="308" t="s">
        <v>821</v>
      </c>
      <c r="B40" s="2948" t="s">
        <v>822</v>
      </c>
      <c r="C40" s="2948"/>
      <c r="D40" s="2948"/>
      <c r="E40" s="2948"/>
      <c r="F40" s="2948"/>
      <c r="G40" s="2948"/>
      <c r="H40" s="2948"/>
      <c r="I40" s="2948"/>
      <c r="J40" s="2948"/>
      <c r="K40" s="2948"/>
      <c r="L40" s="2948"/>
      <c r="M40" s="2948"/>
      <c r="N40" s="2949"/>
    </row>
    <row r="41" spans="1:14" ht="33.75" customHeight="1">
      <c r="A41" s="308" t="s">
        <v>823</v>
      </c>
      <c r="B41" s="2948" t="s">
        <v>824</v>
      </c>
      <c r="C41" s="2948"/>
      <c r="D41" s="2948"/>
      <c r="E41" s="2948"/>
      <c r="F41" s="2948"/>
      <c r="G41" s="2948"/>
      <c r="H41" s="2948"/>
      <c r="I41" s="2948"/>
      <c r="J41" s="2948"/>
      <c r="K41" s="2948"/>
      <c r="L41" s="2948"/>
      <c r="M41" s="2948"/>
      <c r="N41" s="2949"/>
    </row>
    <row r="42" spans="1:14" ht="27" customHeight="1">
      <c r="A42" s="308" t="s">
        <v>825</v>
      </c>
      <c r="B42" s="2950" t="s">
        <v>584</v>
      </c>
      <c r="C42" s="2950"/>
      <c r="D42" s="2950"/>
      <c r="E42" s="2950"/>
      <c r="F42" s="2950"/>
      <c r="G42" s="2950"/>
      <c r="H42" s="2950"/>
      <c r="I42" s="2950"/>
      <c r="J42" s="2950"/>
      <c r="K42" s="2950"/>
      <c r="L42" s="2950"/>
      <c r="M42" s="2950"/>
      <c r="N42" s="2951"/>
    </row>
    <row r="43" spans="1:14" ht="22.5" customHeight="1">
      <c r="A43" s="308"/>
      <c r="B43" s="311"/>
      <c r="C43" s="311"/>
      <c r="D43" s="311"/>
      <c r="E43" s="311"/>
      <c r="F43" s="311"/>
      <c r="G43" s="311"/>
      <c r="H43" s="311"/>
      <c r="I43" s="311"/>
      <c r="J43" s="311"/>
      <c r="K43" s="311"/>
      <c r="L43" s="311"/>
      <c r="M43" s="311"/>
      <c r="N43" s="312"/>
    </row>
    <row r="44" spans="1:14" ht="27" customHeight="1" thickBot="1">
      <c r="A44" s="308" t="s">
        <v>826</v>
      </c>
      <c r="B44" s="2950" t="s">
        <v>585</v>
      </c>
      <c r="C44" s="2950"/>
      <c r="D44" s="2950"/>
      <c r="E44" s="2950"/>
      <c r="F44" s="2950"/>
      <c r="G44" s="2950"/>
      <c r="H44" s="2950"/>
      <c r="I44" s="2950"/>
      <c r="J44" s="2950"/>
      <c r="K44" s="2950"/>
      <c r="L44" s="2950"/>
      <c r="M44" s="2950"/>
      <c r="N44" s="2951"/>
    </row>
    <row r="45" spans="1:14" ht="27" customHeight="1" thickTop="1">
      <c r="A45" s="2952" t="s">
        <v>586</v>
      </c>
      <c r="B45" s="2953"/>
      <c r="C45" s="2953"/>
      <c r="D45" s="2953"/>
      <c r="E45" s="2953"/>
      <c r="F45" s="2953"/>
      <c r="G45" s="2953"/>
      <c r="H45" s="2953"/>
      <c r="I45" s="2953"/>
      <c r="J45" s="2953"/>
      <c r="K45" s="2953"/>
      <c r="L45" s="2953"/>
      <c r="M45" s="2953"/>
      <c r="N45" s="2954"/>
    </row>
    <row r="46" spans="1:14" ht="27" customHeight="1">
      <c r="A46" s="2955" t="s">
        <v>827</v>
      </c>
      <c r="B46" s="2956"/>
      <c r="C46" s="2956"/>
      <c r="D46" s="2956"/>
      <c r="E46" s="2956"/>
      <c r="F46" s="2956"/>
      <c r="G46" s="2956"/>
      <c r="H46" s="2956"/>
      <c r="I46" s="2956"/>
      <c r="J46" s="2956"/>
      <c r="K46" s="2956"/>
      <c r="L46" s="2956"/>
      <c r="M46" s="2956"/>
      <c r="N46" s="2957"/>
    </row>
    <row r="47" spans="1:14" ht="13.5" customHeight="1">
      <c r="A47" s="2958" t="s">
        <v>828</v>
      </c>
      <c r="B47" s="2959"/>
      <c r="C47" s="2960"/>
      <c r="D47" s="2961" t="s">
        <v>829</v>
      </c>
      <c r="E47" s="2963" t="s">
        <v>830</v>
      </c>
      <c r="F47" s="1203"/>
      <c r="G47" s="1203"/>
      <c r="H47" s="1203"/>
      <c r="I47" s="1203"/>
      <c r="J47" s="1203"/>
      <c r="K47" s="1203"/>
      <c r="L47" s="1203"/>
      <c r="M47" s="1203"/>
      <c r="N47" s="1204"/>
    </row>
    <row r="48" spans="1:14" ht="13.5" customHeight="1">
      <c r="A48" s="2964" t="s">
        <v>587</v>
      </c>
      <c r="B48" s="2965"/>
      <c r="C48" s="2966"/>
      <c r="D48" s="2962"/>
      <c r="E48" s="2967" t="s">
        <v>588</v>
      </c>
      <c r="F48" s="2943"/>
      <c r="G48" s="2943"/>
      <c r="H48" s="2943"/>
      <c r="I48" s="2943"/>
      <c r="J48" s="2661"/>
      <c r="K48" s="2661"/>
      <c r="L48" s="2661"/>
      <c r="M48" s="2661"/>
      <c r="N48" s="2971"/>
    </row>
    <row r="49" spans="1:14" ht="13.5" customHeight="1">
      <c r="A49" s="2967"/>
      <c r="B49" s="2943"/>
      <c r="C49" s="1183"/>
      <c r="D49" s="2976" t="s">
        <v>831</v>
      </c>
      <c r="E49" s="2972"/>
      <c r="F49" s="2973"/>
      <c r="G49" s="2973"/>
      <c r="H49" s="2973"/>
      <c r="I49" s="2973"/>
      <c r="J49" s="2974"/>
      <c r="K49" s="2974"/>
      <c r="L49" s="2974"/>
      <c r="M49" s="2974"/>
      <c r="N49" s="2975"/>
    </row>
    <row r="50" spans="1:14" ht="13.5" customHeight="1">
      <c r="A50" s="2968"/>
      <c r="B50" s="2969"/>
      <c r="C50" s="2970"/>
      <c r="D50" s="2977"/>
      <c r="E50" s="2978" t="s">
        <v>589</v>
      </c>
      <c r="F50" s="1198"/>
      <c r="G50" s="2979"/>
      <c r="H50" s="2980" t="s">
        <v>590</v>
      </c>
      <c r="I50" s="1198"/>
      <c r="J50" s="1198"/>
      <c r="K50" s="1198"/>
      <c r="L50" s="1198"/>
      <c r="M50" s="1198"/>
      <c r="N50" s="1199"/>
    </row>
    <row r="51" spans="1:14" ht="13.5" customHeight="1">
      <c r="A51" s="2981" t="s">
        <v>786</v>
      </c>
      <c r="B51" s="2982"/>
      <c r="C51" s="2983"/>
      <c r="D51" s="2992" t="s">
        <v>768</v>
      </c>
      <c r="E51" s="2963" t="s">
        <v>832</v>
      </c>
      <c r="F51" s="1203"/>
      <c r="G51" s="1203"/>
      <c r="H51" s="1203"/>
      <c r="I51" s="1203"/>
      <c r="J51" s="1203"/>
      <c r="K51" s="1203"/>
      <c r="L51" s="1203"/>
      <c r="M51" s="1203"/>
      <c r="N51" s="1204"/>
    </row>
    <row r="52" spans="1:14" ht="13.5" customHeight="1">
      <c r="A52" s="2994" t="s">
        <v>786</v>
      </c>
      <c r="B52" s="2995"/>
      <c r="C52" s="2996"/>
      <c r="D52" s="2993"/>
      <c r="E52" s="2984" t="s">
        <v>833</v>
      </c>
      <c r="F52" s="2985"/>
      <c r="G52" s="2985"/>
      <c r="H52" s="2985"/>
      <c r="I52" s="2985"/>
      <c r="J52" s="2986"/>
      <c r="K52" s="2986"/>
      <c r="L52" s="2986"/>
      <c r="M52" s="2986"/>
      <c r="N52" s="2987"/>
    </row>
    <row r="53" spans="1:14" ht="13.5" customHeight="1">
      <c r="A53" s="2997"/>
      <c r="B53" s="2998"/>
      <c r="C53" s="2999"/>
      <c r="D53" s="2976" t="s">
        <v>34</v>
      </c>
      <c r="E53" s="2984"/>
      <c r="F53" s="2985"/>
      <c r="G53" s="2985"/>
      <c r="H53" s="2985"/>
      <c r="I53" s="2985"/>
      <c r="J53" s="2986"/>
      <c r="K53" s="2986"/>
      <c r="L53" s="2986"/>
      <c r="M53" s="2986"/>
      <c r="N53" s="2987"/>
    </row>
    <row r="54" spans="1:14" ht="13.5" customHeight="1">
      <c r="A54" s="3000"/>
      <c r="B54" s="3001"/>
      <c r="C54" s="3002"/>
      <c r="D54" s="2977"/>
      <c r="E54" s="2988" t="s">
        <v>834</v>
      </c>
      <c r="F54" s="2989"/>
      <c r="G54" s="2989"/>
      <c r="H54" s="2990" t="s">
        <v>835</v>
      </c>
      <c r="I54" s="2989"/>
      <c r="J54" s="2989"/>
      <c r="K54" s="2989"/>
      <c r="L54" s="2989"/>
      <c r="M54" s="2989"/>
      <c r="N54" s="2991"/>
    </row>
    <row r="55" spans="1:14" ht="13.5" customHeight="1">
      <c r="A55" s="2981" t="s">
        <v>836</v>
      </c>
      <c r="B55" s="2982"/>
      <c r="C55" s="2983"/>
      <c r="D55" s="2992" t="s">
        <v>768</v>
      </c>
      <c r="E55" s="2963" t="s">
        <v>832</v>
      </c>
      <c r="F55" s="1203"/>
      <c r="G55" s="1203"/>
      <c r="H55" s="1203"/>
      <c r="I55" s="1203"/>
      <c r="J55" s="1203"/>
      <c r="K55" s="1203"/>
      <c r="L55" s="1203"/>
      <c r="M55" s="1203"/>
      <c r="N55" s="1204"/>
    </row>
    <row r="56" spans="1:14" ht="13.5" customHeight="1">
      <c r="A56" s="2994" t="s">
        <v>836</v>
      </c>
      <c r="B56" s="2995"/>
      <c r="C56" s="2996"/>
      <c r="D56" s="2993"/>
      <c r="E56" s="2984" t="s">
        <v>837</v>
      </c>
      <c r="F56" s="2985"/>
      <c r="G56" s="2985"/>
      <c r="H56" s="2985"/>
      <c r="I56" s="2985"/>
      <c r="J56" s="2986"/>
      <c r="K56" s="2986"/>
      <c r="L56" s="2986"/>
      <c r="M56" s="2986"/>
      <c r="N56" s="2987"/>
    </row>
    <row r="57" spans="1:14" ht="13.5" customHeight="1">
      <c r="A57" s="2997"/>
      <c r="B57" s="2998"/>
      <c r="C57" s="2999"/>
      <c r="D57" s="2976" t="s">
        <v>769</v>
      </c>
      <c r="E57" s="2984"/>
      <c r="F57" s="2985"/>
      <c r="G57" s="2985"/>
      <c r="H57" s="2985"/>
      <c r="I57" s="2985"/>
      <c r="J57" s="2986"/>
      <c r="K57" s="2986"/>
      <c r="L57" s="2986"/>
      <c r="M57" s="2986"/>
      <c r="N57" s="2987"/>
    </row>
    <row r="58" spans="1:14" ht="13.5" customHeight="1">
      <c r="A58" s="3000"/>
      <c r="B58" s="3001"/>
      <c r="C58" s="3002"/>
      <c r="D58" s="2977"/>
      <c r="E58" s="2988" t="s">
        <v>838</v>
      </c>
      <c r="F58" s="2989"/>
      <c r="G58" s="2989"/>
      <c r="H58" s="2990" t="s">
        <v>838</v>
      </c>
      <c r="I58" s="2989"/>
      <c r="J58" s="2989"/>
      <c r="K58" s="2989"/>
      <c r="L58" s="2989"/>
      <c r="M58" s="2989"/>
      <c r="N58" s="2991"/>
    </row>
    <row r="59" spans="1:14">
      <c r="A59" s="2981" t="s">
        <v>839</v>
      </c>
      <c r="B59" s="2982"/>
      <c r="C59" s="2983"/>
      <c r="D59" s="2992" t="s">
        <v>768</v>
      </c>
      <c r="E59" s="2963" t="s">
        <v>840</v>
      </c>
      <c r="F59" s="1203"/>
      <c r="G59" s="1203"/>
      <c r="H59" s="1203"/>
      <c r="I59" s="1203"/>
      <c r="J59" s="1203"/>
      <c r="K59" s="1203"/>
      <c r="L59" s="1203"/>
      <c r="M59" s="1203"/>
      <c r="N59" s="1204"/>
    </row>
    <row r="60" spans="1:14" ht="13.5" customHeight="1">
      <c r="A60" s="2994" t="s">
        <v>839</v>
      </c>
      <c r="B60" s="2995"/>
      <c r="C60" s="2996"/>
      <c r="D60" s="2993"/>
      <c r="E60" s="2984" t="s">
        <v>837</v>
      </c>
      <c r="F60" s="2985"/>
      <c r="G60" s="2985"/>
      <c r="H60" s="2985"/>
      <c r="I60" s="2985"/>
      <c r="J60" s="2986"/>
      <c r="K60" s="2986"/>
      <c r="L60" s="2986"/>
      <c r="M60" s="2986"/>
      <c r="N60" s="2987"/>
    </row>
    <row r="61" spans="1:14" ht="13.5" customHeight="1">
      <c r="A61" s="2997"/>
      <c r="B61" s="2998"/>
      <c r="C61" s="2999"/>
      <c r="D61" s="2976" t="s">
        <v>186</v>
      </c>
      <c r="E61" s="2984"/>
      <c r="F61" s="2985"/>
      <c r="G61" s="2985"/>
      <c r="H61" s="2985"/>
      <c r="I61" s="2985"/>
      <c r="J61" s="2986"/>
      <c r="K61" s="2986"/>
      <c r="L61" s="2986"/>
      <c r="M61" s="2986"/>
      <c r="N61" s="2987"/>
    </row>
    <row r="62" spans="1:14" ht="13.5" customHeight="1">
      <c r="A62" s="3000"/>
      <c r="B62" s="3001"/>
      <c r="C62" s="3002"/>
      <c r="D62" s="2977"/>
      <c r="E62" s="2988" t="s">
        <v>838</v>
      </c>
      <c r="F62" s="2989"/>
      <c r="G62" s="2989"/>
      <c r="H62" s="2990" t="s">
        <v>838</v>
      </c>
      <c r="I62" s="2989"/>
      <c r="J62" s="2989"/>
      <c r="K62" s="2989"/>
      <c r="L62" s="2989"/>
      <c r="M62" s="2989"/>
      <c r="N62" s="2991"/>
    </row>
    <row r="63" spans="1:14">
      <c r="A63" s="2981"/>
      <c r="B63" s="2982"/>
      <c r="C63" s="2983"/>
      <c r="D63" s="2961" t="s">
        <v>591</v>
      </c>
      <c r="E63" s="2963" t="s">
        <v>770</v>
      </c>
      <c r="F63" s="1203"/>
      <c r="G63" s="1203"/>
      <c r="H63" s="1203"/>
      <c r="I63" s="1203"/>
      <c r="J63" s="1203"/>
      <c r="K63" s="1203"/>
      <c r="L63" s="1203"/>
      <c r="M63" s="1203"/>
      <c r="N63" s="1204"/>
    </row>
    <row r="64" spans="1:14" ht="13.5" customHeight="1">
      <c r="A64" s="2964"/>
      <c r="B64" s="2965"/>
      <c r="C64" s="2966"/>
      <c r="D64" s="2962"/>
      <c r="E64" s="2984"/>
      <c r="F64" s="2985"/>
      <c r="G64" s="2985"/>
      <c r="H64" s="2985"/>
      <c r="I64" s="2985"/>
      <c r="J64" s="2986"/>
      <c r="K64" s="2986"/>
      <c r="L64" s="2986"/>
      <c r="M64" s="2986"/>
      <c r="N64" s="2987"/>
    </row>
    <row r="65" spans="1:14" ht="13.5" customHeight="1">
      <c r="A65" s="2967"/>
      <c r="B65" s="2943"/>
      <c r="C65" s="1183"/>
      <c r="D65" s="2976"/>
      <c r="E65" s="2984"/>
      <c r="F65" s="2985"/>
      <c r="G65" s="2985"/>
      <c r="H65" s="2985"/>
      <c r="I65" s="2985"/>
      <c r="J65" s="2986"/>
      <c r="K65" s="2986"/>
      <c r="L65" s="2986"/>
      <c r="M65" s="2986"/>
      <c r="N65" s="2987"/>
    </row>
    <row r="66" spans="1:14" ht="13.5" customHeight="1">
      <c r="A66" s="2968"/>
      <c r="B66" s="2969"/>
      <c r="C66" s="2970"/>
      <c r="D66" s="2977"/>
      <c r="E66" s="2988"/>
      <c r="F66" s="2989"/>
      <c r="G66" s="2989"/>
      <c r="H66" s="2990"/>
      <c r="I66" s="2989"/>
      <c r="J66" s="2989"/>
      <c r="K66" s="2989"/>
      <c r="L66" s="2989"/>
      <c r="M66" s="2989"/>
      <c r="N66" s="2991"/>
    </row>
    <row r="67" spans="1:14">
      <c r="A67" s="2981"/>
      <c r="B67" s="2982"/>
      <c r="C67" s="2983"/>
      <c r="D67" s="2961" t="s">
        <v>591</v>
      </c>
      <c r="E67" s="2963" t="s">
        <v>770</v>
      </c>
      <c r="F67" s="1203"/>
      <c r="G67" s="1203"/>
      <c r="H67" s="1203"/>
      <c r="I67" s="1203"/>
      <c r="J67" s="1203"/>
      <c r="K67" s="1203"/>
      <c r="L67" s="1203"/>
      <c r="M67" s="1203"/>
      <c r="N67" s="1204"/>
    </row>
    <row r="68" spans="1:14">
      <c r="A68" s="2964"/>
      <c r="B68" s="2965"/>
      <c r="C68" s="2966"/>
      <c r="D68" s="2962"/>
      <c r="E68" s="2984"/>
      <c r="F68" s="2985"/>
      <c r="G68" s="2985"/>
      <c r="H68" s="2985"/>
      <c r="I68" s="2985"/>
      <c r="J68" s="2986"/>
      <c r="K68" s="2986"/>
      <c r="L68" s="2986"/>
      <c r="M68" s="2986"/>
      <c r="N68" s="2987"/>
    </row>
    <row r="69" spans="1:14">
      <c r="A69" s="2967"/>
      <c r="B69" s="2943"/>
      <c r="C69" s="1183"/>
      <c r="D69" s="2976"/>
      <c r="E69" s="2984"/>
      <c r="F69" s="2985"/>
      <c r="G69" s="2985"/>
      <c r="H69" s="2985"/>
      <c r="I69" s="2985"/>
      <c r="J69" s="2986"/>
      <c r="K69" s="2986"/>
      <c r="L69" s="2986"/>
      <c r="M69" s="2986"/>
      <c r="N69" s="2987"/>
    </row>
    <row r="70" spans="1:14">
      <c r="A70" s="2968"/>
      <c r="B70" s="2969"/>
      <c r="C70" s="2970"/>
      <c r="D70" s="2977"/>
      <c r="E70" s="2988"/>
      <c r="F70" s="2989"/>
      <c r="G70" s="2989"/>
      <c r="H70" s="2990"/>
      <c r="I70" s="2989"/>
      <c r="J70" s="2989"/>
      <c r="K70" s="2989"/>
      <c r="L70" s="2989"/>
      <c r="M70" s="2989"/>
      <c r="N70" s="2991"/>
    </row>
    <row r="71" spans="1:14">
      <c r="A71" s="2981"/>
      <c r="B71" s="2982"/>
      <c r="C71" s="2983"/>
      <c r="D71" s="2961" t="s">
        <v>591</v>
      </c>
      <c r="E71" s="2963" t="s">
        <v>770</v>
      </c>
      <c r="F71" s="1203"/>
      <c r="G71" s="1203"/>
      <c r="H71" s="1203"/>
      <c r="I71" s="1203"/>
      <c r="J71" s="1203"/>
      <c r="K71" s="1203"/>
      <c r="L71" s="1203"/>
      <c r="M71" s="1203"/>
      <c r="N71" s="1204"/>
    </row>
    <row r="72" spans="1:14">
      <c r="A72" s="2964"/>
      <c r="B72" s="2965"/>
      <c r="C72" s="2966"/>
      <c r="D72" s="2962"/>
      <c r="E72" s="2984"/>
      <c r="F72" s="2985"/>
      <c r="G72" s="2985"/>
      <c r="H72" s="2985"/>
      <c r="I72" s="2985"/>
      <c r="J72" s="2986"/>
      <c r="K72" s="2986"/>
      <c r="L72" s="2986"/>
      <c r="M72" s="2986"/>
      <c r="N72" s="2987"/>
    </row>
    <row r="73" spans="1:14">
      <c r="A73" s="2967"/>
      <c r="B73" s="2943"/>
      <c r="C73" s="1183"/>
      <c r="D73" s="2976"/>
      <c r="E73" s="2984"/>
      <c r="F73" s="2985"/>
      <c r="G73" s="2985"/>
      <c r="H73" s="2985"/>
      <c r="I73" s="2985"/>
      <c r="J73" s="2986"/>
      <c r="K73" s="2986"/>
      <c r="L73" s="2986"/>
      <c r="M73" s="2986"/>
      <c r="N73" s="2987"/>
    </row>
    <row r="74" spans="1:14">
      <c r="A74" s="2968"/>
      <c r="B74" s="2969"/>
      <c r="C74" s="2970"/>
      <c r="D74" s="2977"/>
      <c r="E74" s="2988"/>
      <c r="F74" s="2989"/>
      <c r="G74" s="2989"/>
      <c r="H74" s="2990"/>
      <c r="I74" s="2989"/>
      <c r="J74" s="2989"/>
      <c r="K74" s="2989"/>
      <c r="L74" s="2989"/>
      <c r="M74" s="2989"/>
      <c r="N74" s="2991"/>
    </row>
    <row r="75" spans="1:14">
      <c r="A75" s="2981"/>
      <c r="B75" s="2982"/>
      <c r="C75" s="2983"/>
      <c r="D75" s="2961" t="s">
        <v>591</v>
      </c>
      <c r="E75" s="2963" t="s">
        <v>770</v>
      </c>
      <c r="F75" s="1203"/>
      <c r="G75" s="1203"/>
      <c r="H75" s="1203"/>
      <c r="I75" s="1203"/>
      <c r="J75" s="1203"/>
      <c r="K75" s="1203"/>
      <c r="L75" s="1203"/>
      <c r="M75" s="1203"/>
      <c r="N75" s="1204"/>
    </row>
    <row r="76" spans="1:14">
      <c r="A76" s="2964"/>
      <c r="B76" s="2965"/>
      <c r="C76" s="2966"/>
      <c r="D76" s="2962"/>
      <c r="E76" s="2984"/>
      <c r="F76" s="2985"/>
      <c r="G76" s="2985"/>
      <c r="H76" s="2985"/>
      <c r="I76" s="2985"/>
      <c r="J76" s="2986"/>
      <c r="K76" s="2986"/>
      <c r="L76" s="2986"/>
      <c r="M76" s="2986"/>
      <c r="N76" s="2987"/>
    </row>
    <row r="77" spans="1:14">
      <c r="A77" s="2967"/>
      <c r="B77" s="2943"/>
      <c r="C77" s="1183"/>
      <c r="D77" s="2976"/>
      <c r="E77" s="2984"/>
      <c r="F77" s="2985"/>
      <c r="G77" s="2985"/>
      <c r="H77" s="2985"/>
      <c r="I77" s="2985"/>
      <c r="J77" s="2986"/>
      <c r="K77" s="2986"/>
      <c r="L77" s="2986"/>
      <c r="M77" s="2986"/>
      <c r="N77" s="2987"/>
    </row>
    <row r="78" spans="1:14">
      <c r="A78" s="2968"/>
      <c r="B78" s="2969"/>
      <c r="C78" s="2970"/>
      <c r="D78" s="2977"/>
      <c r="E78" s="2988"/>
      <c r="F78" s="2989"/>
      <c r="G78" s="2989"/>
      <c r="H78" s="2990"/>
      <c r="I78" s="2989"/>
      <c r="J78" s="2989"/>
      <c r="K78" s="2989"/>
      <c r="L78" s="2989"/>
      <c r="M78" s="2989"/>
      <c r="N78" s="2991"/>
    </row>
    <row r="79" spans="1:14">
      <c r="A79" s="2981"/>
      <c r="B79" s="2982"/>
      <c r="C79" s="2983"/>
      <c r="D79" s="2961" t="s">
        <v>591</v>
      </c>
      <c r="E79" s="2963" t="s">
        <v>770</v>
      </c>
      <c r="F79" s="1203"/>
      <c r="G79" s="1203"/>
      <c r="H79" s="1203"/>
      <c r="I79" s="1203"/>
      <c r="J79" s="1203"/>
      <c r="K79" s="1203"/>
      <c r="L79" s="1203"/>
      <c r="M79" s="1203"/>
      <c r="N79" s="1204"/>
    </row>
    <row r="80" spans="1:14">
      <c r="A80" s="2964"/>
      <c r="B80" s="2965"/>
      <c r="C80" s="2966"/>
      <c r="D80" s="2962"/>
      <c r="E80" s="2984"/>
      <c r="F80" s="2985"/>
      <c r="G80" s="2985"/>
      <c r="H80" s="2985"/>
      <c r="I80" s="2985"/>
      <c r="J80" s="2986"/>
      <c r="K80" s="2986"/>
      <c r="L80" s="2986"/>
      <c r="M80" s="2986"/>
      <c r="N80" s="2987"/>
    </row>
    <row r="81" spans="1:14">
      <c r="A81" s="2967"/>
      <c r="B81" s="2943"/>
      <c r="C81" s="1183"/>
      <c r="D81" s="2976"/>
      <c r="E81" s="2984"/>
      <c r="F81" s="2985"/>
      <c r="G81" s="2985"/>
      <c r="H81" s="2985"/>
      <c r="I81" s="2985"/>
      <c r="J81" s="2986"/>
      <c r="K81" s="2986"/>
      <c r="L81" s="2986"/>
      <c r="M81" s="2986"/>
      <c r="N81" s="2987"/>
    </row>
    <row r="82" spans="1:14">
      <c r="A82" s="2968"/>
      <c r="B82" s="2969"/>
      <c r="C82" s="2970"/>
      <c r="D82" s="2977"/>
      <c r="E82" s="2988"/>
      <c r="F82" s="2989"/>
      <c r="G82" s="2989"/>
      <c r="H82" s="2990"/>
      <c r="I82" s="2989"/>
      <c r="J82" s="2989"/>
      <c r="K82" s="2989"/>
      <c r="L82" s="2989"/>
      <c r="M82" s="2989"/>
      <c r="N82" s="2991"/>
    </row>
    <row r="83" spans="1:14">
      <c r="A83" s="2981"/>
      <c r="B83" s="2982"/>
      <c r="C83" s="2983"/>
      <c r="D83" s="2961" t="s">
        <v>591</v>
      </c>
      <c r="E83" s="2963" t="s">
        <v>770</v>
      </c>
      <c r="F83" s="1203"/>
      <c r="G83" s="1203"/>
      <c r="H83" s="1203"/>
      <c r="I83" s="1203"/>
      <c r="J83" s="1203"/>
      <c r="K83" s="1203"/>
      <c r="L83" s="1203"/>
      <c r="M83" s="1203"/>
      <c r="N83" s="1204"/>
    </row>
    <row r="84" spans="1:14">
      <c r="A84" s="2964"/>
      <c r="B84" s="2965"/>
      <c r="C84" s="2966"/>
      <c r="D84" s="2962"/>
      <c r="E84" s="2984"/>
      <c r="F84" s="2985"/>
      <c r="G84" s="2985"/>
      <c r="H84" s="2985"/>
      <c r="I84" s="2985"/>
      <c r="J84" s="2986"/>
      <c r="K84" s="2986"/>
      <c r="L84" s="2986"/>
      <c r="M84" s="2986"/>
      <c r="N84" s="2987"/>
    </row>
    <row r="85" spans="1:14">
      <c r="A85" s="2967"/>
      <c r="B85" s="2943"/>
      <c r="C85" s="1183"/>
      <c r="D85" s="2976"/>
      <c r="E85" s="2984"/>
      <c r="F85" s="2985"/>
      <c r="G85" s="2985"/>
      <c r="H85" s="2985"/>
      <c r="I85" s="2985"/>
      <c r="J85" s="2986"/>
      <c r="K85" s="2986"/>
      <c r="L85" s="2986"/>
      <c r="M85" s="2986"/>
      <c r="N85" s="2987"/>
    </row>
    <row r="86" spans="1:14">
      <c r="A86" s="2968"/>
      <c r="B86" s="2969"/>
      <c r="C86" s="2970"/>
      <c r="D86" s="2977"/>
      <c r="E86" s="2988"/>
      <c r="F86" s="2989"/>
      <c r="G86" s="2989"/>
      <c r="H86" s="2990"/>
      <c r="I86" s="2989"/>
      <c r="J86" s="2989"/>
      <c r="K86" s="2989"/>
      <c r="L86" s="2989"/>
      <c r="M86" s="2989"/>
      <c r="N86" s="2991"/>
    </row>
    <row r="87" spans="1:14">
      <c r="A87" s="2981"/>
      <c r="B87" s="2982"/>
      <c r="C87" s="2983"/>
      <c r="D87" s="2961" t="s">
        <v>591</v>
      </c>
      <c r="E87" s="2963" t="s">
        <v>770</v>
      </c>
      <c r="F87" s="1203"/>
      <c r="G87" s="1203"/>
      <c r="H87" s="1203"/>
      <c r="I87" s="1203"/>
      <c r="J87" s="1203"/>
      <c r="K87" s="1203"/>
      <c r="L87" s="1203"/>
      <c r="M87" s="1203"/>
      <c r="N87" s="1204"/>
    </row>
    <row r="88" spans="1:14">
      <c r="A88" s="2964"/>
      <c r="B88" s="2965"/>
      <c r="C88" s="2966"/>
      <c r="D88" s="2962"/>
      <c r="E88" s="2984"/>
      <c r="F88" s="2985"/>
      <c r="G88" s="2985"/>
      <c r="H88" s="2985"/>
      <c r="I88" s="2985"/>
      <c r="J88" s="2986"/>
      <c r="K88" s="2986"/>
      <c r="L88" s="2986"/>
      <c r="M88" s="2986"/>
      <c r="N88" s="2987"/>
    </row>
    <row r="89" spans="1:14">
      <c r="A89" s="2967"/>
      <c r="B89" s="2943"/>
      <c r="C89" s="1183"/>
      <c r="D89" s="2976"/>
      <c r="E89" s="2984"/>
      <c r="F89" s="2985"/>
      <c r="G89" s="2985"/>
      <c r="H89" s="2985"/>
      <c r="I89" s="2985"/>
      <c r="J89" s="2986"/>
      <c r="K89" s="2986"/>
      <c r="L89" s="2986"/>
      <c r="M89" s="2986"/>
      <c r="N89" s="2987"/>
    </row>
    <row r="90" spans="1:14">
      <c r="A90" s="2968"/>
      <c r="B90" s="2969"/>
      <c r="C90" s="2970"/>
      <c r="D90" s="2977"/>
      <c r="E90" s="2988"/>
      <c r="F90" s="2989"/>
      <c r="G90" s="2989"/>
      <c r="H90" s="2990"/>
      <c r="I90" s="2989"/>
      <c r="J90" s="2989"/>
      <c r="K90" s="2989"/>
      <c r="L90" s="2989"/>
      <c r="M90" s="2989"/>
      <c r="N90" s="2991"/>
    </row>
    <row r="91" spans="1:14">
      <c r="A91" s="2981"/>
      <c r="B91" s="2982"/>
      <c r="C91" s="2983"/>
      <c r="D91" s="2961" t="s">
        <v>591</v>
      </c>
      <c r="E91" s="2963" t="s">
        <v>770</v>
      </c>
      <c r="F91" s="1203"/>
      <c r="G91" s="1203"/>
      <c r="H91" s="1203"/>
      <c r="I91" s="1203"/>
      <c r="J91" s="1203"/>
      <c r="K91" s="1203"/>
      <c r="L91" s="1203"/>
      <c r="M91" s="1203"/>
      <c r="N91" s="1204"/>
    </row>
    <row r="92" spans="1:14">
      <c r="A92" s="2964"/>
      <c r="B92" s="2965"/>
      <c r="C92" s="2966"/>
      <c r="D92" s="2962"/>
      <c r="E92" s="2984"/>
      <c r="F92" s="2985"/>
      <c r="G92" s="2985"/>
      <c r="H92" s="2985"/>
      <c r="I92" s="2985"/>
      <c r="J92" s="2986"/>
      <c r="K92" s="2986"/>
      <c r="L92" s="2986"/>
      <c r="M92" s="2986"/>
      <c r="N92" s="2987"/>
    </row>
    <row r="93" spans="1:14">
      <c r="A93" s="2967"/>
      <c r="B93" s="2943"/>
      <c r="C93" s="1183"/>
      <c r="D93" s="2976"/>
      <c r="E93" s="2984"/>
      <c r="F93" s="2985"/>
      <c r="G93" s="2985"/>
      <c r="H93" s="2985"/>
      <c r="I93" s="2985"/>
      <c r="J93" s="2986"/>
      <c r="K93" s="2986"/>
      <c r="L93" s="2986"/>
      <c r="M93" s="2986"/>
      <c r="N93" s="2987"/>
    </row>
    <row r="94" spans="1:14">
      <c r="A94" s="2968"/>
      <c r="B94" s="2969"/>
      <c r="C94" s="2970"/>
      <c r="D94" s="2977"/>
      <c r="E94" s="2988"/>
      <c r="F94" s="2989"/>
      <c r="G94" s="2989"/>
      <c r="H94" s="2990"/>
      <c r="I94" s="2989"/>
      <c r="J94" s="2989"/>
      <c r="K94" s="2989"/>
      <c r="L94" s="2989"/>
      <c r="M94" s="2989"/>
      <c r="N94" s="2991"/>
    </row>
  </sheetData>
  <mergeCells count="119">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B44:N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8"/>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Q56"/>
  <sheetViews>
    <sheetView showRuler="0" view="pageBreakPreview" zoomScaleNormal="100" zoomScaleSheetLayoutView="100" workbookViewId="0">
      <selection activeCell="G3" sqref="G3:I4"/>
    </sheetView>
  </sheetViews>
  <sheetFormatPr defaultColWidth="4.625" defaultRowHeight="13.5"/>
  <cols>
    <col min="1" max="17" width="6.125" style="513" customWidth="1"/>
    <col min="18" max="244" width="4.625" style="513"/>
    <col min="245" max="261" width="6.125" style="513" customWidth="1"/>
    <col min="262" max="500" width="4.625" style="513"/>
    <col min="501" max="517" width="6.125" style="513" customWidth="1"/>
    <col min="518" max="756" width="4.625" style="513"/>
    <col min="757" max="773" width="6.125" style="513" customWidth="1"/>
    <col min="774" max="1012" width="4.625" style="513"/>
    <col min="1013" max="1029" width="6.125" style="513" customWidth="1"/>
    <col min="1030" max="1268" width="4.625" style="513"/>
    <col min="1269" max="1285" width="6.125" style="513" customWidth="1"/>
    <col min="1286" max="1524" width="4.625" style="513"/>
    <col min="1525" max="1541" width="6.125" style="513" customWidth="1"/>
    <col min="1542" max="1780" width="4.625" style="513"/>
    <col min="1781" max="1797" width="6.125" style="513" customWidth="1"/>
    <col min="1798" max="2036" width="4.625" style="513"/>
    <col min="2037" max="2053" width="6.125" style="513" customWidth="1"/>
    <col min="2054" max="2292" width="4.625" style="513"/>
    <col min="2293" max="2309" width="6.125" style="513" customWidth="1"/>
    <col min="2310" max="2548" width="4.625" style="513"/>
    <col min="2549" max="2565" width="6.125" style="513" customWidth="1"/>
    <col min="2566" max="2804" width="4.625" style="513"/>
    <col min="2805" max="2821" width="6.125" style="513" customWidth="1"/>
    <col min="2822" max="3060" width="4.625" style="513"/>
    <col min="3061" max="3077" width="6.125" style="513" customWidth="1"/>
    <col min="3078" max="3316" width="4.625" style="513"/>
    <col min="3317" max="3333" width="6.125" style="513" customWidth="1"/>
    <col min="3334" max="3572" width="4.625" style="513"/>
    <col min="3573" max="3589" width="6.125" style="513" customWidth="1"/>
    <col min="3590" max="3828" width="4.625" style="513"/>
    <col min="3829" max="3845" width="6.125" style="513" customWidth="1"/>
    <col min="3846" max="4084" width="4.625" style="513"/>
    <col min="4085" max="4101" width="6.125" style="513" customWidth="1"/>
    <col min="4102" max="4340" width="4.625" style="513"/>
    <col min="4341" max="4357" width="6.125" style="513" customWidth="1"/>
    <col min="4358" max="4596" width="4.625" style="513"/>
    <col min="4597" max="4613" width="6.125" style="513" customWidth="1"/>
    <col min="4614" max="4852" width="4.625" style="513"/>
    <col min="4853" max="4869" width="6.125" style="513" customWidth="1"/>
    <col min="4870" max="5108" width="4.625" style="513"/>
    <col min="5109" max="5125" width="6.125" style="513" customWidth="1"/>
    <col min="5126" max="5364" width="4.625" style="513"/>
    <col min="5365" max="5381" width="6.125" style="513" customWidth="1"/>
    <col min="5382" max="5620" width="4.625" style="513"/>
    <col min="5621" max="5637" width="6.125" style="513" customWidth="1"/>
    <col min="5638" max="5876" width="4.625" style="513"/>
    <col min="5877" max="5893" width="6.125" style="513" customWidth="1"/>
    <col min="5894" max="6132" width="4.625" style="513"/>
    <col min="6133" max="6149" width="6.125" style="513" customWidth="1"/>
    <col min="6150" max="6388" width="4.625" style="513"/>
    <col min="6389" max="6405" width="6.125" style="513" customWidth="1"/>
    <col min="6406" max="6644" width="4.625" style="513"/>
    <col min="6645" max="6661" width="6.125" style="513" customWidth="1"/>
    <col min="6662" max="6900" width="4.625" style="513"/>
    <col min="6901" max="6917" width="6.125" style="513" customWidth="1"/>
    <col min="6918" max="7156" width="4.625" style="513"/>
    <col min="7157" max="7173" width="6.125" style="513" customWidth="1"/>
    <col min="7174" max="7412" width="4.625" style="513"/>
    <col min="7413" max="7429" width="6.125" style="513" customWidth="1"/>
    <col min="7430" max="7668" width="4.625" style="513"/>
    <col min="7669" max="7685" width="6.125" style="513" customWidth="1"/>
    <col min="7686" max="7924" width="4.625" style="513"/>
    <col min="7925" max="7941" width="6.125" style="513" customWidth="1"/>
    <col min="7942" max="8180" width="4.625" style="513"/>
    <col min="8181" max="8197" width="6.125" style="513" customWidth="1"/>
    <col min="8198" max="8436" width="4.625" style="513"/>
    <col min="8437" max="8453" width="6.125" style="513" customWidth="1"/>
    <col min="8454" max="8692" width="4.625" style="513"/>
    <col min="8693" max="8709" width="6.125" style="513" customWidth="1"/>
    <col min="8710" max="8948" width="4.625" style="513"/>
    <col min="8949" max="8965" width="6.125" style="513" customWidth="1"/>
    <col min="8966" max="9204" width="4.625" style="513"/>
    <col min="9205" max="9221" width="6.125" style="513" customWidth="1"/>
    <col min="9222" max="9460" width="4.625" style="513"/>
    <col min="9461" max="9477" width="6.125" style="513" customWidth="1"/>
    <col min="9478" max="9716" width="4.625" style="513"/>
    <col min="9717" max="9733" width="6.125" style="513" customWidth="1"/>
    <col min="9734" max="9972" width="4.625" style="513"/>
    <col min="9973" max="9989" width="6.125" style="513" customWidth="1"/>
    <col min="9990" max="10228" width="4.625" style="513"/>
    <col min="10229" max="10245" width="6.125" style="513" customWidth="1"/>
    <col min="10246" max="10484" width="4.625" style="513"/>
    <col min="10485" max="10501" width="6.125" style="513" customWidth="1"/>
    <col min="10502" max="10740" width="4.625" style="513"/>
    <col min="10741" max="10757" width="6.125" style="513" customWidth="1"/>
    <col min="10758" max="10996" width="4.625" style="513"/>
    <col min="10997" max="11013" width="6.125" style="513" customWidth="1"/>
    <col min="11014" max="11252" width="4.625" style="513"/>
    <col min="11253" max="11269" width="6.125" style="513" customWidth="1"/>
    <col min="11270" max="11508" width="4.625" style="513"/>
    <col min="11509" max="11525" width="6.125" style="513" customWidth="1"/>
    <col min="11526" max="11764" width="4.625" style="513"/>
    <col min="11765" max="11781" width="6.125" style="513" customWidth="1"/>
    <col min="11782" max="12020" width="4.625" style="513"/>
    <col min="12021" max="12037" width="6.125" style="513" customWidth="1"/>
    <col min="12038" max="12276" width="4.625" style="513"/>
    <col min="12277" max="12293" width="6.125" style="513" customWidth="1"/>
    <col min="12294" max="12532" width="4.625" style="513"/>
    <col min="12533" max="12549" width="6.125" style="513" customWidth="1"/>
    <col min="12550" max="12788" width="4.625" style="513"/>
    <col min="12789" max="12805" width="6.125" style="513" customWidth="1"/>
    <col min="12806" max="13044" width="4.625" style="513"/>
    <col min="13045" max="13061" width="6.125" style="513" customWidth="1"/>
    <col min="13062" max="13300" width="4.625" style="513"/>
    <col min="13301" max="13317" width="6.125" style="513" customWidth="1"/>
    <col min="13318" max="13556" width="4.625" style="513"/>
    <col min="13557" max="13573" width="6.125" style="513" customWidth="1"/>
    <col min="13574" max="13812" width="4.625" style="513"/>
    <col min="13813" max="13829" width="6.125" style="513" customWidth="1"/>
    <col min="13830" max="14068" width="4.625" style="513"/>
    <col min="14069" max="14085" width="6.125" style="513" customWidth="1"/>
    <col min="14086" max="14324" width="4.625" style="513"/>
    <col min="14325" max="14341" width="6.125" style="513" customWidth="1"/>
    <col min="14342" max="14580" width="4.625" style="513"/>
    <col min="14581" max="14597" width="6.125" style="513" customWidth="1"/>
    <col min="14598" max="14836" width="4.625" style="513"/>
    <col min="14837" max="14853" width="6.125" style="513" customWidth="1"/>
    <col min="14854" max="15092" width="4.625" style="513"/>
    <col min="15093" max="15109" width="6.125" style="513" customWidth="1"/>
    <col min="15110" max="15348" width="4.625" style="513"/>
    <col min="15349" max="15365" width="6.125" style="513" customWidth="1"/>
    <col min="15366" max="15604" width="4.625" style="513"/>
    <col min="15605" max="15621" width="6.125" style="513" customWidth="1"/>
    <col min="15622" max="15860" width="4.625" style="513"/>
    <col min="15861" max="15877" width="6.125" style="513" customWidth="1"/>
    <col min="15878" max="16116" width="4.625" style="513"/>
    <col min="16117" max="16133" width="6.125" style="513" customWidth="1"/>
    <col min="16134" max="16384" width="4.625" style="513"/>
  </cols>
  <sheetData>
    <row r="1" spans="1:17">
      <c r="A1" s="245" t="s">
        <v>888</v>
      </c>
    </row>
    <row r="2" spans="1:17" ht="10.5" customHeight="1" thickBot="1">
      <c r="B2" s="186"/>
      <c r="C2" s="186"/>
      <c r="D2" s="186"/>
      <c r="E2" s="186"/>
      <c r="F2" s="186"/>
      <c r="G2" s="186"/>
      <c r="H2" s="186"/>
      <c r="I2" s="501"/>
      <c r="K2" s="187" t="s">
        <v>889</v>
      </c>
    </row>
    <row r="3" spans="1:17" ht="12.75" customHeight="1">
      <c r="B3" s="186"/>
      <c r="C3" s="186"/>
      <c r="D3" s="186"/>
      <c r="E3" s="186"/>
      <c r="F3" s="186"/>
      <c r="G3" s="1461" t="s">
        <v>1564</v>
      </c>
      <c r="H3" s="1462"/>
      <c r="I3" s="1463"/>
      <c r="L3" s="187"/>
    </row>
    <row r="4" spans="1:17" ht="15.75" customHeight="1" thickBot="1">
      <c r="A4" s="1340" t="s">
        <v>890</v>
      </c>
      <c r="B4" s="1341" t="s">
        <v>891</v>
      </c>
      <c r="C4" s="1341"/>
      <c r="D4" s="1341"/>
      <c r="E4" s="1342" t="s">
        <v>892</v>
      </c>
      <c r="G4" s="1464"/>
      <c r="H4" s="1465"/>
      <c r="I4" s="1466"/>
    </row>
    <row r="5" spans="1:17" ht="15.75" customHeight="1" thickBot="1">
      <c r="A5" s="1340"/>
      <c r="B5" s="1343" t="s">
        <v>893</v>
      </c>
      <c r="C5" s="1343"/>
      <c r="D5" s="1343"/>
      <c r="E5" s="1342"/>
      <c r="G5" s="186"/>
      <c r="H5" s="186"/>
      <c r="I5" s="501"/>
      <c r="J5" s="501"/>
      <c r="K5" s="501"/>
      <c r="L5" s="501"/>
      <c r="M5" s="501"/>
      <c r="N5" s="501"/>
      <c r="O5" s="501"/>
      <c r="P5" s="501"/>
      <c r="Q5" s="501"/>
    </row>
    <row r="6" spans="1:17" ht="13.5" customHeight="1">
      <c r="A6" s="49"/>
      <c r="B6" s="1456" t="s">
        <v>141</v>
      </c>
      <c r="C6" s="1457"/>
      <c r="D6" s="1458" t="s">
        <v>468</v>
      </c>
      <c r="E6" s="1459"/>
      <c r="F6" s="1459"/>
      <c r="G6" s="1459"/>
      <c r="H6" s="1459"/>
      <c r="I6" s="1459"/>
      <c r="J6" s="1459"/>
      <c r="K6" s="1459"/>
      <c r="L6" s="1459"/>
      <c r="M6" s="1459"/>
      <c r="N6" s="1459"/>
      <c r="O6" s="1459"/>
      <c r="P6" s="1459"/>
      <c r="Q6" s="1460"/>
    </row>
    <row r="7" spans="1:17">
      <c r="A7" s="50" t="s">
        <v>174</v>
      </c>
      <c r="B7" s="1375" t="s">
        <v>175</v>
      </c>
      <c r="C7" s="1388"/>
      <c r="D7" s="1477" t="s">
        <v>467</v>
      </c>
      <c r="E7" s="1478"/>
      <c r="F7" s="1478"/>
      <c r="G7" s="1478"/>
      <c r="H7" s="1478"/>
      <c r="I7" s="1478"/>
      <c r="J7" s="1478"/>
      <c r="K7" s="1478"/>
      <c r="L7" s="1478"/>
      <c r="M7" s="1478"/>
      <c r="N7" s="1478"/>
      <c r="O7" s="1478"/>
      <c r="P7" s="1478"/>
      <c r="Q7" s="1479"/>
    </row>
    <row r="8" spans="1:17">
      <c r="A8" s="50"/>
      <c r="B8" s="1415" t="s">
        <v>128</v>
      </c>
      <c r="C8" s="1431"/>
      <c r="D8" s="51" t="s">
        <v>35</v>
      </c>
      <c r="E8" s="52"/>
      <c r="F8" s="52"/>
      <c r="G8" s="52"/>
      <c r="H8" s="52"/>
      <c r="I8" s="52"/>
      <c r="J8" s="52"/>
      <c r="K8" s="52"/>
      <c r="L8" s="52"/>
      <c r="M8" s="52"/>
      <c r="N8" s="52"/>
      <c r="O8" s="52"/>
      <c r="P8" s="52"/>
      <c r="Q8" s="53"/>
    </row>
    <row r="9" spans="1:17">
      <c r="A9" s="50" t="s">
        <v>176</v>
      </c>
      <c r="B9" s="1480"/>
      <c r="C9" s="1472"/>
      <c r="D9" s="54"/>
      <c r="E9" s="1364" t="s">
        <v>469</v>
      </c>
      <c r="F9" s="1364"/>
      <c r="G9" s="1364"/>
      <c r="H9" s="1364"/>
      <c r="I9" s="1364"/>
      <c r="J9" s="1364"/>
      <c r="K9" s="1364"/>
      <c r="L9" s="1364"/>
      <c r="M9" s="1364"/>
      <c r="N9" s="1364"/>
      <c r="O9" s="55"/>
      <c r="P9" s="55"/>
      <c r="Q9" s="56"/>
    </row>
    <row r="10" spans="1:17">
      <c r="A10" s="57"/>
      <c r="B10" s="1412"/>
      <c r="C10" s="1413"/>
      <c r="D10" s="58"/>
      <c r="E10" s="59"/>
      <c r="F10" s="59"/>
      <c r="G10" s="59"/>
      <c r="H10" s="59"/>
      <c r="I10" s="59"/>
      <c r="J10" s="59"/>
      <c r="K10" s="59"/>
      <c r="L10" s="59"/>
      <c r="M10" s="59"/>
      <c r="N10" s="59"/>
      <c r="O10" s="59"/>
      <c r="P10" s="59"/>
      <c r="Q10" s="60"/>
    </row>
    <row r="11" spans="1:17" ht="13.5" customHeight="1">
      <c r="A11" s="61"/>
      <c r="B11" s="1375" t="s">
        <v>177</v>
      </c>
      <c r="C11" s="1388"/>
      <c r="D11" s="1388" t="s">
        <v>178</v>
      </c>
      <c r="E11" s="1388"/>
      <c r="F11" s="1481" t="s">
        <v>470</v>
      </c>
      <c r="G11" s="1482"/>
      <c r="H11" s="1482"/>
      <c r="I11" s="1482"/>
      <c r="J11" s="1483"/>
      <c r="K11" s="1484" t="s">
        <v>179</v>
      </c>
      <c r="L11" s="1484"/>
      <c r="M11" s="1481" t="s">
        <v>470</v>
      </c>
      <c r="N11" s="1482"/>
      <c r="O11" s="1482"/>
      <c r="P11" s="1482"/>
      <c r="Q11" s="1485"/>
    </row>
    <row r="12" spans="1:17" ht="16.5" customHeight="1">
      <c r="A12" s="1467" t="s">
        <v>186</v>
      </c>
      <c r="B12" s="1388" t="s">
        <v>141</v>
      </c>
      <c r="C12" s="1388"/>
      <c r="D12" s="1469" t="s">
        <v>26</v>
      </c>
      <c r="E12" s="1470"/>
      <c r="F12" s="1470"/>
      <c r="G12" s="1470"/>
      <c r="H12" s="1414" t="s">
        <v>180</v>
      </c>
      <c r="I12" s="1431"/>
      <c r="J12" s="1396" t="s">
        <v>142</v>
      </c>
      <c r="K12" s="1397"/>
      <c r="L12" s="1397"/>
      <c r="M12" s="1397"/>
      <c r="N12" s="1397"/>
      <c r="O12" s="1397"/>
      <c r="P12" s="1397"/>
      <c r="Q12" s="1473"/>
    </row>
    <row r="13" spans="1:17">
      <c r="A13" s="1468"/>
      <c r="B13" s="1414" t="s">
        <v>181</v>
      </c>
      <c r="C13" s="1431"/>
      <c r="D13" s="1474" t="s">
        <v>26</v>
      </c>
      <c r="E13" s="1435"/>
      <c r="F13" s="1435"/>
      <c r="G13" s="1475"/>
      <c r="H13" s="1471"/>
      <c r="I13" s="1472"/>
      <c r="J13" s="1365" t="s">
        <v>469</v>
      </c>
      <c r="K13" s="1366"/>
      <c r="L13" s="1366"/>
      <c r="M13" s="1366"/>
      <c r="N13" s="1366"/>
      <c r="O13" s="1366"/>
      <c r="P13" s="1366"/>
      <c r="Q13" s="1367"/>
    </row>
    <row r="14" spans="1:17" ht="18" customHeight="1">
      <c r="A14" s="1468"/>
      <c r="B14" s="1442"/>
      <c r="C14" s="1413"/>
      <c r="D14" s="1437"/>
      <c r="E14" s="1438"/>
      <c r="F14" s="1438"/>
      <c r="G14" s="1476"/>
      <c r="H14" s="1442"/>
      <c r="I14" s="1413"/>
      <c r="J14" s="62"/>
      <c r="K14" s="63"/>
      <c r="L14" s="63"/>
      <c r="M14" s="63"/>
      <c r="N14" s="63"/>
      <c r="O14" s="63"/>
      <c r="P14" s="63"/>
      <c r="Q14" s="64"/>
    </row>
    <row r="15" spans="1:17" ht="13.5" customHeight="1">
      <c r="A15" s="1406" t="s">
        <v>1100</v>
      </c>
      <c r="B15" s="1426"/>
      <c r="C15" s="1426"/>
      <c r="D15" s="1426"/>
      <c r="E15" s="1426"/>
      <c r="F15" s="1426"/>
      <c r="G15" s="1426"/>
      <c r="H15" s="1426"/>
      <c r="I15" s="1372"/>
      <c r="J15" s="1388"/>
      <c r="K15" s="1388"/>
      <c r="L15" s="1388"/>
      <c r="M15" s="1388"/>
      <c r="N15" s="1388"/>
      <c r="O15" s="1388"/>
      <c r="P15" s="1388"/>
      <c r="Q15" s="1446"/>
    </row>
    <row r="16" spans="1:17">
      <c r="A16" s="1447" t="s">
        <v>182</v>
      </c>
      <c r="B16" s="1448"/>
      <c r="C16" s="1388" t="s">
        <v>141</v>
      </c>
      <c r="D16" s="1373"/>
      <c r="E16" s="1368" t="s">
        <v>26</v>
      </c>
      <c r="F16" s="1369"/>
      <c r="G16" s="1369"/>
      <c r="H16" s="1369"/>
      <c r="I16" s="1370"/>
      <c r="J16" s="1414" t="s">
        <v>183</v>
      </c>
      <c r="K16" s="1431"/>
      <c r="L16" s="1449" t="s">
        <v>142</v>
      </c>
      <c r="M16" s="1450"/>
      <c r="N16" s="1450"/>
      <c r="O16" s="1450"/>
      <c r="P16" s="1450"/>
      <c r="Q16" s="1451"/>
    </row>
    <row r="17" spans="1:17" ht="20.25" customHeight="1">
      <c r="A17" s="1452" t="s">
        <v>184</v>
      </c>
      <c r="B17" s="1453"/>
      <c r="C17" s="1388" t="s">
        <v>181</v>
      </c>
      <c r="D17" s="1373"/>
      <c r="E17" s="1442" t="s">
        <v>26</v>
      </c>
      <c r="F17" s="1454"/>
      <c r="G17" s="1454"/>
      <c r="H17" s="1454"/>
      <c r="I17" s="1455"/>
      <c r="J17" s="1442"/>
      <c r="K17" s="1412"/>
      <c r="L17" s="524" t="s">
        <v>471</v>
      </c>
      <c r="M17" s="517"/>
      <c r="N17" s="517"/>
      <c r="O17" s="517"/>
      <c r="P17" s="517"/>
      <c r="Q17" s="65"/>
    </row>
    <row r="18" spans="1:17">
      <c r="A18" s="1444" t="s">
        <v>185</v>
      </c>
      <c r="B18" s="1415"/>
      <c r="C18" s="1415"/>
      <c r="D18" s="1415"/>
      <c r="E18" s="1431"/>
      <c r="F18" s="1388" t="s">
        <v>186</v>
      </c>
      <c r="G18" s="1388"/>
      <c r="H18" s="1388"/>
      <c r="I18" s="1371" t="s">
        <v>187</v>
      </c>
      <c r="J18" s="1426"/>
      <c r="K18" s="1372"/>
      <c r="L18" s="1388" t="s">
        <v>188</v>
      </c>
      <c r="M18" s="1388"/>
      <c r="N18" s="1388"/>
      <c r="O18" s="1441" t="s">
        <v>189</v>
      </c>
      <c r="P18" s="1441"/>
      <c r="Q18" s="1445"/>
    </row>
    <row r="19" spans="1:17">
      <c r="A19" s="1411"/>
      <c r="B19" s="1412"/>
      <c r="C19" s="1412"/>
      <c r="D19" s="1412"/>
      <c r="E19" s="1413"/>
      <c r="F19" s="519" t="s">
        <v>190</v>
      </c>
      <c r="G19" s="1373" t="s">
        <v>191</v>
      </c>
      <c r="H19" s="1375"/>
      <c r="I19" s="516" t="s">
        <v>190</v>
      </c>
      <c r="J19" s="1373" t="s">
        <v>191</v>
      </c>
      <c r="K19" s="1375"/>
      <c r="L19" s="516" t="s">
        <v>190</v>
      </c>
      <c r="M19" s="1373" t="s">
        <v>191</v>
      </c>
      <c r="N19" s="1375"/>
      <c r="O19" s="516" t="s">
        <v>190</v>
      </c>
      <c r="P19" s="1373" t="s">
        <v>191</v>
      </c>
      <c r="Q19" s="1443"/>
    </row>
    <row r="20" spans="1:17">
      <c r="A20" s="518"/>
      <c r="B20" s="1414" t="s">
        <v>192</v>
      </c>
      <c r="C20" s="1431"/>
      <c r="D20" s="1371" t="s">
        <v>193</v>
      </c>
      <c r="E20" s="1372"/>
      <c r="F20" s="516">
        <v>1</v>
      </c>
      <c r="G20" s="1373"/>
      <c r="H20" s="1375"/>
      <c r="I20" s="516">
        <v>1</v>
      </c>
      <c r="J20" s="1373"/>
      <c r="K20" s="1375"/>
      <c r="L20" s="516">
        <v>2</v>
      </c>
      <c r="M20" s="1373"/>
      <c r="N20" s="1375"/>
      <c r="O20" s="516">
        <v>2</v>
      </c>
      <c r="P20" s="1373"/>
      <c r="Q20" s="1443"/>
    </row>
    <row r="21" spans="1:17">
      <c r="A21" s="518"/>
      <c r="B21" s="1442"/>
      <c r="C21" s="1413"/>
      <c r="D21" s="1371" t="s">
        <v>194</v>
      </c>
      <c r="E21" s="1372"/>
      <c r="F21" s="516"/>
      <c r="G21" s="1373"/>
      <c r="H21" s="1375"/>
      <c r="I21" s="516"/>
      <c r="J21" s="1373"/>
      <c r="K21" s="1375"/>
      <c r="L21" s="516">
        <v>1</v>
      </c>
      <c r="M21" s="1373"/>
      <c r="N21" s="1375"/>
      <c r="O21" s="516">
        <v>1</v>
      </c>
      <c r="P21" s="1373"/>
      <c r="Q21" s="1443"/>
    </row>
    <row r="22" spans="1:17">
      <c r="A22" s="518"/>
      <c r="B22" s="1371" t="s">
        <v>195</v>
      </c>
      <c r="C22" s="1426"/>
      <c r="D22" s="1426"/>
      <c r="E22" s="1372"/>
      <c r="F22" s="1440" t="s">
        <v>379</v>
      </c>
      <c r="G22" s="1374"/>
      <c r="H22" s="1375"/>
      <c r="I22" s="1440" t="s">
        <v>379</v>
      </c>
      <c r="J22" s="1374"/>
      <c r="K22" s="1375"/>
      <c r="L22" s="1373">
        <v>2.7</v>
      </c>
      <c r="M22" s="1374"/>
      <c r="N22" s="1375"/>
      <c r="O22" s="1373">
        <v>2.7</v>
      </c>
      <c r="P22" s="1374"/>
      <c r="Q22" s="1443"/>
    </row>
    <row r="23" spans="1:17">
      <c r="A23" s="518"/>
      <c r="B23" s="1371" t="s">
        <v>196</v>
      </c>
      <c r="C23" s="1426"/>
      <c r="D23" s="1426"/>
      <c r="E23" s="1372"/>
      <c r="F23" s="1427"/>
      <c r="G23" s="1428"/>
      <c r="H23" s="1429"/>
      <c r="I23" s="1427"/>
      <c r="J23" s="1428"/>
      <c r="K23" s="1429"/>
      <c r="L23" s="1427"/>
      <c r="M23" s="1428"/>
      <c r="N23" s="1429"/>
      <c r="O23" s="1427"/>
      <c r="P23" s="1428"/>
      <c r="Q23" s="1430"/>
    </row>
    <row r="24" spans="1:17">
      <c r="A24" s="518"/>
      <c r="B24" s="1415"/>
      <c r="C24" s="1415"/>
      <c r="D24" s="1415"/>
      <c r="E24" s="1431"/>
      <c r="F24" s="1373" t="s">
        <v>227</v>
      </c>
      <c r="G24" s="1374"/>
      <c r="H24" s="1375"/>
      <c r="I24" s="1373" t="s">
        <v>197</v>
      </c>
      <c r="J24" s="1374"/>
      <c r="K24" s="1375"/>
      <c r="L24" s="1414"/>
      <c r="M24" s="1432"/>
      <c r="N24" s="1432"/>
      <c r="O24" s="1432"/>
      <c r="P24" s="1432"/>
      <c r="Q24" s="1433"/>
    </row>
    <row r="25" spans="1:17">
      <c r="A25" s="518"/>
      <c r="B25" s="1412"/>
      <c r="C25" s="1412"/>
      <c r="D25" s="1412"/>
      <c r="E25" s="1413"/>
      <c r="F25" s="519" t="s">
        <v>190</v>
      </c>
      <c r="G25" s="1373" t="s">
        <v>191</v>
      </c>
      <c r="H25" s="1375"/>
      <c r="I25" s="519" t="s">
        <v>190</v>
      </c>
      <c r="J25" s="1373" t="s">
        <v>191</v>
      </c>
      <c r="K25" s="1375"/>
      <c r="L25" s="1434"/>
      <c r="M25" s="1435"/>
      <c r="N25" s="1435"/>
      <c r="O25" s="1435"/>
      <c r="P25" s="1435"/>
      <c r="Q25" s="1436"/>
    </row>
    <row r="26" spans="1:17">
      <c r="A26" s="518"/>
      <c r="B26" s="1414" t="s">
        <v>192</v>
      </c>
      <c r="C26" s="1431"/>
      <c r="D26" s="1371" t="s">
        <v>193</v>
      </c>
      <c r="E26" s="1372"/>
      <c r="F26" s="516">
        <v>2</v>
      </c>
      <c r="G26" s="1373"/>
      <c r="H26" s="1375"/>
      <c r="I26" s="516"/>
      <c r="J26" s="1373"/>
      <c r="K26" s="1375"/>
      <c r="L26" s="1434"/>
      <c r="M26" s="1435"/>
      <c r="N26" s="1435"/>
      <c r="O26" s="1435"/>
      <c r="P26" s="1435"/>
      <c r="Q26" s="1436"/>
    </row>
    <row r="27" spans="1:17">
      <c r="A27" s="518"/>
      <c r="B27" s="1442"/>
      <c r="C27" s="1413"/>
      <c r="D27" s="1371" t="s">
        <v>194</v>
      </c>
      <c r="E27" s="1372"/>
      <c r="F27" s="516"/>
      <c r="G27" s="1373"/>
      <c r="H27" s="1375"/>
      <c r="I27" s="516">
        <v>2</v>
      </c>
      <c r="J27" s="1373"/>
      <c r="K27" s="1375"/>
      <c r="L27" s="1434"/>
      <c r="M27" s="1435"/>
      <c r="N27" s="1435"/>
      <c r="O27" s="1435"/>
      <c r="P27" s="1435"/>
      <c r="Q27" s="1436"/>
    </row>
    <row r="28" spans="1:17">
      <c r="A28" s="66"/>
      <c r="B28" s="1371" t="s">
        <v>195</v>
      </c>
      <c r="C28" s="1426"/>
      <c r="D28" s="1426"/>
      <c r="E28" s="1372"/>
      <c r="F28" s="1440" t="s">
        <v>380</v>
      </c>
      <c r="G28" s="1374"/>
      <c r="H28" s="1375"/>
      <c r="I28" s="1440" t="s">
        <v>379</v>
      </c>
      <c r="J28" s="1374"/>
      <c r="K28" s="1375"/>
      <c r="L28" s="1434"/>
      <c r="M28" s="1435"/>
      <c r="N28" s="1435"/>
      <c r="O28" s="1435"/>
      <c r="P28" s="1435"/>
      <c r="Q28" s="1436"/>
    </row>
    <row r="29" spans="1:17">
      <c r="A29" s="67"/>
      <c r="B29" s="1441" t="s">
        <v>196</v>
      </c>
      <c r="C29" s="1441"/>
      <c r="D29" s="1441"/>
      <c r="E29" s="1441"/>
      <c r="F29" s="1427"/>
      <c r="G29" s="1428"/>
      <c r="H29" s="1429"/>
      <c r="I29" s="1427"/>
      <c r="J29" s="1428"/>
      <c r="K29" s="1429"/>
      <c r="L29" s="1437"/>
      <c r="M29" s="1438"/>
      <c r="N29" s="1438"/>
      <c r="O29" s="1438"/>
      <c r="P29" s="1438"/>
      <c r="Q29" s="1439"/>
    </row>
    <row r="30" spans="1:17">
      <c r="A30" s="1406" t="s">
        <v>198</v>
      </c>
      <c r="B30" s="1407"/>
      <c r="C30" s="1407"/>
      <c r="D30" s="1407"/>
      <c r="E30" s="1405"/>
      <c r="F30" s="1408" t="s">
        <v>378</v>
      </c>
      <c r="G30" s="1409"/>
      <c r="H30" s="1409"/>
      <c r="I30" s="1409"/>
      <c r="J30" s="1409"/>
      <c r="K30" s="1409"/>
      <c r="L30" s="1409"/>
      <c r="M30" s="1409"/>
      <c r="N30" s="1409"/>
      <c r="O30" s="1409"/>
      <c r="P30" s="1409"/>
      <c r="Q30" s="1410"/>
    </row>
    <row r="31" spans="1:17">
      <c r="A31" s="1411" t="s">
        <v>199</v>
      </c>
      <c r="B31" s="1412"/>
      <c r="C31" s="1412"/>
      <c r="D31" s="1412"/>
      <c r="E31" s="1413"/>
      <c r="F31" s="1414" t="s">
        <v>151</v>
      </c>
      <c r="G31" s="1415"/>
      <c r="H31" s="1415"/>
      <c r="I31" s="1415"/>
      <c r="J31" s="1415"/>
      <c r="K31" s="1415"/>
      <c r="L31" s="1415"/>
      <c r="M31" s="1415"/>
      <c r="N31" s="1415"/>
      <c r="O31" s="1415"/>
      <c r="P31" s="1415"/>
      <c r="Q31" s="1416"/>
    </row>
    <row r="32" spans="1:17" ht="13.5" customHeight="1">
      <c r="A32" s="1411"/>
      <c r="B32" s="1418" t="s">
        <v>200</v>
      </c>
      <c r="C32" s="1419"/>
      <c r="D32" s="1419"/>
      <c r="E32" s="1420"/>
      <c r="F32" s="1408" t="s">
        <v>143</v>
      </c>
      <c r="G32" s="1409"/>
      <c r="H32" s="1409"/>
      <c r="I32" s="1409"/>
      <c r="J32" s="1409"/>
      <c r="K32" s="1409"/>
      <c r="L32" s="1409"/>
      <c r="M32" s="1409"/>
      <c r="N32" s="1409"/>
      <c r="O32" s="1409"/>
      <c r="P32" s="1409"/>
      <c r="Q32" s="1410"/>
    </row>
    <row r="33" spans="1:17" ht="13.5" customHeight="1">
      <c r="A33" s="1411"/>
      <c r="B33" s="1418" t="s">
        <v>201</v>
      </c>
      <c r="C33" s="1419"/>
      <c r="D33" s="1419"/>
      <c r="E33" s="1420"/>
      <c r="F33" s="1421" t="s">
        <v>202</v>
      </c>
      <c r="G33" s="1422"/>
      <c r="H33" s="1422"/>
      <c r="I33" s="1422"/>
      <c r="J33" s="1422"/>
      <c r="K33" s="1422"/>
      <c r="L33" s="1422"/>
      <c r="M33" s="1422"/>
      <c r="N33" s="1422"/>
      <c r="O33" s="1422"/>
      <c r="P33" s="1422"/>
      <c r="Q33" s="1423"/>
    </row>
    <row r="34" spans="1:17" ht="12.75" customHeight="1">
      <c r="A34" s="1411"/>
      <c r="B34" s="1396" t="s">
        <v>203</v>
      </c>
      <c r="C34" s="1424"/>
      <c r="D34" s="1424"/>
      <c r="E34" s="1425"/>
      <c r="F34" s="1301" t="s">
        <v>204</v>
      </c>
      <c r="G34" s="1302"/>
      <c r="H34" s="1305" t="s">
        <v>205</v>
      </c>
      <c r="I34" s="1305"/>
      <c r="J34" s="1305"/>
      <c r="K34" s="1305"/>
      <c r="L34" s="1305"/>
      <c r="M34" s="1305"/>
      <c r="N34" s="1305"/>
      <c r="O34" s="1305"/>
      <c r="P34" s="1305"/>
      <c r="Q34" s="1306"/>
    </row>
    <row r="35" spans="1:17" ht="12.75" customHeight="1">
      <c r="A35" s="1411"/>
      <c r="B35" s="1399"/>
      <c r="C35" s="1400"/>
      <c r="D35" s="1400"/>
      <c r="E35" s="1401"/>
      <c r="F35" s="1303"/>
      <c r="G35" s="1304"/>
      <c r="H35" s="1307" t="s">
        <v>206</v>
      </c>
      <c r="I35" s="1307"/>
      <c r="J35" s="1307" t="s">
        <v>207</v>
      </c>
      <c r="K35" s="1307"/>
      <c r="L35" s="1307" t="s">
        <v>208</v>
      </c>
      <c r="M35" s="1307"/>
      <c r="N35" s="1307" t="s">
        <v>209</v>
      </c>
      <c r="O35" s="1307"/>
      <c r="P35" s="1307" t="s">
        <v>210</v>
      </c>
      <c r="Q35" s="1308"/>
    </row>
    <row r="36" spans="1:17" ht="12.75" customHeight="1">
      <c r="A36" s="1411"/>
      <c r="B36" s="1399"/>
      <c r="C36" s="1400"/>
      <c r="D36" s="1400"/>
      <c r="E36" s="1401"/>
      <c r="F36" s="1261" t="s">
        <v>136</v>
      </c>
      <c r="G36" s="1261"/>
      <c r="H36" s="1261"/>
      <c r="I36" s="1261"/>
      <c r="J36" s="1261"/>
      <c r="K36" s="1261"/>
      <c r="L36" s="1261"/>
      <c r="M36" s="1261"/>
      <c r="N36" s="1261"/>
      <c r="O36" s="1261"/>
      <c r="P36" s="1261"/>
      <c r="Q36" s="1300"/>
    </row>
    <row r="37" spans="1:17" ht="12.75" customHeight="1">
      <c r="A37" s="1411"/>
      <c r="B37" s="1399"/>
      <c r="C37" s="1400"/>
      <c r="D37" s="1400"/>
      <c r="E37" s="1401"/>
      <c r="F37" s="1261" t="s">
        <v>211</v>
      </c>
      <c r="G37" s="1261"/>
      <c r="H37" s="1261" t="s">
        <v>212</v>
      </c>
      <c r="I37" s="1259"/>
      <c r="J37" s="1261" t="s">
        <v>131</v>
      </c>
      <c r="K37" s="1261"/>
      <c r="L37" s="1"/>
      <c r="M37" s="1"/>
      <c r="N37" s="1"/>
      <c r="O37" s="1"/>
      <c r="P37" s="1"/>
      <c r="Q37" s="2"/>
    </row>
    <row r="38" spans="1:17" ht="12.75" customHeight="1">
      <c r="A38" s="1411"/>
      <c r="B38" s="1399"/>
      <c r="C38" s="1400"/>
      <c r="D38" s="1400"/>
      <c r="E38" s="1401"/>
      <c r="F38" s="1261"/>
      <c r="G38" s="1261"/>
      <c r="H38" s="1261"/>
      <c r="I38" s="1259"/>
      <c r="J38" s="1261"/>
      <c r="K38" s="1261"/>
      <c r="L38" s="4"/>
      <c r="M38" s="4"/>
      <c r="N38" s="4"/>
      <c r="O38" s="4"/>
      <c r="P38" s="4"/>
      <c r="Q38" s="5"/>
    </row>
    <row r="39" spans="1:17" ht="12.75" customHeight="1">
      <c r="A39" s="1411"/>
      <c r="B39" s="1402"/>
      <c r="C39" s="1403"/>
      <c r="D39" s="1403"/>
      <c r="E39" s="1404"/>
      <c r="F39" s="1259"/>
      <c r="G39" s="1309"/>
      <c r="H39" s="1259"/>
      <c r="I39" s="1260"/>
      <c r="J39" s="1261"/>
      <c r="K39" s="1261"/>
      <c r="L39" s="6"/>
      <c r="M39" s="6"/>
      <c r="N39" s="6"/>
      <c r="O39" s="6"/>
      <c r="P39" s="6"/>
      <c r="Q39" s="7"/>
    </row>
    <row r="40" spans="1:17">
      <c r="A40" s="1411"/>
      <c r="B40" s="1389" t="s">
        <v>213</v>
      </c>
      <c r="C40" s="1389"/>
      <c r="D40" s="1389"/>
      <c r="E40" s="1389"/>
      <c r="F40" s="1390" t="s">
        <v>144</v>
      </c>
      <c r="G40" s="1391"/>
      <c r="H40" s="1391"/>
      <c r="I40" s="1391"/>
      <c r="J40" s="1391"/>
      <c r="K40" s="1391"/>
      <c r="L40" s="1391"/>
      <c r="M40" s="1391"/>
      <c r="N40" s="1391"/>
      <c r="O40" s="1391"/>
      <c r="P40" s="1391"/>
      <c r="Q40" s="1392"/>
    </row>
    <row r="41" spans="1:17">
      <c r="A41" s="1411"/>
      <c r="B41" s="1389"/>
      <c r="C41" s="1389"/>
      <c r="D41" s="1389"/>
      <c r="E41" s="1389"/>
      <c r="F41" s="1393"/>
      <c r="G41" s="1394"/>
      <c r="H41" s="1394"/>
      <c r="I41" s="1394"/>
      <c r="J41" s="1394"/>
      <c r="K41" s="1394"/>
      <c r="L41" s="1394"/>
      <c r="M41" s="1394"/>
      <c r="N41" s="1394"/>
      <c r="O41" s="1394"/>
      <c r="P41" s="1394"/>
      <c r="Q41" s="1395"/>
    </row>
    <row r="42" spans="1:17">
      <c r="A42" s="1411"/>
      <c r="B42" s="1389" t="s">
        <v>214</v>
      </c>
      <c r="C42" s="1389"/>
      <c r="D42" s="1389"/>
      <c r="E42" s="1389"/>
      <c r="F42" s="1376" t="s">
        <v>145</v>
      </c>
      <c r="G42" s="1377"/>
      <c r="H42" s="1377"/>
      <c r="I42" s="1377"/>
      <c r="J42" s="1377"/>
      <c r="K42" s="1377"/>
      <c r="L42" s="1377"/>
      <c r="M42" s="1377"/>
      <c r="N42" s="1377"/>
      <c r="O42" s="1377"/>
      <c r="P42" s="1377"/>
      <c r="Q42" s="1378"/>
    </row>
    <row r="43" spans="1:17">
      <c r="A43" s="1411"/>
      <c r="B43" s="1396" t="s">
        <v>215</v>
      </c>
      <c r="C43" s="1397"/>
      <c r="D43" s="1397"/>
      <c r="E43" s="1398"/>
      <c r="F43" s="1373" t="s">
        <v>216</v>
      </c>
      <c r="G43" s="1374"/>
      <c r="H43" s="1374"/>
      <c r="I43" s="1375"/>
      <c r="J43" s="1373" t="s">
        <v>217</v>
      </c>
      <c r="K43" s="1374"/>
      <c r="L43" s="1374"/>
      <c r="M43" s="1375"/>
      <c r="N43" s="1373"/>
      <c r="O43" s="1385"/>
      <c r="P43" s="1385"/>
      <c r="Q43" s="1386"/>
    </row>
    <row r="44" spans="1:17">
      <c r="A44" s="1411"/>
      <c r="B44" s="1399"/>
      <c r="C44" s="1400"/>
      <c r="D44" s="1400"/>
      <c r="E44" s="1401"/>
      <c r="F44" s="1373" t="s">
        <v>218</v>
      </c>
      <c r="G44" s="1374"/>
      <c r="H44" s="1374"/>
      <c r="I44" s="1375"/>
      <c r="J44" s="1371" t="s">
        <v>219</v>
      </c>
      <c r="K44" s="1405"/>
      <c r="L44" s="1371" t="s">
        <v>146</v>
      </c>
      <c r="M44" s="1372"/>
      <c r="N44" s="520" t="s">
        <v>220</v>
      </c>
      <c r="O44" s="1373" t="s">
        <v>147</v>
      </c>
      <c r="P44" s="1385"/>
      <c r="Q44" s="1386"/>
    </row>
    <row r="45" spans="1:17">
      <c r="A45" s="1417"/>
      <c r="B45" s="1402"/>
      <c r="C45" s="1403"/>
      <c r="D45" s="1403"/>
      <c r="E45" s="1404"/>
      <c r="F45" s="1373" t="s">
        <v>221</v>
      </c>
      <c r="G45" s="1374"/>
      <c r="H45" s="1374"/>
      <c r="I45" s="1375"/>
      <c r="J45" s="1373"/>
      <c r="K45" s="1385"/>
      <c r="L45" s="1385"/>
      <c r="M45" s="1385"/>
      <c r="N45" s="1385"/>
      <c r="O45" s="1385"/>
      <c r="P45" s="1385"/>
      <c r="Q45" s="1386"/>
    </row>
    <row r="46" spans="1:17">
      <c r="A46" s="1379" t="s">
        <v>222</v>
      </c>
      <c r="B46" s="1385"/>
      <c r="C46" s="1385"/>
      <c r="D46" s="1385"/>
      <c r="E46" s="1387"/>
      <c r="F46" s="1373" t="s">
        <v>223</v>
      </c>
      <c r="G46" s="1375"/>
      <c r="H46" s="1373" t="s">
        <v>148</v>
      </c>
      <c r="I46" s="1374"/>
      <c r="J46" s="1374"/>
      <c r="K46" s="1375"/>
      <c r="L46" s="1388" t="s">
        <v>224</v>
      </c>
      <c r="M46" s="1388"/>
      <c r="N46" s="1388"/>
      <c r="O46" s="523" t="s">
        <v>149</v>
      </c>
      <c r="P46" s="521"/>
      <c r="Q46" s="522"/>
    </row>
    <row r="47" spans="1:17" ht="34.5" customHeight="1">
      <c r="A47" s="1379" t="s">
        <v>77</v>
      </c>
      <c r="B47" s="1374"/>
      <c r="C47" s="1374"/>
      <c r="D47" s="1374"/>
      <c r="E47" s="1375"/>
      <c r="F47" s="1376" t="s">
        <v>150</v>
      </c>
      <c r="G47" s="1377"/>
      <c r="H47" s="1377"/>
      <c r="I47" s="1377"/>
      <c r="J47" s="1377"/>
      <c r="K47" s="1377"/>
      <c r="L47" s="1377"/>
      <c r="M47" s="1377"/>
      <c r="N47" s="1377"/>
      <c r="O47" s="1377"/>
      <c r="P47" s="1377"/>
      <c r="Q47" s="1378"/>
    </row>
    <row r="48" spans="1:17" ht="33.75" customHeight="1" thickBot="1">
      <c r="A48" s="1380" t="s">
        <v>225</v>
      </c>
      <c r="B48" s="1381"/>
      <c r="C48" s="1381"/>
      <c r="D48" s="1381"/>
      <c r="E48" s="1381"/>
      <c r="F48" s="1382" t="s">
        <v>1101</v>
      </c>
      <c r="G48" s="1383"/>
      <c r="H48" s="1383"/>
      <c r="I48" s="1383"/>
      <c r="J48" s="1383"/>
      <c r="K48" s="1383"/>
      <c r="L48" s="1383"/>
      <c r="M48" s="1383"/>
      <c r="N48" s="1383"/>
      <c r="O48" s="1383"/>
      <c r="P48" s="1383"/>
      <c r="Q48" s="1384"/>
    </row>
    <row r="49" spans="1:17" ht="13.5" customHeight="1">
      <c r="A49" s="200" t="s">
        <v>226</v>
      </c>
    </row>
    <row r="50" spans="1:17" ht="13.5" customHeight="1">
      <c r="A50" s="1257" t="s">
        <v>899</v>
      </c>
      <c r="B50" s="1258"/>
      <c r="C50" s="1258"/>
      <c r="D50" s="1258"/>
      <c r="E50" s="1258"/>
      <c r="F50" s="1258"/>
      <c r="G50" s="1258"/>
      <c r="H50" s="1258"/>
      <c r="I50" s="1258"/>
      <c r="J50" s="1258"/>
      <c r="K50" s="1258"/>
      <c r="L50" s="1258"/>
      <c r="M50" s="1258"/>
      <c r="N50" s="1258"/>
      <c r="O50" s="1258"/>
      <c r="P50" s="1258"/>
      <c r="Q50" s="1258"/>
    </row>
    <row r="51" spans="1:17" ht="13.5" customHeight="1">
      <c r="A51" s="1257" t="s">
        <v>900</v>
      </c>
      <c r="B51" s="1258"/>
      <c r="C51" s="1258"/>
      <c r="D51" s="1258"/>
      <c r="E51" s="1258"/>
      <c r="F51" s="1258"/>
      <c r="G51" s="1258"/>
      <c r="H51" s="1258"/>
      <c r="I51" s="1258"/>
      <c r="J51" s="1258"/>
      <c r="K51" s="1258"/>
      <c r="L51" s="1258"/>
      <c r="M51" s="1258"/>
      <c r="N51" s="1258"/>
      <c r="O51" s="1258"/>
      <c r="P51" s="1258"/>
      <c r="Q51" s="1258"/>
    </row>
    <row r="52" spans="1:17">
      <c r="A52" s="1247" t="s">
        <v>387</v>
      </c>
      <c r="B52" s="1248"/>
      <c r="C52" s="1248"/>
      <c r="D52" s="1248"/>
      <c r="E52" s="1248"/>
      <c r="F52" s="1248"/>
      <c r="G52" s="1248"/>
      <c r="H52" s="1248"/>
      <c r="I52" s="1248"/>
      <c r="J52" s="1248"/>
      <c r="K52" s="1248"/>
      <c r="L52" s="1248"/>
      <c r="M52" s="1248"/>
      <c r="N52" s="1248"/>
      <c r="O52" s="1248"/>
      <c r="P52" s="1248"/>
      <c r="Q52" s="1248"/>
    </row>
    <row r="53" spans="1:17">
      <c r="A53" s="1247" t="s">
        <v>388</v>
      </c>
      <c r="B53" s="1248"/>
      <c r="C53" s="1248"/>
      <c r="D53" s="1248"/>
      <c r="E53" s="1248"/>
      <c r="F53" s="1248"/>
      <c r="G53" s="1248"/>
      <c r="H53" s="1248"/>
      <c r="I53" s="1248"/>
      <c r="J53" s="1248"/>
      <c r="K53" s="1248"/>
      <c r="L53" s="1248"/>
      <c r="M53" s="1248"/>
      <c r="N53" s="1248"/>
      <c r="O53" s="1248"/>
      <c r="P53" s="1248"/>
      <c r="Q53" s="1248"/>
    </row>
    <row r="54" spans="1:17" s="201" customFormat="1" ht="13.5" customHeight="1">
      <c r="A54" s="1247" t="s">
        <v>389</v>
      </c>
      <c r="B54" s="1247"/>
      <c r="C54" s="1247"/>
      <c r="D54" s="1247"/>
      <c r="E54" s="1247"/>
      <c r="F54" s="1247"/>
      <c r="G54" s="1247"/>
      <c r="H54" s="1247"/>
      <c r="I54" s="1247"/>
      <c r="J54" s="1247"/>
      <c r="K54" s="1247"/>
      <c r="L54" s="1247"/>
      <c r="M54" s="1247"/>
      <c r="N54" s="1247"/>
      <c r="O54" s="1247"/>
      <c r="P54" s="1247"/>
      <c r="Q54" s="1247"/>
    </row>
    <row r="55" spans="1:17">
      <c r="A55" s="1247" t="s">
        <v>390</v>
      </c>
      <c r="B55" s="1248"/>
      <c r="C55" s="1248"/>
      <c r="D55" s="1248"/>
      <c r="E55" s="1248"/>
      <c r="F55" s="1248"/>
      <c r="G55" s="1248"/>
      <c r="H55" s="1248"/>
      <c r="I55" s="1248"/>
      <c r="J55" s="1248"/>
      <c r="K55" s="1248"/>
      <c r="L55" s="1248"/>
      <c r="M55" s="1248"/>
      <c r="N55" s="1248"/>
      <c r="O55" s="1248"/>
      <c r="P55" s="1248"/>
      <c r="Q55" s="1248"/>
    </row>
    <row r="56" spans="1:17">
      <c r="A56" s="1247" t="s">
        <v>901</v>
      </c>
      <c r="B56" s="1248"/>
      <c r="C56" s="1248"/>
      <c r="D56" s="1248"/>
      <c r="E56" s="1248"/>
      <c r="F56" s="1248"/>
      <c r="G56" s="1248"/>
      <c r="H56" s="1248"/>
      <c r="I56" s="1248"/>
      <c r="J56" s="1248"/>
      <c r="K56" s="1248"/>
      <c r="L56" s="1248"/>
      <c r="M56" s="1248"/>
      <c r="N56" s="1248"/>
      <c r="O56" s="1248"/>
      <c r="P56" s="1248"/>
      <c r="Q56" s="1248"/>
    </row>
  </sheetData>
  <mergeCells count="141">
    <mergeCell ref="A4:A5"/>
    <mergeCell ref="B4:D4"/>
    <mergeCell ref="E4:E5"/>
    <mergeCell ref="B5:D5"/>
    <mergeCell ref="B6:C6"/>
    <mergeCell ref="D6:Q6"/>
    <mergeCell ref="G3:I4"/>
    <mergeCell ref="A12:A14"/>
    <mergeCell ref="B12:C12"/>
    <mergeCell ref="D12:G12"/>
    <mergeCell ref="H12:I14"/>
    <mergeCell ref="J12:Q12"/>
    <mergeCell ref="B13:C14"/>
    <mergeCell ref="D13:G14"/>
    <mergeCell ref="B7:C7"/>
    <mergeCell ref="D7:Q7"/>
    <mergeCell ref="B8:C10"/>
    <mergeCell ref="B11:C11"/>
    <mergeCell ref="D11:E11"/>
    <mergeCell ref="F11:J11"/>
    <mergeCell ref="K11:L11"/>
    <mergeCell ref="M11:Q11"/>
    <mergeCell ref="A15:I15"/>
    <mergeCell ref="J15:Q15"/>
    <mergeCell ref="A16:B16"/>
    <mergeCell ref="C16:D16"/>
    <mergeCell ref="J16:K17"/>
    <mergeCell ref="L16:Q16"/>
    <mergeCell ref="A17:B17"/>
    <mergeCell ref="C17:D17"/>
    <mergeCell ref="E17:I17"/>
    <mergeCell ref="A18:E19"/>
    <mergeCell ref="F18:H18"/>
    <mergeCell ref="I18:K18"/>
    <mergeCell ref="L18:N18"/>
    <mergeCell ref="O18:Q18"/>
    <mergeCell ref="G19:H19"/>
    <mergeCell ref="J19:K19"/>
    <mergeCell ref="M19:N19"/>
    <mergeCell ref="P19:Q19"/>
    <mergeCell ref="P21:Q21"/>
    <mergeCell ref="B22:E22"/>
    <mergeCell ref="F22:H22"/>
    <mergeCell ref="I22:K22"/>
    <mergeCell ref="L22:N22"/>
    <mergeCell ref="O22:Q22"/>
    <mergeCell ref="B20:C21"/>
    <mergeCell ref="D20:E20"/>
    <mergeCell ref="G20:H20"/>
    <mergeCell ref="J20:K20"/>
    <mergeCell ref="M20:N20"/>
    <mergeCell ref="P20:Q20"/>
    <mergeCell ref="D21:E21"/>
    <mergeCell ref="G21:H21"/>
    <mergeCell ref="J21:K21"/>
    <mergeCell ref="M21:N21"/>
    <mergeCell ref="B23:E23"/>
    <mergeCell ref="F23:H23"/>
    <mergeCell ref="I23:K23"/>
    <mergeCell ref="L23:N23"/>
    <mergeCell ref="O23:Q23"/>
    <mergeCell ref="B24:E25"/>
    <mergeCell ref="F24:H24"/>
    <mergeCell ref="I24:K24"/>
    <mergeCell ref="L24:Q29"/>
    <mergeCell ref="G25:H25"/>
    <mergeCell ref="B28:E28"/>
    <mergeCell ref="F28:H28"/>
    <mergeCell ref="I28:K28"/>
    <mergeCell ref="B29:E29"/>
    <mergeCell ref="F29:H29"/>
    <mergeCell ref="I29:K29"/>
    <mergeCell ref="J25:K25"/>
    <mergeCell ref="B26:C27"/>
    <mergeCell ref="D26:E26"/>
    <mergeCell ref="G26:H26"/>
    <mergeCell ref="J26:K26"/>
    <mergeCell ref="D27:E27"/>
    <mergeCell ref="G27:H27"/>
    <mergeCell ref="J27:K27"/>
    <mergeCell ref="A30:E30"/>
    <mergeCell ref="F30:Q30"/>
    <mergeCell ref="A31:E31"/>
    <mergeCell ref="F31:Q31"/>
    <mergeCell ref="A32:A45"/>
    <mergeCell ref="B32:E32"/>
    <mergeCell ref="F32:Q32"/>
    <mergeCell ref="B33:E33"/>
    <mergeCell ref="F33:Q33"/>
    <mergeCell ref="B34:E39"/>
    <mergeCell ref="F36:G36"/>
    <mergeCell ref="H36:I36"/>
    <mergeCell ref="J36:K36"/>
    <mergeCell ref="L36:M36"/>
    <mergeCell ref="N36:O36"/>
    <mergeCell ref="P36:Q36"/>
    <mergeCell ref="F34:G35"/>
    <mergeCell ref="H34:Q34"/>
    <mergeCell ref="H35:I35"/>
    <mergeCell ref="J35:K35"/>
    <mergeCell ref="L35:M35"/>
    <mergeCell ref="N35:O35"/>
    <mergeCell ref="P35:Q35"/>
    <mergeCell ref="B42:E42"/>
    <mergeCell ref="F42:Q42"/>
    <mergeCell ref="B43:E45"/>
    <mergeCell ref="F43:I43"/>
    <mergeCell ref="J43:M43"/>
    <mergeCell ref="N43:Q43"/>
    <mergeCell ref="F44:I44"/>
    <mergeCell ref="J44:K44"/>
    <mergeCell ref="F37:G38"/>
    <mergeCell ref="H37:I38"/>
    <mergeCell ref="J37:K38"/>
    <mergeCell ref="F39:G39"/>
    <mergeCell ref="H39:I39"/>
    <mergeCell ref="J39:K39"/>
    <mergeCell ref="A53:Q53"/>
    <mergeCell ref="A54:Q54"/>
    <mergeCell ref="A55:Q55"/>
    <mergeCell ref="A56:Q56"/>
    <mergeCell ref="E9:N9"/>
    <mergeCell ref="J13:Q13"/>
    <mergeCell ref="E16:I16"/>
    <mergeCell ref="L44:M44"/>
    <mergeCell ref="H46:K46"/>
    <mergeCell ref="F47:Q47"/>
    <mergeCell ref="A47:E47"/>
    <mergeCell ref="A48:E48"/>
    <mergeCell ref="F48:Q48"/>
    <mergeCell ref="A50:Q50"/>
    <mergeCell ref="A51:Q51"/>
    <mergeCell ref="A52:Q52"/>
    <mergeCell ref="O44:Q44"/>
    <mergeCell ref="F45:I45"/>
    <mergeCell ref="J45:Q45"/>
    <mergeCell ref="A46:E46"/>
    <mergeCell ref="F46:G46"/>
    <mergeCell ref="L46:N46"/>
    <mergeCell ref="B40:E41"/>
    <mergeCell ref="F40:Q41"/>
  </mergeCells>
  <phoneticPr fontId="8"/>
  <pageMargins left="0.78700000000000003" right="0.78700000000000003" top="0.83531250000000001" bottom="0.98399999999999999" header="0.51200000000000001" footer="0.51200000000000001"/>
  <pageSetup paperSize="9" scale="81" orientation="portrait" r:id="rId1"/>
  <headerFooter>
    <oddHeader>&amp;L第１０号様式</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71009" r:id="rId4" name="Check Box 1">
              <controlPr defaultSize="0" autoFill="0" autoLine="0" autoPict="0">
                <anchor moveWithCells="1">
                  <from>
                    <xdr:col>1</xdr:col>
                    <xdr:colOff>95250</xdr:colOff>
                    <xdr:row>3</xdr:row>
                    <xdr:rowOff>0</xdr:rowOff>
                  </from>
                  <to>
                    <xdr:col>1</xdr:col>
                    <xdr:colOff>333375</xdr:colOff>
                    <xdr:row>3</xdr:row>
                    <xdr:rowOff>180975</xdr:rowOff>
                  </to>
                </anchor>
              </controlPr>
            </control>
          </mc:Choice>
        </mc:AlternateContent>
        <mc:AlternateContent xmlns:mc="http://schemas.openxmlformats.org/markup-compatibility/2006">
          <mc:Choice Requires="x14">
            <control shapeId="171010" r:id="rId5" name="Check Box 2">
              <controlPr defaultSize="0" autoFill="0" autoLine="0" autoPict="0">
                <anchor moveWithCells="1">
                  <from>
                    <xdr:col>1</xdr:col>
                    <xdr:colOff>95250</xdr:colOff>
                    <xdr:row>4</xdr:row>
                    <xdr:rowOff>0</xdr:rowOff>
                  </from>
                  <to>
                    <xdr:col>1</xdr:col>
                    <xdr:colOff>333375</xdr:colOff>
                    <xdr:row>4</xdr:row>
                    <xdr:rowOff>180975</xdr:rowOff>
                  </to>
                </anchor>
              </controlPr>
            </control>
          </mc:Choice>
        </mc:AlternateContent>
      </controls>
    </mc:Choice>
  </mc:AlternateConten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sheetPr>
  <dimension ref="A1:AM29"/>
  <sheetViews>
    <sheetView view="pageBreakPreview" zoomScaleNormal="100" zoomScaleSheetLayoutView="100" workbookViewId="0">
      <selection activeCell="AL11" sqref="AL11"/>
    </sheetView>
  </sheetViews>
  <sheetFormatPr defaultColWidth="2.25" defaultRowHeight="13.5"/>
  <cols>
    <col min="1" max="1" width="2.375" style="613" customWidth="1"/>
    <col min="2" max="2" width="2.5" style="613" customWidth="1"/>
    <col min="3" max="3" width="1.875" style="613" customWidth="1"/>
    <col min="4" max="38" width="2.5" style="613" customWidth="1"/>
    <col min="39" max="39" width="1.75" style="613" customWidth="1"/>
    <col min="40" max="241" width="2.25" style="613"/>
    <col min="242" max="242" width="2.375" style="613" customWidth="1"/>
    <col min="243" max="243" width="2.5" style="613" customWidth="1"/>
    <col min="244" max="244" width="1.875" style="613" customWidth="1"/>
    <col min="245" max="279" width="2.5" style="613" customWidth="1"/>
    <col min="280" max="280" width="1.75" style="613" customWidth="1"/>
    <col min="281" max="497" width="2.25" style="613"/>
    <col min="498" max="498" width="2.375" style="613" customWidth="1"/>
    <col min="499" max="499" width="2.5" style="613" customWidth="1"/>
    <col min="500" max="500" width="1.875" style="613" customWidth="1"/>
    <col min="501" max="535" width="2.5" style="613" customWidth="1"/>
    <col min="536" max="536" width="1.75" style="613" customWidth="1"/>
    <col min="537" max="753" width="2.25" style="613"/>
    <col min="754" max="754" width="2.375" style="613" customWidth="1"/>
    <col min="755" max="755" width="2.5" style="613" customWidth="1"/>
    <col min="756" max="756" width="1.875" style="613" customWidth="1"/>
    <col min="757" max="791" width="2.5" style="613" customWidth="1"/>
    <col min="792" max="792" width="1.75" style="613" customWidth="1"/>
    <col min="793" max="1009" width="2.25" style="613"/>
    <col min="1010" max="1010" width="2.375" style="613" customWidth="1"/>
    <col min="1011" max="1011" width="2.5" style="613" customWidth="1"/>
    <col min="1012" max="1012" width="1.875" style="613" customWidth="1"/>
    <col min="1013" max="1047" width="2.5" style="613" customWidth="1"/>
    <col min="1048" max="1048" width="1.75" style="613" customWidth="1"/>
    <col min="1049" max="1265" width="2.25" style="613"/>
    <col min="1266" max="1266" width="2.375" style="613" customWidth="1"/>
    <col min="1267" max="1267" width="2.5" style="613" customWidth="1"/>
    <col min="1268" max="1268" width="1.875" style="613" customWidth="1"/>
    <col min="1269" max="1303" width="2.5" style="613" customWidth="1"/>
    <col min="1304" max="1304" width="1.75" style="613" customWidth="1"/>
    <col min="1305" max="1521" width="2.25" style="613"/>
    <col min="1522" max="1522" width="2.375" style="613" customWidth="1"/>
    <col min="1523" max="1523" width="2.5" style="613" customWidth="1"/>
    <col min="1524" max="1524" width="1.875" style="613" customWidth="1"/>
    <col min="1525" max="1559" width="2.5" style="613" customWidth="1"/>
    <col min="1560" max="1560" width="1.75" style="613" customWidth="1"/>
    <col min="1561" max="1777" width="2.25" style="613"/>
    <col min="1778" max="1778" width="2.375" style="613" customWidth="1"/>
    <col min="1779" max="1779" width="2.5" style="613" customWidth="1"/>
    <col min="1780" max="1780" width="1.875" style="613" customWidth="1"/>
    <col min="1781" max="1815" width="2.5" style="613" customWidth="1"/>
    <col min="1816" max="1816" width="1.75" style="613" customWidth="1"/>
    <col min="1817" max="2033" width="2.25" style="613"/>
    <col min="2034" max="2034" width="2.375" style="613" customWidth="1"/>
    <col min="2035" max="2035" width="2.5" style="613" customWidth="1"/>
    <col min="2036" max="2036" width="1.875" style="613" customWidth="1"/>
    <col min="2037" max="2071" width="2.5" style="613" customWidth="1"/>
    <col min="2072" max="2072" width="1.75" style="613" customWidth="1"/>
    <col min="2073" max="2289" width="2.25" style="613"/>
    <col min="2290" max="2290" width="2.375" style="613" customWidth="1"/>
    <col min="2291" max="2291" width="2.5" style="613" customWidth="1"/>
    <col min="2292" max="2292" width="1.875" style="613" customWidth="1"/>
    <col min="2293" max="2327" width="2.5" style="613" customWidth="1"/>
    <col min="2328" max="2328" width="1.75" style="613" customWidth="1"/>
    <col min="2329" max="2545" width="2.25" style="613"/>
    <col min="2546" max="2546" width="2.375" style="613" customWidth="1"/>
    <col min="2547" max="2547" width="2.5" style="613" customWidth="1"/>
    <col min="2548" max="2548" width="1.875" style="613" customWidth="1"/>
    <col min="2549" max="2583" width="2.5" style="613" customWidth="1"/>
    <col min="2584" max="2584" width="1.75" style="613" customWidth="1"/>
    <col min="2585" max="2801" width="2.25" style="613"/>
    <col min="2802" max="2802" width="2.375" style="613" customWidth="1"/>
    <col min="2803" max="2803" width="2.5" style="613" customWidth="1"/>
    <col min="2804" max="2804" width="1.875" style="613" customWidth="1"/>
    <col min="2805" max="2839" width="2.5" style="613" customWidth="1"/>
    <col min="2840" max="2840" width="1.75" style="613" customWidth="1"/>
    <col min="2841" max="3057" width="2.25" style="613"/>
    <col min="3058" max="3058" width="2.375" style="613" customWidth="1"/>
    <col min="3059" max="3059" width="2.5" style="613" customWidth="1"/>
    <col min="3060" max="3060" width="1.875" style="613" customWidth="1"/>
    <col min="3061" max="3095" width="2.5" style="613" customWidth="1"/>
    <col min="3096" max="3096" width="1.75" style="613" customWidth="1"/>
    <col min="3097" max="3313" width="2.25" style="613"/>
    <col min="3314" max="3314" width="2.375" style="613" customWidth="1"/>
    <col min="3315" max="3315" width="2.5" style="613" customWidth="1"/>
    <col min="3316" max="3316" width="1.875" style="613" customWidth="1"/>
    <col min="3317" max="3351" width="2.5" style="613" customWidth="1"/>
    <col min="3352" max="3352" width="1.75" style="613" customWidth="1"/>
    <col min="3353" max="3569" width="2.25" style="613"/>
    <col min="3570" max="3570" width="2.375" style="613" customWidth="1"/>
    <col min="3571" max="3571" width="2.5" style="613" customWidth="1"/>
    <col min="3572" max="3572" width="1.875" style="613" customWidth="1"/>
    <col min="3573" max="3607" width="2.5" style="613" customWidth="1"/>
    <col min="3608" max="3608" width="1.75" style="613" customWidth="1"/>
    <col min="3609" max="3825" width="2.25" style="613"/>
    <col min="3826" max="3826" width="2.375" style="613" customWidth="1"/>
    <col min="3827" max="3827" width="2.5" style="613" customWidth="1"/>
    <col min="3828" max="3828" width="1.875" style="613" customWidth="1"/>
    <col min="3829" max="3863" width="2.5" style="613" customWidth="1"/>
    <col min="3864" max="3864" width="1.75" style="613" customWidth="1"/>
    <col min="3865" max="4081" width="2.25" style="613"/>
    <col min="4082" max="4082" width="2.375" style="613" customWidth="1"/>
    <col min="4083" max="4083" width="2.5" style="613" customWidth="1"/>
    <col min="4084" max="4084" width="1.875" style="613" customWidth="1"/>
    <col min="4085" max="4119" width="2.5" style="613" customWidth="1"/>
    <col min="4120" max="4120" width="1.75" style="613" customWidth="1"/>
    <col min="4121" max="4337" width="2.25" style="613"/>
    <col min="4338" max="4338" width="2.375" style="613" customWidth="1"/>
    <col min="4339" max="4339" width="2.5" style="613" customWidth="1"/>
    <col min="4340" max="4340" width="1.875" style="613" customWidth="1"/>
    <col min="4341" max="4375" width="2.5" style="613" customWidth="1"/>
    <col min="4376" max="4376" width="1.75" style="613" customWidth="1"/>
    <col min="4377" max="4593" width="2.25" style="613"/>
    <col min="4594" max="4594" width="2.375" style="613" customWidth="1"/>
    <col min="4595" max="4595" width="2.5" style="613" customWidth="1"/>
    <col min="4596" max="4596" width="1.875" style="613" customWidth="1"/>
    <col min="4597" max="4631" width="2.5" style="613" customWidth="1"/>
    <col min="4632" max="4632" width="1.75" style="613" customWidth="1"/>
    <col min="4633" max="4849" width="2.25" style="613"/>
    <col min="4850" max="4850" width="2.375" style="613" customWidth="1"/>
    <col min="4851" max="4851" width="2.5" style="613" customWidth="1"/>
    <col min="4852" max="4852" width="1.875" style="613" customWidth="1"/>
    <col min="4853" max="4887" width="2.5" style="613" customWidth="1"/>
    <col min="4888" max="4888" width="1.75" style="613" customWidth="1"/>
    <col min="4889" max="5105" width="2.25" style="613"/>
    <col min="5106" max="5106" width="2.375" style="613" customWidth="1"/>
    <col min="5107" max="5107" width="2.5" style="613" customWidth="1"/>
    <col min="5108" max="5108" width="1.875" style="613" customWidth="1"/>
    <col min="5109" max="5143" width="2.5" style="613" customWidth="1"/>
    <col min="5144" max="5144" width="1.75" style="613" customWidth="1"/>
    <col min="5145" max="5361" width="2.25" style="613"/>
    <col min="5362" max="5362" width="2.375" style="613" customWidth="1"/>
    <col min="5363" max="5363" width="2.5" style="613" customWidth="1"/>
    <col min="5364" max="5364" width="1.875" style="613" customWidth="1"/>
    <col min="5365" max="5399" width="2.5" style="613" customWidth="1"/>
    <col min="5400" max="5400" width="1.75" style="613" customWidth="1"/>
    <col min="5401" max="5617" width="2.25" style="613"/>
    <col min="5618" max="5618" width="2.375" style="613" customWidth="1"/>
    <col min="5619" max="5619" width="2.5" style="613" customWidth="1"/>
    <col min="5620" max="5620" width="1.875" style="613" customWidth="1"/>
    <col min="5621" max="5655" width="2.5" style="613" customWidth="1"/>
    <col min="5656" max="5656" width="1.75" style="613" customWidth="1"/>
    <col min="5657" max="5873" width="2.25" style="613"/>
    <col min="5874" max="5874" width="2.375" style="613" customWidth="1"/>
    <col min="5875" max="5875" width="2.5" style="613" customWidth="1"/>
    <col min="5876" max="5876" width="1.875" style="613" customWidth="1"/>
    <col min="5877" max="5911" width="2.5" style="613" customWidth="1"/>
    <col min="5912" max="5912" width="1.75" style="613" customWidth="1"/>
    <col min="5913" max="6129" width="2.25" style="613"/>
    <col min="6130" max="6130" width="2.375" style="613" customWidth="1"/>
    <col min="6131" max="6131" width="2.5" style="613" customWidth="1"/>
    <col min="6132" max="6132" width="1.875" style="613" customWidth="1"/>
    <col min="6133" max="6167" width="2.5" style="613" customWidth="1"/>
    <col min="6168" max="6168" width="1.75" style="613" customWidth="1"/>
    <col min="6169" max="6385" width="2.25" style="613"/>
    <col min="6386" max="6386" width="2.375" style="613" customWidth="1"/>
    <col min="6387" max="6387" width="2.5" style="613" customWidth="1"/>
    <col min="6388" max="6388" width="1.875" style="613" customWidth="1"/>
    <col min="6389" max="6423" width="2.5" style="613" customWidth="1"/>
    <col min="6424" max="6424" width="1.75" style="613" customWidth="1"/>
    <col min="6425" max="6641" width="2.25" style="613"/>
    <col min="6642" max="6642" width="2.375" style="613" customWidth="1"/>
    <col min="6643" max="6643" width="2.5" style="613" customWidth="1"/>
    <col min="6644" max="6644" width="1.875" style="613" customWidth="1"/>
    <col min="6645" max="6679" width="2.5" style="613" customWidth="1"/>
    <col min="6680" max="6680" width="1.75" style="613" customWidth="1"/>
    <col min="6681" max="6897" width="2.25" style="613"/>
    <col min="6898" max="6898" width="2.375" style="613" customWidth="1"/>
    <col min="6899" max="6899" width="2.5" style="613" customWidth="1"/>
    <col min="6900" max="6900" width="1.875" style="613" customWidth="1"/>
    <col min="6901" max="6935" width="2.5" style="613" customWidth="1"/>
    <col min="6936" max="6936" width="1.75" style="613" customWidth="1"/>
    <col min="6937" max="7153" width="2.25" style="613"/>
    <col min="7154" max="7154" width="2.375" style="613" customWidth="1"/>
    <col min="7155" max="7155" width="2.5" style="613" customWidth="1"/>
    <col min="7156" max="7156" width="1.875" style="613" customWidth="1"/>
    <col min="7157" max="7191" width="2.5" style="613" customWidth="1"/>
    <col min="7192" max="7192" width="1.75" style="613" customWidth="1"/>
    <col min="7193" max="7409" width="2.25" style="613"/>
    <col min="7410" max="7410" width="2.375" style="613" customWidth="1"/>
    <col min="7411" max="7411" width="2.5" style="613" customWidth="1"/>
    <col min="7412" max="7412" width="1.875" style="613" customWidth="1"/>
    <col min="7413" max="7447" width="2.5" style="613" customWidth="1"/>
    <col min="7448" max="7448" width="1.75" style="613" customWidth="1"/>
    <col min="7449" max="7665" width="2.25" style="613"/>
    <col min="7666" max="7666" width="2.375" style="613" customWidth="1"/>
    <col min="7667" max="7667" width="2.5" style="613" customWidth="1"/>
    <col min="7668" max="7668" width="1.875" style="613" customWidth="1"/>
    <col min="7669" max="7703" width="2.5" style="613" customWidth="1"/>
    <col min="7704" max="7704" width="1.75" style="613" customWidth="1"/>
    <col min="7705" max="7921" width="2.25" style="613"/>
    <col min="7922" max="7922" width="2.375" style="613" customWidth="1"/>
    <col min="7923" max="7923" width="2.5" style="613" customWidth="1"/>
    <col min="7924" max="7924" width="1.875" style="613" customWidth="1"/>
    <col min="7925" max="7959" width="2.5" style="613" customWidth="1"/>
    <col min="7960" max="7960" width="1.75" style="613" customWidth="1"/>
    <col min="7961" max="8177" width="2.25" style="613"/>
    <col min="8178" max="8178" width="2.375" style="613" customWidth="1"/>
    <col min="8179" max="8179" width="2.5" style="613" customWidth="1"/>
    <col min="8180" max="8180" width="1.875" style="613" customWidth="1"/>
    <col min="8181" max="8215" width="2.5" style="613" customWidth="1"/>
    <col min="8216" max="8216" width="1.75" style="613" customWidth="1"/>
    <col min="8217" max="8433" width="2.25" style="613"/>
    <col min="8434" max="8434" width="2.375" style="613" customWidth="1"/>
    <col min="8435" max="8435" width="2.5" style="613" customWidth="1"/>
    <col min="8436" max="8436" width="1.875" style="613" customWidth="1"/>
    <col min="8437" max="8471" width="2.5" style="613" customWidth="1"/>
    <col min="8472" max="8472" width="1.75" style="613" customWidth="1"/>
    <col min="8473" max="8689" width="2.25" style="613"/>
    <col min="8690" max="8690" width="2.375" style="613" customWidth="1"/>
    <col min="8691" max="8691" width="2.5" style="613" customWidth="1"/>
    <col min="8692" max="8692" width="1.875" style="613" customWidth="1"/>
    <col min="8693" max="8727" width="2.5" style="613" customWidth="1"/>
    <col min="8728" max="8728" width="1.75" style="613" customWidth="1"/>
    <col min="8729" max="8945" width="2.25" style="613"/>
    <col min="8946" max="8946" width="2.375" style="613" customWidth="1"/>
    <col min="8947" max="8947" width="2.5" style="613" customWidth="1"/>
    <col min="8948" max="8948" width="1.875" style="613" customWidth="1"/>
    <col min="8949" max="8983" width="2.5" style="613" customWidth="1"/>
    <col min="8984" max="8984" width="1.75" style="613" customWidth="1"/>
    <col min="8985" max="9201" width="2.25" style="613"/>
    <col min="9202" max="9202" width="2.375" style="613" customWidth="1"/>
    <col min="9203" max="9203" width="2.5" style="613" customWidth="1"/>
    <col min="9204" max="9204" width="1.875" style="613" customWidth="1"/>
    <col min="9205" max="9239" width="2.5" style="613" customWidth="1"/>
    <col min="9240" max="9240" width="1.75" style="613" customWidth="1"/>
    <col min="9241" max="9457" width="2.25" style="613"/>
    <col min="9458" max="9458" width="2.375" style="613" customWidth="1"/>
    <col min="9459" max="9459" width="2.5" style="613" customWidth="1"/>
    <col min="9460" max="9460" width="1.875" style="613" customWidth="1"/>
    <col min="9461" max="9495" width="2.5" style="613" customWidth="1"/>
    <col min="9496" max="9496" width="1.75" style="613" customWidth="1"/>
    <col min="9497" max="9713" width="2.25" style="613"/>
    <col min="9714" max="9714" width="2.375" style="613" customWidth="1"/>
    <col min="9715" max="9715" width="2.5" style="613" customWidth="1"/>
    <col min="9716" max="9716" width="1.875" style="613" customWidth="1"/>
    <col min="9717" max="9751" width="2.5" style="613" customWidth="1"/>
    <col min="9752" max="9752" width="1.75" style="613" customWidth="1"/>
    <col min="9753" max="9969" width="2.25" style="613"/>
    <col min="9970" max="9970" width="2.375" style="613" customWidth="1"/>
    <col min="9971" max="9971" width="2.5" style="613" customWidth="1"/>
    <col min="9972" max="9972" width="1.875" style="613" customWidth="1"/>
    <col min="9973" max="10007" width="2.5" style="613" customWidth="1"/>
    <col min="10008" max="10008" width="1.75" style="613" customWidth="1"/>
    <col min="10009" max="10225" width="2.25" style="613"/>
    <col min="10226" max="10226" width="2.375" style="613" customWidth="1"/>
    <col min="10227" max="10227" width="2.5" style="613" customWidth="1"/>
    <col min="10228" max="10228" width="1.875" style="613" customWidth="1"/>
    <col min="10229" max="10263" width="2.5" style="613" customWidth="1"/>
    <col min="10264" max="10264" width="1.75" style="613" customWidth="1"/>
    <col min="10265" max="10481" width="2.25" style="613"/>
    <col min="10482" max="10482" width="2.375" style="613" customWidth="1"/>
    <col min="10483" max="10483" width="2.5" style="613" customWidth="1"/>
    <col min="10484" max="10484" width="1.875" style="613" customWidth="1"/>
    <col min="10485" max="10519" width="2.5" style="613" customWidth="1"/>
    <col min="10520" max="10520" width="1.75" style="613" customWidth="1"/>
    <col min="10521" max="10737" width="2.25" style="613"/>
    <col min="10738" max="10738" width="2.375" style="613" customWidth="1"/>
    <col min="10739" max="10739" width="2.5" style="613" customWidth="1"/>
    <col min="10740" max="10740" width="1.875" style="613" customWidth="1"/>
    <col min="10741" max="10775" width="2.5" style="613" customWidth="1"/>
    <col min="10776" max="10776" width="1.75" style="613" customWidth="1"/>
    <col min="10777" max="10993" width="2.25" style="613"/>
    <col min="10994" max="10994" width="2.375" style="613" customWidth="1"/>
    <col min="10995" max="10995" width="2.5" style="613" customWidth="1"/>
    <col min="10996" max="10996" width="1.875" style="613" customWidth="1"/>
    <col min="10997" max="11031" width="2.5" style="613" customWidth="1"/>
    <col min="11032" max="11032" width="1.75" style="613" customWidth="1"/>
    <col min="11033" max="11249" width="2.25" style="613"/>
    <col min="11250" max="11250" width="2.375" style="613" customWidth="1"/>
    <col min="11251" max="11251" width="2.5" style="613" customWidth="1"/>
    <col min="11252" max="11252" width="1.875" style="613" customWidth="1"/>
    <col min="11253" max="11287" width="2.5" style="613" customWidth="1"/>
    <col min="11288" max="11288" width="1.75" style="613" customWidth="1"/>
    <col min="11289" max="11505" width="2.25" style="613"/>
    <col min="11506" max="11506" width="2.375" style="613" customWidth="1"/>
    <col min="11507" max="11507" width="2.5" style="613" customWidth="1"/>
    <col min="11508" max="11508" width="1.875" style="613" customWidth="1"/>
    <col min="11509" max="11543" width="2.5" style="613" customWidth="1"/>
    <col min="11544" max="11544" width="1.75" style="613" customWidth="1"/>
    <col min="11545" max="11761" width="2.25" style="613"/>
    <col min="11762" max="11762" width="2.375" style="613" customWidth="1"/>
    <col min="11763" max="11763" width="2.5" style="613" customWidth="1"/>
    <col min="11764" max="11764" width="1.875" style="613" customWidth="1"/>
    <col min="11765" max="11799" width="2.5" style="613" customWidth="1"/>
    <col min="11800" max="11800" width="1.75" style="613" customWidth="1"/>
    <col min="11801" max="12017" width="2.25" style="613"/>
    <col min="12018" max="12018" width="2.375" style="613" customWidth="1"/>
    <col min="12019" max="12019" width="2.5" style="613" customWidth="1"/>
    <col min="12020" max="12020" width="1.875" style="613" customWidth="1"/>
    <col min="12021" max="12055" width="2.5" style="613" customWidth="1"/>
    <col min="12056" max="12056" width="1.75" style="613" customWidth="1"/>
    <col min="12057" max="12273" width="2.25" style="613"/>
    <col min="12274" max="12274" width="2.375" style="613" customWidth="1"/>
    <col min="12275" max="12275" width="2.5" style="613" customWidth="1"/>
    <col min="12276" max="12276" width="1.875" style="613" customWidth="1"/>
    <col min="12277" max="12311" width="2.5" style="613" customWidth="1"/>
    <col min="12312" max="12312" width="1.75" style="613" customWidth="1"/>
    <col min="12313" max="12529" width="2.25" style="613"/>
    <col min="12530" max="12530" width="2.375" style="613" customWidth="1"/>
    <col min="12531" max="12531" width="2.5" style="613" customWidth="1"/>
    <col min="12532" max="12532" width="1.875" style="613" customWidth="1"/>
    <col min="12533" max="12567" width="2.5" style="613" customWidth="1"/>
    <col min="12568" max="12568" width="1.75" style="613" customWidth="1"/>
    <col min="12569" max="12785" width="2.25" style="613"/>
    <col min="12786" max="12786" width="2.375" style="613" customWidth="1"/>
    <col min="12787" max="12787" width="2.5" style="613" customWidth="1"/>
    <col min="12788" max="12788" width="1.875" style="613" customWidth="1"/>
    <col min="12789" max="12823" width="2.5" style="613" customWidth="1"/>
    <col min="12824" max="12824" width="1.75" style="613" customWidth="1"/>
    <col min="12825" max="13041" width="2.25" style="613"/>
    <col min="13042" max="13042" width="2.375" style="613" customWidth="1"/>
    <col min="13043" max="13043" width="2.5" style="613" customWidth="1"/>
    <col min="13044" max="13044" width="1.875" style="613" customWidth="1"/>
    <col min="13045" max="13079" width="2.5" style="613" customWidth="1"/>
    <col min="13080" max="13080" width="1.75" style="613" customWidth="1"/>
    <col min="13081" max="13297" width="2.25" style="613"/>
    <col min="13298" max="13298" width="2.375" style="613" customWidth="1"/>
    <col min="13299" max="13299" width="2.5" style="613" customWidth="1"/>
    <col min="13300" max="13300" width="1.875" style="613" customWidth="1"/>
    <col min="13301" max="13335" width="2.5" style="613" customWidth="1"/>
    <col min="13336" max="13336" width="1.75" style="613" customWidth="1"/>
    <col min="13337" max="13553" width="2.25" style="613"/>
    <col min="13554" max="13554" width="2.375" style="613" customWidth="1"/>
    <col min="13555" max="13555" width="2.5" style="613" customWidth="1"/>
    <col min="13556" max="13556" width="1.875" style="613" customWidth="1"/>
    <col min="13557" max="13591" width="2.5" style="613" customWidth="1"/>
    <col min="13592" max="13592" width="1.75" style="613" customWidth="1"/>
    <col min="13593" max="13809" width="2.25" style="613"/>
    <col min="13810" max="13810" width="2.375" style="613" customWidth="1"/>
    <col min="13811" max="13811" width="2.5" style="613" customWidth="1"/>
    <col min="13812" max="13812" width="1.875" style="613" customWidth="1"/>
    <col min="13813" max="13847" width="2.5" style="613" customWidth="1"/>
    <col min="13848" max="13848" width="1.75" style="613" customWidth="1"/>
    <col min="13849" max="14065" width="2.25" style="613"/>
    <col min="14066" max="14066" width="2.375" style="613" customWidth="1"/>
    <col min="14067" max="14067" width="2.5" style="613" customWidth="1"/>
    <col min="14068" max="14068" width="1.875" style="613" customWidth="1"/>
    <col min="14069" max="14103" width="2.5" style="613" customWidth="1"/>
    <col min="14104" max="14104" width="1.75" style="613" customWidth="1"/>
    <col min="14105" max="14321" width="2.25" style="613"/>
    <col min="14322" max="14322" width="2.375" style="613" customWidth="1"/>
    <col min="14323" max="14323" width="2.5" style="613" customWidth="1"/>
    <col min="14324" max="14324" width="1.875" style="613" customWidth="1"/>
    <col min="14325" max="14359" width="2.5" style="613" customWidth="1"/>
    <col min="14360" max="14360" width="1.75" style="613" customWidth="1"/>
    <col min="14361" max="14577" width="2.25" style="613"/>
    <col min="14578" max="14578" width="2.375" style="613" customWidth="1"/>
    <col min="14579" max="14579" width="2.5" style="613" customWidth="1"/>
    <col min="14580" max="14580" width="1.875" style="613" customWidth="1"/>
    <col min="14581" max="14615" width="2.5" style="613" customWidth="1"/>
    <col min="14616" max="14616" width="1.75" style="613" customWidth="1"/>
    <col min="14617" max="14833" width="2.25" style="613"/>
    <col min="14834" max="14834" width="2.375" style="613" customWidth="1"/>
    <col min="14835" max="14835" width="2.5" style="613" customWidth="1"/>
    <col min="14836" max="14836" width="1.875" style="613" customWidth="1"/>
    <col min="14837" max="14871" width="2.5" style="613" customWidth="1"/>
    <col min="14872" max="14872" width="1.75" style="613" customWidth="1"/>
    <col min="14873" max="15089" width="2.25" style="613"/>
    <col min="15090" max="15090" width="2.375" style="613" customWidth="1"/>
    <col min="15091" max="15091" width="2.5" style="613" customWidth="1"/>
    <col min="15092" max="15092" width="1.875" style="613" customWidth="1"/>
    <col min="15093" max="15127" width="2.5" style="613" customWidth="1"/>
    <col min="15128" max="15128" width="1.75" style="613" customWidth="1"/>
    <col min="15129" max="15345" width="2.25" style="613"/>
    <col min="15346" max="15346" width="2.375" style="613" customWidth="1"/>
    <col min="15347" max="15347" width="2.5" style="613" customWidth="1"/>
    <col min="15348" max="15348" width="1.875" style="613" customWidth="1"/>
    <col min="15349" max="15383" width="2.5" style="613" customWidth="1"/>
    <col min="15384" max="15384" width="1.75" style="613" customWidth="1"/>
    <col min="15385" max="15601" width="2.25" style="613"/>
    <col min="15602" max="15602" width="2.375" style="613" customWidth="1"/>
    <col min="15603" max="15603" width="2.5" style="613" customWidth="1"/>
    <col min="15604" max="15604" width="1.875" style="613" customWidth="1"/>
    <col min="15605" max="15639" width="2.5" style="613" customWidth="1"/>
    <col min="15640" max="15640" width="1.75" style="613" customWidth="1"/>
    <col min="15641" max="15857" width="2.25" style="613"/>
    <col min="15858" max="15858" width="2.375" style="613" customWidth="1"/>
    <col min="15859" max="15859" width="2.5" style="613" customWidth="1"/>
    <col min="15860" max="15860" width="1.875" style="613" customWidth="1"/>
    <col min="15861" max="15895" width="2.5" style="613" customWidth="1"/>
    <col min="15896" max="15896" width="1.75" style="613" customWidth="1"/>
    <col min="15897" max="16113" width="2.25" style="613"/>
    <col min="16114" max="16114" width="2.375" style="613" customWidth="1"/>
    <col min="16115" max="16115" width="2.5" style="613" customWidth="1"/>
    <col min="16116" max="16116" width="1.875" style="613" customWidth="1"/>
    <col min="16117" max="16151" width="2.5" style="613" customWidth="1"/>
    <col min="16152" max="16152" width="1.75" style="613" customWidth="1"/>
    <col min="16153" max="16384" width="2.25" style="613"/>
  </cols>
  <sheetData>
    <row r="1" spans="1:39" ht="18" customHeight="1">
      <c r="A1" s="612" t="s">
        <v>1058</v>
      </c>
      <c r="B1" s="612"/>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row>
    <row r="2" spans="1:39" ht="9.75" customHeight="1">
      <c r="A2" s="612"/>
      <c r="B2" s="614"/>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6"/>
    </row>
    <row r="3" spans="1:39" ht="17.25" customHeight="1">
      <c r="A3" s="612"/>
      <c r="B3" s="617"/>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612"/>
      <c r="AJ3" s="612"/>
      <c r="AK3" s="612"/>
      <c r="AL3" s="612"/>
      <c r="AM3" s="618"/>
    </row>
    <row r="4" spans="1:39" ht="6.75" customHeight="1">
      <c r="A4" s="612"/>
      <c r="B4" s="617"/>
      <c r="C4" s="612"/>
      <c r="D4" s="612"/>
      <c r="E4" s="612"/>
      <c r="F4" s="612"/>
      <c r="G4" s="612"/>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612"/>
      <c r="AH4" s="612"/>
      <c r="AI4" s="612"/>
      <c r="AJ4" s="612"/>
      <c r="AK4" s="612"/>
      <c r="AL4" s="612"/>
      <c r="AM4" s="619"/>
    </row>
    <row r="5" spans="1:39" ht="36" customHeight="1">
      <c r="A5" s="612"/>
      <c r="B5" s="617"/>
      <c r="C5" s="612"/>
      <c r="D5" s="3027" t="s">
        <v>1059</v>
      </c>
      <c r="E5" s="3028"/>
      <c r="F5" s="3028"/>
      <c r="G5" s="3028"/>
      <c r="H5" s="3028"/>
      <c r="I5" s="3028"/>
      <c r="J5" s="3028"/>
      <c r="K5" s="3028"/>
      <c r="L5" s="3028"/>
      <c r="M5" s="3028"/>
      <c r="N5" s="3028"/>
      <c r="O5" s="3028"/>
      <c r="P5" s="3028"/>
      <c r="Q5" s="3028"/>
      <c r="R5" s="3028"/>
      <c r="S5" s="3028"/>
      <c r="T5" s="3028"/>
      <c r="U5" s="3028"/>
      <c r="V5" s="3028"/>
      <c r="W5" s="3028"/>
      <c r="X5" s="3028"/>
      <c r="Y5" s="3028"/>
      <c r="Z5" s="3028"/>
      <c r="AA5" s="3028"/>
      <c r="AB5" s="3028"/>
      <c r="AC5" s="3028"/>
      <c r="AD5" s="3028"/>
      <c r="AE5" s="3028"/>
      <c r="AF5" s="3028"/>
      <c r="AG5" s="3028"/>
      <c r="AH5" s="3028"/>
      <c r="AI5" s="3028"/>
      <c r="AJ5" s="3028"/>
      <c r="AK5" s="3028"/>
      <c r="AL5" s="3028"/>
      <c r="AM5" s="619"/>
    </row>
    <row r="6" spans="1:39" ht="9.75" customHeight="1">
      <c r="A6" s="612"/>
      <c r="B6" s="617"/>
      <c r="C6" s="612"/>
      <c r="D6" s="612"/>
      <c r="E6" s="612"/>
      <c r="F6" s="612"/>
      <c r="G6" s="612"/>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9"/>
    </row>
    <row r="7" spans="1:39" ht="16.5" customHeight="1">
      <c r="A7" s="612"/>
      <c r="B7" s="617"/>
      <c r="C7" s="612"/>
      <c r="D7" s="612"/>
      <c r="E7" s="612"/>
      <c r="F7" s="612"/>
      <c r="G7" s="612"/>
      <c r="H7" s="612"/>
      <c r="I7" s="612"/>
      <c r="J7" s="612"/>
      <c r="K7" s="612"/>
      <c r="L7" s="612"/>
      <c r="M7" s="612"/>
      <c r="N7" s="612"/>
      <c r="O7" s="612"/>
      <c r="P7" s="612"/>
      <c r="Q7" s="612"/>
      <c r="R7" s="612"/>
      <c r="S7" s="612"/>
      <c r="T7" s="612"/>
      <c r="U7" s="612"/>
      <c r="V7" s="612"/>
      <c r="W7" s="612"/>
      <c r="X7" s="612"/>
      <c r="Y7" s="612"/>
      <c r="Z7" s="612"/>
      <c r="AA7" s="612"/>
      <c r="AB7" s="3029"/>
      <c r="AC7" s="3029"/>
      <c r="AD7" s="3030"/>
      <c r="AE7" s="3030"/>
      <c r="AF7" s="612" t="s">
        <v>68</v>
      </c>
      <c r="AG7" s="3031"/>
      <c r="AH7" s="3031"/>
      <c r="AI7" s="612" t="s">
        <v>355</v>
      </c>
      <c r="AJ7" s="3030"/>
      <c r="AK7" s="3030"/>
      <c r="AL7" s="612" t="s">
        <v>298</v>
      </c>
      <c r="AM7" s="619"/>
    </row>
    <row r="8" spans="1:39" ht="17.25" customHeight="1">
      <c r="A8" s="612"/>
      <c r="B8" s="617"/>
      <c r="C8" s="612"/>
      <c r="D8" s="612" t="s">
        <v>726</v>
      </c>
      <c r="E8" s="612"/>
      <c r="F8" s="612"/>
      <c r="G8" s="612"/>
      <c r="H8" s="612"/>
      <c r="I8" s="612"/>
      <c r="J8" s="612"/>
      <c r="K8" s="612"/>
      <c r="L8" s="612"/>
      <c r="M8" s="612"/>
      <c r="N8" s="612"/>
      <c r="O8" s="612"/>
      <c r="P8" s="612"/>
      <c r="Q8" s="612"/>
      <c r="R8" s="612"/>
      <c r="S8" s="612"/>
      <c r="T8" s="612"/>
      <c r="U8" s="612"/>
      <c r="V8" s="612"/>
      <c r="W8" s="612"/>
      <c r="X8" s="612"/>
      <c r="Y8" s="612"/>
      <c r="Z8" s="612"/>
      <c r="AA8" s="612"/>
      <c r="AB8" s="612"/>
      <c r="AC8" s="612"/>
      <c r="AD8" s="612"/>
      <c r="AE8" s="612"/>
      <c r="AF8" s="612"/>
      <c r="AG8" s="612"/>
      <c r="AH8" s="612"/>
      <c r="AI8" s="612"/>
      <c r="AJ8" s="612"/>
      <c r="AK8" s="612"/>
      <c r="AL8" s="612"/>
      <c r="AM8" s="619"/>
    </row>
    <row r="9" spans="1:39" ht="13.5" customHeight="1">
      <c r="A9" s="612"/>
      <c r="B9" s="617"/>
      <c r="C9" s="612"/>
      <c r="D9" s="612"/>
      <c r="E9" s="612"/>
      <c r="F9" s="612"/>
      <c r="G9" s="612"/>
      <c r="H9" s="612"/>
      <c r="I9" s="612"/>
      <c r="J9" s="612"/>
      <c r="K9" s="612"/>
      <c r="L9" s="612"/>
      <c r="M9" s="612"/>
      <c r="N9" s="612"/>
      <c r="O9" s="612"/>
      <c r="P9" s="612"/>
      <c r="Q9" s="3011" t="s">
        <v>1006</v>
      </c>
      <c r="R9" s="3011"/>
      <c r="S9" s="3011"/>
      <c r="T9" s="3011"/>
      <c r="U9" s="620"/>
      <c r="V9" s="3011" t="s">
        <v>128</v>
      </c>
      <c r="W9" s="3011"/>
      <c r="X9" s="3011"/>
      <c r="Y9" s="3011"/>
      <c r="Z9" s="3012"/>
      <c r="AA9" s="3012"/>
      <c r="AB9" s="3012"/>
      <c r="AC9" s="3012"/>
      <c r="AD9" s="3012"/>
      <c r="AE9" s="3012"/>
      <c r="AF9" s="3012"/>
      <c r="AG9" s="3012"/>
      <c r="AH9" s="3012"/>
      <c r="AI9" s="3012"/>
      <c r="AJ9" s="3012"/>
      <c r="AK9" s="3012"/>
      <c r="AL9" s="3012"/>
      <c r="AM9" s="618"/>
    </row>
    <row r="10" spans="1:39" ht="16.5" customHeight="1">
      <c r="A10" s="612"/>
      <c r="B10" s="617"/>
      <c r="C10" s="612"/>
      <c r="D10" s="612"/>
      <c r="E10" s="612"/>
      <c r="F10" s="612"/>
      <c r="G10" s="612"/>
      <c r="H10" s="612"/>
      <c r="I10" s="612"/>
      <c r="J10" s="612"/>
      <c r="K10" s="612"/>
      <c r="L10" s="612"/>
      <c r="M10" s="612"/>
      <c r="N10" s="612"/>
      <c r="O10" s="612"/>
      <c r="P10" s="612"/>
      <c r="Q10" s="621" t="s">
        <v>1060</v>
      </c>
      <c r="R10" s="620"/>
      <c r="S10" s="621"/>
      <c r="T10" s="621"/>
      <c r="U10" s="620"/>
      <c r="V10" s="3011" t="s">
        <v>1007</v>
      </c>
      <c r="W10" s="3011"/>
      <c r="X10" s="3011"/>
      <c r="Y10" s="3011"/>
      <c r="Z10" s="3012"/>
      <c r="AA10" s="3012"/>
      <c r="AB10" s="3012"/>
      <c r="AC10" s="3012"/>
      <c r="AD10" s="3012"/>
      <c r="AE10" s="3012"/>
      <c r="AF10" s="3012"/>
      <c r="AG10" s="3012"/>
      <c r="AH10" s="3012"/>
      <c r="AI10" s="3012"/>
      <c r="AJ10" s="3012"/>
      <c r="AK10" s="3012"/>
      <c r="AL10" s="3012"/>
      <c r="AM10" s="618"/>
    </row>
    <row r="11" spans="1:39" ht="16.5" customHeight="1">
      <c r="A11" s="612"/>
      <c r="B11" s="617"/>
      <c r="C11" s="612"/>
      <c r="D11" s="612"/>
      <c r="E11" s="612"/>
      <c r="F11" s="612"/>
      <c r="G11" s="612"/>
      <c r="H11" s="612"/>
      <c r="I11" s="612"/>
      <c r="J11" s="612"/>
      <c r="K11" s="612"/>
      <c r="L11" s="612"/>
      <c r="M11" s="612"/>
      <c r="N11" s="612"/>
      <c r="O11" s="612"/>
      <c r="P11" s="612"/>
      <c r="Q11" s="621"/>
      <c r="R11" s="621"/>
      <c r="S11" s="621"/>
      <c r="T11" s="621"/>
      <c r="U11" s="620"/>
      <c r="V11" s="3013" t="s">
        <v>102</v>
      </c>
      <c r="W11" s="3013"/>
      <c r="X11" s="3013"/>
      <c r="Y11" s="3013"/>
      <c r="Z11" s="3014"/>
      <c r="AA11" s="3014"/>
      <c r="AB11" s="3014"/>
      <c r="AC11" s="3014"/>
      <c r="AD11" s="3014"/>
      <c r="AE11" s="3014"/>
      <c r="AF11" s="3014"/>
      <c r="AG11" s="3014"/>
      <c r="AH11" s="3014"/>
      <c r="AI11" s="3014"/>
      <c r="AJ11" s="3014"/>
      <c r="AK11" s="621"/>
      <c r="AL11" s="621"/>
      <c r="AM11" s="618"/>
    </row>
    <row r="12" spans="1:39">
      <c r="A12" s="612"/>
      <c r="B12" s="617"/>
      <c r="C12" s="612"/>
      <c r="D12" s="612"/>
      <c r="E12" s="612"/>
      <c r="F12" s="612"/>
      <c r="G12" s="612"/>
      <c r="H12" s="612"/>
      <c r="I12" s="612"/>
      <c r="J12" s="612"/>
      <c r="K12" s="612"/>
      <c r="L12" s="612"/>
      <c r="M12" s="612"/>
      <c r="N12" s="612"/>
      <c r="O12" s="612"/>
      <c r="P12" s="612"/>
      <c r="Q12" s="612"/>
      <c r="R12" s="612"/>
      <c r="S12" s="612"/>
      <c r="T12" s="612"/>
      <c r="U12" s="612"/>
      <c r="V12" s="612"/>
      <c r="W12" s="612"/>
      <c r="X12" s="612"/>
      <c r="Y12" s="612"/>
      <c r="Z12" s="612"/>
      <c r="AA12" s="612"/>
      <c r="AB12" s="612"/>
      <c r="AC12" s="612"/>
      <c r="AD12" s="612"/>
      <c r="AE12" s="612"/>
      <c r="AF12" s="612"/>
      <c r="AG12" s="612"/>
      <c r="AH12" s="612"/>
      <c r="AI12" s="612"/>
      <c r="AJ12" s="612"/>
      <c r="AK12" s="612"/>
      <c r="AL12" s="612"/>
      <c r="AM12" s="619"/>
    </row>
    <row r="13" spans="1:39" ht="18.75" customHeight="1">
      <c r="A13" s="612"/>
      <c r="B13" s="617"/>
      <c r="C13" s="622"/>
      <c r="E13" s="622" t="s">
        <v>1061</v>
      </c>
      <c r="F13" s="622"/>
      <c r="G13" s="622"/>
      <c r="H13" s="622"/>
      <c r="I13" s="622"/>
      <c r="J13" s="622"/>
      <c r="K13" s="622"/>
      <c r="L13" s="622"/>
      <c r="M13" s="622"/>
      <c r="N13" s="622"/>
      <c r="O13" s="622"/>
      <c r="P13" s="622"/>
      <c r="Q13" s="622"/>
      <c r="R13" s="622"/>
      <c r="S13" s="622"/>
      <c r="T13" s="622"/>
      <c r="U13" s="622"/>
      <c r="V13" s="622"/>
      <c r="W13" s="622"/>
      <c r="X13" s="622"/>
      <c r="Y13" s="622"/>
      <c r="Z13" s="622"/>
      <c r="AA13" s="622"/>
      <c r="AB13" s="622"/>
      <c r="AC13" s="622"/>
      <c r="AD13" s="622"/>
      <c r="AE13" s="622"/>
      <c r="AF13" s="622"/>
      <c r="AG13" s="622"/>
      <c r="AH13" s="622"/>
      <c r="AI13" s="622"/>
      <c r="AJ13" s="622"/>
      <c r="AK13" s="622"/>
      <c r="AL13" s="622"/>
      <c r="AM13" s="623"/>
    </row>
    <row r="14" spans="1:39" ht="7.5" customHeight="1">
      <c r="A14" s="612"/>
      <c r="B14" s="617"/>
      <c r="C14" s="612"/>
      <c r="D14" s="612"/>
      <c r="E14" s="612"/>
      <c r="F14" s="612"/>
      <c r="G14" s="612"/>
      <c r="H14" s="612"/>
      <c r="I14" s="612"/>
      <c r="J14" s="612"/>
      <c r="K14" s="612"/>
      <c r="L14" s="612"/>
      <c r="M14" s="612"/>
      <c r="N14" s="612"/>
      <c r="O14" s="612"/>
      <c r="P14" s="612"/>
      <c r="Q14" s="612"/>
      <c r="R14" s="612"/>
      <c r="S14" s="612"/>
      <c r="T14" s="612"/>
      <c r="U14" s="612"/>
      <c r="V14" s="612"/>
      <c r="W14" s="612"/>
      <c r="X14" s="612"/>
      <c r="Y14" s="612"/>
      <c r="Z14" s="612"/>
      <c r="AA14" s="612"/>
      <c r="AB14" s="612"/>
      <c r="AC14" s="612"/>
      <c r="AD14" s="612"/>
      <c r="AE14" s="612"/>
      <c r="AF14" s="612"/>
      <c r="AG14" s="612"/>
      <c r="AH14" s="612"/>
      <c r="AI14" s="612"/>
      <c r="AJ14" s="612"/>
      <c r="AK14" s="612"/>
      <c r="AL14" s="612"/>
      <c r="AM14" s="619"/>
    </row>
    <row r="15" spans="1:39" ht="22.5" customHeight="1">
      <c r="A15" s="612"/>
      <c r="B15" s="617"/>
      <c r="C15" s="612"/>
      <c r="D15" s="612"/>
      <c r="E15" s="612"/>
      <c r="F15" s="612"/>
      <c r="G15" s="612"/>
      <c r="H15" s="612"/>
      <c r="I15" s="612"/>
      <c r="J15" s="612"/>
      <c r="K15" s="612"/>
      <c r="L15" s="612"/>
      <c r="M15" s="3015" t="s">
        <v>1062</v>
      </c>
      <c r="N15" s="3016"/>
      <c r="O15" s="3016"/>
      <c r="P15" s="3016"/>
      <c r="Q15" s="3016"/>
      <c r="R15" s="3016"/>
      <c r="S15" s="3016"/>
      <c r="T15" s="3016"/>
      <c r="U15" s="3016"/>
      <c r="V15" s="624"/>
      <c r="W15" s="625"/>
      <c r="X15" s="625"/>
      <c r="Y15" s="625"/>
      <c r="Z15" s="625"/>
      <c r="AA15" s="625"/>
      <c r="AB15" s="625"/>
      <c r="AC15" s="625"/>
      <c r="AD15" s="625"/>
      <c r="AE15" s="625"/>
      <c r="AF15" s="625"/>
      <c r="AG15" s="625"/>
      <c r="AH15" s="625"/>
      <c r="AI15" s="625"/>
      <c r="AJ15" s="625"/>
      <c r="AK15" s="625"/>
      <c r="AL15" s="626"/>
      <c r="AM15" s="618"/>
    </row>
    <row r="16" spans="1:39" ht="44.25" customHeight="1">
      <c r="A16" s="612"/>
      <c r="B16" s="617"/>
      <c r="C16" s="612"/>
      <c r="D16" s="3017" t="s">
        <v>1063</v>
      </c>
      <c r="E16" s="3018"/>
      <c r="F16" s="3018"/>
      <c r="G16" s="3018"/>
      <c r="H16" s="3018"/>
      <c r="I16" s="3018"/>
      <c r="J16" s="3018"/>
      <c r="K16" s="3018"/>
      <c r="L16" s="3018"/>
      <c r="M16" s="3018"/>
      <c r="N16" s="3018"/>
      <c r="O16" s="3018"/>
      <c r="P16" s="3018"/>
      <c r="Q16" s="3018"/>
      <c r="R16" s="3018"/>
      <c r="S16" s="3018"/>
      <c r="T16" s="3018"/>
      <c r="U16" s="3018"/>
      <c r="V16" s="3018"/>
      <c r="W16" s="3018"/>
      <c r="X16" s="3018"/>
      <c r="Y16" s="3018"/>
      <c r="Z16" s="3018"/>
      <c r="AA16" s="3018"/>
      <c r="AB16" s="3018"/>
      <c r="AC16" s="3018"/>
      <c r="AD16" s="3018"/>
      <c r="AE16" s="3018"/>
      <c r="AF16" s="3018"/>
      <c r="AG16" s="3018"/>
      <c r="AH16" s="3018"/>
      <c r="AI16" s="3018"/>
      <c r="AJ16" s="3018"/>
      <c r="AK16" s="3018"/>
      <c r="AL16" s="3019"/>
      <c r="AM16" s="619"/>
    </row>
    <row r="17" spans="1:39" ht="29.25" customHeight="1">
      <c r="A17" s="612"/>
      <c r="B17" s="617"/>
      <c r="C17" s="612"/>
      <c r="D17" s="3020" t="s">
        <v>1064</v>
      </c>
      <c r="E17" s="3021"/>
      <c r="F17" s="3021"/>
      <c r="G17" s="3021"/>
      <c r="H17" s="3021"/>
      <c r="I17" s="3021"/>
      <c r="J17" s="3021"/>
      <c r="K17" s="3021"/>
      <c r="L17" s="3021"/>
      <c r="M17" s="3021"/>
      <c r="N17" s="3021"/>
      <c r="O17" s="3021"/>
      <c r="P17" s="3021"/>
      <c r="Q17" s="3021"/>
      <c r="R17" s="3021"/>
      <c r="S17" s="3021"/>
      <c r="T17" s="3021"/>
      <c r="U17" s="3021"/>
      <c r="V17" s="3021"/>
      <c r="W17" s="3021"/>
      <c r="X17" s="3021"/>
      <c r="Y17" s="3021"/>
      <c r="Z17" s="3021"/>
      <c r="AA17" s="3021"/>
      <c r="AB17" s="3021"/>
      <c r="AC17" s="3021"/>
      <c r="AD17" s="3021"/>
      <c r="AE17" s="3021"/>
      <c r="AF17" s="3021"/>
      <c r="AG17" s="3021"/>
      <c r="AH17" s="3021"/>
      <c r="AI17" s="3021"/>
      <c r="AJ17" s="3021"/>
      <c r="AK17" s="3021"/>
      <c r="AL17" s="3022"/>
      <c r="AM17" s="619"/>
    </row>
    <row r="18" spans="1:39" ht="29.25" customHeight="1">
      <c r="A18" s="612"/>
      <c r="B18" s="617"/>
      <c r="C18" s="612"/>
      <c r="D18" s="3023" t="s">
        <v>1065</v>
      </c>
      <c r="E18" s="3024"/>
      <c r="F18" s="3024"/>
      <c r="G18" s="3024"/>
      <c r="H18" s="3024"/>
      <c r="I18" s="3024"/>
      <c r="J18" s="3024"/>
      <c r="K18" s="3024"/>
      <c r="L18" s="3024"/>
      <c r="M18" s="3024"/>
      <c r="N18" s="3024"/>
      <c r="O18" s="3024"/>
      <c r="P18" s="3024"/>
      <c r="Q18" s="3024"/>
      <c r="R18" s="3024"/>
      <c r="S18" s="3024"/>
      <c r="T18" s="3024"/>
      <c r="U18" s="3024"/>
      <c r="V18" s="3024"/>
      <c r="W18" s="3024"/>
      <c r="X18" s="3024"/>
      <c r="Y18" s="3024"/>
      <c r="Z18" s="3024"/>
      <c r="AA18" s="3024"/>
      <c r="AB18" s="3024"/>
      <c r="AC18" s="3024"/>
      <c r="AD18" s="3024"/>
      <c r="AE18" s="3024"/>
      <c r="AF18" s="3024"/>
      <c r="AG18" s="3024"/>
      <c r="AH18" s="3024"/>
      <c r="AI18" s="3024"/>
      <c r="AJ18" s="3024"/>
      <c r="AK18" s="3024"/>
      <c r="AL18" s="3025"/>
      <c r="AM18" s="619"/>
    </row>
    <row r="19" spans="1:39" ht="51" customHeight="1">
      <c r="A19" s="612"/>
      <c r="B19" s="617"/>
      <c r="C19" s="612"/>
      <c r="D19" s="3026" t="s">
        <v>1066</v>
      </c>
      <c r="E19" s="3024"/>
      <c r="F19" s="3024"/>
      <c r="G19" s="3024"/>
      <c r="H19" s="3024"/>
      <c r="I19" s="3024"/>
      <c r="J19" s="3024"/>
      <c r="K19" s="3024"/>
      <c r="L19" s="3024"/>
      <c r="M19" s="3024"/>
      <c r="N19" s="3024"/>
      <c r="O19" s="3024"/>
      <c r="P19" s="3024"/>
      <c r="Q19" s="3024"/>
      <c r="R19" s="3024"/>
      <c r="S19" s="3024"/>
      <c r="T19" s="3024"/>
      <c r="U19" s="3024"/>
      <c r="V19" s="3024"/>
      <c r="W19" s="3024"/>
      <c r="X19" s="3024"/>
      <c r="Y19" s="3024"/>
      <c r="Z19" s="3024"/>
      <c r="AA19" s="3024"/>
      <c r="AB19" s="3024"/>
      <c r="AC19" s="3024"/>
      <c r="AD19" s="3024"/>
      <c r="AE19" s="3024"/>
      <c r="AF19" s="3024"/>
      <c r="AG19" s="3024"/>
      <c r="AH19" s="3024"/>
      <c r="AI19" s="3024"/>
      <c r="AJ19" s="3024"/>
      <c r="AK19" s="3024"/>
      <c r="AL19" s="3025"/>
      <c r="AM19" s="619"/>
    </row>
    <row r="20" spans="1:39" ht="29.25" customHeight="1">
      <c r="A20" s="612"/>
      <c r="B20" s="617"/>
      <c r="C20" s="612"/>
      <c r="D20" s="3023" t="s">
        <v>1067</v>
      </c>
      <c r="E20" s="3024"/>
      <c r="F20" s="3024"/>
      <c r="G20" s="3024"/>
      <c r="H20" s="3024"/>
      <c r="I20" s="3024"/>
      <c r="J20" s="3024"/>
      <c r="K20" s="3024"/>
      <c r="L20" s="3024"/>
      <c r="M20" s="3024"/>
      <c r="N20" s="3024"/>
      <c r="O20" s="3024"/>
      <c r="P20" s="3024"/>
      <c r="Q20" s="3024"/>
      <c r="R20" s="3024"/>
      <c r="S20" s="3024"/>
      <c r="T20" s="3024"/>
      <c r="U20" s="3024"/>
      <c r="V20" s="3024"/>
      <c r="W20" s="3024"/>
      <c r="X20" s="3024"/>
      <c r="Y20" s="3024"/>
      <c r="Z20" s="3024"/>
      <c r="AA20" s="3024"/>
      <c r="AB20" s="3024"/>
      <c r="AC20" s="3024"/>
      <c r="AD20" s="3024"/>
      <c r="AE20" s="3024"/>
      <c r="AF20" s="3024"/>
      <c r="AG20" s="3024"/>
      <c r="AH20" s="3024"/>
      <c r="AI20" s="3024"/>
      <c r="AJ20" s="3024"/>
      <c r="AK20" s="3024"/>
      <c r="AL20" s="3025"/>
      <c r="AM20" s="619"/>
    </row>
    <row r="21" spans="1:39" ht="29.25" customHeight="1">
      <c r="A21" s="612"/>
      <c r="B21" s="617"/>
      <c r="C21" s="612"/>
      <c r="D21" s="3023" t="s">
        <v>1068</v>
      </c>
      <c r="E21" s="3024"/>
      <c r="F21" s="3024"/>
      <c r="G21" s="3024"/>
      <c r="H21" s="3024"/>
      <c r="I21" s="3024"/>
      <c r="J21" s="3024"/>
      <c r="K21" s="3024"/>
      <c r="L21" s="3024"/>
      <c r="M21" s="3024"/>
      <c r="N21" s="3024"/>
      <c r="O21" s="3024"/>
      <c r="P21" s="3024"/>
      <c r="Q21" s="3024"/>
      <c r="R21" s="3024"/>
      <c r="S21" s="3024"/>
      <c r="T21" s="3024"/>
      <c r="U21" s="3024"/>
      <c r="V21" s="3024"/>
      <c r="W21" s="3024"/>
      <c r="X21" s="3024"/>
      <c r="Y21" s="3024"/>
      <c r="Z21" s="3024"/>
      <c r="AA21" s="3024"/>
      <c r="AB21" s="3024"/>
      <c r="AC21" s="3024"/>
      <c r="AD21" s="3024"/>
      <c r="AE21" s="3024"/>
      <c r="AF21" s="3024"/>
      <c r="AG21" s="3024"/>
      <c r="AH21" s="3024"/>
      <c r="AI21" s="3024"/>
      <c r="AJ21" s="3024"/>
      <c r="AK21" s="3024"/>
      <c r="AL21" s="3025"/>
      <c r="AM21" s="619"/>
    </row>
    <row r="22" spans="1:39" ht="29.25" customHeight="1">
      <c r="A22" s="612"/>
      <c r="B22" s="617"/>
      <c r="C22" s="612"/>
      <c r="D22" s="3008" t="s">
        <v>1069</v>
      </c>
      <c r="E22" s="3009"/>
      <c r="F22" s="3009"/>
      <c r="G22" s="3009"/>
      <c r="H22" s="3009"/>
      <c r="I22" s="3009"/>
      <c r="J22" s="3009"/>
      <c r="K22" s="3009"/>
      <c r="L22" s="3009"/>
      <c r="M22" s="3009"/>
      <c r="N22" s="3009"/>
      <c r="O22" s="3009"/>
      <c r="P22" s="3009"/>
      <c r="Q22" s="3009"/>
      <c r="R22" s="3009"/>
      <c r="S22" s="3009"/>
      <c r="T22" s="3009"/>
      <c r="U22" s="3009"/>
      <c r="V22" s="3009"/>
      <c r="W22" s="3009"/>
      <c r="X22" s="3009"/>
      <c r="Y22" s="3009"/>
      <c r="Z22" s="3009"/>
      <c r="AA22" s="3009"/>
      <c r="AB22" s="3009"/>
      <c r="AC22" s="3009"/>
      <c r="AD22" s="3009"/>
      <c r="AE22" s="3009"/>
      <c r="AF22" s="3009"/>
      <c r="AG22" s="3009"/>
      <c r="AH22" s="3009"/>
      <c r="AI22" s="3009"/>
      <c r="AJ22" s="3009"/>
      <c r="AK22" s="3009"/>
      <c r="AL22" s="3010"/>
      <c r="AM22" s="619"/>
    </row>
    <row r="23" spans="1:39" ht="18" customHeight="1">
      <c r="A23" s="612"/>
      <c r="B23" s="617"/>
      <c r="C23" s="612"/>
      <c r="D23" s="612"/>
      <c r="E23" s="612"/>
      <c r="F23" s="612"/>
      <c r="G23" s="612"/>
      <c r="H23" s="612"/>
      <c r="I23" s="612"/>
      <c r="J23" s="612"/>
      <c r="K23" s="612"/>
      <c r="L23" s="612"/>
      <c r="M23" s="612"/>
      <c r="N23" s="627"/>
      <c r="O23" s="627"/>
      <c r="P23" s="627"/>
      <c r="Q23" s="627"/>
      <c r="R23" s="627"/>
      <c r="S23" s="627"/>
      <c r="T23" s="627"/>
      <c r="U23" s="627"/>
      <c r="V23" s="627"/>
      <c r="W23" s="612"/>
      <c r="X23" s="612"/>
      <c r="Y23" s="612"/>
      <c r="Z23" s="612"/>
      <c r="AA23" s="612"/>
      <c r="AB23" s="612"/>
      <c r="AC23" s="612"/>
      <c r="AD23" s="612"/>
      <c r="AE23" s="612"/>
      <c r="AF23" s="612"/>
      <c r="AG23" s="612"/>
      <c r="AH23" s="612"/>
      <c r="AI23" s="612"/>
      <c r="AJ23" s="612"/>
      <c r="AK23" s="612"/>
      <c r="AL23" s="612"/>
      <c r="AM23" s="619"/>
    </row>
    <row r="24" spans="1:39" ht="29.25" customHeight="1">
      <c r="A24" s="612"/>
      <c r="B24" s="617"/>
      <c r="C24" s="612"/>
      <c r="D24" s="3003" t="s">
        <v>1070</v>
      </c>
      <c r="E24" s="3003"/>
      <c r="F24" s="3003"/>
      <c r="G24" s="3003"/>
      <c r="H24" s="3003"/>
      <c r="I24" s="3003"/>
      <c r="J24" s="3003"/>
      <c r="K24" s="3003"/>
      <c r="L24" s="3003"/>
      <c r="M24" s="3003"/>
      <c r="N24" s="3003"/>
      <c r="O24" s="3003"/>
      <c r="P24" s="3003"/>
      <c r="Q24" s="3003"/>
      <c r="R24" s="3003"/>
      <c r="S24" s="3003"/>
      <c r="T24" s="3003"/>
      <c r="U24" s="3003"/>
      <c r="V24" s="3003"/>
      <c r="W24" s="3003"/>
      <c r="X24" s="3003"/>
      <c r="Y24" s="3003"/>
      <c r="Z24" s="3003"/>
      <c r="AA24" s="3003"/>
      <c r="AB24" s="3003"/>
      <c r="AC24" s="3003"/>
      <c r="AD24" s="3003"/>
      <c r="AE24" s="3003"/>
      <c r="AF24" s="3003"/>
      <c r="AG24" s="3003"/>
      <c r="AH24" s="3003"/>
      <c r="AI24" s="3003"/>
      <c r="AJ24" s="3003"/>
      <c r="AK24" s="3003"/>
      <c r="AL24" s="3003"/>
      <c r="AM24" s="619"/>
    </row>
    <row r="25" spans="1:39" ht="80.25" customHeight="1">
      <c r="A25" s="612"/>
      <c r="B25" s="617"/>
      <c r="C25" s="612"/>
      <c r="D25" s="3004" t="s">
        <v>1071</v>
      </c>
      <c r="E25" s="3004"/>
      <c r="F25" s="3004"/>
      <c r="G25" s="3004"/>
      <c r="H25" s="3004"/>
      <c r="I25" s="3004"/>
      <c r="J25" s="3004"/>
      <c r="K25" s="3004"/>
      <c r="L25" s="3004"/>
      <c r="M25" s="3004"/>
      <c r="N25" s="3004"/>
      <c r="O25" s="3004"/>
      <c r="P25" s="3004"/>
      <c r="Q25" s="3004"/>
      <c r="R25" s="3004"/>
      <c r="S25" s="3004"/>
      <c r="T25" s="3004"/>
      <c r="U25" s="3004"/>
      <c r="V25" s="3004"/>
      <c r="W25" s="3004"/>
      <c r="X25" s="3004"/>
      <c r="Y25" s="3004"/>
      <c r="Z25" s="3004"/>
      <c r="AA25" s="3004"/>
      <c r="AB25" s="3004"/>
      <c r="AC25" s="3004"/>
      <c r="AD25" s="3004"/>
      <c r="AE25" s="3004"/>
      <c r="AF25" s="3004"/>
      <c r="AG25" s="3004"/>
      <c r="AH25" s="3004"/>
      <c r="AI25" s="3004"/>
      <c r="AJ25" s="3004"/>
      <c r="AK25" s="3004"/>
      <c r="AL25" s="3004"/>
      <c r="AM25" s="619"/>
    </row>
    <row r="26" spans="1:39" ht="80.25" customHeight="1">
      <c r="A26" s="612"/>
      <c r="B26" s="617"/>
      <c r="C26" s="612"/>
      <c r="D26" s="3004" t="s">
        <v>1072</v>
      </c>
      <c r="E26" s="3004"/>
      <c r="F26" s="3004"/>
      <c r="G26" s="3004"/>
      <c r="H26" s="3004"/>
      <c r="I26" s="3004"/>
      <c r="J26" s="3004"/>
      <c r="K26" s="3004"/>
      <c r="L26" s="3004"/>
      <c r="M26" s="3004"/>
      <c r="N26" s="3004"/>
      <c r="O26" s="3004"/>
      <c r="P26" s="3004"/>
      <c r="Q26" s="3004"/>
      <c r="R26" s="3004"/>
      <c r="S26" s="3004"/>
      <c r="T26" s="3004"/>
      <c r="U26" s="3004"/>
      <c r="V26" s="3004"/>
      <c r="W26" s="3004"/>
      <c r="X26" s="3004"/>
      <c r="Y26" s="3004"/>
      <c r="Z26" s="3004"/>
      <c r="AA26" s="3004"/>
      <c r="AB26" s="3004"/>
      <c r="AC26" s="3004"/>
      <c r="AD26" s="3004"/>
      <c r="AE26" s="3004"/>
      <c r="AF26" s="3004"/>
      <c r="AG26" s="3004"/>
      <c r="AH26" s="3004"/>
      <c r="AI26" s="3004"/>
      <c r="AJ26" s="3004"/>
      <c r="AK26" s="3004"/>
      <c r="AL26" s="3004"/>
      <c r="AM26" s="619"/>
    </row>
    <row r="27" spans="1:39" ht="11.25" customHeight="1">
      <c r="A27" s="612"/>
      <c r="B27" s="617"/>
      <c r="C27" s="612"/>
      <c r="D27" s="612"/>
      <c r="E27" s="612"/>
      <c r="F27" s="612"/>
      <c r="G27" s="612"/>
      <c r="H27" s="612"/>
      <c r="I27" s="612"/>
      <c r="J27" s="612"/>
      <c r="K27" s="612"/>
      <c r="L27" s="612"/>
      <c r="M27" s="612"/>
      <c r="N27" s="627"/>
      <c r="O27" s="627"/>
      <c r="P27" s="627"/>
      <c r="Q27" s="627"/>
      <c r="R27" s="627"/>
      <c r="S27" s="627"/>
      <c r="T27" s="627"/>
      <c r="U27" s="627"/>
      <c r="V27" s="627"/>
      <c r="W27" s="612"/>
      <c r="X27" s="612"/>
      <c r="Y27" s="612"/>
      <c r="Z27" s="612"/>
      <c r="AA27" s="612"/>
      <c r="AB27" s="612"/>
      <c r="AC27" s="612"/>
      <c r="AD27" s="612"/>
      <c r="AE27" s="612"/>
      <c r="AF27" s="612"/>
      <c r="AG27" s="612"/>
      <c r="AH27" s="612"/>
      <c r="AI27" s="612"/>
      <c r="AJ27" s="612"/>
      <c r="AK27" s="612"/>
      <c r="AL27" s="612"/>
      <c r="AM27" s="619"/>
    </row>
    <row r="28" spans="1:39" s="632" customFormat="1" ht="85.5" customHeight="1">
      <c r="A28" s="628"/>
      <c r="B28" s="629"/>
      <c r="C28" s="630"/>
      <c r="D28" s="3005" t="s">
        <v>1073</v>
      </c>
      <c r="E28" s="3006"/>
      <c r="F28" s="3006"/>
      <c r="G28" s="3006"/>
      <c r="H28" s="3006"/>
      <c r="I28" s="3006"/>
      <c r="J28" s="3006"/>
      <c r="K28" s="3006"/>
      <c r="L28" s="3006"/>
      <c r="M28" s="3006"/>
      <c r="N28" s="3006"/>
      <c r="O28" s="3006"/>
      <c r="P28" s="3006"/>
      <c r="Q28" s="3006"/>
      <c r="R28" s="3006"/>
      <c r="S28" s="3006"/>
      <c r="T28" s="3006"/>
      <c r="U28" s="3006"/>
      <c r="V28" s="3006"/>
      <c r="W28" s="3006"/>
      <c r="X28" s="3006"/>
      <c r="Y28" s="3006"/>
      <c r="Z28" s="3006"/>
      <c r="AA28" s="3006"/>
      <c r="AB28" s="3006"/>
      <c r="AC28" s="3006"/>
      <c r="AD28" s="3006"/>
      <c r="AE28" s="3006"/>
      <c r="AF28" s="3006"/>
      <c r="AG28" s="3006"/>
      <c r="AH28" s="3006"/>
      <c r="AI28" s="3006"/>
      <c r="AJ28" s="3006"/>
      <c r="AK28" s="3006"/>
      <c r="AL28" s="3006"/>
      <c r="AM28" s="631"/>
    </row>
    <row r="29" spans="1:39" ht="18.75" customHeight="1">
      <c r="A29" s="612"/>
      <c r="B29" s="612"/>
      <c r="C29" s="612"/>
      <c r="D29" s="612"/>
      <c r="E29" s="612"/>
      <c r="F29" s="612"/>
      <c r="G29" s="612"/>
      <c r="H29" s="612"/>
      <c r="I29" s="612"/>
      <c r="J29" s="612"/>
      <c r="K29" s="612"/>
      <c r="L29" s="612"/>
      <c r="M29" s="612"/>
      <c r="N29" s="612"/>
      <c r="O29" s="612"/>
      <c r="P29" s="612"/>
      <c r="Q29" s="612"/>
      <c r="R29" s="612"/>
      <c r="S29" s="612"/>
      <c r="T29" s="612"/>
      <c r="U29" s="612"/>
      <c r="V29" s="612"/>
      <c r="W29" s="612"/>
      <c r="X29" s="612"/>
      <c r="Y29" s="612"/>
      <c r="Z29" s="612"/>
      <c r="AA29" s="612"/>
      <c r="AB29" s="612"/>
      <c r="AC29" s="612"/>
      <c r="AD29" s="3007"/>
      <c r="AE29" s="3007"/>
      <c r="AF29" s="3007"/>
      <c r="AG29" s="3007"/>
      <c r="AH29" s="3007"/>
      <c r="AI29" s="3007"/>
      <c r="AJ29" s="3007"/>
      <c r="AK29" s="3007"/>
      <c r="AL29" s="3007"/>
      <c r="AM29" s="3007"/>
    </row>
  </sheetData>
  <mergeCells count="25">
    <mergeCell ref="Q9:T9"/>
    <mergeCell ref="V9:Y9"/>
    <mergeCell ref="Z9:AL9"/>
    <mergeCell ref="D5:AL5"/>
    <mergeCell ref="AB7:AC7"/>
    <mergeCell ref="AD7:AE7"/>
    <mergeCell ref="AG7:AH7"/>
    <mergeCell ref="AJ7:AK7"/>
    <mergeCell ref="D22:AL22"/>
    <mergeCell ref="V10:Y10"/>
    <mergeCell ref="Z10:AL10"/>
    <mergeCell ref="V11:Y11"/>
    <mergeCell ref="Z11:AJ11"/>
    <mergeCell ref="M15:U15"/>
    <mergeCell ref="D16:AL16"/>
    <mergeCell ref="D17:AL17"/>
    <mergeCell ref="D18:AL18"/>
    <mergeCell ref="D19:AL19"/>
    <mergeCell ref="D20:AL20"/>
    <mergeCell ref="D21:AL21"/>
    <mergeCell ref="D24:AL24"/>
    <mergeCell ref="D25:AL25"/>
    <mergeCell ref="D26:AL26"/>
    <mergeCell ref="D28:AL28"/>
    <mergeCell ref="AD29:AM29"/>
  </mergeCells>
  <phoneticPr fontId="8"/>
  <pageMargins left="0.43" right="0.22" top="0.59" bottom="0.56000000000000005" header="0.39"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D7:AQ36"/>
  <sheetViews>
    <sheetView view="pageBreakPreview" zoomScaleNormal="100" workbookViewId="0"/>
  </sheetViews>
  <sheetFormatPr defaultColWidth="2.25" defaultRowHeight="13.5"/>
  <cols>
    <col min="1" max="3" width="2.25" style="613" customWidth="1"/>
    <col min="4" max="4" width="2.375" style="613" customWidth="1"/>
    <col min="5" max="5" width="2.5" style="613" customWidth="1"/>
    <col min="6" max="6" width="1.875" style="613" customWidth="1"/>
    <col min="7" max="41" width="2.5" style="613" customWidth="1"/>
    <col min="42" max="42" width="1.75" style="613" customWidth="1"/>
    <col min="43" max="256" width="2.25" style="613"/>
    <col min="257" max="259" width="2.25" style="613" customWidth="1"/>
    <col min="260" max="260" width="2.375" style="613" customWidth="1"/>
    <col min="261" max="261" width="2.5" style="613" customWidth="1"/>
    <col min="262" max="262" width="1.875" style="613" customWidth="1"/>
    <col min="263" max="297" width="2.5" style="613" customWidth="1"/>
    <col min="298" max="298" width="1.75" style="613" customWidth="1"/>
    <col min="299" max="512" width="2.25" style="613"/>
    <col min="513" max="515" width="2.25" style="613" customWidth="1"/>
    <col min="516" max="516" width="2.375" style="613" customWidth="1"/>
    <col min="517" max="517" width="2.5" style="613" customWidth="1"/>
    <col min="518" max="518" width="1.875" style="613" customWidth="1"/>
    <col min="519" max="553" width="2.5" style="613" customWidth="1"/>
    <col min="554" max="554" width="1.75" style="613" customWidth="1"/>
    <col min="555" max="768" width="2.25" style="613"/>
    <col min="769" max="771" width="2.25" style="613" customWidth="1"/>
    <col min="772" max="772" width="2.375" style="613" customWidth="1"/>
    <col min="773" max="773" width="2.5" style="613" customWidth="1"/>
    <col min="774" max="774" width="1.875" style="613" customWidth="1"/>
    <col min="775" max="809" width="2.5" style="613" customWidth="1"/>
    <col min="810" max="810" width="1.75" style="613" customWidth="1"/>
    <col min="811" max="1024" width="2.25" style="613"/>
    <col min="1025" max="1027" width="2.25" style="613" customWidth="1"/>
    <col min="1028" max="1028" width="2.375" style="613" customWidth="1"/>
    <col min="1029" max="1029" width="2.5" style="613" customWidth="1"/>
    <col min="1030" max="1030" width="1.875" style="613" customWidth="1"/>
    <col min="1031" max="1065" width="2.5" style="613" customWidth="1"/>
    <col min="1066" max="1066" width="1.75" style="613" customWidth="1"/>
    <col min="1067" max="1280" width="2.25" style="613"/>
    <col min="1281" max="1283" width="2.25" style="613" customWidth="1"/>
    <col min="1284" max="1284" width="2.375" style="613" customWidth="1"/>
    <col min="1285" max="1285" width="2.5" style="613" customWidth="1"/>
    <col min="1286" max="1286" width="1.875" style="613" customWidth="1"/>
    <col min="1287" max="1321" width="2.5" style="613" customWidth="1"/>
    <col min="1322" max="1322" width="1.75" style="613" customWidth="1"/>
    <col min="1323" max="1536" width="2.25" style="613"/>
    <col min="1537" max="1539" width="2.25" style="613" customWidth="1"/>
    <col min="1540" max="1540" width="2.375" style="613" customWidth="1"/>
    <col min="1541" max="1541" width="2.5" style="613" customWidth="1"/>
    <col min="1542" max="1542" width="1.875" style="613" customWidth="1"/>
    <col min="1543" max="1577" width="2.5" style="613" customWidth="1"/>
    <col min="1578" max="1578" width="1.75" style="613" customWidth="1"/>
    <col min="1579" max="1792" width="2.25" style="613"/>
    <col min="1793" max="1795" width="2.25" style="613" customWidth="1"/>
    <col min="1796" max="1796" width="2.375" style="613" customWidth="1"/>
    <col min="1797" max="1797" width="2.5" style="613" customWidth="1"/>
    <col min="1798" max="1798" width="1.875" style="613" customWidth="1"/>
    <col min="1799" max="1833" width="2.5" style="613" customWidth="1"/>
    <col min="1834" max="1834" width="1.75" style="613" customWidth="1"/>
    <col min="1835" max="2048" width="2.25" style="613"/>
    <col min="2049" max="2051" width="2.25" style="613" customWidth="1"/>
    <col min="2052" max="2052" width="2.375" style="613" customWidth="1"/>
    <col min="2053" max="2053" width="2.5" style="613" customWidth="1"/>
    <col min="2054" max="2054" width="1.875" style="613" customWidth="1"/>
    <col min="2055" max="2089" width="2.5" style="613" customWidth="1"/>
    <col min="2090" max="2090" width="1.75" style="613" customWidth="1"/>
    <col min="2091" max="2304" width="2.25" style="613"/>
    <col min="2305" max="2307" width="2.25" style="613" customWidth="1"/>
    <col min="2308" max="2308" width="2.375" style="613" customWidth="1"/>
    <col min="2309" max="2309" width="2.5" style="613" customWidth="1"/>
    <col min="2310" max="2310" width="1.875" style="613" customWidth="1"/>
    <col min="2311" max="2345" width="2.5" style="613" customWidth="1"/>
    <col min="2346" max="2346" width="1.75" style="613" customWidth="1"/>
    <col min="2347" max="2560" width="2.25" style="613"/>
    <col min="2561" max="2563" width="2.25" style="613" customWidth="1"/>
    <col min="2564" max="2564" width="2.375" style="613" customWidth="1"/>
    <col min="2565" max="2565" width="2.5" style="613" customWidth="1"/>
    <col min="2566" max="2566" width="1.875" style="613" customWidth="1"/>
    <col min="2567" max="2601" width="2.5" style="613" customWidth="1"/>
    <col min="2602" max="2602" width="1.75" style="613" customWidth="1"/>
    <col min="2603" max="2816" width="2.25" style="613"/>
    <col min="2817" max="2819" width="2.25" style="613" customWidth="1"/>
    <col min="2820" max="2820" width="2.375" style="613" customWidth="1"/>
    <col min="2821" max="2821" width="2.5" style="613" customWidth="1"/>
    <col min="2822" max="2822" width="1.875" style="613" customWidth="1"/>
    <col min="2823" max="2857" width="2.5" style="613" customWidth="1"/>
    <col min="2858" max="2858" width="1.75" style="613" customWidth="1"/>
    <col min="2859" max="3072" width="2.25" style="613"/>
    <col min="3073" max="3075" width="2.25" style="613" customWidth="1"/>
    <col min="3076" max="3076" width="2.375" style="613" customWidth="1"/>
    <col min="3077" max="3077" width="2.5" style="613" customWidth="1"/>
    <col min="3078" max="3078" width="1.875" style="613" customWidth="1"/>
    <col min="3079" max="3113" width="2.5" style="613" customWidth="1"/>
    <col min="3114" max="3114" width="1.75" style="613" customWidth="1"/>
    <col min="3115" max="3328" width="2.25" style="613"/>
    <col min="3329" max="3331" width="2.25" style="613" customWidth="1"/>
    <col min="3332" max="3332" width="2.375" style="613" customWidth="1"/>
    <col min="3333" max="3333" width="2.5" style="613" customWidth="1"/>
    <col min="3334" max="3334" width="1.875" style="613" customWidth="1"/>
    <col min="3335" max="3369" width="2.5" style="613" customWidth="1"/>
    <col min="3370" max="3370" width="1.75" style="613" customWidth="1"/>
    <col min="3371" max="3584" width="2.25" style="613"/>
    <col min="3585" max="3587" width="2.25" style="613" customWidth="1"/>
    <col min="3588" max="3588" width="2.375" style="613" customWidth="1"/>
    <col min="3589" max="3589" width="2.5" style="613" customWidth="1"/>
    <col min="3590" max="3590" width="1.875" style="613" customWidth="1"/>
    <col min="3591" max="3625" width="2.5" style="613" customWidth="1"/>
    <col min="3626" max="3626" width="1.75" style="613" customWidth="1"/>
    <col min="3627" max="3840" width="2.25" style="613"/>
    <col min="3841" max="3843" width="2.25" style="613" customWidth="1"/>
    <col min="3844" max="3844" width="2.375" style="613" customWidth="1"/>
    <col min="3845" max="3845" width="2.5" style="613" customWidth="1"/>
    <col min="3846" max="3846" width="1.875" style="613" customWidth="1"/>
    <col min="3847" max="3881" width="2.5" style="613" customWidth="1"/>
    <col min="3882" max="3882" width="1.75" style="613" customWidth="1"/>
    <col min="3883" max="4096" width="2.25" style="613"/>
    <col min="4097" max="4099" width="2.25" style="613" customWidth="1"/>
    <col min="4100" max="4100" width="2.375" style="613" customWidth="1"/>
    <col min="4101" max="4101" width="2.5" style="613" customWidth="1"/>
    <col min="4102" max="4102" width="1.875" style="613" customWidth="1"/>
    <col min="4103" max="4137" width="2.5" style="613" customWidth="1"/>
    <col min="4138" max="4138" width="1.75" style="613" customWidth="1"/>
    <col min="4139" max="4352" width="2.25" style="613"/>
    <col min="4353" max="4355" width="2.25" style="613" customWidth="1"/>
    <col min="4356" max="4356" width="2.375" style="613" customWidth="1"/>
    <col min="4357" max="4357" width="2.5" style="613" customWidth="1"/>
    <col min="4358" max="4358" width="1.875" style="613" customWidth="1"/>
    <col min="4359" max="4393" width="2.5" style="613" customWidth="1"/>
    <col min="4394" max="4394" width="1.75" style="613" customWidth="1"/>
    <col min="4395" max="4608" width="2.25" style="613"/>
    <col min="4609" max="4611" width="2.25" style="613" customWidth="1"/>
    <col min="4612" max="4612" width="2.375" style="613" customWidth="1"/>
    <col min="4613" max="4613" width="2.5" style="613" customWidth="1"/>
    <col min="4614" max="4614" width="1.875" style="613" customWidth="1"/>
    <col min="4615" max="4649" width="2.5" style="613" customWidth="1"/>
    <col min="4650" max="4650" width="1.75" style="613" customWidth="1"/>
    <col min="4651" max="4864" width="2.25" style="613"/>
    <col min="4865" max="4867" width="2.25" style="613" customWidth="1"/>
    <col min="4868" max="4868" width="2.375" style="613" customWidth="1"/>
    <col min="4869" max="4869" width="2.5" style="613" customWidth="1"/>
    <col min="4870" max="4870" width="1.875" style="613" customWidth="1"/>
    <col min="4871" max="4905" width="2.5" style="613" customWidth="1"/>
    <col min="4906" max="4906" width="1.75" style="613" customWidth="1"/>
    <col min="4907" max="5120" width="2.25" style="613"/>
    <col min="5121" max="5123" width="2.25" style="613" customWidth="1"/>
    <col min="5124" max="5124" width="2.375" style="613" customWidth="1"/>
    <col min="5125" max="5125" width="2.5" style="613" customWidth="1"/>
    <col min="5126" max="5126" width="1.875" style="613" customWidth="1"/>
    <col min="5127" max="5161" width="2.5" style="613" customWidth="1"/>
    <col min="5162" max="5162" width="1.75" style="613" customWidth="1"/>
    <col min="5163" max="5376" width="2.25" style="613"/>
    <col min="5377" max="5379" width="2.25" style="613" customWidth="1"/>
    <col min="5380" max="5380" width="2.375" style="613" customWidth="1"/>
    <col min="5381" max="5381" width="2.5" style="613" customWidth="1"/>
    <col min="5382" max="5382" width="1.875" style="613" customWidth="1"/>
    <col min="5383" max="5417" width="2.5" style="613" customWidth="1"/>
    <col min="5418" max="5418" width="1.75" style="613" customWidth="1"/>
    <col min="5419" max="5632" width="2.25" style="613"/>
    <col min="5633" max="5635" width="2.25" style="613" customWidth="1"/>
    <col min="5636" max="5636" width="2.375" style="613" customWidth="1"/>
    <col min="5637" max="5637" width="2.5" style="613" customWidth="1"/>
    <col min="5638" max="5638" width="1.875" style="613" customWidth="1"/>
    <col min="5639" max="5673" width="2.5" style="613" customWidth="1"/>
    <col min="5674" max="5674" width="1.75" style="613" customWidth="1"/>
    <col min="5675" max="5888" width="2.25" style="613"/>
    <col min="5889" max="5891" width="2.25" style="613" customWidth="1"/>
    <col min="5892" max="5892" width="2.375" style="613" customWidth="1"/>
    <col min="5893" max="5893" width="2.5" style="613" customWidth="1"/>
    <col min="5894" max="5894" width="1.875" style="613" customWidth="1"/>
    <col min="5895" max="5929" width="2.5" style="613" customWidth="1"/>
    <col min="5930" max="5930" width="1.75" style="613" customWidth="1"/>
    <col min="5931" max="6144" width="2.25" style="613"/>
    <col min="6145" max="6147" width="2.25" style="613" customWidth="1"/>
    <col min="6148" max="6148" width="2.375" style="613" customWidth="1"/>
    <col min="6149" max="6149" width="2.5" style="613" customWidth="1"/>
    <col min="6150" max="6150" width="1.875" style="613" customWidth="1"/>
    <col min="6151" max="6185" width="2.5" style="613" customWidth="1"/>
    <col min="6186" max="6186" width="1.75" style="613" customWidth="1"/>
    <col min="6187" max="6400" width="2.25" style="613"/>
    <col min="6401" max="6403" width="2.25" style="613" customWidth="1"/>
    <col min="6404" max="6404" width="2.375" style="613" customWidth="1"/>
    <col min="6405" max="6405" width="2.5" style="613" customWidth="1"/>
    <col min="6406" max="6406" width="1.875" style="613" customWidth="1"/>
    <col min="6407" max="6441" width="2.5" style="613" customWidth="1"/>
    <col min="6442" max="6442" width="1.75" style="613" customWidth="1"/>
    <col min="6443" max="6656" width="2.25" style="613"/>
    <col min="6657" max="6659" width="2.25" style="613" customWidth="1"/>
    <col min="6660" max="6660" width="2.375" style="613" customWidth="1"/>
    <col min="6661" max="6661" width="2.5" style="613" customWidth="1"/>
    <col min="6662" max="6662" width="1.875" style="613" customWidth="1"/>
    <col min="6663" max="6697" width="2.5" style="613" customWidth="1"/>
    <col min="6698" max="6698" width="1.75" style="613" customWidth="1"/>
    <col min="6699" max="6912" width="2.25" style="613"/>
    <col min="6913" max="6915" width="2.25" style="613" customWidth="1"/>
    <col min="6916" max="6916" width="2.375" style="613" customWidth="1"/>
    <col min="6917" max="6917" width="2.5" style="613" customWidth="1"/>
    <col min="6918" max="6918" width="1.875" style="613" customWidth="1"/>
    <col min="6919" max="6953" width="2.5" style="613" customWidth="1"/>
    <col min="6954" max="6954" width="1.75" style="613" customWidth="1"/>
    <col min="6955" max="7168" width="2.25" style="613"/>
    <col min="7169" max="7171" width="2.25" style="613" customWidth="1"/>
    <col min="7172" max="7172" width="2.375" style="613" customWidth="1"/>
    <col min="7173" max="7173" width="2.5" style="613" customWidth="1"/>
    <col min="7174" max="7174" width="1.875" style="613" customWidth="1"/>
    <col min="7175" max="7209" width="2.5" style="613" customWidth="1"/>
    <col min="7210" max="7210" width="1.75" style="613" customWidth="1"/>
    <col min="7211" max="7424" width="2.25" style="613"/>
    <col min="7425" max="7427" width="2.25" style="613" customWidth="1"/>
    <col min="7428" max="7428" width="2.375" style="613" customWidth="1"/>
    <col min="7429" max="7429" width="2.5" style="613" customWidth="1"/>
    <col min="7430" max="7430" width="1.875" style="613" customWidth="1"/>
    <col min="7431" max="7465" width="2.5" style="613" customWidth="1"/>
    <col min="7466" max="7466" width="1.75" style="613" customWidth="1"/>
    <col min="7467" max="7680" width="2.25" style="613"/>
    <col min="7681" max="7683" width="2.25" style="613" customWidth="1"/>
    <col min="7684" max="7684" width="2.375" style="613" customWidth="1"/>
    <col min="7685" max="7685" width="2.5" style="613" customWidth="1"/>
    <col min="7686" max="7686" width="1.875" style="613" customWidth="1"/>
    <col min="7687" max="7721" width="2.5" style="613" customWidth="1"/>
    <col min="7722" max="7722" width="1.75" style="613" customWidth="1"/>
    <col min="7723" max="7936" width="2.25" style="613"/>
    <col min="7937" max="7939" width="2.25" style="613" customWidth="1"/>
    <col min="7940" max="7940" width="2.375" style="613" customWidth="1"/>
    <col min="7941" max="7941" width="2.5" style="613" customWidth="1"/>
    <col min="7942" max="7942" width="1.875" style="613" customWidth="1"/>
    <col min="7943" max="7977" width="2.5" style="613" customWidth="1"/>
    <col min="7978" max="7978" width="1.75" style="613" customWidth="1"/>
    <col min="7979" max="8192" width="2.25" style="613"/>
    <col min="8193" max="8195" width="2.25" style="613" customWidth="1"/>
    <col min="8196" max="8196" width="2.375" style="613" customWidth="1"/>
    <col min="8197" max="8197" width="2.5" style="613" customWidth="1"/>
    <col min="8198" max="8198" width="1.875" style="613" customWidth="1"/>
    <col min="8199" max="8233" width="2.5" style="613" customWidth="1"/>
    <col min="8234" max="8234" width="1.75" style="613" customWidth="1"/>
    <col min="8235" max="8448" width="2.25" style="613"/>
    <col min="8449" max="8451" width="2.25" style="613" customWidth="1"/>
    <col min="8452" max="8452" width="2.375" style="613" customWidth="1"/>
    <col min="8453" max="8453" width="2.5" style="613" customWidth="1"/>
    <col min="8454" max="8454" width="1.875" style="613" customWidth="1"/>
    <col min="8455" max="8489" width="2.5" style="613" customWidth="1"/>
    <col min="8490" max="8490" width="1.75" style="613" customWidth="1"/>
    <col min="8491" max="8704" width="2.25" style="613"/>
    <col min="8705" max="8707" width="2.25" style="613" customWidth="1"/>
    <col min="8708" max="8708" width="2.375" style="613" customWidth="1"/>
    <col min="8709" max="8709" width="2.5" style="613" customWidth="1"/>
    <col min="8710" max="8710" width="1.875" style="613" customWidth="1"/>
    <col min="8711" max="8745" width="2.5" style="613" customWidth="1"/>
    <col min="8746" max="8746" width="1.75" style="613" customWidth="1"/>
    <col min="8747" max="8960" width="2.25" style="613"/>
    <col min="8961" max="8963" width="2.25" style="613" customWidth="1"/>
    <col min="8964" max="8964" width="2.375" style="613" customWidth="1"/>
    <col min="8965" max="8965" width="2.5" style="613" customWidth="1"/>
    <col min="8966" max="8966" width="1.875" style="613" customWidth="1"/>
    <col min="8967" max="9001" width="2.5" style="613" customWidth="1"/>
    <col min="9002" max="9002" width="1.75" style="613" customWidth="1"/>
    <col min="9003" max="9216" width="2.25" style="613"/>
    <col min="9217" max="9219" width="2.25" style="613" customWidth="1"/>
    <col min="9220" max="9220" width="2.375" style="613" customWidth="1"/>
    <col min="9221" max="9221" width="2.5" style="613" customWidth="1"/>
    <col min="9222" max="9222" width="1.875" style="613" customWidth="1"/>
    <col min="9223" max="9257" width="2.5" style="613" customWidth="1"/>
    <col min="9258" max="9258" width="1.75" style="613" customWidth="1"/>
    <col min="9259" max="9472" width="2.25" style="613"/>
    <col min="9473" max="9475" width="2.25" style="613" customWidth="1"/>
    <col min="9476" max="9476" width="2.375" style="613" customWidth="1"/>
    <col min="9477" max="9477" width="2.5" style="613" customWidth="1"/>
    <col min="9478" max="9478" width="1.875" style="613" customWidth="1"/>
    <col min="9479" max="9513" width="2.5" style="613" customWidth="1"/>
    <col min="9514" max="9514" width="1.75" style="613" customWidth="1"/>
    <col min="9515" max="9728" width="2.25" style="613"/>
    <col min="9729" max="9731" width="2.25" style="613" customWidth="1"/>
    <col min="9732" max="9732" width="2.375" style="613" customWidth="1"/>
    <col min="9733" max="9733" width="2.5" style="613" customWidth="1"/>
    <col min="9734" max="9734" width="1.875" style="613" customWidth="1"/>
    <col min="9735" max="9769" width="2.5" style="613" customWidth="1"/>
    <col min="9770" max="9770" width="1.75" style="613" customWidth="1"/>
    <col min="9771" max="9984" width="2.25" style="613"/>
    <col min="9985" max="9987" width="2.25" style="613" customWidth="1"/>
    <col min="9988" max="9988" width="2.375" style="613" customWidth="1"/>
    <col min="9989" max="9989" width="2.5" style="613" customWidth="1"/>
    <col min="9990" max="9990" width="1.875" style="613" customWidth="1"/>
    <col min="9991" max="10025" width="2.5" style="613" customWidth="1"/>
    <col min="10026" max="10026" width="1.75" style="613" customWidth="1"/>
    <col min="10027" max="10240" width="2.25" style="613"/>
    <col min="10241" max="10243" width="2.25" style="613" customWidth="1"/>
    <col min="10244" max="10244" width="2.375" style="613" customWidth="1"/>
    <col min="10245" max="10245" width="2.5" style="613" customWidth="1"/>
    <col min="10246" max="10246" width="1.875" style="613" customWidth="1"/>
    <col min="10247" max="10281" width="2.5" style="613" customWidth="1"/>
    <col min="10282" max="10282" width="1.75" style="613" customWidth="1"/>
    <col min="10283" max="10496" width="2.25" style="613"/>
    <col min="10497" max="10499" width="2.25" style="613" customWidth="1"/>
    <col min="10500" max="10500" width="2.375" style="613" customWidth="1"/>
    <col min="10501" max="10501" width="2.5" style="613" customWidth="1"/>
    <col min="10502" max="10502" width="1.875" style="613" customWidth="1"/>
    <col min="10503" max="10537" width="2.5" style="613" customWidth="1"/>
    <col min="10538" max="10538" width="1.75" style="613" customWidth="1"/>
    <col min="10539" max="10752" width="2.25" style="613"/>
    <col min="10753" max="10755" width="2.25" style="613" customWidth="1"/>
    <col min="10756" max="10756" width="2.375" style="613" customWidth="1"/>
    <col min="10757" max="10757" width="2.5" style="613" customWidth="1"/>
    <col min="10758" max="10758" width="1.875" style="613" customWidth="1"/>
    <col min="10759" max="10793" width="2.5" style="613" customWidth="1"/>
    <col min="10794" max="10794" width="1.75" style="613" customWidth="1"/>
    <col min="10795" max="11008" width="2.25" style="613"/>
    <col min="11009" max="11011" width="2.25" style="613" customWidth="1"/>
    <col min="11012" max="11012" width="2.375" style="613" customWidth="1"/>
    <col min="11013" max="11013" width="2.5" style="613" customWidth="1"/>
    <col min="11014" max="11014" width="1.875" style="613" customWidth="1"/>
    <col min="11015" max="11049" width="2.5" style="613" customWidth="1"/>
    <col min="11050" max="11050" width="1.75" style="613" customWidth="1"/>
    <col min="11051" max="11264" width="2.25" style="613"/>
    <col min="11265" max="11267" width="2.25" style="613" customWidth="1"/>
    <col min="11268" max="11268" width="2.375" style="613" customWidth="1"/>
    <col min="11269" max="11269" width="2.5" style="613" customWidth="1"/>
    <col min="11270" max="11270" width="1.875" style="613" customWidth="1"/>
    <col min="11271" max="11305" width="2.5" style="613" customWidth="1"/>
    <col min="11306" max="11306" width="1.75" style="613" customWidth="1"/>
    <col min="11307" max="11520" width="2.25" style="613"/>
    <col min="11521" max="11523" width="2.25" style="613" customWidth="1"/>
    <col min="11524" max="11524" width="2.375" style="613" customWidth="1"/>
    <col min="11525" max="11525" width="2.5" style="613" customWidth="1"/>
    <col min="11526" max="11526" width="1.875" style="613" customWidth="1"/>
    <col min="11527" max="11561" width="2.5" style="613" customWidth="1"/>
    <col min="11562" max="11562" width="1.75" style="613" customWidth="1"/>
    <col min="11563" max="11776" width="2.25" style="613"/>
    <col min="11777" max="11779" width="2.25" style="613" customWidth="1"/>
    <col min="11780" max="11780" width="2.375" style="613" customWidth="1"/>
    <col min="11781" max="11781" width="2.5" style="613" customWidth="1"/>
    <col min="11782" max="11782" width="1.875" style="613" customWidth="1"/>
    <col min="11783" max="11817" width="2.5" style="613" customWidth="1"/>
    <col min="11818" max="11818" width="1.75" style="613" customWidth="1"/>
    <col min="11819" max="12032" width="2.25" style="613"/>
    <col min="12033" max="12035" width="2.25" style="613" customWidth="1"/>
    <col min="12036" max="12036" width="2.375" style="613" customWidth="1"/>
    <col min="12037" max="12037" width="2.5" style="613" customWidth="1"/>
    <col min="12038" max="12038" width="1.875" style="613" customWidth="1"/>
    <col min="12039" max="12073" width="2.5" style="613" customWidth="1"/>
    <col min="12074" max="12074" width="1.75" style="613" customWidth="1"/>
    <col min="12075" max="12288" width="2.25" style="613"/>
    <col min="12289" max="12291" width="2.25" style="613" customWidth="1"/>
    <col min="12292" max="12292" width="2.375" style="613" customWidth="1"/>
    <col min="12293" max="12293" width="2.5" style="613" customWidth="1"/>
    <col min="12294" max="12294" width="1.875" style="613" customWidth="1"/>
    <col min="12295" max="12329" width="2.5" style="613" customWidth="1"/>
    <col min="12330" max="12330" width="1.75" style="613" customWidth="1"/>
    <col min="12331" max="12544" width="2.25" style="613"/>
    <col min="12545" max="12547" width="2.25" style="613" customWidth="1"/>
    <col min="12548" max="12548" width="2.375" style="613" customWidth="1"/>
    <col min="12549" max="12549" width="2.5" style="613" customWidth="1"/>
    <col min="12550" max="12550" width="1.875" style="613" customWidth="1"/>
    <col min="12551" max="12585" width="2.5" style="613" customWidth="1"/>
    <col min="12586" max="12586" width="1.75" style="613" customWidth="1"/>
    <col min="12587" max="12800" width="2.25" style="613"/>
    <col min="12801" max="12803" width="2.25" style="613" customWidth="1"/>
    <col min="12804" max="12804" width="2.375" style="613" customWidth="1"/>
    <col min="12805" max="12805" width="2.5" style="613" customWidth="1"/>
    <col min="12806" max="12806" width="1.875" style="613" customWidth="1"/>
    <col min="12807" max="12841" width="2.5" style="613" customWidth="1"/>
    <col min="12842" max="12842" width="1.75" style="613" customWidth="1"/>
    <col min="12843" max="13056" width="2.25" style="613"/>
    <col min="13057" max="13059" width="2.25" style="613" customWidth="1"/>
    <col min="13060" max="13060" width="2.375" style="613" customWidth="1"/>
    <col min="13061" max="13061" width="2.5" style="613" customWidth="1"/>
    <col min="13062" max="13062" width="1.875" style="613" customWidth="1"/>
    <col min="13063" max="13097" width="2.5" style="613" customWidth="1"/>
    <col min="13098" max="13098" width="1.75" style="613" customWidth="1"/>
    <col min="13099" max="13312" width="2.25" style="613"/>
    <col min="13313" max="13315" width="2.25" style="613" customWidth="1"/>
    <col min="13316" max="13316" width="2.375" style="613" customWidth="1"/>
    <col min="13317" max="13317" width="2.5" style="613" customWidth="1"/>
    <col min="13318" max="13318" width="1.875" style="613" customWidth="1"/>
    <col min="13319" max="13353" width="2.5" style="613" customWidth="1"/>
    <col min="13354" max="13354" width="1.75" style="613" customWidth="1"/>
    <col min="13355" max="13568" width="2.25" style="613"/>
    <col min="13569" max="13571" width="2.25" style="613" customWidth="1"/>
    <col min="13572" max="13572" width="2.375" style="613" customWidth="1"/>
    <col min="13573" max="13573" width="2.5" style="613" customWidth="1"/>
    <col min="13574" max="13574" width="1.875" style="613" customWidth="1"/>
    <col min="13575" max="13609" width="2.5" style="613" customWidth="1"/>
    <col min="13610" max="13610" width="1.75" style="613" customWidth="1"/>
    <col min="13611" max="13824" width="2.25" style="613"/>
    <col min="13825" max="13827" width="2.25" style="613" customWidth="1"/>
    <col min="13828" max="13828" width="2.375" style="613" customWidth="1"/>
    <col min="13829" max="13829" width="2.5" style="613" customWidth="1"/>
    <col min="13830" max="13830" width="1.875" style="613" customWidth="1"/>
    <col min="13831" max="13865" width="2.5" style="613" customWidth="1"/>
    <col min="13866" max="13866" width="1.75" style="613" customWidth="1"/>
    <col min="13867" max="14080" width="2.25" style="613"/>
    <col min="14081" max="14083" width="2.25" style="613" customWidth="1"/>
    <col min="14084" max="14084" width="2.375" style="613" customWidth="1"/>
    <col min="14085" max="14085" width="2.5" style="613" customWidth="1"/>
    <col min="14086" max="14086" width="1.875" style="613" customWidth="1"/>
    <col min="14087" max="14121" width="2.5" style="613" customWidth="1"/>
    <col min="14122" max="14122" width="1.75" style="613" customWidth="1"/>
    <col min="14123" max="14336" width="2.25" style="613"/>
    <col min="14337" max="14339" width="2.25" style="613" customWidth="1"/>
    <col min="14340" max="14340" width="2.375" style="613" customWidth="1"/>
    <col min="14341" max="14341" width="2.5" style="613" customWidth="1"/>
    <col min="14342" max="14342" width="1.875" style="613" customWidth="1"/>
    <col min="14343" max="14377" width="2.5" style="613" customWidth="1"/>
    <col min="14378" max="14378" width="1.75" style="613" customWidth="1"/>
    <col min="14379" max="14592" width="2.25" style="613"/>
    <col min="14593" max="14595" width="2.25" style="613" customWidth="1"/>
    <col min="14596" max="14596" width="2.375" style="613" customWidth="1"/>
    <col min="14597" max="14597" width="2.5" style="613" customWidth="1"/>
    <col min="14598" max="14598" width="1.875" style="613" customWidth="1"/>
    <col min="14599" max="14633" width="2.5" style="613" customWidth="1"/>
    <col min="14634" max="14634" width="1.75" style="613" customWidth="1"/>
    <col min="14635" max="14848" width="2.25" style="613"/>
    <col min="14849" max="14851" width="2.25" style="613" customWidth="1"/>
    <col min="14852" max="14852" width="2.375" style="613" customWidth="1"/>
    <col min="14853" max="14853" width="2.5" style="613" customWidth="1"/>
    <col min="14854" max="14854" width="1.875" style="613" customWidth="1"/>
    <col min="14855" max="14889" width="2.5" style="613" customWidth="1"/>
    <col min="14890" max="14890" width="1.75" style="613" customWidth="1"/>
    <col min="14891" max="15104" width="2.25" style="613"/>
    <col min="15105" max="15107" width="2.25" style="613" customWidth="1"/>
    <col min="15108" max="15108" width="2.375" style="613" customWidth="1"/>
    <col min="15109" max="15109" width="2.5" style="613" customWidth="1"/>
    <col min="15110" max="15110" width="1.875" style="613" customWidth="1"/>
    <col min="15111" max="15145" width="2.5" style="613" customWidth="1"/>
    <col min="15146" max="15146" width="1.75" style="613" customWidth="1"/>
    <col min="15147" max="15360" width="2.25" style="613"/>
    <col min="15361" max="15363" width="2.25" style="613" customWidth="1"/>
    <col min="15364" max="15364" width="2.375" style="613" customWidth="1"/>
    <col min="15365" max="15365" width="2.5" style="613" customWidth="1"/>
    <col min="15366" max="15366" width="1.875" style="613" customWidth="1"/>
    <col min="15367" max="15401" width="2.5" style="613" customWidth="1"/>
    <col min="15402" max="15402" width="1.75" style="613" customWidth="1"/>
    <col min="15403" max="15616" width="2.25" style="613"/>
    <col min="15617" max="15619" width="2.25" style="613" customWidth="1"/>
    <col min="15620" max="15620" width="2.375" style="613" customWidth="1"/>
    <col min="15621" max="15621" width="2.5" style="613" customWidth="1"/>
    <col min="15622" max="15622" width="1.875" style="613" customWidth="1"/>
    <col min="15623" max="15657" width="2.5" style="613" customWidth="1"/>
    <col min="15658" max="15658" width="1.75" style="613" customWidth="1"/>
    <col min="15659" max="15872" width="2.25" style="613"/>
    <col min="15873" max="15875" width="2.25" style="613" customWidth="1"/>
    <col min="15876" max="15876" width="2.375" style="613" customWidth="1"/>
    <col min="15877" max="15877" width="2.5" style="613" customWidth="1"/>
    <col min="15878" max="15878" width="1.875" style="613" customWidth="1"/>
    <col min="15879" max="15913" width="2.5" style="613" customWidth="1"/>
    <col min="15914" max="15914" width="1.75" style="613" customWidth="1"/>
    <col min="15915" max="16128" width="2.25" style="613"/>
    <col min="16129" max="16131" width="2.25" style="613" customWidth="1"/>
    <col min="16132" max="16132" width="2.375" style="613" customWidth="1"/>
    <col min="16133" max="16133" width="2.5" style="613" customWidth="1"/>
    <col min="16134" max="16134" width="1.875" style="613" customWidth="1"/>
    <col min="16135" max="16169" width="2.5" style="613" customWidth="1"/>
    <col min="16170" max="16170" width="1.75" style="613" customWidth="1"/>
    <col min="16171" max="16384" width="2.25" style="613"/>
  </cols>
  <sheetData>
    <row r="7" spans="4:43" ht="18" customHeight="1">
      <c r="D7" s="612" t="s">
        <v>1058</v>
      </c>
      <c r="E7" s="612"/>
      <c r="F7" s="612"/>
      <c r="G7" s="612"/>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2"/>
      <c r="AL7" s="612"/>
      <c r="AM7" s="612"/>
      <c r="AN7" s="612"/>
      <c r="AO7" s="612"/>
      <c r="AP7" s="612"/>
    </row>
    <row r="8" spans="4:43" ht="9.75" customHeight="1">
      <c r="D8" s="612"/>
      <c r="E8" s="614"/>
      <c r="F8" s="615"/>
      <c r="G8" s="615"/>
      <c r="H8" s="615"/>
      <c r="I8" s="615"/>
      <c r="J8" s="615"/>
      <c r="K8" s="615"/>
      <c r="L8" s="615"/>
      <c r="M8" s="615"/>
      <c r="N8" s="615"/>
      <c r="O8" s="615"/>
      <c r="P8" s="615"/>
      <c r="Q8" s="615"/>
      <c r="R8" s="615"/>
      <c r="S8" s="615"/>
      <c r="T8" s="615"/>
      <c r="U8" s="615"/>
      <c r="V8" s="615"/>
      <c r="W8" s="615"/>
      <c r="X8" s="615"/>
      <c r="Y8" s="615"/>
      <c r="Z8" s="615"/>
      <c r="AA8" s="615"/>
      <c r="AB8" s="615"/>
      <c r="AC8" s="615"/>
      <c r="AD8" s="615"/>
      <c r="AE8" s="615"/>
      <c r="AF8" s="615"/>
      <c r="AG8" s="615"/>
      <c r="AH8" s="615"/>
      <c r="AI8" s="615"/>
      <c r="AJ8" s="615"/>
      <c r="AK8" s="615"/>
      <c r="AL8" s="615"/>
      <c r="AM8" s="615"/>
      <c r="AN8" s="615"/>
      <c r="AO8" s="615"/>
      <c r="AP8" s="616"/>
    </row>
    <row r="9" spans="4:43" ht="17.25" customHeight="1">
      <c r="D9" s="612"/>
      <c r="E9" s="617"/>
      <c r="F9" s="612"/>
      <c r="G9" s="612"/>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8"/>
    </row>
    <row r="10" spans="4:43" ht="6.75" customHeight="1">
      <c r="D10" s="612"/>
      <c r="E10" s="617"/>
      <c r="F10" s="612"/>
      <c r="G10" s="612"/>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9"/>
    </row>
    <row r="11" spans="4:43" ht="36" customHeight="1">
      <c r="D11" s="612"/>
      <c r="E11" s="617"/>
      <c r="F11" s="612"/>
      <c r="G11" s="3027" t="s">
        <v>1059</v>
      </c>
      <c r="H11" s="3028"/>
      <c r="I11" s="3028"/>
      <c r="J11" s="3028"/>
      <c r="K11" s="3028"/>
      <c r="L11" s="3028"/>
      <c r="M11" s="3028"/>
      <c r="N11" s="3028"/>
      <c r="O11" s="3028"/>
      <c r="P11" s="3028"/>
      <c r="Q11" s="3028"/>
      <c r="R11" s="3028"/>
      <c r="S11" s="3028"/>
      <c r="T11" s="3028"/>
      <c r="U11" s="3028"/>
      <c r="V11" s="3028"/>
      <c r="W11" s="3028"/>
      <c r="X11" s="3028"/>
      <c r="Y11" s="3028"/>
      <c r="Z11" s="3028"/>
      <c r="AA11" s="3028"/>
      <c r="AB11" s="3028"/>
      <c r="AC11" s="3028"/>
      <c r="AD11" s="3028"/>
      <c r="AE11" s="3028"/>
      <c r="AF11" s="3028"/>
      <c r="AG11" s="3028"/>
      <c r="AH11" s="3028"/>
      <c r="AI11" s="3028"/>
      <c r="AJ11" s="3028"/>
      <c r="AK11" s="3028"/>
      <c r="AL11" s="3028"/>
      <c r="AM11" s="3028"/>
      <c r="AN11" s="3028"/>
      <c r="AO11" s="3028"/>
      <c r="AP11" s="619"/>
    </row>
    <row r="12" spans="4:43" ht="9.75" customHeight="1">
      <c r="D12" s="612"/>
      <c r="E12" s="617"/>
      <c r="F12" s="612"/>
      <c r="G12" s="612"/>
      <c r="H12" s="612"/>
      <c r="I12" s="612"/>
      <c r="J12" s="612"/>
      <c r="K12" s="612"/>
      <c r="L12" s="612"/>
      <c r="M12" s="612"/>
      <c r="N12" s="612"/>
      <c r="O12" s="612"/>
      <c r="P12" s="612"/>
      <c r="Q12" s="612"/>
      <c r="R12" s="612"/>
      <c r="S12" s="612"/>
      <c r="T12" s="612"/>
      <c r="U12" s="612"/>
      <c r="V12" s="612"/>
      <c r="W12" s="612"/>
      <c r="X12" s="612"/>
      <c r="Y12" s="612"/>
      <c r="Z12" s="612"/>
      <c r="AA12" s="612"/>
      <c r="AB12" s="612"/>
      <c r="AC12" s="612"/>
      <c r="AD12" s="612"/>
      <c r="AE12" s="612"/>
      <c r="AF12" s="612"/>
      <c r="AG12" s="612"/>
      <c r="AH12" s="612"/>
      <c r="AI12" s="612"/>
      <c r="AJ12" s="612"/>
      <c r="AK12" s="612"/>
      <c r="AL12" s="612"/>
      <c r="AM12" s="612"/>
      <c r="AN12" s="612"/>
      <c r="AO12" s="612"/>
      <c r="AP12" s="619"/>
    </row>
    <row r="13" spans="4:43" ht="16.5" customHeight="1">
      <c r="D13" s="612"/>
      <c r="E13" s="617"/>
      <c r="F13" s="612"/>
      <c r="G13" s="612"/>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3036" t="s">
        <v>1088</v>
      </c>
      <c r="AF13" s="3036"/>
      <c r="AG13" s="3037">
        <v>2</v>
      </c>
      <c r="AH13" s="3037"/>
      <c r="AI13" s="612" t="s">
        <v>68</v>
      </c>
      <c r="AJ13" s="3037">
        <v>4</v>
      </c>
      <c r="AK13" s="3037"/>
      <c r="AL13" s="612" t="s">
        <v>355</v>
      </c>
      <c r="AM13" s="3037">
        <v>1</v>
      </c>
      <c r="AN13" s="3037"/>
      <c r="AO13" s="612" t="s">
        <v>298</v>
      </c>
      <c r="AP13" s="619"/>
    </row>
    <row r="14" spans="4:43" ht="17.25" customHeight="1">
      <c r="D14" s="612"/>
      <c r="E14" s="617"/>
      <c r="F14" s="612"/>
      <c r="G14" s="612" t="s">
        <v>1074</v>
      </c>
      <c r="H14" s="612"/>
      <c r="I14" s="612"/>
      <c r="J14" s="612"/>
      <c r="K14" s="612"/>
      <c r="L14" s="612"/>
      <c r="M14" s="612"/>
      <c r="N14" s="612"/>
      <c r="O14" s="612"/>
      <c r="P14" s="612"/>
      <c r="Q14" s="612"/>
      <c r="R14" s="612"/>
      <c r="S14" s="612"/>
      <c r="T14" s="612"/>
      <c r="U14" s="612"/>
      <c r="V14" s="612"/>
      <c r="W14" s="612"/>
      <c r="X14" s="612"/>
      <c r="Y14" s="612"/>
      <c r="Z14" s="612"/>
      <c r="AA14" s="612"/>
      <c r="AB14" s="612"/>
      <c r="AC14" s="612"/>
      <c r="AD14" s="612"/>
      <c r="AE14" s="612"/>
      <c r="AF14" s="612"/>
      <c r="AG14" s="612"/>
      <c r="AH14" s="612"/>
      <c r="AI14" s="612"/>
      <c r="AJ14" s="612"/>
      <c r="AK14" s="612"/>
      <c r="AL14" s="612"/>
      <c r="AM14" s="612"/>
      <c r="AN14" s="612"/>
      <c r="AO14" s="612"/>
      <c r="AP14" s="619"/>
    </row>
    <row r="15" spans="4:43" ht="13.5" customHeight="1">
      <c r="D15" s="612"/>
      <c r="E15" s="617"/>
      <c r="F15" s="612"/>
      <c r="G15" s="612"/>
      <c r="H15" s="612"/>
      <c r="I15" s="612"/>
      <c r="J15" s="612"/>
      <c r="K15" s="612"/>
      <c r="L15" s="612"/>
      <c r="M15" s="612"/>
      <c r="N15" s="612"/>
      <c r="O15" s="612"/>
      <c r="P15" s="612"/>
      <c r="Q15" s="612"/>
      <c r="R15" s="612"/>
      <c r="S15" s="612"/>
      <c r="T15" s="612"/>
      <c r="U15" s="612"/>
      <c r="V15" s="612"/>
      <c r="W15" s="612"/>
      <c r="X15" s="612"/>
      <c r="Y15" s="612"/>
      <c r="Z15" s="612"/>
      <c r="AA15" s="612"/>
      <c r="AB15" s="612"/>
      <c r="AC15" s="612"/>
      <c r="AD15" s="612"/>
      <c r="AE15" s="612"/>
      <c r="AF15" s="612"/>
      <c r="AG15" s="612"/>
      <c r="AH15" s="612"/>
      <c r="AI15" s="612"/>
      <c r="AJ15" s="612"/>
      <c r="AK15" s="612"/>
      <c r="AL15" s="612"/>
      <c r="AM15" s="612"/>
      <c r="AN15" s="612"/>
      <c r="AO15" s="612"/>
      <c r="AP15" s="619"/>
    </row>
    <row r="16" spans="4:43" ht="13.5" customHeight="1">
      <c r="D16" s="612"/>
      <c r="E16" s="617"/>
      <c r="F16" s="612"/>
      <c r="G16" s="612"/>
      <c r="H16" s="612"/>
      <c r="I16" s="612"/>
      <c r="J16" s="612"/>
      <c r="K16" s="612"/>
      <c r="L16" s="612"/>
      <c r="M16" s="612"/>
      <c r="N16" s="612"/>
      <c r="O16" s="612"/>
      <c r="P16" s="612"/>
      <c r="Q16" s="612"/>
      <c r="R16" s="612"/>
      <c r="S16" s="612"/>
      <c r="T16" s="3011" t="s">
        <v>1006</v>
      </c>
      <c r="U16" s="3011"/>
      <c r="V16" s="3011"/>
      <c r="W16" s="3011"/>
      <c r="X16" s="620"/>
      <c r="Y16" s="3011" t="s">
        <v>128</v>
      </c>
      <c r="Z16" s="3011"/>
      <c r="AA16" s="3011"/>
      <c r="AB16" s="3011"/>
      <c r="AC16" s="3035" t="s">
        <v>1075</v>
      </c>
      <c r="AD16" s="3035"/>
      <c r="AE16" s="3035"/>
      <c r="AF16" s="3035"/>
      <c r="AG16" s="3035"/>
      <c r="AH16" s="3035"/>
      <c r="AI16" s="3035"/>
      <c r="AJ16" s="3035"/>
      <c r="AK16" s="3035"/>
      <c r="AL16" s="3035"/>
      <c r="AM16" s="3035"/>
      <c r="AN16" s="3035"/>
      <c r="AO16" s="3035"/>
      <c r="AP16" s="633"/>
      <c r="AQ16" s="634"/>
    </row>
    <row r="17" spans="4:42" ht="16.5" customHeight="1">
      <c r="D17" s="612"/>
      <c r="E17" s="617"/>
      <c r="F17" s="612"/>
      <c r="G17" s="612"/>
      <c r="H17" s="612"/>
      <c r="I17" s="612"/>
      <c r="J17" s="612"/>
      <c r="K17" s="612"/>
      <c r="L17" s="612"/>
      <c r="M17" s="612"/>
      <c r="N17" s="612"/>
      <c r="O17" s="612"/>
      <c r="P17" s="612"/>
      <c r="Q17" s="612"/>
      <c r="R17" s="612"/>
      <c r="S17" s="612"/>
      <c r="T17" s="621" t="s">
        <v>1060</v>
      </c>
      <c r="U17" s="620"/>
      <c r="V17" s="621"/>
      <c r="W17" s="621"/>
      <c r="X17" s="620"/>
      <c r="Y17" s="3011" t="s">
        <v>1007</v>
      </c>
      <c r="Z17" s="3011"/>
      <c r="AA17" s="3011"/>
      <c r="AB17" s="3011"/>
      <c r="AC17" s="3033" t="s">
        <v>1076</v>
      </c>
      <c r="AD17" s="3033"/>
      <c r="AE17" s="3033"/>
      <c r="AF17" s="3033"/>
      <c r="AG17" s="3033"/>
      <c r="AH17" s="3033"/>
      <c r="AI17" s="3033"/>
      <c r="AJ17" s="3033"/>
      <c r="AK17" s="3033"/>
      <c r="AL17" s="3033"/>
      <c r="AM17" s="3033"/>
      <c r="AN17" s="3033"/>
      <c r="AO17" s="3033"/>
      <c r="AP17" s="618"/>
    </row>
    <row r="18" spans="4:42" ht="16.5" customHeight="1">
      <c r="D18" s="612"/>
      <c r="E18" s="617"/>
      <c r="F18" s="612"/>
      <c r="G18" s="612"/>
      <c r="H18" s="612"/>
      <c r="I18" s="612"/>
      <c r="J18" s="612"/>
      <c r="K18" s="612"/>
      <c r="L18" s="612"/>
      <c r="M18" s="612"/>
      <c r="N18" s="612"/>
      <c r="O18" s="612"/>
      <c r="P18" s="612"/>
      <c r="Q18" s="612"/>
      <c r="R18" s="612"/>
      <c r="S18" s="612"/>
      <c r="T18" s="621"/>
      <c r="U18" s="621"/>
      <c r="V18" s="621"/>
      <c r="W18" s="621"/>
      <c r="X18" s="620"/>
      <c r="Y18" s="3013" t="s">
        <v>102</v>
      </c>
      <c r="Z18" s="3013"/>
      <c r="AA18" s="3013"/>
      <c r="AB18" s="3013"/>
      <c r="AC18" s="3034" t="s">
        <v>1077</v>
      </c>
      <c r="AD18" s="3034"/>
      <c r="AE18" s="3034"/>
      <c r="AF18" s="3034"/>
      <c r="AG18" s="3034"/>
      <c r="AH18" s="3034"/>
      <c r="AI18" s="3034"/>
      <c r="AJ18" s="3034"/>
      <c r="AK18" s="3034"/>
      <c r="AL18" s="3034"/>
      <c r="AM18" s="3034"/>
      <c r="AN18" s="635"/>
      <c r="AP18" s="618"/>
    </row>
    <row r="19" spans="4:42">
      <c r="D19" s="612"/>
      <c r="E19" s="617"/>
      <c r="F19" s="612"/>
      <c r="G19" s="612"/>
      <c r="H19" s="612"/>
      <c r="I19" s="612"/>
      <c r="J19" s="612"/>
      <c r="K19" s="612"/>
      <c r="L19" s="612"/>
      <c r="M19" s="612"/>
      <c r="N19" s="612"/>
      <c r="O19" s="612"/>
      <c r="P19" s="612"/>
      <c r="Q19" s="612"/>
      <c r="R19" s="612"/>
      <c r="S19" s="612"/>
      <c r="T19" s="612"/>
      <c r="U19" s="612"/>
      <c r="V19" s="612"/>
      <c r="W19" s="612"/>
      <c r="X19" s="612"/>
      <c r="Y19" s="612"/>
      <c r="Z19" s="612"/>
      <c r="AA19" s="612"/>
      <c r="AB19" s="612"/>
      <c r="AC19" s="612"/>
      <c r="AD19" s="612"/>
      <c r="AE19" s="612"/>
      <c r="AF19" s="612"/>
      <c r="AG19" s="612"/>
      <c r="AH19" s="612"/>
      <c r="AI19" s="612"/>
      <c r="AJ19" s="612"/>
      <c r="AK19" s="612"/>
      <c r="AL19" s="612"/>
      <c r="AM19" s="612"/>
      <c r="AN19" s="612"/>
      <c r="AO19" s="612"/>
      <c r="AP19" s="619"/>
    </row>
    <row r="20" spans="4:42" ht="18.75" customHeight="1">
      <c r="D20" s="612"/>
      <c r="E20" s="617"/>
      <c r="F20" s="622"/>
      <c r="H20" s="622" t="s">
        <v>1061</v>
      </c>
      <c r="I20" s="622"/>
      <c r="J20" s="622"/>
      <c r="K20" s="622"/>
      <c r="L20" s="622"/>
      <c r="M20" s="622"/>
      <c r="N20" s="622"/>
      <c r="O20" s="622"/>
      <c r="P20" s="622"/>
      <c r="Q20" s="622"/>
      <c r="R20" s="622"/>
      <c r="S20" s="622"/>
      <c r="T20" s="622"/>
      <c r="U20" s="622"/>
      <c r="V20" s="622"/>
      <c r="W20" s="622"/>
      <c r="X20" s="622"/>
      <c r="Y20" s="622"/>
      <c r="Z20" s="622"/>
      <c r="AA20" s="622"/>
      <c r="AB20" s="622"/>
      <c r="AC20" s="622"/>
      <c r="AD20" s="622"/>
      <c r="AE20" s="622"/>
      <c r="AF20" s="622"/>
      <c r="AG20" s="622"/>
      <c r="AH20" s="622"/>
      <c r="AI20" s="622"/>
      <c r="AJ20" s="622"/>
      <c r="AK20" s="622"/>
      <c r="AL20" s="622"/>
      <c r="AM20" s="622"/>
      <c r="AN20" s="622"/>
      <c r="AO20" s="622"/>
      <c r="AP20" s="623"/>
    </row>
    <row r="21" spans="4:42" ht="7.5" customHeight="1">
      <c r="D21" s="612"/>
      <c r="E21" s="617"/>
      <c r="F21" s="612"/>
      <c r="G21" s="612"/>
      <c r="H21" s="612"/>
      <c r="I21" s="612"/>
      <c r="J21" s="612"/>
      <c r="K21" s="612"/>
      <c r="L21" s="612"/>
      <c r="M21" s="612"/>
      <c r="N21" s="612"/>
      <c r="O21" s="612"/>
      <c r="P21" s="612"/>
      <c r="Q21" s="612"/>
      <c r="R21" s="612"/>
      <c r="S21" s="612"/>
      <c r="T21" s="612"/>
      <c r="U21" s="612"/>
      <c r="V21" s="612"/>
      <c r="W21" s="612"/>
      <c r="X21" s="612"/>
      <c r="Y21" s="612"/>
      <c r="Z21" s="612"/>
      <c r="AA21" s="612"/>
      <c r="AB21" s="612"/>
      <c r="AC21" s="612"/>
      <c r="AD21" s="612"/>
      <c r="AE21" s="612"/>
      <c r="AF21" s="612"/>
      <c r="AG21" s="612"/>
      <c r="AH21" s="612"/>
      <c r="AI21" s="612"/>
      <c r="AJ21" s="612"/>
      <c r="AK21" s="612"/>
      <c r="AL21" s="612"/>
      <c r="AM21" s="612"/>
      <c r="AN21" s="612"/>
      <c r="AO21" s="612"/>
      <c r="AP21" s="619"/>
    </row>
    <row r="22" spans="4:42" ht="22.5" customHeight="1">
      <c r="D22" s="612"/>
      <c r="E22" s="617"/>
      <c r="F22" s="612"/>
      <c r="G22" s="612"/>
      <c r="H22" s="612"/>
      <c r="I22" s="612"/>
      <c r="J22" s="612"/>
      <c r="K22" s="612"/>
      <c r="L22" s="612"/>
      <c r="M22" s="612"/>
      <c r="N22" s="612"/>
      <c r="O22" s="612"/>
      <c r="P22" s="3015" t="s">
        <v>1062</v>
      </c>
      <c r="Q22" s="3016"/>
      <c r="R22" s="3016"/>
      <c r="S22" s="3016"/>
      <c r="T22" s="3016"/>
      <c r="U22" s="3016"/>
      <c r="V22" s="3016"/>
      <c r="W22" s="3016"/>
      <c r="X22" s="3016"/>
      <c r="Y22" s="624"/>
      <c r="Z22" s="625"/>
      <c r="AA22" s="625"/>
      <c r="AB22" s="625"/>
      <c r="AC22" s="625"/>
      <c r="AD22" s="625"/>
      <c r="AE22" s="625"/>
      <c r="AF22" s="625"/>
      <c r="AG22" s="625"/>
      <c r="AH22" s="625"/>
      <c r="AI22" s="625"/>
      <c r="AJ22" s="625"/>
      <c r="AK22" s="625"/>
      <c r="AL22" s="625"/>
      <c r="AM22" s="625"/>
      <c r="AN22" s="625"/>
      <c r="AO22" s="626"/>
      <c r="AP22" s="618"/>
    </row>
    <row r="23" spans="4:42" ht="44.25" customHeight="1">
      <c r="D23" s="612"/>
      <c r="E23" s="617"/>
      <c r="F23" s="612"/>
      <c r="G23" s="3017" t="s">
        <v>1063</v>
      </c>
      <c r="H23" s="3018"/>
      <c r="I23" s="3018"/>
      <c r="J23" s="3018"/>
      <c r="K23" s="3018"/>
      <c r="L23" s="3018"/>
      <c r="M23" s="3018"/>
      <c r="N23" s="3018"/>
      <c r="O23" s="3018"/>
      <c r="P23" s="3018"/>
      <c r="Q23" s="3018"/>
      <c r="R23" s="3018"/>
      <c r="S23" s="3018"/>
      <c r="T23" s="3018"/>
      <c r="U23" s="3018"/>
      <c r="V23" s="3018"/>
      <c r="W23" s="3018"/>
      <c r="X23" s="3018"/>
      <c r="Y23" s="3018"/>
      <c r="Z23" s="3018"/>
      <c r="AA23" s="3018"/>
      <c r="AB23" s="3018"/>
      <c r="AC23" s="3018"/>
      <c r="AD23" s="3018"/>
      <c r="AE23" s="3018"/>
      <c r="AF23" s="3018"/>
      <c r="AG23" s="3018"/>
      <c r="AH23" s="3018"/>
      <c r="AI23" s="3018"/>
      <c r="AJ23" s="3018"/>
      <c r="AK23" s="3018"/>
      <c r="AL23" s="3018"/>
      <c r="AM23" s="3018"/>
      <c r="AN23" s="3018"/>
      <c r="AO23" s="3019"/>
      <c r="AP23" s="619"/>
    </row>
    <row r="24" spans="4:42" ht="29.25" customHeight="1">
      <c r="D24" s="612"/>
      <c r="E24" s="617"/>
      <c r="F24" s="612"/>
      <c r="G24" s="3020" t="s">
        <v>1064</v>
      </c>
      <c r="H24" s="3021"/>
      <c r="I24" s="3021"/>
      <c r="J24" s="3021"/>
      <c r="K24" s="3021"/>
      <c r="L24" s="3021"/>
      <c r="M24" s="3021"/>
      <c r="N24" s="3021"/>
      <c r="O24" s="3021"/>
      <c r="P24" s="3021"/>
      <c r="Q24" s="3021"/>
      <c r="R24" s="3021"/>
      <c r="S24" s="3021"/>
      <c r="T24" s="3021"/>
      <c r="U24" s="3021"/>
      <c r="V24" s="3021"/>
      <c r="W24" s="3021"/>
      <c r="X24" s="3021"/>
      <c r="Y24" s="3021"/>
      <c r="Z24" s="3021"/>
      <c r="AA24" s="3021"/>
      <c r="AB24" s="3021"/>
      <c r="AC24" s="3021"/>
      <c r="AD24" s="3021"/>
      <c r="AE24" s="3021"/>
      <c r="AF24" s="3021"/>
      <c r="AG24" s="3021"/>
      <c r="AH24" s="3021"/>
      <c r="AI24" s="3021"/>
      <c r="AJ24" s="3021"/>
      <c r="AK24" s="3021"/>
      <c r="AL24" s="3021"/>
      <c r="AM24" s="3021"/>
      <c r="AN24" s="3021"/>
      <c r="AO24" s="3022"/>
      <c r="AP24" s="619"/>
    </row>
    <row r="25" spans="4:42" ht="29.25" customHeight="1">
      <c r="D25" s="612"/>
      <c r="E25" s="617"/>
      <c r="F25" s="612"/>
      <c r="G25" s="3023" t="s">
        <v>1065</v>
      </c>
      <c r="H25" s="3024"/>
      <c r="I25" s="3024"/>
      <c r="J25" s="3024"/>
      <c r="K25" s="3024"/>
      <c r="L25" s="3024"/>
      <c r="M25" s="3024"/>
      <c r="N25" s="3024"/>
      <c r="O25" s="3024"/>
      <c r="P25" s="3024"/>
      <c r="Q25" s="3024"/>
      <c r="R25" s="3024"/>
      <c r="S25" s="3024"/>
      <c r="T25" s="3024"/>
      <c r="U25" s="3024"/>
      <c r="V25" s="3024"/>
      <c r="W25" s="3024"/>
      <c r="X25" s="3024"/>
      <c r="Y25" s="3024"/>
      <c r="Z25" s="3024"/>
      <c r="AA25" s="3024"/>
      <c r="AB25" s="3024"/>
      <c r="AC25" s="3024"/>
      <c r="AD25" s="3024"/>
      <c r="AE25" s="3024"/>
      <c r="AF25" s="3024"/>
      <c r="AG25" s="3024"/>
      <c r="AH25" s="3024"/>
      <c r="AI25" s="3024"/>
      <c r="AJ25" s="3024"/>
      <c r="AK25" s="3024"/>
      <c r="AL25" s="3024"/>
      <c r="AM25" s="3024"/>
      <c r="AN25" s="3024"/>
      <c r="AO25" s="3025"/>
      <c r="AP25" s="619"/>
    </row>
    <row r="26" spans="4:42" ht="51" customHeight="1">
      <c r="D26" s="612"/>
      <c r="E26" s="617"/>
      <c r="F26" s="612"/>
      <c r="G26" s="3026" t="s">
        <v>1066</v>
      </c>
      <c r="H26" s="3024"/>
      <c r="I26" s="3024"/>
      <c r="J26" s="3024"/>
      <c r="K26" s="3024"/>
      <c r="L26" s="3024"/>
      <c r="M26" s="3024"/>
      <c r="N26" s="3024"/>
      <c r="O26" s="3024"/>
      <c r="P26" s="3024"/>
      <c r="Q26" s="3024"/>
      <c r="R26" s="3024"/>
      <c r="S26" s="3024"/>
      <c r="T26" s="3024"/>
      <c r="U26" s="3024"/>
      <c r="V26" s="3024"/>
      <c r="W26" s="3024"/>
      <c r="X26" s="3024"/>
      <c r="Y26" s="3024"/>
      <c r="Z26" s="3024"/>
      <c r="AA26" s="3024"/>
      <c r="AB26" s="3024"/>
      <c r="AC26" s="3024"/>
      <c r="AD26" s="3024"/>
      <c r="AE26" s="3024"/>
      <c r="AF26" s="3024"/>
      <c r="AG26" s="3024"/>
      <c r="AH26" s="3024"/>
      <c r="AI26" s="3024"/>
      <c r="AJ26" s="3024"/>
      <c r="AK26" s="3024"/>
      <c r="AL26" s="3024"/>
      <c r="AM26" s="3024"/>
      <c r="AN26" s="3024"/>
      <c r="AO26" s="3025"/>
      <c r="AP26" s="619"/>
    </row>
    <row r="27" spans="4:42" ht="29.25" customHeight="1">
      <c r="D27" s="612"/>
      <c r="E27" s="617"/>
      <c r="F27" s="612"/>
      <c r="G27" s="3023" t="s">
        <v>1067</v>
      </c>
      <c r="H27" s="3024"/>
      <c r="I27" s="3024"/>
      <c r="J27" s="3024"/>
      <c r="K27" s="3024"/>
      <c r="L27" s="3024"/>
      <c r="M27" s="3024"/>
      <c r="N27" s="3024"/>
      <c r="O27" s="3024"/>
      <c r="P27" s="3024"/>
      <c r="Q27" s="3024"/>
      <c r="R27" s="3024"/>
      <c r="S27" s="3024"/>
      <c r="T27" s="3024"/>
      <c r="U27" s="3024"/>
      <c r="V27" s="3024"/>
      <c r="W27" s="3024"/>
      <c r="X27" s="3024"/>
      <c r="Y27" s="3024"/>
      <c r="Z27" s="3024"/>
      <c r="AA27" s="3024"/>
      <c r="AB27" s="3024"/>
      <c r="AC27" s="3024"/>
      <c r="AD27" s="3024"/>
      <c r="AE27" s="3024"/>
      <c r="AF27" s="3024"/>
      <c r="AG27" s="3024"/>
      <c r="AH27" s="3024"/>
      <c r="AI27" s="3024"/>
      <c r="AJ27" s="3024"/>
      <c r="AK27" s="3024"/>
      <c r="AL27" s="3024"/>
      <c r="AM27" s="3024"/>
      <c r="AN27" s="3024"/>
      <c r="AO27" s="3025"/>
      <c r="AP27" s="619"/>
    </row>
    <row r="28" spans="4:42" ht="29.25" customHeight="1">
      <c r="D28" s="612"/>
      <c r="E28" s="617"/>
      <c r="F28" s="612"/>
      <c r="G28" s="3023" t="s">
        <v>1068</v>
      </c>
      <c r="H28" s="3024"/>
      <c r="I28" s="3024"/>
      <c r="J28" s="3024"/>
      <c r="K28" s="3024"/>
      <c r="L28" s="3024"/>
      <c r="M28" s="3024"/>
      <c r="N28" s="3024"/>
      <c r="O28" s="3024"/>
      <c r="P28" s="3024"/>
      <c r="Q28" s="3024"/>
      <c r="R28" s="3024"/>
      <c r="S28" s="3024"/>
      <c r="T28" s="3024"/>
      <c r="U28" s="3024"/>
      <c r="V28" s="3024"/>
      <c r="W28" s="3024"/>
      <c r="X28" s="3024"/>
      <c r="Y28" s="3024"/>
      <c r="Z28" s="3024"/>
      <c r="AA28" s="3024"/>
      <c r="AB28" s="3024"/>
      <c r="AC28" s="3024"/>
      <c r="AD28" s="3024"/>
      <c r="AE28" s="3024"/>
      <c r="AF28" s="3024"/>
      <c r="AG28" s="3024"/>
      <c r="AH28" s="3024"/>
      <c r="AI28" s="3024"/>
      <c r="AJ28" s="3024"/>
      <c r="AK28" s="3024"/>
      <c r="AL28" s="3024"/>
      <c r="AM28" s="3024"/>
      <c r="AN28" s="3024"/>
      <c r="AO28" s="3025"/>
      <c r="AP28" s="619"/>
    </row>
    <row r="29" spans="4:42" ht="29.25" customHeight="1">
      <c r="D29" s="612"/>
      <c r="E29" s="617"/>
      <c r="F29" s="612"/>
      <c r="G29" s="3008" t="s">
        <v>1069</v>
      </c>
      <c r="H29" s="3009"/>
      <c r="I29" s="3009"/>
      <c r="J29" s="3009"/>
      <c r="K29" s="3009"/>
      <c r="L29" s="3009"/>
      <c r="M29" s="3009"/>
      <c r="N29" s="3009"/>
      <c r="O29" s="3009"/>
      <c r="P29" s="3009"/>
      <c r="Q29" s="3009"/>
      <c r="R29" s="3009"/>
      <c r="S29" s="3009"/>
      <c r="T29" s="3009"/>
      <c r="U29" s="3009"/>
      <c r="V29" s="3009"/>
      <c r="W29" s="3009"/>
      <c r="X29" s="3009"/>
      <c r="Y29" s="3009"/>
      <c r="Z29" s="3009"/>
      <c r="AA29" s="3009"/>
      <c r="AB29" s="3009"/>
      <c r="AC29" s="3009"/>
      <c r="AD29" s="3009"/>
      <c r="AE29" s="3009"/>
      <c r="AF29" s="3009"/>
      <c r="AG29" s="3009"/>
      <c r="AH29" s="3009"/>
      <c r="AI29" s="3009"/>
      <c r="AJ29" s="3009"/>
      <c r="AK29" s="3009"/>
      <c r="AL29" s="3009"/>
      <c r="AM29" s="3009"/>
      <c r="AN29" s="3009"/>
      <c r="AO29" s="3010"/>
      <c r="AP29" s="619"/>
    </row>
    <row r="30" spans="4:42" ht="18" customHeight="1">
      <c r="D30" s="612"/>
      <c r="E30" s="617"/>
      <c r="F30" s="612"/>
      <c r="G30" s="612"/>
      <c r="H30" s="612"/>
      <c r="I30" s="612"/>
      <c r="J30" s="612"/>
      <c r="K30" s="612"/>
      <c r="L30" s="612"/>
      <c r="M30" s="612"/>
      <c r="N30" s="612"/>
      <c r="O30" s="612"/>
      <c r="P30" s="612"/>
      <c r="Q30" s="627"/>
      <c r="R30" s="627"/>
      <c r="S30" s="627"/>
      <c r="T30" s="627"/>
      <c r="U30" s="627"/>
      <c r="V30" s="627"/>
      <c r="W30" s="627"/>
      <c r="X30" s="627"/>
      <c r="Y30" s="627"/>
      <c r="Z30" s="612"/>
      <c r="AA30" s="612"/>
      <c r="AB30" s="612"/>
      <c r="AC30" s="612"/>
      <c r="AD30" s="612"/>
      <c r="AE30" s="612"/>
      <c r="AF30" s="612"/>
      <c r="AG30" s="612"/>
      <c r="AH30" s="612"/>
      <c r="AI30" s="612"/>
      <c r="AJ30" s="612"/>
      <c r="AK30" s="612"/>
      <c r="AL30" s="612"/>
      <c r="AM30" s="612"/>
      <c r="AN30" s="612"/>
      <c r="AO30" s="612"/>
      <c r="AP30" s="619"/>
    </row>
    <row r="31" spans="4:42" ht="29.25" customHeight="1">
      <c r="D31" s="612"/>
      <c r="E31" s="617"/>
      <c r="F31" s="612"/>
      <c r="G31" s="3003" t="s">
        <v>1070</v>
      </c>
      <c r="H31" s="3003"/>
      <c r="I31" s="3003"/>
      <c r="J31" s="3003"/>
      <c r="K31" s="3003"/>
      <c r="L31" s="3003"/>
      <c r="M31" s="3003"/>
      <c r="N31" s="3003"/>
      <c r="O31" s="3003"/>
      <c r="P31" s="3003"/>
      <c r="Q31" s="3003"/>
      <c r="R31" s="3003"/>
      <c r="S31" s="3003"/>
      <c r="T31" s="3003"/>
      <c r="U31" s="3003"/>
      <c r="V31" s="3003"/>
      <c r="W31" s="3003"/>
      <c r="X31" s="3003"/>
      <c r="Y31" s="3003"/>
      <c r="Z31" s="3003"/>
      <c r="AA31" s="3003"/>
      <c r="AB31" s="3003"/>
      <c r="AC31" s="3003"/>
      <c r="AD31" s="3003"/>
      <c r="AE31" s="3003"/>
      <c r="AF31" s="3003"/>
      <c r="AG31" s="3003"/>
      <c r="AH31" s="3003"/>
      <c r="AI31" s="3003"/>
      <c r="AJ31" s="3003"/>
      <c r="AK31" s="3003"/>
      <c r="AL31" s="3003"/>
      <c r="AM31" s="3003"/>
      <c r="AN31" s="3003"/>
      <c r="AO31" s="3003"/>
      <c r="AP31" s="619"/>
    </row>
    <row r="32" spans="4:42" ht="80.25" customHeight="1">
      <c r="D32" s="612"/>
      <c r="E32" s="617"/>
      <c r="F32" s="612"/>
      <c r="G32" s="3032" t="s">
        <v>1078</v>
      </c>
      <c r="H32" s="3004"/>
      <c r="I32" s="3004"/>
      <c r="J32" s="3004"/>
      <c r="K32" s="3004"/>
      <c r="L32" s="3004"/>
      <c r="M32" s="3004"/>
      <c r="N32" s="3004"/>
      <c r="O32" s="3004"/>
      <c r="P32" s="3004"/>
      <c r="Q32" s="3004"/>
      <c r="R32" s="3004"/>
      <c r="S32" s="3004"/>
      <c r="T32" s="3004"/>
      <c r="U32" s="3004"/>
      <c r="V32" s="3004"/>
      <c r="W32" s="3004"/>
      <c r="X32" s="3004"/>
      <c r="Y32" s="3004"/>
      <c r="Z32" s="3004"/>
      <c r="AA32" s="3004"/>
      <c r="AB32" s="3004"/>
      <c r="AC32" s="3004"/>
      <c r="AD32" s="3004"/>
      <c r="AE32" s="3004"/>
      <c r="AF32" s="3004"/>
      <c r="AG32" s="3004"/>
      <c r="AH32" s="3004"/>
      <c r="AI32" s="3004"/>
      <c r="AJ32" s="3004"/>
      <c r="AK32" s="3004"/>
      <c r="AL32" s="3004"/>
      <c r="AM32" s="3004"/>
      <c r="AN32" s="3004"/>
      <c r="AO32" s="3004"/>
      <c r="AP32" s="619"/>
    </row>
    <row r="33" spans="4:42" ht="80.25" customHeight="1">
      <c r="D33" s="612"/>
      <c r="E33" s="617"/>
      <c r="F33" s="612"/>
      <c r="G33" s="3032" t="s">
        <v>1079</v>
      </c>
      <c r="H33" s="3004"/>
      <c r="I33" s="3004"/>
      <c r="J33" s="3004"/>
      <c r="K33" s="3004"/>
      <c r="L33" s="3004"/>
      <c r="M33" s="3004"/>
      <c r="N33" s="3004"/>
      <c r="O33" s="3004"/>
      <c r="P33" s="3004"/>
      <c r="Q33" s="3004"/>
      <c r="R33" s="3004"/>
      <c r="S33" s="3004"/>
      <c r="T33" s="3004"/>
      <c r="U33" s="3004"/>
      <c r="V33" s="3004"/>
      <c r="W33" s="3004"/>
      <c r="X33" s="3004"/>
      <c r="Y33" s="3004"/>
      <c r="Z33" s="3004"/>
      <c r="AA33" s="3004"/>
      <c r="AB33" s="3004"/>
      <c r="AC33" s="3004"/>
      <c r="AD33" s="3004"/>
      <c r="AE33" s="3004"/>
      <c r="AF33" s="3004"/>
      <c r="AG33" s="3004"/>
      <c r="AH33" s="3004"/>
      <c r="AI33" s="3004"/>
      <c r="AJ33" s="3004"/>
      <c r="AK33" s="3004"/>
      <c r="AL33" s="3004"/>
      <c r="AM33" s="3004"/>
      <c r="AN33" s="3004"/>
      <c r="AO33" s="3004"/>
      <c r="AP33" s="619"/>
    </row>
    <row r="34" spans="4:42" ht="11.25" customHeight="1">
      <c r="D34" s="612"/>
      <c r="E34" s="617"/>
      <c r="F34" s="612"/>
      <c r="G34" s="612"/>
      <c r="H34" s="612"/>
      <c r="I34" s="612"/>
      <c r="J34" s="612"/>
      <c r="K34" s="612"/>
      <c r="L34" s="612"/>
      <c r="M34" s="612"/>
      <c r="N34" s="612"/>
      <c r="O34" s="612"/>
      <c r="P34" s="612"/>
      <c r="Q34" s="627"/>
      <c r="R34" s="627"/>
      <c r="S34" s="627"/>
      <c r="T34" s="627"/>
      <c r="U34" s="627"/>
      <c r="V34" s="627"/>
      <c r="W34" s="627"/>
      <c r="X34" s="627"/>
      <c r="Y34" s="627"/>
      <c r="Z34" s="612"/>
      <c r="AA34" s="612"/>
      <c r="AB34" s="612"/>
      <c r="AC34" s="612"/>
      <c r="AD34" s="612"/>
      <c r="AE34" s="612"/>
      <c r="AF34" s="612"/>
      <c r="AG34" s="612"/>
      <c r="AH34" s="612"/>
      <c r="AI34" s="612"/>
      <c r="AJ34" s="612"/>
      <c r="AK34" s="612"/>
      <c r="AL34" s="612"/>
      <c r="AM34" s="612"/>
      <c r="AN34" s="612"/>
      <c r="AO34" s="612"/>
      <c r="AP34" s="619"/>
    </row>
    <row r="35" spans="4:42" s="632" customFormat="1" ht="85.5" customHeight="1">
      <c r="D35" s="628"/>
      <c r="E35" s="629"/>
      <c r="F35" s="630"/>
      <c r="G35" s="3005" t="s">
        <v>1073</v>
      </c>
      <c r="H35" s="3006"/>
      <c r="I35" s="3006"/>
      <c r="J35" s="3006"/>
      <c r="K35" s="3006"/>
      <c r="L35" s="3006"/>
      <c r="M35" s="3006"/>
      <c r="N35" s="3006"/>
      <c r="O35" s="3006"/>
      <c r="P35" s="3006"/>
      <c r="Q35" s="3006"/>
      <c r="R35" s="3006"/>
      <c r="S35" s="3006"/>
      <c r="T35" s="3006"/>
      <c r="U35" s="3006"/>
      <c r="V35" s="3006"/>
      <c r="W35" s="3006"/>
      <c r="X35" s="3006"/>
      <c r="Y35" s="3006"/>
      <c r="Z35" s="3006"/>
      <c r="AA35" s="3006"/>
      <c r="AB35" s="3006"/>
      <c r="AC35" s="3006"/>
      <c r="AD35" s="3006"/>
      <c r="AE35" s="3006"/>
      <c r="AF35" s="3006"/>
      <c r="AG35" s="3006"/>
      <c r="AH35" s="3006"/>
      <c r="AI35" s="3006"/>
      <c r="AJ35" s="3006"/>
      <c r="AK35" s="3006"/>
      <c r="AL35" s="3006"/>
      <c r="AM35" s="3006"/>
      <c r="AN35" s="3006"/>
      <c r="AO35" s="3006"/>
      <c r="AP35" s="631"/>
    </row>
    <row r="36" spans="4:42" ht="18.75" customHeight="1">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3007" t="s">
        <v>1080</v>
      </c>
      <c r="AH36" s="3007"/>
      <c r="AI36" s="3007"/>
      <c r="AJ36" s="3007"/>
      <c r="AK36" s="3007"/>
      <c r="AL36" s="3007"/>
      <c r="AM36" s="3007"/>
      <c r="AN36" s="3007"/>
      <c r="AO36" s="3007"/>
      <c r="AP36" s="3007"/>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8"/>
  <printOptions horizontalCentered="1" verticalCentered="1"/>
  <pageMargins left="0.43307086614173229" right="0.23622047244094491" top="0.59055118110236227" bottom="0.55118110236220474" header="0.39370078740157483" footer="0.51181102362204722"/>
  <pageSetup paperSize="9" scale="82" orientation="portrait" r:id="rId1"/>
  <headerFooter alignWithMargins="0"/>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0000"/>
  </sheetPr>
  <dimension ref="A1:P23"/>
  <sheetViews>
    <sheetView view="pageBreakPreview" zoomScaleNormal="100" workbookViewId="0">
      <selection activeCell="O9" sqref="O9:P9"/>
    </sheetView>
  </sheetViews>
  <sheetFormatPr defaultRowHeight="24.95" customHeight="1"/>
  <cols>
    <col min="1" max="1" width="3.625" style="636" customWidth="1"/>
    <col min="2" max="11" width="2.375" style="636" customWidth="1"/>
    <col min="12" max="12" width="38.5" style="636" customWidth="1"/>
    <col min="13" max="13" width="21.125" style="669" customWidth="1"/>
    <col min="14" max="14" width="13.375" style="670" customWidth="1"/>
    <col min="15" max="15" width="19.375" style="636" customWidth="1"/>
    <col min="16" max="16" width="22.125" style="636" customWidth="1"/>
    <col min="17" max="254" width="9" style="636"/>
    <col min="255" max="255" width="3.625" style="636" customWidth="1"/>
    <col min="256" max="265" width="2.375" style="636" customWidth="1"/>
    <col min="266" max="266" width="38.5" style="636" customWidth="1"/>
    <col min="267" max="267" width="21.125" style="636" customWidth="1"/>
    <col min="268" max="268" width="13.375" style="636" customWidth="1"/>
    <col min="269" max="269" width="19.375" style="636" customWidth="1"/>
    <col min="270" max="270" width="22.125" style="636" customWidth="1"/>
    <col min="271" max="271" width="4.25" style="636" customWidth="1"/>
    <col min="272" max="510" width="9" style="636"/>
    <col min="511" max="511" width="3.625" style="636" customWidth="1"/>
    <col min="512" max="521" width="2.375" style="636" customWidth="1"/>
    <col min="522" max="522" width="38.5" style="636" customWidth="1"/>
    <col min="523" max="523" width="21.125" style="636" customWidth="1"/>
    <col min="524" max="524" width="13.375" style="636" customWidth="1"/>
    <col min="525" max="525" width="19.375" style="636" customWidth="1"/>
    <col min="526" max="526" width="22.125" style="636" customWidth="1"/>
    <col min="527" max="527" width="4.25" style="636" customWidth="1"/>
    <col min="528" max="766" width="9" style="636"/>
    <col min="767" max="767" width="3.625" style="636" customWidth="1"/>
    <col min="768" max="777" width="2.375" style="636" customWidth="1"/>
    <col min="778" max="778" width="38.5" style="636" customWidth="1"/>
    <col min="779" max="779" width="21.125" style="636" customWidth="1"/>
    <col min="780" max="780" width="13.375" style="636" customWidth="1"/>
    <col min="781" max="781" width="19.375" style="636" customWidth="1"/>
    <col min="782" max="782" width="22.125" style="636" customWidth="1"/>
    <col min="783" max="783" width="4.25" style="636" customWidth="1"/>
    <col min="784" max="1022" width="9" style="636"/>
    <col min="1023" max="1023" width="3.625" style="636" customWidth="1"/>
    <col min="1024" max="1033" width="2.375" style="636" customWidth="1"/>
    <col min="1034" max="1034" width="38.5" style="636" customWidth="1"/>
    <col min="1035" max="1035" width="21.125" style="636" customWidth="1"/>
    <col min="1036" max="1036" width="13.375" style="636" customWidth="1"/>
    <col min="1037" max="1037" width="19.375" style="636" customWidth="1"/>
    <col min="1038" max="1038" width="22.125" style="636" customWidth="1"/>
    <col min="1039" max="1039" width="4.25" style="636" customWidth="1"/>
    <col min="1040" max="1278" width="9" style="636"/>
    <col min="1279" max="1279" width="3.625" style="636" customWidth="1"/>
    <col min="1280" max="1289" width="2.375" style="636" customWidth="1"/>
    <col min="1290" max="1290" width="38.5" style="636" customWidth="1"/>
    <col min="1291" max="1291" width="21.125" style="636" customWidth="1"/>
    <col min="1292" max="1292" width="13.375" style="636" customWidth="1"/>
    <col min="1293" max="1293" width="19.375" style="636" customWidth="1"/>
    <col min="1294" max="1294" width="22.125" style="636" customWidth="1"/>
    <col min="1295" max="1295" width="4.25" style="636" customWidth="1"/>
    <col min="1296" max="1534" width="9" style="636"/>
    <col min="1535" max="1535" width="3.625" style="636" customWidth="1"/>
    <col min="1536" max="1545" width="2.375" style="636" customWidth="1"/>
    <col min="1546" max="1546" width="38.5" style="636" customWidth="1"/>
    <col min="1547" max="1547" width="21.125" style="636" customWidth="1"/>
    <col min="1548" max="1548" width="13.375" style="636" customWidth="1"/>
    <col min="1549" max="1549" width="19.375" style="636" customWidth="1"/>
    <col min="1550" max="1550" width="22.125" style="636" customWidth="1"/>
    <col min="1551" max="1551" width="4.25" style="636" customWidth="1"/>
    <col min="1552" max="1790" width="9" style="636"/>
    <col min="1791" max="1791" width="3.625" style="636" customWidth="1"/>
    <col min="1792" max="1801" width="2.375" style="636" customWidth="1"/>
    <col min="1802" max="1802" width="38.5" style="636" customWidth="1"/>
    <col min="1803" max="1803" width="21.125" style="636" customWidth="1"/>
    <col min="1804" max="1804" width="13.375" style="636" customWidth="1"/>
    <col min="1805" max="1805" width="19.375" style="636" customWidth="1"/>
    <col min="1806" max="1806" width="22.125" style="636" customWidth="1"/>
    <col min="1807" max="1807" width="4.25" style="636" customWidth="1"/>
    <col min="1808" max="2046" width="9" style="636"/>
    <col min="2047" max="2047" width="3.625" style="636" customWidth="1"/>
    <col min="2048" max="2057" width="2.375" style="636" customWidth="1"/>
    <col min="2058" max="2058" width="38.5" style="636" customWidth="1"/>
    <col min="2059" max="2059" width="21.125" style="636" customWidth="1"/>
    <col min="2060" max="2060" width="13.375" style="636" customWidth="1"/>
    <col min="2061" max="2061" width="19.375" style="636" customWidth="1"/>
    <col min="2062" max="2062" width="22.125" style="636" customWidth="1"/>
    <col min="2063" max="2063" width="4.25" style="636" customWidth="1"/>
    <col min="2064" max="2302" width="9" style="636"/>
    <col min="2303" max="2303" width="3.625" style="636" customWidth="1"/>
    <col min="2304" max="2313" width="2.375" style="636" customWidth="1"/>
    <col min="2314" max="2314" width="38.5" style="636" customWidth="1"/>
    <col min="2315" max="2315" width="21.125" style="636" customWidth="1"/>
    <col min="2316" max="2316" width="13.375" style="636" customWidth="1"/>
    <col min="2317" max="2317" width="19.375" style="636" customWidth="1"/>
    <col min="2318" max="2318" width="22.125" style="636" customWidth="1"/>
    <col min="2319" max="2319" width="4.25" style="636" customWidth="1"/>
    <col min="2320" max="2558" width="9" style="636"/>
    <col min="2559" max="2559" width="3.625" style="636" customWidth="1"/>
    <col min="2560" max="2569" width="2.375" style="636" customWidth="1"/>
    <col min="2570" max="2570" width="38.5" style="636" customWidth="1"/>
    <col min="2571" max="2571" width="21.125" style="636" customWidth="1"/>
    <col min="2572" max="2572" width="13.375" style="636" customWidth="1"/>
    <col min="2573" max="2573" width="19.375" style="636" customWidth="1"/>
    <col min="2574" max="2574" width="22.125" style="636" customWidth="1"/>
    <col min="2575" max="2575" width="4.25" style="636" customWidth="1"/>
    <col min="2576" max="2814" width="9" style="636"/>
    <col min="2815" max="2815" width="3.625" style="636" customWidth="1"/>
    <col min="2816" max="2825" width="2.375" style="636" customWidth="1"/>
    <col min="2826" max="2826" width="38.5" style="636" customWidth="1"/>
    <col min="2827" max="2827" width="21.125" style="636" customWidth="1"/>
    <col min="2828" max="2828" width="13.375" style="636" customWidth="1"/>
    <col min="2829" max="2829" width="19.375" style="636" customWidth="1"/>
    <col min="2830" max="2830" width="22.125" style="636" customWidth="1"/>
    <col min="2831" max="2831" width="4.25" style="636" customWidth="1"/>
    <col min="2832" max="3070" width="9" style="636"/>
    <col min="3071" max="3071" width="3.625" style="636" customWidth="1"/>
    <col min="3072" max="3081" width="2.375" style="636" customWidth="1"/>
    <col min="3082" max="3082" width="38.5" style="636" customWidth="1"/>
    <col min="3083" max="3083" width="21.125" style="636" customWidth="1"/>
    <col min="3084" max="3084" width="13.375" style="636" customWidth="1"/>
    <col min="3085" max="3085" width="19.375" style="636" customWidth="1"/>
    <col min="3086" max="3086" width="22.125" style="636" customWidth="1"/>
    <col min="3087" max="3087" width="4.25" style="636" customWidth="1"/>
    <col min="3088" max="3326" width="9" style="636"/>
    <col min="3327" max="3327" width="3.625" style="636" customWidth="1"/>
    <col min="3328" max="3337" width="2.375" style="636" customWidth="1"/>
    <col min="3338" max="3338" width="38.5" style="636" customWidth="1"/>
    <col min="3339" max="3339" width="21.125" style="636" customWidth="1"/>
    <col min="3340" max="3340" width="13.375" style="636" customWidth="1"/>
    <col min="3341" max="3341" width="19.375" style="636" customWidth="1"/>
    <col min="3342" max="3342" width="22.125" style="636" customWidth="1"/>
    <col min="3343" max="3343" width="4.25" style="636" customWidth="1"/>
    <col min="3344" max="3582" width="9" style="636"/>
    <col min="3583" max="3583" width="3.625" style="636" customWidth="1"/>
    <col min="3584" max="3593" width="2.375" style="636" customWidth="1"/>
    <col min="3594" max="3594" width="38.5" style="636" customWidth="1"/>
    <col min="3595" max="3595" width="21.125" style="636" customWidth="1"/>
    <col min="3596" max="3596" width="13.375" style="636" customWidth="1"/>
    <col min="3597" max="3597" width="19.375" style="636" customWidth="1"/>
    <col min="3598" max="3598" width="22.125" style="636" customWidth="1"/>
    <col min="3599" max="3599" width="4.25" style="636" customWidth="1"/>
    <col min="3600" max="3838" width="9" style="636"/>
    <col min="3839" max="3839" width="3.625" style="636" customWidth="1"/>
    <col min="3840" max="3849" width="2.375" style="636" customWidth="1"/>
    <col min="3850" max="3850" width="38.5" style="636" customWidth="1"/>
    <col min="3851" max="3851" width="21.125" style="636" customWidth="1"/>
    <col min="3852" max="3852" width="13.375" style="636" customWidth="1"/>
    <col min="3853" max="3853" width="19.375" style="636" customWidth="1"/>
    <col min="3854" max="3854" width="22.125" style="636" customWidth="1"/>
    <col min="3855" max="3855" width="4.25" style="636" customWidth="1"/>
    <col min="3856" max="4094" width="9" style="636"/>
    <col min="4095" max="4095" width="3.625" style="636" customWidth="1"/>
    <col min="4096" max="4105" width="2.375" style="636" customWidth="1"/>
    <col min="4106" max="4106" width="38.5" style="636" customWidth="1"/>
    <col min="4107" max="4107" width="21.125" style="636" customWidth="1"/>
    <col min="4108" max="4108" width="13.375" style="636" customWidth="1"/>
    <col min="4109" max="4109" width="19.375" style="636" customWidth="1"/>
    <col min="4110" max="4110" width="22.125" style="636" customWidth="1"/>
    <col min="4111" max="4111" width="4.25" style="636" customWidth="1"/>
    <col min="4112" max="4350" width="9" style="636"/>
    <col min="4351" max="4351" width="3.625" style="636" customWidth="1"/>
    <col min="4352" max="4361" width="2.375" style="636" customWidth="1"/>
    <col min="4362" max="4362" width="38.5" style="636" customWidth="1"/>
    <col min="4363" max="4363" width="21.125" style="636" customWidth="1"/>
    <col min="4364" max="4364" width="13.375" style="636" customWidth="1"/>
    <col min="4365" max="4365" width="19.375" style="636" customWidth="1"/>
    <col min="4366" max="4366" width="22.125" style="636" customWidth="1"/>
    <col min="4367" max="4367" width="4.25" style="636" customWidth="1"/>
    <col min="4368" max="4606" width="9" style="636"/>
    <col min="4607" max="4607" width="3.625" style="636" customWidth="1"/>
    <col min="4608" max="4617" width="2.375" style="636" customWidth="1"/>
    <col min="4618" max="4618" width="38.5" style="636" customWidth="1"/>
    <col min="4619" max="4619" width="21.125" style="636" customWidth="1"/>
    <col min="4620" max="4620" width="13.375" style="636" customWidth="1"/>
    <col min="4621" max="4621" width="19.375" style="636" customWidth="1"/>
    <col min="4622" max="4622" width="22.125" style="636" customWidth="1"/>
    <col min="4623" max="4623" width="4.25" style="636" customWidth="1"/>
    <col min="4624" max="4862" width="9" style="636"/>
    <col min="4863" max="4863" width="3.625" style="636" customWidth="1"/>
    <col min="4864" max="4873" width="2.375" style="636" customWidth="1"/>
    <col min="4874" max="4874" width="38.5" style="636" customWidth="1"/>
    <col min="4875" max="4875" width="21.125" style="636" customWidth="1"/>
    <col min="4876" max="4876" width="13.375" style="636" customWidth="1"/>
    <col min="4877" max="4877" width="19.375" style="636" customWidth="1"/>
    <col min="4878" max="4878" width="22.125" style="636" customWidth="1"/>
    <col min="4879" max="4879" width="4.25" style="636" customWidth="1"/>
    <col min="4880" max="5118" width="9" style="636"/>
    <col min="5119" max="5119" width="3.625" style="636" customWidth="1"/>
    <col min="5120" max="5129" width="2.375" style="636" customWidth="1"/>
    <col min="5130" max="5130" width="38.5" style="636" customWidth="1"/>
    <col min="5131" max="5131" width="21.125" style="636" customWidth="1"/>
    <col min="5132" max="5132" width="13.375" style="636" customWidth="1"/>
    <col min="5133" max="5133" width="19.375" style="636" customWidth="1"/>
    <col min="5134" max="5134" width="22.125" style="636" customWidth="1"/>
    <col min="5135" max="5135" width="4.25" style="636" customWidth="1"/>
    <col min="5136" max="5374" width="9" style="636"/>
    <col min="5375" max="5375" width="3.625" style="636" customWidth="1"/>
    <col min="5376" max="5385" width="2.375" style="636" customWidth="1"/>
    <col min="5386" max="5386" width="38.5" style="636" customWidth="1"/>
    <col min="5387" max="5387" width="21.125" style="636" customWidth="1"/>
    <col min="5388" max="5388" width="13.375" style="636" customWidth="1"/>
    <col min="5389" max="5389" width="19.375" style="636" customWidth="1"/>
    <col min="5390" max="5390" width="22.125" style="636" customWidth="1"/>
    <col min="5391" max="5391" width="4.25" style="636" customWidth="1"/>
    <col min="5392" max="5630" width="9" style="636"/>
    <col min="5631" max="5631" width="3.625" style="636" customWidth="1"/>
    <col min="5632" max="5641" width="2.375" style="636" customWidth="1"/>
    <col min="5642" max="5642" width="38.5" style="636" customWidth="1"/>
    <col min="5643" max="5643" width="21.125" style="636" customWidth="1"/>
    <col min="5644" max="5644" width="13.375" style="636" customWidth="1"/>
    <col min="5645" max="5645" width="19.375" style="636" customWidth="1"/>
    <col min="5646" max="5646" width="22.125" style="636" customWidth="1"/>
    <col min="5647" max="5647" width="4.25" style="636" customWidth="1"/>
    <col min="5648" max="5886" width="9" style="636"/>
    <col min="5887" max="5887" width="3.625" style="636" customWidth="1"/>
    <col min="5888" max="5897" width="2.375" style="636" customWidth="1"/>
    <col min="5898" max="5898" width="38.5" style="636" customWidth="1"/>
    <col min="5899" max="5899" width="21.125" style="636" customWidth="1"/>
    <col min="5900" max="5900" width="13.375" style="636" customWidth="1"/>
    <col min="5901" max="5901" width="19.375" style="636" customWidth="1"/>
    <col min="5902" max="5902" width="22.125" style="636" customWidth="1"/>
    <col min="5903" max="5903" width="4.25" style="636" customWidth="1"/>
    <col min="5904" max="6142" width="9" style="636"/>
    <col min="6143" max="6143" width="3.625" style="636" customWidth="1"/>
    <col min="6144" max="6153" width="2.375" style="636" customWidth="1"/>
    <col min="6154" max="6154" width="38.5" style="636" customWidth="1"/>
    <col min="6155" max="6155" width="21.125" style="636" customWidth="1"/>
    <col min="6156" max="6156" width="13.375" style="636" customWidth="1"/>
    <col min="6157" max="6157" width="19.375" style="636" customWidth="1"/>
    <col min="6158" max="6158" width="22.125" style="636" customWidth="1"/>
    <col min="6159" max="6159" width="4.25" style="636" customWidth="1"/>
    <col min="6160" max="6398" width="9" style="636"/>
    <col min="6399" max="6399" width="3.625" style="636" customWidth="1"/>
    <col min="6400" max="6409" width="2.375" style="636" customWidth="1"/>
    <col min="6410" max="6410" width="38.5" style="636" customWidth="1"/>
    <col min="6411" max="6411" width="21.125" style="636" customWidth="1"/>
    <col min="6412" max="6412" width="13.375" style="636" customWidth="1"/>
    <col min="6413" max="6413" width="19.375" style="636" customWidth="1"/>
    <col min="6414" max="6414" width="22.125" style="636" customWidth="1"/>
    <col min="6415" max="6415" width="4.25" style="636" customWidth="1"/>
    <col min="6416" max="6654" width="9" style="636"/>
    <col min="6655" max="6655" width="3.625" style="636" customWidth="1"/>
    <col min="6656" max="6665" width="2.375" style="636" customWidth="1"/>
    <col min="6666" max="6666" width="38.5" style="636" customWidth="1"/>
    <col min="6667" max="6667" width="21.125" style="636" customWidth="1"/>
    <col min="6668" max="6668" width="13.375" style="636" customWidth="1"/>
    <col min="6669" max="6669" width="19.375" style="636" customWidth="1"/>
    <col min="6670" max="6670" width="22.125" style="636" customWidth="1"/>
    <col min="6671" max="6671" width="4.25" style="636" customWidth="1"/>
    <col min="6672" max="6910" width="9" style="636"/>
    <col min="6911" max="6911" width="3.625" style="636" customWidth="1"/>
    <col min="6912" max="6921" width="2.375" style="636" customWidth="1"/>
    <col min="6922" max="6922" width="38.5" style="636" customWidth="1"/>
    <col min="6923" max="6923" width="21.125" style="636" customWidth="1"/>
    <col min="6924" max="6924" width="13.375" style="636" customWidth="1"/>
    <col min="6925" max="6925" width="19.375" style="636" customWidth="1"/>
    <col min="6926" max="6926" width="22.125" style="636" customWidth="1"/>
    <col min="6927" max="6927" width="4.25" style="636" customWidth="1"/>
    <col min="6928" max="7166" width="9" style="636"/>
    <col min="7167" max="7167" width="3.625" style="636" customWidth="1"/>
    <col min="7168" max="7177" width="2.375" style="636" customWidth="1"/>
    <col min="7178" max="7178" width="38.5" style="636" customWidth="1"/>
    <col min="7179" max="7179" width="21.125" style="636" customWidth="1"/>
    <col min="7180" max="7180" width="13.375" style="636" customWidth="1"/>
    <col min="7181" max="7181" width="19.375" style="636" customWidth="1"/>
    <col min="7182" max="7182" width="22.125" style="636" customWidth="1"/>
    <col min="7183" max="7183" width="4.25" style="636" customWidth="1"/>
    <col min="7184" max="7422" width="9" style="636"/>
    <col min="7423" max="7423" width="3.625" style="636" customWidth="1"/>
    <col min="7424" max="7433" width="2.375" style="636" customWidth="1"/>
    <col min="7434" max="7434" width="38.5" style="636" customWidth="1"/>
    <col min="7435" max="7435" width="21.125" style="636" customWidth="1"/>
    <col min="7436" max="7436" width="13.375" style="636" customWidth="1"/>
    <col min="7437" max="7437" width="19.375" style="636" customWidth="1"/>
    <col min="7438" max="7438" width="22.125" style="636" customWidth="1"/>
    <col min="7439" max="7439" width="4.25" style="636" customWidth="1"/>
    <col min="7440" max="7678" width="9" style="636"/>
    <col min="7679" max="7679" width="3.625" style="636" customWidth="1"/>
    <col min="7680" max="7689" width="2.375" style="636" customWidth="1"/>
    <col min="7690" max="7690" width="38.5" style="636" customWidth="1"/>
    <col min="7691" max="7691" width="21.125" style="636" customWidth="1"/>
    <col min="7692" max="7692" width="13.375" style="636" customWidth="1"/>
    <col min="7693" max="7693" width="19.375" style="636" customWidth="1"/>
    <col min="7694" max="7694" width="22.125" style="636" customWidth="1"/>
    <col min="7695" max="7695" width="4.25" style="636" customWidth="1"/>
    <col min="7696" max="7934" width="9" style="636"/>
    <col min="7935" max="7935" width="3.625" style="636" customWidth="1"/>
    <col min="7936" max="7945" width="2.375" style="636" customWidth="1"/>
    <col min="7946" max="7946" width="38.5" style="636" customWidth="1"/>
    <col min="7947" max="7947" width="21.125" style="636" customWidth="1"/>
    <col min="7948" max="7948" width="13.375" style="636" customWidth="1"/>
    <col min="7949" max="7949" width="19.375" style="636" customWidth="1"/>
    <col min="7950" max="7950" width="22.125" style="636" customWidth="1"/>
    <col min="7951" max="7951" width="4.25" style="636" customWidth="1"/>
    <col min="7952" max="8190" width="9" style="636"/>
    <col min="8191" max="8191" width="3.625" style="636" customWidth="1"/>
    <col min="8192" max="8201" width="2.375" style="636" customWidth="1"/>
    <col min="8202" max="8202" width="38.5" style="636" customWidth="1"/>
    <col min="8203" max="8203" width="21.125" style="636" customWidth="1"/>
    <col min="8204" max="8204" width="13.375" style="636" customWidth="1"/>
    <col min="8205" max="8205" width="19.375" style="636" customWidth="1"/>
    <col min="8206" max="8206" width="22.125" style="636" customWidth="1"/>
    <col min="8207" max="8207" width="4.25" style="636" customWidth="1"/>
    <col min="8208" max="8446" width="9" style="636"/>
    <col min="8447" max="8447" width="3.625" style="636" customWidth="1"/>
    <col min="8448" max="8457" width="2.375" style="636" customWidth="1"/>
    <col min="8458" max="8458" width="38.5" style="636" customWidth="1"/>
    <col min="8459" max="8459" width="21.125" style="636" customWidth="1"/>
    <col min="8460" max="8460" width="13.375" style="636" customWidth="1"/>
    <col min="8461" max="8461" width="19.375" style="636" customWidth="1"/>
    <col min="8462" max="8462" width="22.125" style="636" customWidth="1"/>
    <col min="8463" max="8463" width="4.25" style="636" customWidth="1"/>
    <col min="8464" max="8702" width="9" style="636"/>
    <col min="8703" max="8703" width="3.625" style="636" customWidth="1"/>
    <col min="8704" max="8713" width="2.375" style="636" customWidth="1"/>
    <col min="8714" max="8714" width="38.5" style="636" customWidth="1"/>
    <col min="8715" max="8715" width="21.125" style="636" customWidth="1"/>
    <col min="8716" max="8716" width="13.375" style="636" customWidth="1"/>
    <col min="8717" max="8717" width="19.375" style="636" customWidth="1"/>
    <col min="8718" max="8718" width="22.125" style="636" customWidth="1"/>
    <col min="8719" max="8719" width="4.25" style="636" customWidth="1"/>
    <col min="8720" max="8958" width="9" style="636"/>
    <col min="8959" max="8959" width="3.625" style="636" customWidth="1"/>
    <col min="8960" max="8969" width="2.375" style="636" customWidth="1"/>
    <col min="8970" max="8970" width="38.5" style="636" customWidth="1"/>
    <col min="8971" max="8971" width="21.125" style="636" customWidth="1"/>
    <col min="8972" max="8972" width="13.375" style="636" customWidth="1"/>
    <col min="8973" max="8973" width="19.375" style="636" customWidth="1"/>
    <col min="8974" max="8974" width="22.125" style="636" customWidth="1"/>
    <col min="8975" max="8975" width="4.25" style="636" customWidth="1"/>
    <col min="8976" max="9214" width="9" style="636"/>
    <col min="9215" max="9215" width="3.625" style="636" customWidth="1"/>
    <col min="9216" max="9225" width="2.375" style="636" customWidth="1"/>
    <col min="9226" max="9226" width="38.5" style="636" customWidth="1"/>
    <col min="9227" max="9227" width="21.125" style="636" customWidth="1"/>
    <col min="9228" max="9228" width="13.375" style="636" customWidth="1"/>
    <col min="9229" max="9229" width="19.375" style="636" customWidth="1"/>
    <col min="9230" max="9230" width="22.125" style="636" customWidth="1"/>
    <col min="9231" max="9231" width="4.25" style="636" customWidth="1"/>
    <col min="9232" max="9470" width="9" style="636"/>
    <col min="9471" max="9471" width="3.625" style="636" customWidth="1"/>
    <col min="9472" max="9481" width="2.375" style="636" customWidth="1"/>
    <col min="9482" max="9482" width="38.5" style="636" customWidth="1"/>
    <col min="9483" max="9483" width="21.125" style="636" customWidth="1"/>
    <col min="9484" max="9484" width="13.375" style="636" customWidth="1"/>
    <col min="9485" max="9485" width="19.375" style="636" customWidth="1"/>
    <col min="9486" max="9486" width="22.125" style="636" customWidth="1"/>
    <col min="9487" max="9487" width="4.25" style="636" customWidth="1"/>
    <col min="9488" max="9726" width="9" style="636"/>
    <col min="9727" max="9727" width="3.625" style="636" customWidth="1"/>
    <col min="9728" max="9737" width="2.375" style="636" customWidth="1"/>
    <col min="9738" max="9738" width="38.5" style="636" customWidth="1"/>
    <col min="9739" max="9739" width="21.125" style="636" customWidth="1"/>
    <col min="9740" max="9740" width="13.375" style="636" customWidth="1"/>
    <col min="9741" max="9741" width="19.375" style="636" customWidth="1"/>
    <col min="9742" max="9742" width="22.125" style="636" customWidth="1"/>
    <col min="9743" max="9743" width="4.25" style="636" customWidth="1"/>
    <col min="9744" max="9982" width="9" style="636"/>
    <col min="9983" max="9983" width="3.625" style="636" customWidth="1"/>
    <col min="9984" max="9993" width="2.375" style="636" customWidth="1"/>
    <col min="9994" max="9994" width="38.5" style="636" customWidth="1"/>
    <col min="9995" max="9995" width="21.125" style="636" customWidth="1"/>
    <col min="9996" max="9996" width="13.375" style="636" customWidth="1"/>
    <col min="9997" max="9997" width="19.375" style="636" customWidth="1"/>
    <col min="9998" max="9998" width="22.125" style="636" customWidth="1"/>
    <col min="9999" max="9999" width="4.25" style="636" customWidth="1"/>
    <col min="10000" max="10238" width="9" style="636"/>
    <col min="10239" max="10239" width="3.625" style="636" customWidth="1"/>
    <col min="10240" max="10249" width="2.375" style="636" customWidth="1"/>
    <col min="10250" max="10250" width="38.5" style="636" customWidth="1"/>
    <col min="10251" max="10251" width="21.125" style="636" customWidth="1"/>
    <col min="10252" max="10252" width="13.375" style="636" customWidth="1"/>
    <col min="10253" max="10253" width="19.375" style="636" customWidth="1"/>
    <col min="10254" max="10254" width="22.125" style="636" customWidth="1"/>
    <col min="10255" max="10255" width="4.25" style="636" customWidth="1"/>
    <col min="10256" max="10494" width="9" style="636"/>
    <col min="10495" max="10495" width="3.625" style="636" customWidth="1"/>
    <col min="10496" max="10505" width="2.375" style="636" customWidth="1"/>
    <col min="10506" max="10506" width="38.5" style="636" customWidth="1"/>
    <col min="10507" max="10507" width="21.125" style="636" customWidth="1"/>
    <col min="10508" max="10508" width="13.375" style="636" customWidth="1"/>
    <col min="10509" max="10509" width="19.375" style="636" customWidth="1"/>
    <col min="10510" max="10510" width="22.125" style="636" customWidth="1"/>
    <col min="10511" max="10511" width="4.25" style="636" customWidth="1"/>
    <col min="10512" max="10750" width="9" style="636"/>
    <col min="10751" max="10751" width="3.625" style="636" customWidth="1"/>
    <col min="10752" max="10761" width="2.375" style="636" customWidth="1"/>
    <col min="10762" max="10762" width="38.5" style="636" customWidth="1"/>
    <col min="10763" max="10763" width="21.125" style="636" customWidth="1"/>
    <col min="10764" max="10764" width="13.375" style="636" customWidth="1"/>
    <col min="10765" max="10765" width="19.375" style="636" customWidth="1"/>
    <col min="10766" max="10766" width="22.125" style="636" customWidth="1"/>
    <col min="10767" max="10767" width="4.25" style="636" customWidth="1"/>
    <col min="10768" max="11006" width="9" style="636"/>
    <col min="11007" max="11007" width="3.625" style="636" customWidth="1"/>
    <col min="11008" max="11017" width="2.375" style="636" customWidth="1"/>
    <col min="11018" max="11018" width="38.5" style="636" customWidth="1"/>
    <col min="11019" max="11019" width="21.125" style="636" customWidth="1"/>
    <col min="11020" max="11020" width="13.375" style="636" customWidth="1"/>
    <col min="11021" max="11021" width="19.375" style="636" customWidth="1"/>
    <col min="11022" max="11022" width="22.125" style="636" customWidth="1"/>
    <col min="11023" max="11023" width="4.25" style="636" customWidth="1"/>
    <col min="11024" max="11262" width="9" style="636"/>
    <col min="11263" max="11263" width="3.625" style="636" customWidth="1"/>
    <col min="11264" max="11273" width="2.375" style="636" customWidth="1"/>
    <col min="11274" max="11274" width="38.5" style="636" customWidth="1"/>
    <col min="11275" max="11275" width="21.125" style="636" customWidth="1"/>
    <col min="11276" max="11276" width="13.375" style="636" customWidth="1"/>
    <col min="11277" max="11277" width="19.375" style="636" customWidth="1"/>
    <col min="11278" max="11278" width="22.125" style="636" customWidth="1"/>
    <col min="11279" max="11279" width="4.25" style="636" customWidth="1"/>
    <col min="11280" max="11518" width="9" style="636"/>
    <col min="11519" max="11519" width="3.625" style="636" customWidth="1"/>
    <col min="11520" max="11529" width="2.375" style="636" customWidth="1"/>
    <col min="11530" max="11530" width="38.5" style="636" customWidth="1"/>
    <col min="11531" max="11531" width="21.125" style="636" customWidth="1"/>
    <col min="11532" max="11532" width="13.375" style="636" customWidth="1"/>
    <col min="11533" max="11533" width="19.375" style="636" customWidth="1"/>
    <col min="11534" max="11534" width="22.125" style="636" customWidth="1"/>
    <col min="11535" max="11535" width="4.25" style="636" customWidth="1"/>
    <col min="11536" max="11774" width="9" style="636"/>
    <col min="11775" max="11775" width="3.625" style="636" customWidth="1"/>
    <col min="11776" max="11785" width="2.375" style="636" customWidth="1"/>
    <col min="11786" max="11786" width="38.5" style="636" customWidth="1"/>
    <col min="11787" max="11787" width="21.125" style="636" customWidth="1"/>
    <col min="11788" max="11788" width="13.375" style="636" customWidth="1"/>
    <col min="11789" max="11789" width="19.375" style="636" customWidth="1"/>
    <col min="11790" max="11790" width="22.125" style="636" customWidth="1"/>
    <col min="11791" max="11791" width="4.25" style="636" customWidth="1"/>
    <col min="11792" max="12030" width="9" style="636"/>
    <col min="12031" max="12031" width="3.625" style="636" customWidth="1"/>
    <col min="12032" max="12041" width="2.375" style="636" customWidth="1"/>
    <col min="12042" max="12042" width="38.5" style="636" customWidth="1"/>
    <col min="12043" max="12043" width="21.125" style="636" customWidth="1"/>
    <col min="12044" max="12044" width="13.375" style="636" customWidth="1"/>
    <col min="12045" max="12045" width="19.375" style="636" customWidth="1"/>
    <col min="12046" max="12046" width="22.125" style="636" customWidth="1"/>
    <col min="12047" max="12047" width="4.25" style="636" customWidth="1"/>
    <col min="12048" max="12286" width="9" style="636"/>
    <col min="12287" max="12287" width="3.625" style="636" customWidth="1"/>
    <col min="12288" max="12297" width="2.375" style="636" customWidth="1"/>
    <col min="12298" max="12298" width="38.5" style="636" customWidth="1"/>
    <col min="12299" max="12299" width="21.125" style="636" customWidth="1"/>
    <col min="12300" max="12300" width="13.375" style="636" customWidth="1"/>
    <col min="12301" max="12301" width="19.375" style="636" customWidth="1"/>
    <col min="12302" max="12302" width="22.125" style="636" customWidth="1"/>
    <col min="12303" max="12303" width="4.25" style="636" customWidth="1"/>
    <col min="12304" max="12542" width="9" style="636"/>
    <col min="12543" max="12543" width="3.625" style="636" customWidth="1"/>
    <col min="12544" max="12553" width="2.375" style="636" customWidth="1"/>
    <col min="12554" max="12554" width="38.5" style="636" customWidth="1"/>
    <col min="12555" max="12555" width="21.125" style="636" customWidth="1"/>
    <col min="12556" max="12556" width="13.375" style="636" customWidth="1"/>
    <col min="12557" max="12557" width="19.375" style="636" customWidth="1"/>
    <col min="12558" max="12558" width="22.125" style="636" customWidth="1"/>
    <col min="12559" max="12559" width="4.25" style="636" customWidth="1"/>
    <col min="12560" max="12798" width="9" style="636"/>
    <col min="12799" max="12799" width="3.625" style="636" customWidth="1"/>
    <col min="12800" max="12809" width="2.375" style="636" customWidth="1"/>
    <col min="12810" max="12810" width="38.5" style="636" customWidth="1"/>
    <col min="12811" max="12811" width="21.125" style="636" customWidth="1"/>
    <col min="12812" max="12812" width="13.375" style="636" customWidth="1"/>
    <col min="12813" max="12813" width="19.375" style="636" customWidth="1"/>
    <col min="12814" max="12814" width="22.125" style="636" customWidth="1"/>
    <col min="12815" max="12815" width="4.25" style="636" customWidth="1"/>
    <col min="12816" max="13054" width="9" style="636"/>
    <col min="13055" max="13055" width="3.625" style="636" customWidth="1"/>
    <col min="13056" max="13065" width="2.375" style="636" customWidth="1"/>
    <col min="13066" max="13066" width="38.5" style="636" customWidth="1"/>
    <col min="13067" max="13067" width="21.125" style="636" customWidth="1"/>
    <col min="13068" max="13068" width="13.375" style="636" customWidth="1"/>
    <col min="13069" max="13069" width="19.375" style="636" customWidth="1"/>
    <col min="13070" max="13070" width="22.125" style="636" customWidth="1"/>
    <col min="13071" max="13071" width="4.25" style="636" customWidth="1"/>
    <col min="13072" max="13310" width="9" style="636"/>
    <col min="13311" max="13311" width="3.625" style="636" customWidth="1"/>
    <col min="13312" max="13321" width="2.375" style="636" customWidth="1"/>
    <col min="13322" max="13322" width="38.5" style="636" customWidth="1"/>
    <col min="13323" max="13323" width="21.125" style="636" customWidth="1"/>
    <col min="13324" max="13324" width="13.375" style="636" customWidth="1"/>
    <col min="13325" max="13325" width="19.375" style="636" customWidth="1"/>
    <col min="13326" max="13326" width="22.125" style="636" customWidth="1"/>
    <col min="13327" max="13327" width="4.25" style="636" customWidth="1"/>
    <col min="13328" max="13566" width="9" style="636"/>
    <col min="13567" max="13567" width="3.625" style="636" customWidth="1"/>
    <col min="13568" max="13577" width="2.375" style="636" customWidth="1"/>
    <col min="13578" max="13578" width="38.5" style="636" customWidth="1"/>
    <col min="13579" max="13579" width="21.125" style="636" customWidth="1"/>
    <col min="13580" max="13580" width="13.375" style="636" customWidth="1"/>
    <col min="13581" max="13581" width="19.375" style="636" customWidth="1"/>
    <col min="13582" max="13582" width="22.125" style="636" customWidth="1"/>
    <col min="13583" max="13583" width="4.25" style="636" customWidth="1"/>
    <col min="13584" max="13822" width="9" style="636"/>
    <col min="13823" max="13823" width="3.625" style="636" customWidth="1"/>
    <col min="13824" max="13833" width="2.375" style="636" customWidth="1"/>
    <col min="13834" max="13834" width="38.5" style="636" customWidth="1"/>
    <col min="13835" max="13835" width="21.125" style="636" customWidth="1"/>
    <col min="13836" max="13836" width="13.375" style="636" customWidth="1"/>
    <col min="13837" max="13837" width="19.375" style="636" customWidth="1"/>
    <col min="13838" max="13838" width="22.125" style="636" customWidth="1"/>
    <col min="13839" max="13839" width="4.25" style="636" customWidth="1"/>
    <col min="13840" max="14078" width="9" style="636"/>
    <col min="14079" max="14079" width="3.625" style="636" customWidth="1"/>
    <col min="14080" max="14089" width="2.375" style="636" customWidth="1"/>
    <col min="14090" max="14090" width="38.5" style="636" customWidth="1"/>
    <col min="14091" max="14091" width="21.125" style="636" customWidth="1"/>
    <col min="14092" max="14092" width="13.375" style="636" customWidth="1"/>
    <col min="14093" max="14093" width="19.375" style="636" customWidth="1"/>
    <col min="14094" max="14094" width="22.125" style="636" customWidth="1"/>
    <col min="14095" max="14095" width="4.25" style="636" customWidth="1"/>
    <col min="14096" max="14334" width="9" style="636"/>
    <col min="14335" max="14335" width="3.625" style="636" customWidth="1"/>
    <col min="14336" max="14345" width="2.375" style="636" customWidth="1"/>
    <col min="14346" max="14346" width="38.5" style="636" customWidth="1"/>
    <col min="14347" max="14347" width="21.125" style="636" customWidth="1"/>
    <col min="14348" max="14348" width="13.375" style="636" customWidth="1"/>
    <col min="14349" max="14349" width="19.375" style="636" customWidth="1"/>
    <col min="14350" max="14350" width="22.125" style="636" customWidth="1"/>
    <col min="14351" max="14351" width="4.25" style="636" customWidth="1"/>
    <col min="14352" max="14590" width="9" style="636"/>
    <col min="14591" max="14591" width="3.625" style="636" customWidth="1"/>
    <col min="14592" max="14601" width="2.375" style="636" customWidth="1"/>
    <col min="14602" max="14602" width="38.5" style="636" customWidth="1"/>
    <col min="14603" max="14603" width="21.125" style="636" customWidth="1"/>
    <col min="14604" max="14604" width="13.375" style="636" customWidth="1"/>
    <col min="14605" max="14605" width="19.375" style="636" customWidth="1"/>
    <col min="14606" max="14606" width="22.125" style="636" customWidth="1"/>
    <col min="14607" max="14607" width="4.25" style="636" customWidth="1"/>
    <col min="14608" max="14846" width="9" style="636"/>
    <col min="14847" max="14847" width="3.625" style="636" customWidth="1"/>
    <col min="14848" max="14857" width="2.375" style="636" customWidth="1"/>
    <col min="14858" max="14858" width="38.5" style="636" customWidth="1"/>
    <col min="14859" max="14859" width="21.125" style="636" customWidth="1"/>
    <col min="14860" max="14860" width="13.375" style="636" customWidth="1"/>
    <col min="14861" max="14861" width="19.375" style="636" customWidth="1"/>
    <col min="14862" max="14862" width="22.125" style="636" customWidth="1"/>
    <col min="14863" max="14863" width="4.25" style="636" customWidth="1"/>
    <col min="14864" max="15102" width="9" style="636"/>
    <col min="15103" max="15103" width="3.625" style="636" customWidth="1"/>
    <col min="15104" max="15113" width="2.375" style="636" customWidth="1"/>
    <col min="15114" max="15114" width="38.5" style="636" customWidth="1"/>
    <col min="15115" max="15115" width="21.125" style="636" customWidth="1"/>
    <col min="15116" max="15116" width="13.375" style="636" customWidth="1"/>
    <col min="15117" max="15117" width="19.375" style="636" customWidth="1"/>
    <col min="15118" max="15118" width="22.125" style="636" customWidth="1"/>
    <col min="15119" max="15119" width="4.25" style="636" customWidth="1"/>
    <col min="15120" max="15358" width="9" style="636"/>
    <col min="15359" max="15359" width="3.625" style="636" customWidth="1"/>
    <col min="15360" max="15369" width="2.375" style="636" customWidth="1"/>
    <col min="15370" max="15370" width="38.5" style="636" customWidth="1"/>
    <col min="15371" max="15371" width="21.125" style="636" customWidth="1"/>
    <col min="15372" max="15372" width="13.375" style="636" customWidth="1"/>
    <col min="15373" max="15373" width="19.375" style="636" customWidth="1"/>
    <col min="15374" max="15374" width="22.125" style="636" customWidth="1"/>
    <col min="15375" max="15375" width="4.25" style="636" customWidth="1"/>
    <col min="15376" max="15614" width="9" style="636"/>
    <col min="15615" max="15615" width="3.625" style="636" customWidth="1"/>
    <col min="15616" max="15625" width="2.375" style="636" customWidth="1"/>
    <col min="15626" max="15626" width="38.5" style="636" customWidth="1"/>
    <col min="15627" max="15627" width="21.125" style="636" customWidth="1"/>
    <col min="15628" max="15628" width="13.375" style="636" customWidth="1"/>
    <col min="15629" max="15629" width="19.375" style="636" customWidth="1"/>
    <col min="15630" max="15630" width="22.125" style="636" customWidth="1"/>
    <col min="15631" max="15631" width="4.25" style="636" customWidth="1"/>
    <col min="15632" max="15870" width="9" style="636"/>
    <col min="15871" max="15871" width="3.625" style="636" customWidth="1"/>
    <col min="15872" max="15881" width="2.375" style="636" customWidth="1"/>
    <col min="15882" max="15882" width="38.5" style="636" customWidth="1"/>
    <col min="15883" max="15883" width="21.125" style="636" customWidth="1"/>
    <col min="15884" max="15884" width="13.375" style="636" customWidth="1"/>
    <col min="15885" max="15885" width="19.375" style="636" customWidth="1"/>
    <col min="15886" max="15886" width="22.125" style="636" customWidth="1"/>
    <col min="15887" max="15887" width="4.25" style="636" customWidth="1"/>
    <col min="15888" max="16126" width="9" style="636"/>
    <col min="16127" max="16127" width="3.625" style="636" customWidth="1"/>
    <col min="16128" max="16137" width="2.375" style="636" customWidth="1"/>
    <col min="16138" max="16138" width="38.5" style="636" customWidth="1"/>
    <col min="16139" max="16139" width="21.125" style="636" customWidth="1"/>
    <col min="16140" max="16140" width="13.375" style="636" customWidth="1"/>
    <col min="16141" max="16141" width="19.375" style="636" customWidth="1"/>
    <col min="16142" max="16142" width="22.125" style="636" customWidth="1"/>
    <col min="16143" max="16143" width="4.25" style="636" customWidth="1"/>
    <col min="16144" max="16384" width="9" style="636"/>
  </cols>
  <sheetData>
    <row r="1" spans="1:16" ht="21" customHeight="1">
      <c r="A1" s="3042" t="s">
        <v>1081</v>
      </c>
      <c r="B1" s="3043"/>
      <c r="C1" s="3043"/>
      <c r="D1" s="3043"/>
      <c r="E1" s="3043"/>
      <c r="F1" s="3043"/>
      <c r="G1" s="3043"/>
      <c r="H1" s="3043"/>
      <c r="I1" s="3043"/>
      <c r="J1" s="3043"/>
      <c r="K1" s="3043"/>
      <c r="L1" s="3043"/>
      <c r="M1" s="3043"/>
      <c r="N1" s="3043"/>
      <c r="O1" s="3043"/>
      <c r="P1" s="3043"/>
    </row>
    <row r="2" spans="1:16" ht="4.5" customHeight="1" thickBot="1">
      <c r="B2" s="3044"/>
      <c r="C2" s="3044"/>
      <c r="D2" s="3044"/>
      <c r="E2" s="3044"/>
      <c r="F2" s="3044"/>
      <c r="G2" s="3044"/>
      <c r="H2" s="3044"/>
      <c r="I2" s="3044"/>
      <c r="J2" s="3044"/>
      <c r="K2" s="3044"/>
      <c r="L2" s="3044"/>
      <c r="M2" s="3044"/>
      <c r="N2" s="3044"/>
      <c r="O2" s="3044"/>
      <c r="P2" s="637"/>
    </row>
    <row r="3" spans="1:16" s="642" customFormat="1" ht="24.95" customHeight="1" thickBot="1">
      <c r="A3" s="638" t="s">
        <v>1082</v>
      </c>
      <c r="B3" s="3045" t="s">
        <v>1083</v>
      </c>
      <c r="C3" s="3046"/>
      <c r="D3" s="3046"/>
      <c r="E3" s="3046"/>
      <c r="F3" s="3046"/>
      <c r="G3" s="3046"/>
      <c r="H3" s="3046"/>
      <c r="I3" s="3046"/>
      <c r="J3" s="3046"/>
      <c r="K3" s="3047"/>
      <c r="L3" s="639" t="s">
        <v>1084</v>
      </c>
      <c r="M3" s="640" t="s">
        <v>86</v>
      </c>
      <c r="N3" s="641" t="s">
        <v>1085</v>
      </c>
      <c r="O3" s="3048" t="s">
        <v>1086</v>
      </c>
      <c r="P3" s="3049"/>
    </row>
    <row r="4" spans="1:16" s="642" customFormat="1" ht="25.5" customHeight="1" thickTop="1">
      <c r="A4" s="643">
        <v>1</v>
      </c>
      <c r="B4" s="644"/>
      <c r="C4" s="645"/>
      <c r="D4" s="645"/>
      <c r="E4" s="645"/>
      <c r="F4" s="645"/>
      <c r="G4" s="645"/>
      <c r="H4" s="645"/>
      <c r="I4" s="645"/>
      <c r="J4" s="645"/>
      <c r="K4" s="646"/>
      <c r="L4" s="647"/>
      <c r="M4" s="648"/>
      <c r="N4" s="649" t="s">
        <v>1087</v>
      </c>
      <c r="O4" s="3050"/>
      <c r="P4" s="3051"/>
    </row>
    <row r="5" spans="1:16" s="642" customFormat="1" ht="25.5" customHeight="1">
      <c r="A5" s="650">
        <v>2</v>
      </c>
      <c r="B5" s="651"/>
      <c r="C5" s="652"/>
      <c r="D5" s="652"/>
      <c r="E5" s="652"/>
      <c r="F5" s="652"/>
      <c r="G5" s="652"/>
      <c r="H5" s="652"/>
      <c r="I5" s="652"/>
      <c r="J5" s="652"/>
      <c r="K5" s="653"/>
      <c r="L5" s="654"/>
      <c r="M5" s="655"/>
      <c r="N5" s="649" t="s">
        <v>1087</v>
      </c>
      <c r="O5" s="3052"/>
      <c r="P5" s="3053"/>
    </row>
    <row r="6" spans="1:16" s="642" customFormat="1" ht="25.5" customHeight="1">
      <c r="A6" s="650">
        <v>3</v>
      </c>
      <c r="B6" s="656"/>
      <c r="C6" s="657"/>
      <c r="D6" s="657"/>
      <c r="E6" s="657"/>
      <c r="F6" s="657"/>
      <c r="G6" s="657"/>
      <c r="H6" s="652"/>
      <c r="I6" s="652"/>
      <c r="J6" s="652"/>
      <c r="K6" s="653"/>
      <c r="L6" s="654"/>
      <c r="M6" s="655"/>
      <c r="N6" s="649" t="s">
        <v>1087</v>
      </c>
      <c r="O6" s="3052"/>
      <c r="P6" s="3053"/>
    </row>
    <row r="7" spans="1:16" s="642" customFormat="1" ht="25.5" customHeight="1">
      <c r="A7" s="650">
        <v>4</v>
      </c>
      <c r="B7" s="656"/>
      <c r="C7" s="657"/>
      <c r="D7" s="657"/>
      <c r="E7" s="657"/>
      <c r="F7" s="657"/>
      <c r="G7" s="657"/>
      <c r="H7" s="652"/>
      <c r="I7" s="652"/>
      <c r="J7" s="652"/>
      <c r="K7" s="653"/>
      <c r="L7" s="654"/>
      <c r="M7" s="655"/>
      <c r="N7" s="649" t="s">
        <v>1087</v>
      </c>
      <c r="O7" s="3052"/>
      <c r="P7" s="3053"/>
    </row>
    <row r="8" spans="1:16" s="642" customFormat="1" ht="25.5" customHeight="1">
      <c r="A8" s="650">
        <v>5</v>
      </c>
      <c r="B8" s="656"/>
      <c r="C8" s="657"/>
      <c r="D8" s="657"/>
      <c r="E8" s="657"/>
      <c r="F8" s="657"/>
      <c r="G8" s="657"/>
      <c r="H8" s="657"/>
      <c r="I8" s="657"/>
      <c r="J8" s="657"/>
      <c r="K8" s="658"/>
      <c r="L8" s="654"/>
      <c r="M8" s="655"/>
      <c r="N8" s="649" t="s">
        <v>1087</v>
      </c>
      <c r="O8" s="3052"/>
      <c r="P8" s="3053"/>
    </row>
    <row r="9" spans="1:16" s="642" customFormat="1" ht="25.5" customHeight="1">
      <c r="A9" s="650">
        <v>6</v>
      </c>
      <c r="B9" s="656"/>
      <c r="C9" s="657"/>
      <c r="D9" s="657"/>
      <c r="E9" s="657"/>
      <c r="F9" s="657"/>
      <c r="G9" s="657"/>
      <c r="H9" s="657"/>
      <c r="I9" s="657"/>
      <c r="J9" s="657"/>
      <c r="K9" s="658"/>
      <c r="L9" s="654"/>
      <c r="M9" s="655"/>
      <c r="N9" s="649" t="s">
        <v>1087</v>
      </c>
      <c r="O9" s="3052"/>
      <c r="P9" s="3053"/>
    </row>
    <row r="10" spans="1:16" s="642" customFormat="1" ht="25.5" customHeight="1">
      <c r="A10" s="650">
        <v>7</v>
      </c>
      <c r="B10" s="656"/>
      <c r="C10" s="657"/>
      <c r="D10" s="657"/>
      <c r="E10" s="657"/>
      <c r="F10" s="657"/>
      <c r="G10" s="657"/>
      <c r="H10" s="657"/>
      <c r="I10" s="657"/>
      <c r="J10" s="657"/>
      <c r="K10" s="658"/>
      <c r="L10" s="654"/>
      <c r="M10" s="655"/>
      <c r="N10" s="649" t="s">
        <v>1087</v>
      </c>
      <c r="O10" s="3052"/>
      <c r="P10" s="3053"/>
    </row>
    <row r="11" spans="1:16" s="642" customFormat="1" ht="25.5" customHeight="1">
      <c r="A11" s="650">
        <v>8</v>
      </c>
      <c r="B11" s="651"/>
      <c r="C11" s="659"/>
      <c r="D11" s="659"/>
      <c r="E11" s="659"/>
      <c r="F11" s="659"/>
      <c r="G11" s="659"/>
      <c r="H11" s="659"/>
      <c r="I11" s="659"/>
      <c r="J11" s="659"/>
      <c r="K11" s="660"/>
      <c r="L11" s="661"/>
      <c r="M11" s="655"/>
      <c r="N11" s="649" t="s">
        <v>1087</v>
      </c>
      <c r="O11" s="3040"/>
      <c r="P11" s="3041"/>
    </row>
    <row r="12" spans="1:16" s="642" customFormat="1" ht="25.5" customHeight="1">
      <c r="A12" s="650">
        <v>9</v>
      </c>
      <c r="B12" s="651"/>
      <c r="C12" s="659"/>
      <c r="D12" s="659"/>
      <c r="E12" s="659"/>
      <c r="F12" s="659"/>
      <c r="G12" s="659"/>
      <c r="H12" s="659"/>
      <c r="I12" s="659"/>
      <c r="J12" s="659"/>
      <c r="K12" s="660"/>
      <c r="L12" s="661"/>
      <c r="M12" s="655"/>
      <c r="N12" s="649" t="s">
        <v>1087</v>
      </c>
      <c r="O12" s="3040"/>
      <c r="P12" s="3041"/>
    </row>
    <row r="13" spans="1:16" s="642" customFormat="1" ht="25.5" customHeight="1">
      <c r="A13" s="650">
        <v>10</v>
      </c>
      <c r="B13" s="651"/>
      <c r="C13" s="659"/>
      <c r="D13" s="659"/>
      <c r="E13" s="659"/>
      <c r="F13" s="659"/>
      <c r="G13" s="659"/>
      <c r="H13" s="659"/>
      <c r="I13" s="659"/>
      <c r="J13" s="659"/>
      <c r="K13" s="660"/>
      <c r="L13" s="661"/>
      <c r="M13" s="655"/>
      <c r="N13" s="649" t="s">
        <v>1087</v>
      </c>
      <c r="O13" s="3040"/>
      <c r="P13" s="3041"/>
    </row>
    <row r="14" spans="1:16" s="642" customFormat="1" ht="25.5" customHeight="1">
      <c r="A14" s="650">
        <v>11</v>
      </c>
      <c r="B14" s="651"/>
      <c r="C14" s="659"/>
      <c r="D14" s="659"/>
      <c r="E14" s="659"/>
      <c r="F14" s="659"/>
      <c r="G14" s="659"/>
      <c r="H14" s="659"/>
      <c r="I14" s="659"/>
      <c r="J14" s="659"/>
      <c r="K14" s="660"/>
      <c r="L14" s="661"/>
      <c r="M14" s="655"/>
      <c r="N14" s="649" t="s">
        <v>1087</v>
      </c>
      <c r="O14" s="3040"/>
      <c r="P14" s="3041"/>
    </row>
    <row r="15" spans="1:16" s="642" customFormat="1" ht="25.5" customHeight="1">
      <c r="A15" s="650">
        <v>12</v>
      </c>
      <c r="B15" s="651"/>
      <c r="C15" s="659"/>
      <c r="D15" s="659"/>
      <c r="E15" s="659"/>
      <c r="F15" s="659"/>
      <c r="G15" s="659"/>
      <c r="H15" s="659"/>
      <c r="I15" s="659"/>
      <c r="J15" s="659"/>
      <c r="K15" s="660"/>
      <c r="L15" s="661"/>
      <c r="M15" s="655"/>
      <c r="N15" s="649" t="s">
        <v>1087</v>
      </c>
      <c r="O15" s="3040"/>
      <c r="P15" s="3041"/>
    </row>
    <row r="16" spans="1:16" s="642" customFormat="1" ht="25.5" customHeight="1">
      <c r="A16" s="650">
        <v>13</v>
      </c>
      <c r="B16" s="651"/>
      <c r="C16" s="659"/>
      <c r="D16" s="659"/>
      <c r="E16" s="659"/>
      <c r="F16" s="659"/>
      <c r="G16" s="659"/>
      <c r="H16" s="659"/>
      <c r="I16" s="659"/>
      <c r="J16" s="659"/>
      <c r="K16" s="660"/>
      <c r="L16" s="661"/>
      <c r="M16" s="655"/>
      <c r="N16" s="649" t="s">
        <v>1087</v>
      </c>
      <c r="O16" s="3040"/>
      <c r="P16" s="3041"/>
    </row>
    <row r="17" spans="1:16" s="642" customFormat="1" ht="25.5" customHeight="1">
      <c r="A17" s="650">
        <v>14</v>
      </c>
      <c r="B17" s="651"/>
      <c r="C17" s="659"/>
      <c r="D17" s="659"/>
      <c r="E17" s="659"/>
      <c r="F17" s="659"/>
      <c r="G17" s="659"/>
      <c r="H17" s="659"/>
      <c r="I17" s="659"/>
      <c r="J17" s="659"/>
      <c r="K17" s="660"/>
      <c r="L17" s="661"/>
      <c r="M17" s="655"/>
      <c r="N17" s="649" t="s">
        <v>1087</v>
      </c>
      <c r="O17" s="3040"/>
      <c r="P17" s="3041"/>
    </row>
    <row r="18" spans="1:16" s="642" customFormat="1" ht="25.5" customHeight="1">
      <c r="A18" s="650">
        <v>15</v>
      </c>
      <c r="B18" s="651"/>
      <c r="C18" s="659"/>
      <c r="D18" s="659"/>
      <c r="E18" s="659"/>
      <c r="F18" s="659"/>
      <c r="G18" s="659"/>
      <c r="H18" s="659"/>
      <c r="I18" s="659"/>
      <c r="J18" s="659"/>
      <c r="K18" s="660"/>
      <c r="L18" s="661"/>
      <c r="M18" s="655"/>
      <c r="N18" s="649" t="s">
        <v>1087</v>
      </c>
      <c r="O18" s="3040"/>
      <c r="P18" s="3041"/>
    </row>
    <row r="19" spans="1:16" s="642" customFormat="1" ht="25.5" customHeight="1">
      <c r="A19" s="650">
        <v>16</v>
      </c>
      <c r="B19" s="651"/>
      <c r="C19" s="659"/>
      <c r="D19" s="659"/>
      <c r="E19" s="659"/>
      <c r="F19" s="659"/>
      <c r="G19" s="659"/>
      <c r="H19" s="659"/>
      <c r="I19" s="659"/>
      <c r="J19" s="659"/>
      <c r="K19" s="660"/>
      <c r="L19" s="661"/>
      <c r="M19" s="655"/>
      <c r="N19" s="649" t="s">
        <v>1087</v>
      </c>
      <c r="O19" s="3040"/>
      <c r="P19" s="3041"/>
    </row>
    <row r="20" spans="1:16" s="642" customFormat="1" ht="25.5" customHeight="1">
      <c r="A20" s="650">
        <v>17</v>
      </c>
      <c r="B20" s="651"/>
      <c r="C20" s="659"/>
      <c r="D20" s="659"/>
      <c r="E20" s="659"/>
      <c r="F20" s="659"/>
      <c r="G20" s="659"/>
      <c r="H20" s="659"/>
      <c r="I20" s="659"/>
      <c r="J20" s="659"/>
      <c r="K20" s="660"/>
      <c r="L20" s="661"/>
      <c r="M20" s="655"/>
      <c r="N20" s="649" t="s">
        <v>1087</v>
      </c>
      <c r="O20" s="3040"/>
      <c r="P20" s="3041"/>
    </row>
    <row r="21" spans="1:16" s="642" customFormat="1" ht="25.5" customHeight="1">
      <c r="A21" s="650">
        <v>18</v>
      </c>
      <c r="B21" s="651"/>
      <c r="C21" s="659"/>
      <c r="D21" s="659"/>
      <c r="E21" s="659"/>
      <c r="F21" s="659"/>
      <c r="G21" s="659"/>
      <c r="H21" s="659"/>
      <c r="I21" s="659"/>
      <c r="J21" s="659"/>
      <c r="K21" s="660"/>
      <c r="L21" s="661"/>
      <c r="M21" s="655"/>
      <c r="N21" s="649" t="s">
        <v>1087</v>
      </c>
      <c r="O21" s="3040"/>
      <c r="P21" s="3041"/>
    </row>
    <row r="22" spans="1:16" s="642" customFormat="1" ht="25.5" customHeight="1">
      <c r="A22" s="650">
        <v>19</v>
      </c>
      <c r="B22" s="651"/>
      <c r="C22" s="659"/>
      <c r="D22" s="659"/>
      <c r="E22" s="659"/>
      <c r="F22" s="659"/>
      <c r="G22" s="659"/>
      <c r="H22" s="659"/>
      <c r="I22" s="659"/>
      <c r="J22" s="659"/>
      <c r="K22" s="660"/>
      <c r="L22" s="661"/>
      <c r="M22" s="655"/>
      <c r="N22" s="649" t="s">
        <v>1087</v>
      </c>
      <c r="O22" s="3040"/>
      <c r="P22" s="3041"/>
    </row>
    <row r="23" spans="1:16" s="642" customFormat="1" ht="25.5" customHeight="1" thickBot="1">
      <c r="A23" s="662">
        <v>20</v>
      </c>
      <c r="B23" s="663"/>
      <c r="C23" s="664"/>
      <c r="D23" s="664"/>
      <c r="E23" s="664"/>
      <c r="F23" s="664"/>
      <c r="G23" s="664"/>
      <c r="H23" s="664"/>
      <c r="I23" s="664"/>
      <c r="J23" s="664"/>
      <c r="K23" s="665"/>
      <c r="L23" s="666"/>
      <c r="M23" s="667"/>
      <c r="N23" s="668" t="s">
        <v>1087</v>
      </c>
      <c r="O23" s="3038"/>
      <c r="P23" s="3039"/>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8"/>
  <dataValidations count="1">
    <dataValidation type="list" allowBlank="1" showInputMessage="1" showErrorMessage="1" sqref="WVS983027:WVS983046 JG4:JG23 TC4:TC23 ACY4:ACY23 AMU4:AMU23 AWQ4:AWQ23 BGM4:BGM23 BQI4:BQI23 CAE4:CAE23 CKA4:CKA23 CTW4:CTW23 DDS4:DDS23 DNO4:DNO23 DXK4:DXK23 EHG4:EHG23 ERC4:ERC23 FAY4:FAY23 FKU4:FKU23 FUQ4:FUQ23 GEM4:GEM23 GOI4:GOI23 GYE4:GYE23 HIA4:HIA23 HRW4:HRW23 IBS4:IBS23 ILO4:ILO23 IVK4:IVK23 JFG4:JFG23 JPC4:JPC23 JYY4:JYY23 KIU4:KIU23 KSQ4:KSQ23 LCM4:LCM23 LMI4:LMI23 LWE4:LWE23 MGA4:MGA23 MPW4:MPW23 MZS4:MZS23 NJO4:NJO23 NTK4:NTK23 ODG4:ODG23 ONC4:ONC23 OWY4:OWY23 PGU4:PGU23 PQQ4:PQQ23 QAM4:QAM23 QKI4:QKI23 QUE4:QUE23 REA4:REA23 RNW4:RNW23 RXS4:RXS23 SHO4:SHO23 SRK4:SRK23 TBG4:TBG23 TLC4:TLC23 TUY4:TUY23 UEU4:UEU23 UOQ4:UOQ23 UYM4:UYM23 VII4:VII23 VSE4:VSE23 WCA4:WCA23 WLW4:WLW23 WVS4:WVS23 M65523:M65542 JG65523:JG65542 TC65523:TC65542 ACY65523:ACY65542 AMU65523:AMU65542 AWQ65523:AWQ65542 BGM65523:BGM65542 BQI65523:BQI65542 CAE65523:CAE65542 CKA65523:CKA65542 CTW65523:CTW65542 DDS65523:DDS65542 DNO65523:DNO65542 DXK65523:DXK65542 EHG65523:EHG65542 ERC65523:ERC65542 FAY65523:FAY65542 FKU65523:FKU65542 FUQ65523:FUQ65542 GEM65523:GEM65542 GOI65523:GOI65542 GYE65523:GYE65542 HIA65523:HIA65542 HRW65523:HRW65542 IBS65523:IBS65542 ILO65523:ILO65542 IVK65523:IVK65542 JFG65523:JFG65542 JPC65523:JPC65542 JYY65523:JYY65542 KIU65523:KIU65542 KSQ65523:KSQ65542 LCM65523:LCM65542 LMI65523:LMI65542 LWE65523:LWE65542 MGA65523:MGA65542 MPW65523:MPW65542 MZS65523:MZS65542 NJO65523:NJO65542 NTK65523:NTK65542 ODG65523:ODG65542 ONC65523:ONC65542 OWY65523:OWY65542 PGU65523:PGU65542 PQQ65523:PQQ65542 QAM65523:QAM65542 QKI65523:QKI65542 QUE65523:QUE65542 REA65523:REA65542 RNW65523:RNW65542 RXS65523:RXS65542 SHO65523:SHO65542 SRK65523:SRK65542 TBG65523:TBG65542 TLC65523:TLC65542 TUY65523:TUY65542 UEU65523:UEU65542 UOQ65523:UOQ65542 UYM65523:UYM65542 VII65523:VII65542 VSE65523:VSE65542 WCA65523:WCA65542 WLW65523:WLW65542 WVS65523:WVS65542 M131059:M131078 JG131059:JG131078 TC131059:TC131078 ACY131059:ACY131078 AMU131059:AMU131078 AWQ131059:AWQ131078 BGM131059:BGM131078 BQI131059:BQI131078 CAE131059:CAE131078 CKA131059:CKA131078 CTW131059:CTW131078 DDS131059:DDS131078 DNO131059:DNO131078 DXK131059:DXK131078 EHG131059:EHG131078 ERC131059:ERC131078 FAY131059:FAY131078 FKU131059:FKU131078 FUQ131059:FUQ131078 GEM131059:GEM131078 GOI131059:GOI131078 GYE131059:GYE131078 HIA131059:HIA131078 HRW131059:HRW131078 IBS131059:IBS131078 ILO131059:ILO131078 IVK131059:IVK131078 JFG131059:JFG131078 JPC131059:JPC131078 JYY131059:JYY131078 KIU131059:KIU131078 KSQ131059:KSQ131078 LCM131059:LCM131078 LMI131059:LMI131078 LWE131059:LWE131078 MGA131059:MGA131078 MPW131059:MPW131078 MZS131059:MZS131078 NJO131059:NJO131078 NTK131059:NTK131078 ODG131059:ODG131078 ONC131059:ONC131078 OWY131059:OWY131078 PGU131059:PGU131078 PQQ131059:PQQ131078 QAM131059:QAM131078 QKI131059:QKI131078 QUE131059:QUE131078 REA131059:REA131078 RNW131059:RNW131078 RXS131059:RXS131078 SHO131059:SHO131078 SRK131059:SRK131078 TBG131059:TBG131078 TLC131059:TLC131078 TUY131059:TUY131078 UEU131059:UEU131078 UOQ131059:UOQ131078 UYM131059:UYM131078 VII131059:VII131078 VSE131059:VSE131078 WCA131059:WCA131078 WLW131059:WLW131078 WVS131059:WVS131078 M196595:M196614 JG196595:JG196614 TC196595:TC196614 ACY196595:ACY196614 AMU196595:AMU196614 AWQ196595:AWQ196614 BGM196595:BGM196614 BQI196595:BQI196614 CAE196595:CAE196614 CKA196595:CKA196614 CTW196595:CTW196614 DDS196595:DDS196614 DNO196595:DNO196614 DXK196595:DXK196614 EHG196595:EHG196614 ERC196595:ERC196614 FAY196595:FAY196614 FKU196595:FKU196614 FUQ196595:FUQ196614 GEM196595:GEM196614 GOI196595:GOI196614 GYE196595:GYE196614 HIA196595:HIA196614 HRW196595:HRW196614 IBS196595:IBS196614 ILO196595:ILO196614 IVK196595:IVK196614 JFG196595:JFG196614 JPC196595:JPC196614 JYY196595:JYY196614 KIU196595:KIU196614 KSQ196595:KSQ196614 LCM196595:LCM196614 LMI196595:LMI196614 LWE196595:LWE196614 MGA196595:MGA196614 MPW196595:MPW196614 MZS196595:MZS196614 NJO196595:NJO196614 NTK196595:NTK196614 ODG196595:ODG196614 ONC196595:ONC196614 OWY196595:OWY196614 PGU196595:PGU196614 PQQ196595:PQQ196614 QAM196595:QAM196614 QKI196595:QKI196614 QUE196595:QUE196614 REA196595:REA196614 RNW196595:RNW196614 RXS196595:RXS196614 SHO196595:SHO196614 SRK196595:SRK196614 TBG196595:TBG196614 TLC196595:TLC196614 TUY196595:TUY196614 UEU196595:UEU196614 UOQ196595:UOQ196614 UYM196595:UYM196614 VII196595:VII196614 VSE196595:VSE196614 WCA196595:WCA196614 WLW196595:WLW196614 WVS196595:WVS196614 M262131:M262150 JG262131:JG262150 TC262131:TC262150 ACY262131:ACY262150 AMU262131:AMU262150 AWQ262131:AWQ262150 BGM262131:BGM262150 BQI262131:BQI262150 CAE262131:CAE262150 CKA262131:CKA262150 CTW262131:CTW262150 DDS262131:DDS262150 DNO262131:DNO262150 DXK262131:DXK262150 EHG262131:EHG262150 ERC262131:ERC262150 FAY262131:FAY262150 FKU262131:FKU262150 FUQ262131:FUQ262150 GEM262131:GEM262150 GOI262131:GOI262150 GYE262131:GYE262150 HIA262131:HIA262150 HRW262131:HRW262150 IBS262131:IBS262150 ILO262131:ILO262150 IVK262131:IVK262150 JFG262131:JFG262150 JPC262131:JPC262150 JYY262131:JYY262150 KIU262131:KIU262150 KSQ262131:KSQ262150 LCM262131:LCM262150 LMI262131:LMI262150 LWE262131:LWE262150 MGA262131:MGA262150 MPW262131:MPW262150 MZS262131:MZS262150 NJO262131:NJO262150 NTK262131:NTK262150 ODG262131:ODG262150 ONC262131:ONC262150 OWY262131:OWY262150 PGU262131:PGU262150 PQQ262131:PQQ262150 QAM262131:QAM262150 QKI262131:QKI262150 QUE262131:QUE262150 REA262131:REA262150 RNW262131:RNW262150 RXS262131:RXS262150 SHO262131:SHO262150 SRK262131:SRK262150 TBG262131:TBG262150 TLC262131:TLC262150 TUY262131:TUY262150 UEU262131:UEU262150 UOQ262131:UOQ262150 UYM262131:UYM262150 VII262131:VII262150 VSE262131:VSE262150 WCA262131:WCA262150 WLW262131:WLW262150 WVS262131:WVS262150 M327667:M327686 JG327667:JG327686 TC327667:TC327686 ACY327667:ACY327686 AMU327667:AMU327686 AWQ327667:AWQ327686 BGM327667:BGM327686 BQI327667:BQI327686 CAE327667:CAE327686 CKA327667:CKA327686 CTW327667:CTW327686 DDS327667:DDS327686 DNO327667:DNO327686 DXK327667:DXK327686 EHG327667:EHG327686 ERC327667:ERC327686 FAY327667:FAY327686 FKU327667:FKU327686 FUQ327667:FUQ327686 GEM327667:GEM327686 GOI327667:GOI327686 GYE327667:GYE327686 HIA327667:HIA327686 HRW327667:HRW327686 IBS327667:IBS327686 ILO327667:ILO327686 IVK327667:IVK327686 JFG327667:JFG327686 JPC327667:JPC327686 JYY327667:JYY327686 KIU327667:KIU327686 KSQ327667:KSQ327686 LCM327667:LCM327686 LMI327667:LMI327686 LWE327667:LWE327686 MGA327667:MGA327686 MPW327667:MPW327686 MZS327667:MZS327686 NJO327667:NJO327686 NTK327667:NTK327686 ODG327667:ODG327686 ONC327667:ONC327686 OWY327667:OWY327686 PGU327667:PGU327686 PQQ327667:PQQ327686 QAM327667:QAM327686 QKI327667:QKI327686 QUE327667:QUE327686 REA327667:REA327686 RNW327667:RNW327686 RXS327667:RXS327686 SHO327667:SHO327686 SRK327667:SRK327686 TBG327667:TBG327686 TLC327667:TLC327686 TUY327667:TUY327686 UEU327667:UEU327686 UOQ327667:UOQ327686 UYM327667:UYM327686 VII327667:VII327686 VSE327667:VSE327686 WCA327667:WCA327686 WLW327667:WLW327686 WVS327667:WVS327686 M393203:M393222 JG393203:JG393222 TC393203:TC393222 ACY393203:ACY393222 AMU393203:AMU393222 AWQ393203:AWQ393222 BGM393203:BGM393222 BQI393203:BQI393222 CAE393203:CAE393222 CKA393203:CKA393222 CTW393203:CTW393222 DDS393203:DDS393222 DNO393203:DNO393222 DXK393203:DXK393222 EHG393203:EHG393222 ERC393203:ERC393222 FAY393203:FAY393222 FKU393203:FKU393222 FUQ393203:FUQ393222 GEM393203:GEM393222 GOI393203:GOI393222 GYE393203:GYE393222 HIA393203:HIA393222 HRW393203:HRW393222 IBS393203:IBS393222 ILO393203:ILO393222 IVK393203:IVK393222 JFG393203:JFG393222 JPC393203:JPC393222 JYY393203:JYY393222 KIU393203:KIU393222 KSQ393203:KSQ393222 LCM393203:LCM393222 LMI393203:LMI393222 LWE393203:LWE393222 MGA393203:MGA393222 MPW393203:MPW393222 MZS393203:MZS393222 NJO393203:NJO393222 NTK393203:NTK393222 ODG393203:ODG393222 ONC393203:ONC393222 OWY393203:OWY393222 PGU393203:PGU393222 PQQ393203:PQQ393222 QAM393203:QAM393222 QKI393203:QKI393222 QUE393203:QUE393222 REA393203:REA393222 RNW393203:RNW393222 RXS393203:RXS393222 SHO393203:SHO393222 SRK393203:SRK393222 TBG393203:TBG393222 TLC393203:TLC393222 TUY393203:TUY393222 UEU393203:UEU393222 UOQ393203:UOQ393222 UYM393203:UYM393222 VII393203:VII393222 VSE393203:VSE393222 WCA393203:WCA393222 WLW393203:WLW393222 WVS393203:WVS393222 M458739:M458758 JG458739:JG458758 TC458739:TC458758 ACY458739:ACY458758 AMU458739:AMU458758 AWQ458739:AWQ458758 BGM458739:BGM458758 BQI458739:BQI458758 CAE458739:CAE458758 CKA458739:CKA458758 CTW458739:CTW458758 DDS458739:DDS458758 DNO458739:DNO458758 DXK458739:DXK458758 EHG458739:EHG458758 ERC458739:ERC458758 FAY458739:FAY458758 FKU458739:FKU458758 FUQ458739:FUQ458758 GEM458739:GEM458758 GOI458739:GOI458758 GYE458739:GYE458758 HIA458739:HIA458758 HRW458739:HRW458758 IBS458739:IBS458758 ILO458739:ILO458758 IVK458739:IVK458758 JFG458739:JFG458758 JPC458739:JPC458758 JYY458739:JYY458758 KIU458739:KIU458758 KSQ458739:KSQ458758 LCM458739:LCM458758 LMI458739:LMI458758 LWE458739:LWE458758 MGA458739:MGA458758 MPW458739:MPW458758 MZS458739:MZS458758 NJO458739:NJO458758 NTK458739:NTK458758 ODG458739:ODG458758 ONC458739:ONC458758 OWY458739:OWY458758 PGU458739:PGU458758 PQQ458739:PQQ458758 QAM458739:QAM458758 QKI458739:QKI458758 QUE458739:QUE458758 REA458739:REA458758 RNW458739:RNW458758 RXS458739:RXS458758 SHO458739:SHO458758 SRK458739:SRK458758 TBG458739:TBG458758 TLC458739:TLC458758 TUY458739:TUY458758 UEU458739:UEU458758 UOQ458739:UOQ458758 UYM458739:UYM458758 VII458739:VII458758 VSE458739:VSE458758 WCA458739:WCA458758 WLW458739:WLW458758 WVS458739:WVS458758 M524275:M524294 JG524275:JG524294 TC524275:TC524294 ACY524275:ACY524294 AMU524275:AMU524294 AWQ524275:AWQ524294 BGM524275:BGM524294 BQI524275:BQI524294 CAE524275:CAE524294 CKA524275:CKA524294 CTW524275:CTW524294 DDS524275:DDS524294 DNO524275:DNO524294 DXK524275:DXK524294 EHG524275:EHG524294 ERC524275:ERC524294 FAY524275:FAY524294 FKU524275:FKU524294 FUQ524275:FUQ524294 GEM524275:GEM524294 GOI524275:GOI524294 GYE524275:GYE524294 HIA524275:HIA524294 HRW524275:HRW524294 IBS524275:IBS524294 ILO524275:ILO524294 IVK524275:IVK524294 JFG524275:JFG524294 JPC524275:JPC524294 JYY524275:JYY524294 KIU524275:KIU524294 KSQ524275:KSQ524294 LCM524275:LCM524294 LMI524275:LMI524294 LWE524275:LWE524294 MGA524275:MGA524294 MPW524275:MPW524294 MZS524275:MZS524294 NJO524275:NJO524294 NTK524275:NTK524294 ODG524275:ODG524294 ONC524275:ONC524294 OWY524275:OWY524294 PGU524275:PGU524294 PQQ524275:PQQ524294 QAM524275:QAM524294 QKI524275:QKI524294 QUE524275:QUE524294 REA524275:REA524294 RNW524275:RNW524294 RXS524275:RXS524294 SHO524275:SHO524294 SRK524275:SRK524294 TBG524275:TBG524294 TLC524275:TLC524294 TUY524275:TUY524294 UEU524275:UEU524294 UOQ524275:UOQ524294 UYM524275:UYM524294 VII524275:VII524294 VSE524275:VSE524294 WCA524275:WCA524294 WLW524275:WLW524294 WVS524275:WVS524294 M589811:M589830 JG589811:JG589830 TC589811:TC589830 ACY589811:ACY589830 AMU589811:AMU589830 AWQ589811:AWQ589830 BGM589811:BGM589830 BQI589811:BQI589830 CAE589811:CAE589830 CKA589811:CKA589830 CTW589811:CTW589830 DDS589811:DDS589830 DNO589811:DNO589830 DXK589811:DXK589830 EHG589811:EHG589830 ERC589811:ERC589830 FAY589811:FAY589830 FKU589811:FKU589830 FUQ589811:FUQ589830 GEM589811:GEM589830 GOI589811:GOI589830 GYE589811:GYE589830 HIA589811:HIA589830 HRW589811:HRW589830 IBS589811:IBS589830 ILO589811:ILO589830 IVK589811:IVK589830 JFG589811:JFG589830 JPC589811:JPC589830 JYY589811:JYY589830 KIU589811:KIU589830 KSQ589811:KSQ589830 LCM589811:LCM589830 LMI589811:LMI589830 LWE589811:LWE589830 MGA589811:MGA589830 MPW589811:MPW589830 MZS589811:MZS589830 NJO589811:NJO589830 NTK589811:NTK589830 ODG589811:ODG589830 ONC589811:ONC589830 OWY589811:OWY589830 PGU589811:PGU589830 PQQ589811:PQQ589830 QAM589811:QAM589830 QKI589811:QKI589830 QUE589811:QUE589830 REA589811:REA589830 RNW589811:RNW589830 RXS589811:RXS589830 SHO589811:SHO589830 SRK589811:SRK589830 TBG589811:TBG589830 TLC589811:TLC589830 TUY589811:TUY589830 UEU589811:UEU589830 UOQ589811:UOQ589830 UYM589811:UYM589830 VII589811:VII589830 VSE589811:VSE589830 WCA589811:WCA589830 WLW589811:WLW589830 WVS589811:WVS589830 M655347:M655366 JG655347:JG655366 TC655347:TC655366 ACY655347:ACY655366 AMU655347:AMU655366 AWQ655347:AWQ655366 BGM655347:BGM655366 BQI655347:BQI655366 CAE655347:CAE655366 CKA655347:CKA655366 CTW655347:CTW655366 DDS655347:DDS655366 DNO655347:DNO655366 DXK655347:DXK655366 EHG655347:EHG655366 ERC655347:ERC655366 FAY655347:FAY655366 FKU655347:FKU655366 FUQ655347:FUQ655366 GEM655347:GEM655366 GOI655347:GOI655366 GYE655347:GYE655366 HIA655347:HIA655366 HRW655347:HRW655366 IBS655347:IBS655366 ILO655347:ILO655366 IVK655347:IVK655366 JFG655347:JFG655366 JPC655347:JPC655366 JYY655347:JYY655366 KIU655347:KIU655366 KSQ655347:KSQ655366 LCM655347:LCM655366 LMI655347:LMI655366 LWE655347:LWE655366 MGA655347:MGA655366 MPW655347:MPW655366 MZS655347:MZS655366 NJO655347:NJO655366 NTK655347:NTK655366 ODG655347:ODG655366 ONC655347:ONC655366 OWY655347:OWY655366 PGU655347:PGU655366 PQQ655347:PQQ655366 QAM655347:QAM655366 QKI655347:QKI655366 QUE655347:QUE655366 REA655347:REA655366 RNW655347:RNW655366 RXS655347:RXS655366 SHO655347:SHO655366 SRK655347:SRK655366 TBG655347:TBG655366 TLC655347:TLC655366 TUY655347:TUY655366 UEU655347:UEU655366 UOQ655347:UOQ655366 UYM655347:UYM655366 VII655347:VII655366 VSE655347:VSE655366 WCA655347:WCA655366 WLW655347:WLW655366 WVS655347:WVS655366 M720883:M720902 JG720883:JG720902 TC720883:TC720902 ACY720883:ACY720902 AMU720883:AMU720902 AWQ720883:AWQ720902 BGM720883:BGM720902 BQI720883:BQI720902 CAE720883:CAE720902 CKA720883:CKA720902 CTW720883:CTW720902 DDS720883:DDS720902 DNO720883:DNO720902 DXK720883:DXK720902 EHG720883:EHG720902 ERC720883:ERC720902 FAY720883:FAY720902 FKU720883:FKU720902 FUQ720883:FUQ720902 GEM720883:GEM720902 GOI720883:GOI720902 GYE720883:GYE720902 HIA720883:HIA720902 HRW720883:HRW720902 IBS720883:IBS720902 ILO720883:ILO720902 IVK720883:IVK720902 JFG720883:JFG720902 JPC720883:JPC720902 JYY720883:JYY720902 KIU720883:KIU720902 KSQ720883:KSQ720902 LCM720883:LCM720902 LMI720883:LMI720902 LWE720883:LWE720902 MGA720883:MGA720902 MPW720883:MPW720902 MZS720883:MZS720902 NJO720883:NJO720902 NTK720883:NTK720902 ODG720883:ODG720902 ONC720883:ONC720902 OWY720883:OWY720902 PGU720883:PGU720902 PQQ720883:PQQ720902 QAM720883:QAM720902 QKI720883:QKI720902 QUE720883:QUE720902 REA720883:REA720902 RNW720883:RNW720902 RXS720883:RXS720902 SHO720883:SHO720902 SRK720883:SRK720902 TBG720883:TBG720902 TLC720883:TLC720902 TUY720883:TUY720902 UEU720883:UEU720902 UOQ720883:UOQ720902 UYM720883:UYM720902 VII720883:VII720902 VSE720883:VSE720902 WCA720883:WCA720902 WLW720883:WLW720902 WVS720883:WVS720902 M786419:M786438 JG786419:JG786438 TC786419:TC786438 ACY786419:ACY786438 AMU786419:AMU786438 AWQ786419:AWQ786438 BGM786419:BGM786438 BQI786419:BQI786438 CAE786419:CAE786438 CKA786419:CKA786438 CTW786419:CTW786438 DDS786419:DDS786438 DNO786419:DNO786438 DXK786419:DXK786438 EHG786419:EHG786438 ERC786419:ERC786438 FAY786419:FAY786438 FKU786419:FKU786438 FUQ786419:FUQ786438 GEM786419:GEM786438 GOI786419:GOI786438 GYE786419:GYE786438 HIA786419:HIA786438 HRW786419:HRW786438 IBS786419:IBS786438 ILO786419:ILO786438 IVK786419:IVK786438 JFG786419:JFG786438 JPC786419:JPC786438 JYY786419:JYY786438 KIU786419:KIU786438 KSQ786419:KSQ786438 LCM786419:LCM786438 LMI786419:LMI786438 LWE786419:LWE786438 MGA786419:MGA786438 MPW786419:MPW786438 MZS786419:MZS786438 NJO786419:NJO786438 NTK786419:NTK786438 ODG786419:ODG786438 ONC786419:ONC786438 OWY786419:OWY786438 PGU786419:PGU786438 PQQ786419:PQQ786438 QAM786419:QAM786438 QKI786419:QKI786438 QUE786419:QUE786438 REA786419:REA786438 RNW786419:RNW786438 RXS786419:RXS786438 SHO786419:SHO786438 SRK786419:SRK786438 TBG786419:TBG786438 TLC786419:TLC786438 TUY786419:TUY786438 UEU786419:UEU786438 UOQ786419:UOQ786438 UYM786419:UYM786438 VII786419:VII786438 VSE786419:VSE786438 WCA786419:WCA786438 WLW786419:WLW786438 WVS786419:WVS786438 M851955:M851974 JG851955:JG851974 TC851955:TC851974 ACY851955:ACY851974 AMU851955:AMU851974 AWQ851955:AWQ851974 BGM851955:BGM851974 BQI851955:BQI851974 CAE851955:CAE851974 CKA851955:CKA851974 CTW851955:CTW851974 DDS851955:DDS851974 DNO851955:DNO851974 DXK851955:DXK851974 EHG851955:EHG851974 ERC851955:ERC851974 FAY851955:FAY851974 FKU851955:FKU851974 FUQ851955:FUQ851974 GEM851955:GEM851974 GOI851955:GOI851974 GYE851955:GYE851974 HIA851955:HIA851974 HRW851955:HRW851974 IBS851955:IBS851974 ILO851955:ILO851974 IVK851955:IVK851974 JFG851955:JFG851974 JPC851955:JPC851974 JYY851955:JYY851974 KIU851955:KIU851974 KSQ851955:KSQ851974 LCM851955:LCM851974 LMI851955:LMI851974 LWE851955:LWE851974 MGA851955:MGA851974 MPW851955:MPW851974 MZS851955:MZS851974 NJO851955:NJO851974 NTK851955:NTK851974 ODG851955:ODG851974 ONC851955:ONC851974 OWY851955:OWY851974 PGU851955:PGU851974 PQQ851955:PQQ851974 QAM851955:QAM851974 QKI851955:QKI851974 QUE851955:QUE851974 REA851955:REA851974 RNW851955:RNW851974 RXS851955:RXS851974 SHO851955:SHO851974 SRK851955:SRK851974 TBG851955:TBG851974 TLC851955:TLC851974 TUY851955:TUY851974 UEU851955:UEU851974 UOQ851955:UOQ851974 UYM851955:UYM851974 VII851955:VII851974 VSE851955:VSE851974 WCA851955:WCA851974 WLW851955:WLW851974 WVS851955:WVS851974 M917491:M917510 JG917491:JG917510 TC917491:TC917510 ACY917491:ACY917510 AMU917491:AMU917510 AWQ917491:AWQ917510 BGM917491:BGM917510 BQI917491:BQI917510 CAE917491:CAE917510 CKA917491:CKA917510 CTW917491:CTW917510 DDS917491:DDS917510 DNO917491:DNO917510 DXK917491:DXK917510 EHG917491:EHG917510 ERC917491:ERC917510 FAY917491:FAY917510 FKU917491:FKU917510 FUQ917491:FUQ917510 GEM917491:GEM917510 GOI917491:GOI917510 GYE917491:GYE917510 HIA917491:HIA917510 HRW917491:HRW917510 IBS917491:IBS917510 ILO917491:ILO917510 IVK917491:IVK917510 JFG917491:JFG917510 JPC917491:JPC917510 JYY917491:JYY917510 KIU917491:KIU917510 KSQ917491:KSQ917510 LCM917491:LCM917510 LMI917491:LMI917510 LWE917491:LWE917510 MGA917491:MGA917510 MPW917491:MPW917510 MZS917491:MZS917510 NJO917491:NJO917510 NTK917491:NTK917510 ODG917491:ODG917510 ONC917491:ONC917510 OWY917491:OWY917510 PGU917491:PGU917510 PQQ917491:PQQ917510 QAM917491:QAM917510 QKI917491:QKI917510 QUE917491:QUE917510 REA917491:REA917510 RNW917491:RNW917510 RXS917491:RXS917510 SHO917491:SHO917510 SRK917491:SRK917510 TBG917491:TBG917510 TLC917491:TLC917510 TUY917491:TUY917510 UEU917491:UEU917510 UOQ917491:UOQ917510 UYM917491:UYM917510 VII917491:VII917510 VSE917491:VSE917510 WCA917491:WCA917510 WLW917491:WLW917510 WVS917491:WVS917510 M983027:M983046 JG983027:JG983046 TC983027:TC983046 ACY983027:ACY983046 AMU983027:AMU983046 AWQ983027:AWQ983046 BGM983027:BGM983046 BQI983027:BQI983046 CAE983027:CAE983046 CKA983027:CKA983046 CTW983027:CTW983046 DDS983027:DDS983046 DNO983027:DNO983046 DXK983027:DXK983046 EHG983027:EHG983046 ERC983027:ERC983046 FAY983027:FAY983046 FKU983027:FKU983046 FUQ983027:FUQ983046 GEM983027:GEM983046 GOI983027:GOI983046 GYE983027:GYE983046 HIA983027:HIA983046 HRW983027:HRW983046 IBS983027:IBS983046 ILO983027:ILO983046 IVK983027:IVK983046 JFG983027:JFG983046 JPC983027:JPC983046 JYY983027:JYY983046 KIU983027:KIU983046 KSQ983027:KSQ983046 LCM983027:LCM983046 LMI983027:LMI983046 LWE983027:LWE983046 MGA983027:MGA983046 MPW983027:MPW983046 MZS983027:MZS983046 NJO983027:NJO983046 NTK983027:NTK983046 ODG983027:ODG983046 ONC983027:ONC983046 OWY983027:OWY983046 PGU983027:PGU983046 PQQ983027:PQQ983046 QAM983027:QAM983046 QKI983027:QKI983046 QUE983027:QUE983046 REA983027:REA983046 RNW983027:RNW983046 RXS983027:RXS983046 SHO983027:SHO983046 SRK983027:SRK983046 TBG983027:TBG983046 TLC983027:TLC983046 TUY983027:TUY983046 UEU983027:UEU983046 UOQ983027:UOQ983046 UYM983027:UYM983046 VII983027:VII983046 VSE983027:VSE983046 WCA983027:WCA983046 WLW983027:WLW983046" xr:uid="{00000000-0002-0000-46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0000"/>
  </sheetPr>
  <dimension ref="A1:AK110"/>
  <sheetViews>
    <sheetView view="pageBreakPreview" zoomScaleNormal="100" zoomScaleSheetLayoutView="100" workbookViewId="0"/>
  </sheetViews>
  <sheetFormatPr defaultColWidth="2.5" defaultRowHeight="15" customHeight="1"/>
  <cols>
    <col min="1" max="1" width="4.75" style="247" customWidth="1"/>
    <col min="2" max="37" width="2.25" style="247" customWidth="1"/>
    <col min="38" max="38" width="2.625" style="247" customWidth="1"/>
    <col min="39" max="221" width="2.5" style="247"/>
    <col min="222" max="222" width="4.75" style="247" customWidth="1"/>
    <col min="223" max="258" width="2.25" style="247" customWidth="1"/>
    <col min="259" max="266" width="2.625" style="247" customWidth="1"/>
    <col min="267" max="477" width="2.5" style="247"/>
    <col min="478" max="478" width="4.75" style="247" customWidth="1"/>
    <col min="479" max="514" width="2.25" style="247" customWidth="1"/>
    <col min="515" max="522" width="2.625" style="247" customWidth="1"/>
    <col min="523" max="733" width="2.5" style="247"/>
    <col min="734" max="734" width="4.75" style="247" customWidth="1"/>
    <col min="735" max="770" width="2.25" style="247" customWidth="1"/>
    <col min="771" max="778" width="2.625" style="247" customWidth="1"/>
    <col min="779" max="989" width="2.5" style="247"/>
    <col min="990" max="990" width="4.75" style="247" customWidth="1"/>
    <col min="991" max="1026" width="2.25" style="247" customWidth="1"/>
    <col min="1027" max="1034" width="2.625" style="247" customWidth="1"/>
    <col min="1035" max="1245" width="2.5" style="247"/>
    <col min="1246" max="1246" width="4.75" style="247" customWidth="1"/>
    <col min="1247" max="1282" width="2.25" style="247" customWidth="1"/>
    <col min="1283" max="1290" width="2.625" style="247" customWidth="1"/>
    <col min="1291" max="1501" width="2.5" style="247"/>
    <col min="1502" max="1502" width="4.75" style="247" customWidth="1"/>
    <col min="1503" max="1538" width="2.25" style="247" customWidth="1"/>
    <col min="1539" max="1546" width="2.625" style="247" customWidth="1"/>
    <col min="1547" max="1757" width="2.5" style="247"/>
    <col min="1758" max="1758" width="4.75" style="247" customWidth="1"/>
    <col min="1759" max="1794" width="2.25" style="247" customWidth="1"/>
    <col min="1795" max="1802" width="2.625" style="247" customWidth="1"/>
    <col min="1803" max="2013" width="2.5" style="247"/>
    <col min="2014" max="2014" width="4.75" style="247" customWidth="1"/>
    <col min="2015" max="2050" width="2.25" style="247" customWidth="1"/>
    <col min="2051" max="2058" width="2.625" style="247" customWidth="1"/>
    <col min="2059" max="2269" width="2.5" style="247"/>
    <col min="2270" max="2270" width="4.75" style="247" customWidth="1"/>
    <col min="2271" max="2306" width="2.25" style="247" customWidth="1"/>
    <col min="2307" max="2314" width="2.625" style="247" customWidth="1"/>
    <col min="2315" max="2525" width="2.5" style="247"/>
    <col min="2526" max="2526" width="4.75" style="247" customWidth="1"/>
    <col min="2527" max="2562" width="2.25" style="247" customWidth="1"/>
    <col min="2563" max="2570" width="2.625" style="247" customWidth="1"/>
    <col min="2571" max="2781" width="2.5" style="247"/>
    <col min="2782" max="2782" width="4.75" style="247" customWidth="1"/>
    <col min="2783" max="2818" width="2.25" style="247" customWidth="1"/>
    <col min="2819" max="2826" width="2.625" style="247" customWidth="1"/>
    <col min="2827" max="3037" width="2.5" style="247"/>
    <col min="3038" max="3038" width="4.75" style="247" customWidth="1"/>
    <col min="3039" max="3074" width="2.25" style="247" customWidth="1"/>
    <col min="3075" max="3082" width="2.625" style="247" customWidth="1"/>
    <col min="3083" max="3293" width="2.5" style="247"/>
    <col min="3294" max="3294" width="4.75" style="247" customWidth="1"/>
    <col min="3295" max="3330" width="2.25" style="247" customWidth="1"/>
    <col min="3331" max="3338" width="2.625" style="247" customWidth="1"/>
    <col min="3339" max="3549" width="2.5" style="247"/>
    <col min="3550" max="3550" width="4.75" style="247" customWidth="1"/>
    <col min="3551" max="3586" width="2.25" style="247" customWidth="1"/>
    <col min="3587" max="3594" width="2.625" style="247" customWidth="1"/>
    <col min="3595" max="3805" width="2.5" style="247"/>
    <col min="3806" max="3806" width="4.75" style="247" customWidth="1"/>
    <col min="3807" max="3842" width="2.25" style="247" customWidth="1"/>
    <col min="3843" max="3850" width="2.625" style="247" customWidth="1"/>
    <col min="3851" max="4061" width="2.5" style="247"/>
    <col min="4062" max="4062" width="4.75" style="247" customWidth="1"/>
    <col min="4063" max="4098" width="2.25" style="247" customWidth="1"/>
    <col min="4099" max="4106" width="2.625" style="247" customWidth="1"/>
    <col min="4107" max="4317" width="2.5" style="247"/>
    <col min="4318" max="4318" width="4.75" style="247" customWidth="1"/>
    <col min="4319" max="4354" width="2.25" style="247" customWidth="1"/>
    <col min="4355" max="4362" width="2.625" style="247" customWidth="1"/>
    <col min="4363" max="4573" width="2.5" style="247"/>
    <col min="4574" max="4574" width="4.75" style="247" customWidth="1"/>
    <col min="4575" max="4610" width="2.25" style="247" customWidth="1"/>
    <col min="4611" max="4618" width="2.625" style="247" customWidth="1"/>
    <col min="4619" max="4829" width="2.5" style="247"/>
    <col min="4830" max="4830" width="4.75" style="247" customWidth="1"/>
    <col min="4831" max="4866" width="2.25" style="247" customWidth="1"/>
    <col min="4867" max="4874" width="2.625" style="247" customWidth="1"/>
    <col min="4875" max="5085" width="2.5" style="247"/>
    <col min="5086" max="5086" width="4.75" style="247" customWidth="1"/>
    <col min="5087" max="5122" width="2.25" style="247" customWidth="1"/>
    <col min="5123" max="5130" width="2.625" style="247" customWidth="1"/>
    <col min="5131" max="5341" width="2.5" style="247"/>
    <col min="5342" max="5342" width="4.75" style="247" customWidth="1"/>
    <col min="5343" max="5378" width="2.25" style="247" customWidth="1"/>
    <col min="5379" max="5386" width="2.625" style="247" customWidth="1"/>
    <col min="5387" max="5597" width="2.5" style="247"/>
    <col min="5598" max="5598" width="4.75" style="247" customWidth="1"/>
    <col min="5599" max="5634" width="2.25" style="247" customWidth="1"/>
    <col min="5635" max="5642" width="2.625" style="247" customWidth="1"/>
    <col min="5643" max="5853" width="2.5" style="247"/>
    <col min="5854" max="5854" width="4.75" style="247" customWidth="1"/>
    <col min="5855" max="5890" width="2.25" style="247" customWidth="1"/>
    <col min="5891" max="5898" width="2.625" style="247" customWidth="1"/>
    <col min="5899" max="6109" width="2.5" style="247"/>
    <col min="6110" max="6110" width="4.75" style="247" customWidth="1"/>
    <col min="6111" max="6146" width="2.25" style="247" customWidth="1"/>
    <col min="6147" max="6154" width="2.625" style="247" customWidth="1"/>
    <col min="6155" max="6365" width="2.5" style="247"/>
    <col min="6366" max="6366" width="4.75" style="247" customWidth="1"/>
    <col min="6367" max="6402" width="2.25" style="247" customWidth="1"/>
    <col min="6403" max="6410" width="2.625" style="247" customWidth="1"/>
    <col min="6411" max="6621" width="2.5" style="247"/>
    <col min="6622" max="6622" width="4.75" style="247" customWidth="1"/>
    <col min="6623" max="6658" width="2.25" style="247" customWidth="1"/>
    <col min="6659" max="6666" width="2.625" style="247" customWidth="1"/>
    <col min="6667" max="6877" width="2.5" style="247"/>
    <col min="6878" max="6878" width="4.75" style="247" customWidth="1"/>
    <col min="6879" max="6914" width="2.25" style="247" customWidth="1"/>
    <col min="6915" max="6922" width="2.625" style="247" customWidth="1"/>
    <col min="6923" max="7133" width="2.5" style="247"/>
    <col min="7134" max="7134" width="4.75" style="247" customWidth="1"/>
    <col min="7135" max="7170" width="2.25" style="247" customWidth="1"/>
    <col min="7171" max="7178" width="2.625" style="247" customWidth="1"/>
    <col min="7179" max="7389" width="2.5" style="247"/>
    <col min="7390" max="7390" width="4.75" style="247" customWidth="1"/>
    <col min="7391" max="7426" width="2.25" style="247" customWidth="1"/>
    <col min="7427" max="7434" width="2.625" style="247" customWidth="1"/>
    <col min="7435" max="7645" width="2.5" style="247"/>
    <col min="7646" max="7646" width="4.75" style="247" customWidth="1"/>
    <col min="7647" max="7682" width="2.25" style="247" customWidth="1"/>
    <col min="7683" max="7690" width="2.625" style="247" customWidth="1"/>
    <col min="7691" max="7901" width="2.5" style="247"/>
    <col min="7902" max="7902" width="4.75" style="247" customWidth="1"/>
    <col min="7903" max="7938" width="2.25" style="247" customWidth="1"/>
    <col min="7939" max="7946" width="2.625" style="247" customWidth="1"/>
    <col min="7947" max="8157" width="2.5" style="247"/>
    <col min="8158" max="8158" width="4.75" style="247" customWidth="1"/>
    <col min="8159" max="8194" width="2.25" style="247" customWidth="1"/>
    <col min="8195" max="8202" width="2.625" style="247" customWidth="1"/>
    <col min="8203" max="8413" width="2.5" style="247"/>
    <col min="8414" max="8414" width="4.75" style="247" customWidth="1"/>
    <col min="8415" max="8450" width="2.25" style="247" customWidth="1"/>
    <col min="8451" max="8458" width="2.625" style="247" customWidth="1"/>
    <col min="8459" max="8669" width="2.5" style="247"/>
    <col min="8670" max="8670" width="4.75" style="247" customWidth="1"/>
    <col min="8671" max="8706" width="2.25" style="247" customWidth="1"/>
    <col min="8707" max="8714" width="2.625" style="247" customWidth="1"/>
    <col min="8715" max="8925" width="2.5" style="247"/>
    <col min="8926" max="8926" width="4.75" style="247" customWidth="1"/>
    <col min="8927" max="8962" width="2.25" style="247" customWidth="1"/>
    <col min="8963" max="8970" width="2.625" style="247" customWidth="1"/>
    <col min="8971" max="9181" width="2.5" style="247"/>
    <col min="9182" max="9182" width="4.75" style="247" customWidth="1"/>
    <col min="9183" max="9218" width="2.25" style="247" customWidth="1"/>
    <col min="9219" max="9226" width="2.625" style="247" customWidth="1"/>
    <col min="9227" max="9437" width="2.5" style="247"/>
    <col min="9438" max="9438" width="4.75" style="247" customWidth="1"/>
    <col min="9439" max="9474" width="2.25" style="247" customWidth="1"/>
    <col min="9475" max="9482" width="2.625" style="247" customWidth="1"/>
    <col min="9483" max="9693" width="2.5" style="247"/>
    <col min="9694" max="9694" width="4.75" style="247" customWidth="1"/>
    <col min="9695" max="9730" width="2.25" style="247" customWidth="1"/>
    <col min="9731" max="9738" width="2.625" style="247" customWidth="1"/>
    <col min="9739" max="9949" width="2.5" style="247"/>
    <col min="9950" max="9950" width="4.75" style="247" customWidth="1"/>
    <col min="9951" max="9986" width="2.25" style="247" customWidth="1"/>
    <col min="9987" max="9994" width="2.625" style="247" customWidth="1"/>
    <col min="9995" max="10205" width="2.5" style="247"/>
    <col min="10206" max="10206" width="4.75" style="247" customWidth="1"/>
    <col min="10207" max="10242" width="2.25" style="247" customWidth="1"/>
    <col min="10243" max="10250" width="2.625" style="247" customWidth="1"/>
    <col min="10251" max="10461" width="2.5" style="247"/>
    <col min="10462" max="10462" width="4.75" style="247" customWidth="1"/>
    <col min="10463" max="10498" width="2.25" style="247" customWidth="1"/>
    <col min="10499" max="10506" width="2.625" style="247" customWidth="1"/>
    <col min="10507" max="10717" width="2.5" style="247"/>
    <col min="10718" max="10718" width="4.75" style="247" customWidth="1"/>
    <col min="10719" max="10754" width="2.25" style="247" customWidth="1"/>
    <col min="10755" max="10762" width="2.625" style="247" customWidth="1"/>
    <col min="10763" max="10973" width="2.5" style="247"/>
    <col min="10974" max="10974" width="4.75" style="247" customWidth="1"/>
    <col min="10975" max="11010" width="2.25" style="247" customWidth="1"/>
    <col min="11011" max="11018" width="2.625" style="247" customWidth="1"/>
    <col min="11019" max="11229" width="2.5" style="247"/>
    <col min="11230" max="11230" width="4.75" style="247" customWidth="1"/>
    <col min="11231" max="11266" width="2.25" style="247" customWidth="1"/>
    <col min="11267" max="11274" width="2.625" style="247" customWidth="1"/>
    <col min="11275" max="11485" width="2.5" style="247"/>
    <col min="11486" max="11486" width="4.75" style="247" customWidth="1"/>
    <col min="11487" max="11522" width="2.25" style="247" customWidth="1"/>
    <col min="11523" max="11530" width="2.625" style="247" customWidth="1"/>
    <col min="11531" max="11741" width="2.5" style="247"/>
    <col min="11742" max="11742" width="4.75" style="247" customWidth="1"/>
    <col min="11743" max="11778" width="2.25" style="247" customWidth="1"/>
    <col min="11779" max="11786" width="2.625" style="247" customWidth="1"/>
    <col min="11787" max="11997" width="2.5" style="247"/>
    <col min="11998" max="11998" width="4.75" style="247" customWidth="1"/>
    <col min="11999" max="12034" width="2.25" style="247" customWidth="1"/>
    <col min="12035" max="12042" width="2.625" style="247" customWidth="1"/>
    <col min="12043" max="12253" width="2.5" style="247"/>
    <col min="12254" max="12254" width="4.75" style="247" customWidth="1"/>
    <col min="12255" max="12290" width="2.25" style="247" customWidth="1"/>
    <col min="12291" max="12298" width="2.625" style="247" customWidth="1"/>
    <col min="12299" max="12509" width="2.5" style="247"/>
    <col min="12510" max="12510" width="4.75" style="247" customWidth="1"/>
    <col min="12511" max="12546" width="2.25" style="247" customWidth="1"/>
    <col min="12547" max="12554" width="2.625" style="247" customWidth="1"/>
    <col min="12555" max="12765" width="2.5" style="247"/>
    <col min="12766" max="12766" width="4.75" style="247" customWidth="1"/>
    <col min="12767" max="12802" width="2.25" style="247" customWidth="1"/>
    <col min="12803" max="12810" width="2.625" style="247" customWidth="1"/>
    <col min="12811" max="13021" width="2.5" style="247"/>
    <col min="13022" max="13022" width="4.75" style="247" customWidth="1"/>
    <col min="13023" max="13058" width="2.25" style="247" customWidth="1"/>
    <col min="13059" max="13066" width="2.625" style="247" customWidth="1"/>
    <col min="13067" max="13277" width="2.5" style="247"/>
    <col min="13278" max="13278" width="4.75" style="247" customWidth="1"/>
    <col min="13279" max="13314" width="2.25" style="247" customWidth="1"/>
    <col min="13315" max="13322" width="2.625" style="247" customWidth="1"/>
    <col min="13323" max="13533" width="2.5" style="247"/>
    <col min="13534" max="13534" width="4.75" style="247" customWidth="1"/>
    <col min="13535" max="13570" width="2.25" style="247" customWidth="1"/>
    <col min="13571" max="13578" width="2.625" style="247" customWidth="1"/>
    <col min="13579" max="13789" width="2.5" style="247"/>
    <col min="13790" max="13790" width="4.75" style="247" customWidth="1"/>
    <col min="13791" max="13826" width="2.25" style="247" customWidth="1"/>
    <col min="13827" max="13834" width="2.625" style="247" customWidth="1"/>
    <col min="13835" max="14045" width="2.5" style="247"/>
    <col min="14046" max="14046" width="4.75" style="247" customWidth="1"/>
    <col min="14047" max="14082" width="2.25" style="247" customWidth="1"/>
    <col min="14083" max="14090" width="2.625" style="247" customWidth="1"/>
    <col min="14091" max="14301" width="2.5" style="247"/>
    <col min="14302" max="14302" width="4.75" style="247" customWidth="1"/>
    <col min="14303" max="14338" width="2.25" style="247" customWidth="1"/>
    <col min="14339" max="14346" width="2.625" style="247" customWidth="1"/>
    <col min="14347" max="14557" width="2.5" style="247"/>
    <col min="14558" max="14558" width="4.75" style="247" customWidth="1"/>
    <col min="14559" max="14594" width="2.25" style="247" customWidth="1"/>
    <col min="14595" max="14602" width="2.625" style="247" customWidth="1"/>
    <col min="14603" max="14813" width="2.5" style="247"/>
    <col min="14814" max="14814" width="4.75" style="247" customWidth="1"/>
    <col min="14815" max="14850" width="2.25" style="247" customWidth="1"/>
    <col min="14851" max="14858" width="2.625" style="247" customWidth="1"/>
    <col min="14859" max="15069" width="2.5" style="247"/>
    <col min="15070" max="15070" width="4.75" style="247" customWidth="1"/>
    <col min="15071" max="15106" width="2.25" style="247" customWidth="1"/>
    <col min="15107" max="15114" width="2.625" style="247" customWidth="1"/>
    <col min="15115" max="15325" width="2.5" style="247"/>
    <col min="15326" max="15326" width="4.75" style="247" customWidth="1"/>
    <col min="15327" max="15362" width="2.25" style="247" customWidth="1"/>
    <col min="15363" max="15370" width="2.625" style="247" customWidth="1"/>
    <col min="15371" max="15581" width="2.5" style="247"/>
    <col min="15582" max="15582" width="4.75" style="247" customWidth="1"/>
    <col min="15583" max="15618" width="2.25" style="247" customWidth="1"/>
    <col min="15619" max="15626" width="2.625" style="247" customWidth="1"/>
    <col min="15627" max="15837" width="2.5" style="247"/>
    <col min="15838" max="15838" width="4.75" style="247" customWidth="1"/>
    <col min="15839" max="15874" width="2.25" style="247" customWidth="1"/>
    <col min="15875" max="15882" width="2.625" style="247" customWidth="1"/>
    <col min="15883" max="16093" width="2.5" style="247"/>
    <col min="16094" max="16094" width="4.75" style="247" customWidth="1"/>
    <col min="16095" max="16130" width="2.25" style="247" customWidth="1"/>
    <col min="16131" max="16138" width="2.625" style="247" customWidth="1"/>
    <col min="16139" max="16384" width="2.5" style="247"/>
  </cols>
  <sheetData>
    <row r="1" spans="1:37" ht="15.75" customHeight="1">
      <c r="AI1" s="3065" t="s">
        <v>608</v>
      </c>
      <c r="AJ1" s="3065"/>
      <c r="AK1" s="3065"/>
    </row>
    <row r="2" spans="1:37" ht="24" customHeight="1">
      <c r="A2" s="3066" t="s">
        <v>609</v>
      </c>
      <c r="B2" s="3066"/>
      <c r="C2" s="3066"/>
      <c r="D2" s="3066"/>
      <c r="E2" s="3066"/>
      <c r="F2" s="3066"/>
      <c r="G2" s="3066"/>
      <c r="H2" s="3066"/>
      <c r="I2" s="3066"/>
      <c r="J2" s="3066"/>
      <c r="K2" s="3066"/>
      <c r="L2" s="3066"/>
      <c r="M2" s="3066"/>
      <c r="N2" s="3066"/>
      <c r="O2" s="3066"/>
      <c r="P2" s="3066"/>
      <c r="Q2" s="3066"/>
      <c r="R2" s="3066"/>
      <c r="S2" s="3066"/>
      <c r="T2" s="3066"/>
      <c r="U2" s="3066"/>
      <c r="V2" s="3066"/>
      <c r="W2" s="3066"/>
      <c r="X2" s="3066"/>
      <c r="Y2" s="3066"/>
      <c r="Z2" s="3066"/>
      <c r="AA2" s="3066"/>
      <c r="AB2" s="3066"/>
      <c r="AC2" s="3066"/>
      <c r="AD2" s="3066"/>
      <c r="AE2" s="3066"/>
      <c r="AF2" s="3066"/>
      <c r="AG2" s="3066"/>
      <c r="AH2" s="3066"/>
      <c r="AI2" s="3066"/>
      <c r="AJ2" s="3066"/>
      <c r="AK2" s="3066"/>
    </row>
    <row r="3" spans="1:37" ht="10.5" customHeight="1">
      <c r="A3" s="326"/>
      <c r="B3"/>
      <c r="C3"/>
      <c r="D3"/>
      <c r="E3"/>
      <c r="F3"/>
      <c r="G3"/>
      <c r="H3"/>
      <c r="I3"/>
      <c r="J3"/>
      <c r="K3"/>
      <c r="L3"/>
      <c r="M3"/>
      <c r="N3"/>
      <c r="O3"/>
      <c r="P3"/>
      <c r="Q3"/>
      <c r="R3"/>
      <c r="S3"/>
      <c r="T3"/>
    </row>
    <row r="4" spans="1:37" s="329" customFormat="1" ht="15.75" customHeight="1">
      <c r="A4" s="327" t="s">
        <v>610</v>
      </c>
      <c r="B4" s="328"/>
      <c r="C4" s="328"/>
      <c r="D4" s="328"/>
      <c r="E4" s="328"/>
      <c r="F4" s="328"/>
      <c r="G4" s="328"/>
      <c r="H4" s="328"/>
      <c r="I4" s="328"/>
      <c r="J4" s="328"/>
      <c r="K4" s="328"/>
      <c r="L4" s="328"/>
      <c r="M4" s="328"/>
      <c r="N4" s="328"/>
      <c r="O4" s="328"/>
      <c r="P4" s="328"/>
      <c r="Q4" s="328"/>
      <c r="R4" s="328"/>
      <c r="S4" s="328"/>
      <c r="T4" s="328"/>
    </row>
    <row r="5" spans="1:37" ht="6" customHeight="1">
      <c r="A5" s="330"/>
      <c r="B5" s="331"/>
      <c r="C5" s="331"/>
      <c r="D5" s="331"/>
      <c r="E5" s="331"/>
      <c r="F5" s="331"/>
      <c r="G5" s="331"/>
      <c r="H5" s="331"/>
      <c r="I5" s="331"/>
      <c r="J5" s="331"/>
      <c r="K5" s="331"/>
      <c r="L5" s="331"/>
      <c r="M5" s="331"/>
      <c r="N5" s="331"/>
      <c r="O5" s="331"/>
      <c r="P5" s="331"/>
      <c r="Q5" s="331"/>
      <c r="R5" s="331"/>
      <c r="S5" s="331"/>
      <c r="T5" s="331"/>
      <c r="U5" s="332"/>
      <c r="V5" s="332"/>
      <c r="W5" s="332"/>
      <c r="X5" s="332"/>
      <c r="Y5" s="332"/>
      <c r="Z5" s="332"/>
      <c r="AA5" s="332"/>
      <c r="AB5" s="332"/>
    </row>
    <row r="6" spans="1:37" s="329" customFormat="1" ht="15.75" customHeight="1">
      <c r="A6" s="327" t="s">
        <v>611</v>
      </c>
      <c r="B6" s="328"/>
      <c r="C6" s="328"/>
      <c r="D6" s="328"/>
      <c r="E6" s="328"/>
      <c r="F6" s="328"/>
      <c r="G6" s="328"/>
      <c r="H6" s="328"/>
      <c r="I6" s="328"/>
      <c r="J6" s="328"/>
      <c r="K6" s="328"/>
      <c r="L6" s="328"/>
      <c r="M6" s="328"/>
      <c r="N6" s="328"/>
      <c r="O6" s="328"/>
      <c r="P6" s="328"/>
      <c r="Q6" s="328"/>
      <c r="R6" s="328"/>
      <c r="S6" s="328"/>
      <c r="T6" s="328"/>
    </row>
    <row r="7" spans="1:37" ht="9.75" customHeight="1" thickBot="1">
      <c r="A7" s="326"/>
      <c r="B7"/>
      <c r="C7"/>
      <c r="D7"/>
      <c r="E7"/>
      <c r="F7"/>
      <c r="G7"/>
      <c r="H7"/>
      <c r="I7"/>
      <c r="J7"/>
      <c r="K7"/>
      <c r="L7"/>
      <c r="M7"/>
      <c r="N7"/>
      <c r="O7"/>
      <c r="P7"/>
      <c r="Q7"/>
      <c r="R7"/>
      <c r="S7"/>
      <c r="T7"/>
    </row>
    <row r="8" spans="1:37" ht="28.5" customHeight="1">
      <c r="A8" s="3067" t="s">
        <v>612</v>
      </c>
      <c r="B8" s="3070" t="s">
        <v>496</v>
      </c>
      <c r="C8" s="3071"/>
      <c r="D8" s="3072"/>
      <c r="E8" s="3056"/>
      <c r="F8" s="3057"/>
      <c r="G8" s="3057"/>
      <c r="H8" s="3057"/>
      <c r="I8" s="3057"/>
      <c r="J8" s="3057"/>
      <c r="K8" s="3057"/>
      <c r="L8" s="3057"/>
      <c r="M8" s="3057"/>
      <c r="N8" s="3057"/>
      <c r="O8" s="3057"/>
      <c r="P8" s="3057"/>
      <c r="Q8" s="3057"/>
      <c r="R8" s="3058"/>
      <c r="S8" s="335"/>
      <c r="T8" s="3073" t="s">
        <v>613</v>
      </c>
      <c r="U8" s="3070" t="s">
        <v>496</v>
      </c>
      <c r="V8" s="3071"/>
      <c r="W8" s="3072"/>
      <c r="X8" s="3056"/>
      <c r="Y8" s="3057"/>
      <c r="Z8" s="3057"/>
      <c r="AA8" s="3057"/>
      <c r="AB8" s="3057"/>
      <c r="AC8" s="3057"/>
      <c r="AD8" s="3057"/>
      <c r="AE8" s="3082"/>
      <c r="AF8" s="3076" t="s">
        <v>614</v>
      </c>
      <c r="AG8" s="3077"/>
      <c r="AH8" s="3070"/>
      <c r="AI8" s="3071"/>
      <c r="AJ8" s="3071"/>
      <c r="AK8" s="3078"/>
    </row>
    <row r="9" spans="1:37" ht="25.5" customHeight="1">
      <c r="A9" s="3068"/>
      <c r="B9" s="1174" t="s">
        <v>128</v>
      </c>
      <c r="C9" s="3054"/>
      <c r="D9" s="1175"/>
      <c r="E9" s="3059"/>
      <c r="F9" s="3060"/>
      <c r="G9" s="3060"/>
      <c r="H9" s="3060"/>
      <c r="I9" s="3060"/>
      <c r="J9" s="3060"/>
      <c r="K9" s="3060"/>
      <c r="L9" s="3060"/>
      <c r="M9" s="3060"/>
      <c r="N9" s="3060"/>
      <c r="O9" s="3060"/>
      <c r="P9" s="3060"/>
      <c r="Q9" s="3060"/>
      <c r="R9" s="3061"/>
      <c r="S9" s="335"/>
      <c r="T9" s="3074"/>
      <c r="U9" s="1174" t="s">
        <v>128</v>
      </c>
      <c r="V9" s="3054"/>
      <c r="W9" s="1175"/>
      <c r="X9" s="3059"/>
      <c r="Y9" s="3060"/>
      <c r="Z9" s="3060"/>
      <c r="AA9" s="3060"/>
      <c r="AB9" s="3060"/>
      <c r="AC9" s="3060"/>
      <c r="AD9" s="3060"/>
      <c r="AE9" s="3060"/>
      <c r="AF9" s="3060"/>
      <c r="AG9" s="3060"/>
      <c r="AH9" s="3060"/>
      <c r="AI9" s="3060"/>
      <c r="AJ9" s="3060"/>
      <c r="AK9" s="3061"/>
    </row>
    <row r="10" spans="1:37" ht="19.5" customHeight="1">
      <c r="A10" s="3068"/>
      <c r="B10" s="1174" t="s">
        <v>220</v>
      </c>
      <c r="C10" s="3054"/>
      <c r="D10" s="1175"/>
      <c r="E10" s="3059"/>
      <c r="F10" s="3060"/>
      <c r="G10" s="3060"/>
      <c r="H10" s="3060"/>
      <c r="I10" s="3060"/>
      <c r="J10" s="3060"/>
      <c r="K10" s="3060"/>
      <c r="L10" s="3060"/>
      <c r="M10" s="3060"/>
      <c r="N10" s="3060"/>
      <c r="O10" s="3060"/>
      <c r="P10" s="3060"/>
      <c r="Q10" s="3060"/>
      <c r="R10" s="3061"/>
      <c r="T10" s="3074"/>
      <c r="U10" s="1174" t="s">
        <v>220</v>
      </c>
      <c r="V10" s="3054"/>
      <c r="W10" s="1175"/>
      <c r="X10" s="3059"/>
      <c r="Y10" s="3060"/>
      <c r="Z10" s="3060"/>
      <c r="AA10" s="3060"/>
      <c r="AB10" s="3060"/>
      <c r="AC10" s="3060"/>
      <c r="AD10" s="3060"/>
      <c r="AE10" s="3060"/>
      <c r="AF10" s="3060"/>
      <c r="AG10" s="3060"/>
      <c r="AH10" s="3060"/>
      <c r="AI10" s="3060"/>
      <c r="AJ10" s="3060"/>
      <c r="AK10" s="3061"/>
    </row>
    <row r="11" spans="1:37" ht="19.5" customHeight="1" thickBot="1">
      <c r="A11" s="3069"/>
      <c r="B11" s="3079" t="s">
        <v>615</v>
      </c>
      <c r="C11" s="3080"/>
      <c r="D11" s="3081"/>
      <c r="E11" s="3062"/>
      <c r="F11" s="3063"/>
      <c r="G11" s="3063"/>
      <c r="H11" s="3063"/>
      <c r="I11" s="3063"/>
      <c r="J11" s="3063"/>
      <c r="K11" s="3063"/>
      <c r="L11" s="3063"/>
      <c r="M11" s="3063"/>
      <c r="N11" s="3063"/>
      <c r="O11" s="3063"/>
      <c r="P11" s="3063"/>
      <c r="Q11" s="3063"/>
      <c r="R11" s="3064"/>
      <c r="T11" s="3075"/>
      <c r="U11" s="3079" t="s">
        <v>615</v>
      </c>
      <c r="V11" s="3080"/>
      <c r="W11" s="3081"/>
      <c r="X11" s="3062"/>
      <c r="Y11" s="3063"/>
      <c r="Z11" s="3063"/>
      <c r="AA11" s="3063"/>
      <c r="AB11" s="3063"/>
      <c r="AC11" s="3063"/>
      <c r="AD11" s="3063"/>
      <c r="AE11" s="3063"/>
      <c r="AF11" s="3063"/>
      <c r="AG11" s="3063"/>
      <c r="AH11" s="3063"/>
      <c r="AI11" s="3063"/>
      <c r="AJ11" s="3063"/>
      <c r="AK11" s="3064"/>
    </row>
    <row r="12" spans="1:37" ht="9.9499999999999993" customHeight="1" thickBot="1"/>
    <row r="13" spans="1:37" ht="19.5" customHeight="1">
      <c r="A13" s="3083" t="s">
        <v>616</v>
      </c>
      <c r="B13" s="3085" t="s">
        <v>617</v>
      </c>
      <c r="C13" s="3086"/>
      <c r="D13" s="3086"/>
      <c r="E13" s="3086"/>
      <c r="F13" s="3086"/>
      <c r="G13" s="3086"/>
      <c r="H13" s="3086"/>
      <c r="I13" s="3087"/>
      <c r="J13" s="3091" t="s">
        <v>618</v>
      </c>
      <c r="K13" s="3092"/>
      <c r="L13" s="3092"/>
      <c r="M13" s="3092"/>
      <c r="N13" s="3092"/>
      <c r="O13" s="3092"/>
      <c r="P13" s="3092"/>
      <c r="Q13" s="3092"/>
      <c r="R13" s="3092"/>
      <c r="S13" s="3092"/>
      <c r="T13" s="3092"/>
      <c r="U13" s="3092"/>
      <c r="V13" s="3092"/>
      <c r="W13" s="3092"/>
      <c r="X13" s="3092"/>
      <c r="Y13" s="3092"/>
      <c r="Z13" s="3093"/>
      <c r="AA13" s="3091" t="s">
        <v>619</v>
      </c>
      <c r="AB13" s="3092"/>
      <c r="AC13" s="3092"/>
      <c r="AD13" s="3092"/>
      <c r="AE13" s="3092"/>
      <c r="AF13" s="3092"/>
      <c r="AG13" s="3092"/>
      <c r="AH13" s="3092"/>
      <c r="AI13" s="3092"/>
      <c r="AJ13" s="3092"/>
      <c r="AK13" s="3098"/>
    </row>
    <row r="14" spans="1:37" ht="51" customHeight="1" thickBot="1">
      <c r="A14" s="3084"/>
      <c r="B14" s="3088"/>
      <c r="C14" s="3089"/>
      <c r="D14" s="3089"/>
      <c r="E14" s="3089"/>
      <c r="F14" s="3089"/>
      <c r="G14" s="3089"/>
      <c r="H14" s="3089"/>
      <c r="I14" s="3090"/>
      <c r="J14" s="3099" t="s">
        <v>620</v>
      </c>
      <c r="K14" s="3100"/>
      <c r="L14" s="3100"/>
      <c r="M14" s="3100"/>
      <c r="N14" s="3100"/>
      <c r="O14" s="3100"/>
      <c r="P14" s="3101"/>
      <c r="Q14" s="3079"/>
      <c r="R14" s="3080"/>
      <c r="S14" s="3080"/>
      <c r="T14" s="3080"/>
      <c r="U14" s="3080"/>
      <c r="V14" s="3080"/>
      <c r="W14" s="3080"/>
      <c r="X14" s="3080"/>
      <c r="Y14" s="3080"/>
      <c r="Z14" s="3081"/>
      <c r="AA14" s="3079"/>
      <c r="AB14" s="3080"/>
      <c r="AC14" s="3080"/>
      <c r="AD14" s="3080"/>
      <c r="AE14" s="3080"/>
      <c r="AF14" s="3080"/>
      <c r="AG14" s="3080"/>
      <c r="AH14" s="3080"/>
      <c r="AI14" s="3080"/>
      <c r="AJ14" s="3080"/>
      <c r="AK14" s="3113"/>
    </row>
    <row r="15" spans="1:37" ht="19.5" customHeight="1">
      <c r="A15" s="3083" t="s">
        <v>621</v>
      </c>
      <c r="B15" s="3103" t="s">
        <v>1533</v>
      </c>
      <c r="C15" s="3104"/>
      <c r="D15" s="3104"/>
      <c r="E15" s="3104"/>
      <c r="F15" s="3104"/>
      <c r="G15" s="3104"/>
      <c r="H15" s="3104"/>
      <c r="I15" s="3105"/>
      <c r="J15" s="3091" t="s">
        <v>618</v>
      </c>
      <c r="K15" s="3092"/>
      <c r="L15" s="3092"/>
      <c r="M15" s="3092"/>
      <c r="N15" s="3092"/>
      <c r="O15" s="3092"/>
      <c r="P15" s="3092"/>
      <c r="Q15" s="3092"/>
      <c r="R15" s="3092"/>
      <c r="S15" s="3092"/>
      <c r="T15" s="3092"/>
      <c r="U15" s="3092"/>
      <c r="V15" s="3092"/>
      <c r="W15" s="3092"/>
      <c r="X15" s="3092"/>
      <c r="Y15" s="3092"/>
      <c r="Z15" s="3093"/>
      <c r="AA15" s="3091" t="s">
        <v>622</v>
      </c>
      <c r="AB15" s="3092"/>
      <c r="AC15" s="3092"/>
      <c r="AD15" s="3092"/>
      <c r="AE15" s="3092"/>
      <c r="AF15" s="3092"/>
      <c r="AG15" s="3092"/>
      <c r="AH15" s="3092"/>
      <c r="AI15" s="3092"/>
      <c r="AJ15" s="3092"/>
      <c r="AK15" s="3098"/>
    </row>
    <row r="16" spans="1:37" ht="19.5" customHeight="1">
      <c r="A16" s="3102"/>
      <c r="B16" s="3106"/>
      <c r="C16" s="3107"/>
      <c r="D16" s="3107"/>
      <c r="E16" s="3107"/>
      <c r="F16" s="3107"/>
      <c r="G16" s="3107"/>
      <c r="H16" s="3107"/>
      <c r="I16" s="3108"/>
      <c r="J16" s="1172" t="s">
        <v>620</v>
      </c>
      <c r="K16" s="1172"/>
      <c r="L16" s="1172"/>
      <c r="M16" s="1172"/>
      <c r="N16" s="1172"/>
      <c r="O16" s="1172"/>
      <c r="P16" s="1172"/>
      <c r="Q16" s="1174"/>
      <c r="R16" s="3054"/>
      <c r="S16" s="3054"/>
      <c r="T16" s="3054"/>
      <c r="U16" s="3054"/>
      <c r="V16" s="3054"/>
      <c r="W16" s="3054"/>
      <c r="X16" s="3054"/>
      <c r="Y16" s="3054"/>
      <c r="Z16" s="1175"/>
      <c r="AA16" s="1174"/>
      <c r="AB16" s="3054"/>
      <c r="AC16" s="3054"/>
      <c r="AD16" s="3054"/>
      <c r="AE16" s="3054"/>
      <c r="AF16" s="3054"/>
      <c r="AG16" s="3054"/>
      <c r="AH16" s="3054"/>
      <c r="AI16" s="3054"/>
      <c r="AJ16" s="3054"/>
      <c r="AK16" s="3055"/>
    </row>
    <row r="17" spans="1:37" ht="19.5" customHeight="1">
      <c r="A17" s="3102"/>
      <c r="B17" s="3106"/>
      <c r="C17" s="3107"/>
      <c r="D17" s="3107"/>
      <c r="E17" s="3107"/>
      <c r="F17" s="3107"/>
      <c r="G17" s="3107"/>
      <c r="H17" s="3107"/>
      <c r="I17" s="3108"/>
      <c r="J17" s="1172" t="s">
        <v>620</v>
      </c>
      <c r="K17" s="1172"/>
      <c r="L17" s="1172"/>
      <c r="M17" s="1172"/>
      <c r="N17" s="1172"/>
      <c r="O17" s="1172"/>
      <c r="P17" s="1172"/>
      <c r="Q17" s="1174"/>
      <c r="R17" s="3054"/>
      <c r="S17" s="3054"/>
      <c r="T17" s="3054"/>
      <c r="U17" s="3054"/>
      <c r="V17" s="3054"/>
      <c r="W17" s="3054"/>
      <c r="X17" s="3054"/>
      <c r="Y17" s="3054"/>
      <c r="Z17" s="1175"/>
      <c r="AA17" s="1174"/>
      <c r="AB17" s="3054"/>
      <c r="AC17" s="3054"/>
      <c r="AD17" s="3054"/>
      <c r="AE17" s="3054"/>
      <c r="AF17" s="3054"/>
      <c r="AG17" s="3054"/>
      <c r="AH17" s="3054"/>
      <c r="AI17" s="3054"/>
      <c r="AJ17" s="3054"/>
      <c r="AK17" s="3055"/>
    </row>
    <row r="18" spans="1:37" ht="19.5" customHeight="1">
      <c r="A18" s="3102"/>
      <c r="B18" s="3106"/>
      <c r="C18" s="3107"/>
      <c r="D18" s="3107"/>
      <c r="E18" s="3107"/>
      <c r="F18" s="3107"/>
      <c r="G18" s="3107"/>
      <c r="H18" s="3107"/>
      <c r="I18" s="3108"/>
      <c r="J18" s="1172" t="s">
        <v>620</v>
      </c>
      <c r="K18" s="1172"/>
      <c r="L18" s="1172"/>
      <c r="M18" s="1172"/>
      <c r="N18" s="1172"/>
      <c r="O18" s="1172"/>
      <c r="P18" s="1172"/>
      <c r="Q18" s="1174"/>
      <c r="R18" s="3054"/>
      <c r="S18" s="3054"/>
      <c r="T18" s="3054"/>
      <c r="U18" s="3054"/>
      <c r="V18" s="3054"/>
      <c r="W18" s="3054"/>
      <c r="X18" s="3054"/>
      <c r="Y18" s="3054"/>
      <c r="Z18" s="1175"/>
      <c r="AA18" s="1174"/>
      <c r="AB18" s="3054"/>
      <c r="AC18" s="3054"/>
      <c r="AD18" s="3054"/>
      <c r="AE18" s="3054"/>
      <c r="AF18" s="3054"/>
      <c r="AG18" s="3054"/>
      <c r="AH18" s="3054"/>
      <c r="AI18" s="3054"/>
      <c r="AJ18" s="3054"/>
      <c r="AK18" s="3055"/>
    </row>
    <row r="19" spans="1:37" ht="19.5" customHeight="1" thickBot="1">
      <c r="A19" s="3102"/>
      <c r="B19" s="3106"/>
      <c r="C19" s="3107"/>
      <c r="D19" s="3107"/>
      <c r="E19" s="3107"/>
      <c r="F19" s="3107"/>
      <c r="G19" s="3107"/>
      <c r="H19" s="3107"/>
      <c r="I19" s="3108"/>
      <c r="J19" s="339" t="s">
        <v>623</v>
      </c>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1"/>
    </row>
    <row r="20" spans="1:37" ht="19.5" customHeight="1">
      <c r="A20" s="3083" t="s">
        <v>624</v>
      </c>
      <c r="B20" s="3125" t="s">
        <v>625</v>
      </c>
      <c r="C20" s="3126"/>
      <c r="D20" s="3126"/>
      <c r="E20" s="3126"/>
      <c r="F20" s="3126"/>
      <c r="G20" s="3126"/>
      <c r="H20" s="3126"/>
      <c r="I20" s="3127"/>
      <c r="J20" s="342" t="s">
        <v>626</v>
      </c>
      <c r="K20" s="343" t="s">
        <v>627</v>
      </c>
      <c r="L20" s="333"/>
      <c r="M20" s="333"/>
      <c r="N20" s="333"/>
      <c r="O20" s="333"/>
      <c r="P20" s="333"/>
      <c r="Q20" s="333"/>
      <c r="R20" s="333"/>
      <c r="S20" s="333"/>
      <c r="T20" s="333"/>
      <c r="U20" s="333"/>
      <c r="V20" s="333"/>
      <c r="W20" s="333"/>
      <c r="X20" s="333"/>
      <c r="Y20" s="333"/>
      <c r="Z20" s="333"/>
      <c r="AA20" s="3070" t="s">
        <v>628</v>
      </c>
      <c r="AB20" s="3071"/>
      <c r="AC20" s="3071"/>
      <c r="AD20" s="3071"/>
      <c r="AE20" s="3071"/>
      <c r="AF20" s="3071"/>
      <c r="AG20" s="3071"/>
      <c r="AH20" s="3071"/>
      <c r="AI20" s="3071"/>
      <c r="AJ20" s="3071"/>
      <c r="AK20" s="3078"/>
    </row>
    <row r="21" spans="1:37" ht="19.5" customHeight="1">
      <c r="A21" s="3102"/>
      <c r="B21" s="3128"/>
      <c r="C21" s="3120"/>
      <c r="D21" s="3120"/>
      <c r="E21" s="3120"/>
      <c r="F21" s="3120"/>
      <c r="G21" s="3120"/>
      <c r="H21" s="3120"/>
      <c r="I21" s="3121"/>
      <c r="J21" s="344" t="s">
        <v>629</v>
      </c>
      <c r="K21" s="340" t="s">
        <v>630</v>
      </c>
      <c r="L21" s="340"/>
      <c r="M21" s="340"/>
      <c r="N21" s="340"/>
      <c r="O21" s="340"/>
      <c r="P21" s="340"/>
      <c r="Q21" s="340"/>
      <c r="R21" s="340"/>
      <c r="S21" s="340"/>
      <c r="T21" s="340"/>
      <c r="U21" s="340"/>
      <c r="V21" s="340"/>
      <c r="W21" s="340"/>
      <c r="X21" s="340"/>
      <c r="Y21" s="340"/>
      <c r="Z21" s="345"/>
      <c r="AA21" s="339" t="s">
        <v>631</v>
      </c>
      <c r="AB21" s="340"/>
      <c r="AC21" s="340"/>
      <c r="AD21" s="340"/>
      <c r="AE21" s="340"/>
      <c r="AF21" s="340"/>
      <c r="AG21" s="340"/>
      <c r="AH21" s="340"/>
      <c r="AI21" s="340"/>
      <c r="AJ21" s="340"/>
      <c r="AK21" s="341"/>
    </row>
    <row r="22" spans="1:37" ht="19.5" customHeight="1">
      <c r="A22" s="3102"/>
      <c r="B22" s="3128"/>
      <c r="C22" s="3120"/>
      <c r="D22" s="3120"/>
      <c r="E22" s="3120"/>
      <c r="F22" s="3120"/>
      <c r="G22" s="3120"/>
      <c r="H22" s="3120"/>
      <c r="I22" s="3121"/>
      <c r="J22" s="346"/>
      <c r="Z22" s="347"/>
      <c r="AA22" s="348" t="s">
        <v>632</v>
      </c>
      <c r="AK22" s="349"/>
    </row>
    <row r="23" spans="1:37" ht="19.5" customHeight="1">
      <c r="A23" s="3102"/>
      <c r="B23" s="3128"/>
      <c r="C23" s="3120"/>
      <c r="D23" s="3120"/>
      <c r="E23" s="3120"/>
      <c r="F23" s="3120"/>
      <c r="G23" s="3120"/>
      <c r="H23" s="3120"/>
      <c r="I23" s="3121"/>
      <c r="J23" s="346"/>
      <c r="Z23" s="347"/>
      <c r="AA23" s="348" t="s">
        <v>633</v>
      </c>
      <c r="AK23" s="349"/>
    </row>
    <row r="24" spans="1:37" ht="19.5" customHeight="1">
      <c r="A24" s="3102"/>
      <c r="B24" s="3128"/>
      <c r="C24" s="3120"/>
      <c r="D24" s="3120"/>
      <c r="E24" s="3120"/>
      <c r="F24" s="3120"/>
      <c r="G24" s="3120"/>
      <c r="H24" s="3120"/>
      <c r="I24" s="3121"/>
      <c r="J24" s="346"/>
      <c r="Z24" s="347"/>
      <c r="AA24" s="350" t="s">
        <v>634</v>
      </c>
      <c r="AK24" s="349"/>
    </row>
    <row r="25" spans="1:37" ht="19.5" customHeight="1">
      <c r="A25" s="3102"/>
      <c r="B25" s="3128"/>
      <c r="C25" s="3120"/>
      <c r="D25" s="3120"/>
      <c r="E25" s="3120"/>
      <c r="F25" s="3120"/>
      <c r="G25" s="3120"/>
      <c r="H25" s="3120"/>
      <c r="I25" s="3121"/>
      <c r="J25" s="351"/>
      <c r="K25" s="336"/>
      <c r="L25" s="336"/>
      <c r="M25" s="336"/>
      <c r="N25" s="336"/>
      <c r="O25" s="336"/>
      <c r="P25" s="336"/>
      <c r="Q25" s="336"/>
      <c r="R25" s="336"/>
      <c r="S25" s="336"/>
      <c r="T25" s="336"/>
      <c r="U25" s="336"/>
      <c r="V25" s="336"/>
      <c r="W25" s="336"/>
      <c r="X25" s="336"/>
      <c r="Y25" s="336"/>
      <c r="Z25" s="338"/>
      <c r="AA25" s="352" t="s">
        <v>635</v>
      </c>
      <c r="AB25" s="336"/>
      <c r="AC25" s="336"/>
      <c r="AD25" s="336"/>
      <c r="AE25" s="336"/>
      <c r="AF25" s="336"/>
      <c r="AG25" s="336"/>
      <c r="AH25" s="336"/>
      <c r="AI25" s="336"/>
      <c r="AJ25" s="336"/>
      <c r="AK25" s="337"/>
    </row>
    <row r="26" spans="1:37" ht="19.5" customHeight="1">
      <c r="A26" s="3102"/>
      <c r="B26" s="3128"/>
      <c r="C26" s="3120"/>
      <c r="D26" s="3120"/>
      <c r="E26" s="3120"/>
      <c r="F26" s="3120"/>
      <c r="G26" s="3120"/>
      <c r="H26" s="3120"/>
      <c r="I26" s="3121"/>
      <c r="J26" s="346" t="s">
        <v>636</v>
      </c>
      <c r="K26" s="247" t="s">
        <v>637</v>
      </c>
      <c r="Z26" s="347"/>
      <c r="AA26" s="3132" t="s">
        <v>913</v>
      </c>
      <c r="AB26" s="3133"/>
      <c r="AC26" s="3133"/>
      <c r="AD26" s="3133"/>
      <c r="AE26" s="3133"/>
      <c r="AF26" s="3133"/>
      <c r="AG26" s="3133"/>
      <c r="AH26" s="3133"/>
      <c r="AI26" s="3133"/>
      <c r="AJ26" s="3133"/>
      <c r="AK26" s="3134"/>
    </row>
    <row r="27" spans="1:37" ht="19.5" customHeight="1">
      <c r="A27" s="3102"/>
      <c r="B27" s="3128"/>
      <c r="C27" s="3120"/>
      <c r="D27" s="3120"/>
      <c r="E27" s="3120"/>
      <c r="F27" s="3120"/>
      <c r="G27" s="3120"/>
      <c r="H27" s="3120"/>
      <c r="I27" s="3121"/>
      <c r="J27" s="346"/>
      <c r="K27" s="3135" t="s">
        <v>638</v>
      </c>
      <c r="L27" s="3135"/>
      <c r="M27" s="3135"/>
      <c r="N27" s="3135"/>
      <c r="O27" s="3135"/>
      <c r="P27" s="3135"/>
      <c r="Q27" s="3135"/>
      <c r="R27" s="3135"/>
      <c r="S27" s="3135"/>
      <c r="T27" s="3135"/>
      <c r="U27" s="3135"/>
      <c r="V27" s="3135"/>
      <c r="W27" s="3135"/>
      <c r="X27" s="3135"/>
      <c r="Y27" s="3135"/>
      <c r="Z27" s="3136"/>
      <c r="AA27" s="3139" t="s">
        <v>639</v>
      </c>
      <c r="AB27" s="3140"/>
      <c r="AC27" s="3140"/>
      <c r="AD27" s="3140"/>
      <c r="AE27" s="3140"/>
      <c r="AF27" s="3140"/>
      <c r="AG27" s="3140"/>
      <c r="AH27" s="3140"/>
      <c r="AI27" s="3140"/>
      <c r="AJ27" s="3140"/>
      <c r="AK27" s="3141"/>
    </row>
    <row r="28" spans="1:37" ht="27" customHeight="1">
      <c r="A28" s="3102"/>
      <c r="B28" s="3128"/>
      <c r="C28" s="3120"/>
      <c r="D28" s="3120"/>
      <c r="E28" s="3120"/>
      <c r="F28" s="3120"/>
      <c r="G28" s="3120"/>
      <c r="H28" s="3120"/>
      <c r="I28" s="3121"/>
      <c r="J28" s="351"/>
      <c r="K28" s="3137"/>
      <c r="L28" s="3137"/>
      <c r="M28" s="3137"/>
      <c r="N28" s="3137"/>
      <c r="O28" s="3137"/>
      <c r="P28" s="3137"/>
      <c r="Q28" s="3137"/>
      <c r="R28" s="3137"/>
      <c r="S28" s="3137"/>
      <c r="T28" s="3137"/>
      <c r="U28" s="3137"/>
      <c r="V28" s="3137"/>
      <c r="W28" s="3137"/>
      <c r="X28" s="3137"/>
      <c r="Y28" s="3137"/>
      <c r="Z28" s="3138"/>
      <c r="AA28" s="353"/>
      <c r="AB28" s="354"/>
      <c r="AC28" s="354"/>
      <c r="AD28" s="354"/>
      <c r="AE28" s="354"/>
      <c r="AF28" s="354"/>
      <c r="AG28" s="354"/>
      <c r="AH28" s="3142" t="s">
        <v>640</v>
      </c>
      <c r="AI28" s="3142"/>
      <c r="AJ28" s="3142"/>
      <c r="AK28" s="3143"/>
    </row>
    <row r="29" spans="1:37" ht="19.5" customHeight="1">
      <c r="A29" s="3102"/>
      <c r="B29" s="3128"/>
      <c r="C29" s="3120"/>
      <c r="D29" s="3120"/>
      <c r="E29" s="3120"/>
      <c r="F29" s="3120"/>
      <c r="G29" s="3120"/>
      <c r="H29" s="3120"/>
      <c r="I29" s="3121"/>
      <c r="J29" s="355" t="s">
        <v>641</v>
      </c>
      <c r="K29" s="356" t="s">
        <v>642</v>
      </c>
      <c r="L29" s="357"/>
      <c r="M29" s="357"/>
      <c r="N29" s="357"/>
      <c r="O29" s="357"/>
      <c r="P29" s="357"/>
      <c r="Q29" s="357"/>
      <c r="R29" s="357"/>
      <c r="S29" s="357"/>
      <c r="T29" s="357"/>
      <c r="U29" s="357"/>
      <c r="V29" s="357"/>
      <c r="W29" s="357"/>
      <c r="X29" s="357"/>
      <c r="Y29" s="357"/>
      <c r="Z29" s="358"/>
      <c r="AA29" s="3114" t="s">
        <v>643</v>
      </c>
      <c r="AB29" s="3115"/>
      <c r="AC29" s="3115"/>
      <c r="AD29" s="3115"/>
      <c r="AE29" s="3115"/>
      <c r="AF29" s="3115"/>
      <c r="AG29" s="3115"/>
      <c r="AH29" s="3115"/>
      <c r="AI29" s="3115"/>
      <c r="AJ29" s="3115"/>
      <c r="AK29" s="3116"/>
    </row>
    <row r="30" spans="1:37" ht="19.5" customHeight="1">
      <c r="A30" s="3102"/>
      <c r="B30" s="3128"/>
      <c r="C30" s="3120"/>
      <c r="D30" s="3120"/>
      <c r="E30" s="3120"/>
      <c r="F30" s="3120"/>
      <c r="G30" s="3120"/>
      <c r="H30" s="3120"/>
      <c r="I30" s="3121"/>
      <c r="J30" s="344" t="s">
        <v>644</v>
      </c>
      <c r="K30" s="340" t="s">
        <v>645</v>
      </c>
      <c r="L30" s="340"/>
      <c r="M30" s="340"/>
      <c r="N30" s="340"/>
      <c r="O30" s="340"/>
      <c r="P30" s="340"/>
      <c r="Q30" s="340"/>
      <c r="R30" s="340"/>
      <c r="S30" s="340"/>
      <c r="T30" s="340"/>
      <c r="U30" s="340"/>
      <c r="V30" s="340"/>
      <c r="W30" s="340"/>
      <c r="X30" s="340"/>
      <c r="Y30" s="340"/>
      <c r="Z30" s="345"/>
      <c r="AA30" s="3109" t="s">
        <v>646</v>
      </c>
      <c r="AB30" s="3110"/>
      <c r="AC30" s="3110"/>
      <c r="AD30" s="3110"/>
      <c r="AE30" s="3110"/>
      <c r="AF30" s="3110"/>
      <c r="AG30" s="3110"/>
      <c r="AH30" s="3110"/>
      <c r="AI30" s="3110"/>
      <c r="AJ30" s="3110"/>
      <c r="AK30" s="341"/>
    </row>
    <row r="31" spans="1:37" ht="19.5" customHeight="1">
      <c r="A31" s="3102"/>
      <c r="B31" s="3128"/>
      <c r="C31" s="3120"/>
      <c r="D31" s="3120"/>
      <c r="E31" s="3120"/>
      <c r="F31" s="3120"/>
      <c r="G31" s="3120"/>
      <c r="H31" s="3120"/>
      <c r="I31" s="3121"/>
      <c r="J31" s="346"/>
      <c r="L31" s="329" t="s">
        <v>647</v>
      </c>
      <c r="M31" s="359"/>
      <c r="N31" s="359"/>
      <c r="O31" s="359"/>
      <c r="P31" s="359"/>
      <c r="Q31" s="359"/>
      <c r="R31" s="359"/>
      <c r="S31" s="359"/>
      <c r="T31" s="359"/>
      <c r="U31" s="359"/>
      <c r="V31" s="359"/>
      <c r="W31" s="359"/>
      <c r="X31" s="359"/>
      <c r="Y31" s="359"/>
      <c r="Z31" s="347"/>
      <c r="AA31" s="3111"/>
      <c r="AB31" s="3112"/>
      <c r="AC31" s="3112"/>
      <c r="AD31" s="3112"/>
      <c r="AE31" s="3112"/>
      <c r="AF31" s="3112"/>
      <c r="AG31" s="3112"/>
      <c r="AH31" s="3112"/>
      <c r="AI31" s="3112"/>
      <c r="AJ31" s="3112"/>
      <c r="AK31" s="360"/>
    </row>
    <row r="32" spans="1:37" ht="19.5" customHeight="1">
      <c r="A32" s="3102"/>
      <c r="B32" s="3128"/>
      <c r="C32" s="3120"/>
      <c r="D32" s="3120"/>
      <c r="E32" s="3120"/>
      <c r="F32" s="3120"/>
      <c r="G32" s="3120"/>
      <c r="H32" s="3120"/>
      <c r="I32" s="3121"/>
      <c r="J32" s="344" t="s">
        <v>648</v>
      </c>
      <c r="K32" s="3094" t="s">
        <v>649</v>
      </c>
      <c r="L32" s="3094"/>
      <c r="M32" s="3094"/>
      <c r="N32" s="3094"/>
      <c r="O32" s="3094"/>
      <c r="P32" s="3094"/>
      <c r="Q32" s="3094"/>
      <c r="R32" s="3094"/>
      <c r="S32" s="3094"/>
      <c r="T32" s="3094"/>
      <c r="U32" s="3094"/>
      <c r="V32" s="3094"/>
      <c r="W32" s="3094"/>
      <c r="X32" s="3094"/>
      <c r="Y32" s="3094"/>
      <c r="Z32" s="3095"/>
      <c r="AA32" s="3109" t="s">
        <v>650</v>
      </c>
      <c r="AB32" s="3110"/>
      <c r="AC32" s="3110"/>
      <c r="AD32" s="3110"/>
      <c r="AE32" s="3110"/>
      <c r="AF32" s="3110"/>
      <c r="AG32" s="3110"/>
      <c r="AH32" s="3110"/>
      <c r="AI32" s="3110"/>
      <c r="AJ32" s="3110"/>
      <c r="AK32" s="341"/>
    </row>
    <row r="33" spans="1:37" ht="19.5" customHeight="1">
      <c r="A33" s="3102"/>
      <c r="B33" s="3128"/>
      <c r="C33" s="3120"/>
      <c r="D33" s="3120"/>
      <c r="E33" s="3120"/>
      <c r="F33" s="3120"/>
      <c r="G33" s="3120"/>
      <c r="H33" s="3120"/>
      <c r="I33" s="3121"/>
      <c r="J33" s="351"/>
      <c r="K33" s="3096"/>
      <c r="L33" s="3096"/>
      <c r="M33" s="3096"/>
      <c r="N33" s="3096"/>
      <c r="O33" s="3096"/>
      <c r="P33" s="3096"/>
      <c r="Q33" s="3096"/>
      <c r="R33" s="3096"/>
      <c r="S33" s="3096"/>
      <c r="T33" s="3096"/>
      <c r="U33" s="3096"/>
      <c r="V33" s="3096"/>
      <c r="W33" s="3096"/>
      <c r="X33" s="3096"/>
      <c r="Y33" s="3096"/>
      <c r="Z33" s="3097"/>
      <c r="AA33" s="3111"/>
      <c r="AB33" s="3112"/>
      <c r="AC33" s="3112"/>
      <c r="AD33" s="3112"/>
      <c r="AE33" s="3112"/>
      <c r="AF33" s="3112"/>
      <c r="AG33" s="3112"/>
      <c r="AH33" s="3112"/>
      <c r="AI33" s="3112"/>
      <c r="AJ33" s="3112"/>
      <c r="AK33" s="337"/>
    </row>
    <row r="34" spans="1:37" ht="19.5" customHeight="1" thickBot="1">
      <c r="A34" s="3102"/>
      <c r="B34" s="3129"/>
      <c r="C34" s="3130"/>
      <c r="D34" s="3130"/>
      <c r="E34" s="3130"/>
      <c r="F34" s="3130"/>
      <c r="G34" s="3130"/>
      <c r="H34" s="3130"/>
      <c r="I34" s="3131"/>
      <c r="J34" s="346" t="s">
        <v>651</v>
      </c>
      <c r="K34" s="247" t="s">
        <v>652</v>
      </c>
      <c r="Z34" s="347"/>
      <c r="AA34" s="3114" t="s">
        <v>653</v>
      </c>
      <c r="AB34" s="3115"/>
      <c r="AC34" s="3115"/>
      <c r="AD34" s="3115"/>
      <c r="AE34" s="3115"/>
      <c r="AF34" s="3115"/>
      <c r="AG34" s="3115"/>
      <c r="AH34" s="3115"/>
      <c r="AI34" s="3115"/>
      <c r="AJ34" s="3115"/>
      <c r="AK34" s="3116"/>
    </row>
    <row r="35" spans="1:37" ht="18.75" customHeight="1">
      <c r="A35" s="3083" t="s">
        <v>654</v>
      </c>
      <c r="B35" s="3103" t="s">
        <v>655</v>
      </c>
      <c r="C35" s="3104"/>
      <c r="D35" s="3104"/>
      <c r="E35" s="3104"/>
      <c r="F35" s="3104"/>
      <c r="G35" s="3104"/>
      <c r="H35" s="3104"/>
      <c r="I35" s="3105"/>
      <c r="J35" s="361" t="s">
        <v>626</v>
      </c>
      <c r="K35" s="334" t="s">
        <v>656</v>
      </c>
      <c r="L35" s="334"/>
      <c r="M35" s="334"/>
      <c r="N35" s="334"/>
      <c r="O35" s="334"/>
      <c r="P35" s="334"/>
      <c r="Q35" s="334"/>
      <c r="R35" s="334"/>
      <c r="S35" s="362"/>
      <c r="T35" s="334"/>
      <c r="U35" s="334"/>
      <c r="V35" s="362"/>
      <c r="W35" s="362"/>
      <c r="X35" s="362"/>
      <c r="Y35" s="362"/>
      <c r="Z35" s="363"/>
      <c r="AA35" s="364" t="s">
        <v>657</v>
      </c>
      <c r="AB35" s="362"/>
      <c r="AC35" s="362"/>
      <c r="AD35" s="362"/>
      <c r="AE35" s="362"/>
      <c r="AF35" s="334"/>
      <c r="AG35" s="334"/>
      <c r="AH35" s="334"/>
      <c r="AI35" s="365"/>
      <c r="AJ35" s="365"/>
      <c r="AK35" s="366"/>
    </row>
    <row r="36" spans="1:37" ht="18.75" customHeight="1">
      <c r="A36" s="3102"/>
      <c r="B36" s="3106"/>
      <c r="C36" s="3107"/>
      <c r="D36" s="3107"/>
      <c r="E36" s="3107"/>
      <c r="F36" s="3107"/>
      <c r="G36" s="3107"/>
      <c r="H36" s="3107"/>
      <c r="I36" s="3108"/>
      <c r="J36" s="346"/>
      <c r="K36" s="3120" t="s">
        <v>658</v>
      </c>
      <c r="L36" s="3120"/>
      <c r="M36" s="3120"/>
      <c r="N36" s="3120"/>
      <c r="O36" s="3120"/>
      <c r="P36" s="3120"/>
      <c r="Q36" s="3120"/>
      <c r="R36" s="3120"/>
      <c r="S36" s="3120"/>
      <c r="T36" s="3120"/>
      <c r="U36" s="3120"/>
      <c r="V36" s="3120"/>
      <c r="W36" s="3120"/>
      <c r="X36" s="3120"/>
      <c r="Y36" s="3120"/>
      <c r="Z36" s="3121"/>
      <c r="AA36" s="348" t="s">
        <v>659</v>
      </c>
      <c r="AB36" s="367"/>
      <c r="AC36" s="367"/>
      <c r="AD36" s="367"/>
      <c r="AE36" s="367"/>
      <c r="AI36"/>
      <c r="AJ36"/>
      <c r="AK36" s="368"/>
    </row>
    <row r="37" spans="1:37" ht="22.5" customHeight="1">
      <c r="A37" s="3102"/>
      <c r="B37" s="3106"/>
      <c r="C37" s="3107"/>
      <c r="D37" s="3107"/>
      <c r="E37" s="3107"/>
      <c r="F37" s="3107"/>
      <c r="G37" s="3107"/>
      <c r="H37" s="3107"/>
      <c r="I37" s="3108"/>
      <c r="J37" s="346"/>
      <c r="K37" s="3120"/>
      <c r="L37" s="3120"/>
      <c r="M37" s="3120"/>
      <c r="N37" s="3120"/>
      <c r="O37" s="3120"/>
      <c r="P37" s="3120"/>
      <c r="Q37" s="3120"/>
      <c r="R37" s="3120"/>
      <c r="S37" s="3120"/>
      <c r="T37" s="3120"/>
      <c r="U37" s="3120"/>
      <c r="V37" s="3120"/>
      <c r="W37" s="3120"/>
      <c r="X37" s="3120"/>
      <c r="Y37" s="3120"/>
      <c r="Z37" s="3121"/>
      <c r="AA37" s="369"/>
      <c r="AB37" s="367"/>
      <c r="AC37" s="367"/>
      <c r="AD37" s="367"/>
      <c r="AE37" s="367"/>
      <c r="AF37" s="367"/>
      <c r="AG37" s="367"/>
      <c r="AH37" s="3122" t="s">
        <v>660</v>
      </c>
      <c r="AI37" s="3122"/>
      <c r="AJ37" s="3122"/>
      <c r="AK37" s="3123"/>
    </row>
    <row r="38" spans="1:37" ht="18.75" customHeight="1" thickBot="1">
      <c r="A38" s="3084"/>
      <c r="B38" s="3117"/>
      <c r="C38" s="3118"/>
      <c r="D38" s="3118"/>
      <c r="E38" s="3118"/>
      <c r="F38" s="3118"/>
      <c r="G38" s="3118"/>
      <c r="H38" s="3118"/>
      <c r="I38" s="3119"/>
      <c r="J38" s="370" t="s">
        <v>629</v>
      </c>
      <c r="K38" s="371" t="s">
        <v>661</v>
      </c>
      <c r="L38" s="372"/>
      <c r="M38" s="372"/>
      <c r="N38" s="372"/>
      <c r="O38" s="372"/>
      <c r="P38" s="372"/>
      <c r="Q38" s="3124" t="s">
        <v>662</v>
      </c>
      <c r="R38" s="3124"/>
      <c r="S38" s="3124"/>
      <c r="T38" s="373"/>
      <c r="U38" s="372"/>
      <c r="V38" s="373"/>
      <c r="W38" s="373"/>
      <c r="X38" s="373"/>
      <c r="Y38" s="373"/>
      <c r="Z38" s="372"/>
      <c r="AA38" s="374"/>
      <c r="AB38" s="373"/>
      <c r="AC38" s="373"/>
      <c r="AD38" s="373"/>
      <c r="AE38" s="373"/>
      <c r="AF38" s="374"/>
      <c r="AG38" s="374"/>
      <c r="AH38" s="375"/>
      <c r="AI38" s="375"/>
      <c r="AJ38" s="375"/>
      <c r="AK38" s="376"/>
    </row>
    <row r="39" spans="1:37" ht="15.75" customHeight="1" thickBot="1">
      <c r="A39" s="377"/>
      <c r="B39" s="367"/>
      <c r="C39" s="367"/>
      <c r="D39" s="367"/>
      <c r="E39" s="367"/>
      <c r="F39" s="367"/>
      <c r="G39" s="367"/>
      <c r="H39" s="367"/>
      <c r="I39" s="367"/>
      <c r="J39" s="378"/>
      <c r="L39" s="379"/>
      <c r="AB39" s="380"/>
      <c r="AD39" s="380"/>
      <c r="AE39" s="380"/>
      <c r="AH39" s="3122" t="s">
        <v>663</v>
      </c>
      <c r="AI39" s="3122"/>
      <c r="AJ39" s="3122"/>
      <c r="AK39" s="3122"/>
    </row>
    <row r="40" spans="1:37" ht="18" customHeight="1">
      <c r="A40" s="3083" t="s">
        <v>664</v>
      </c>
      <c r="B40" s="3125" t="s">
        <v>665</v>
      </c>
      <c r="C40" s="3126"/>
      <c r="D40" s="3126"/>
      <c r="E40" s="3126"/>
      <c r="F40" s="3126"/>
      <c r="G40" s="3126"/>
      <c r="H40" s="3126"/>
      <c r="I40" s="3127"/>
      <c r="J40" s="381" t="s">
        <v>626</v>
      </c>
      <c r="K40" s="382" t="s">
        <v>666</v>
      </c>
      <c r="L40" s="382"/>
      <c r="M40" s="383"/>
      <c r="N40" s="383"/>
      <c r="O40" s="383"/>
      <c r="P40" s="383"/>
      <c r="Q40" s="383"/>
      <c r="R40" s="383"/>
      <c r="S40" s="383"/>
      <c r="T40" s="383"/>
      <c r="U40" s="383"/>
      <c r="V40" s="383"/>
      <c r="W40" s="383"/>
      <c r="X40" s="383"/>
      <c r="Y40" s="383"/>
      <c r="Z40" s="383"/>
      <c r="AA40" s="383"/>
      <c r="AB40" s="383"/>
      <c r="AC40" s="383"/>
      <c r="AD40" s="383"/>
      <c r="AE40" s="383"/>
      <c r="AF40" s="383"/>
      <c r="AG40" s="383"/>
      <c r="AH40" s="383"/>
      <c r="AI40" s="383"/>
      <c r="AJ40" s="383"/>
      <c r="AK40" s="384"/>
    </row>
    <row r="41" spans="1:37" ht="18" customHeight="1">
      <c r="A41" s="3102"/>
      <c r="B41" s="3128"/>
      <c r="C41" s="3120"/>
      <c r="D41" s="3120"/>
      <c r="E41" s="3120"/>
      <c r="F41" s="3120"/>
      <c r="G41" s="3120"/>
      <c r="H41" s="3120"/>
      <c r="I41" s="3121"/>
      <c r="J41" s="385"/>
      <c r="K41" s="386" t="s">
        <v>667</v>
      </c>
      <c r="L41" s="387"/>
      <c r="M41" s="388"/>
      <c r="N41" s="389"/>
      <c r="O41" s="388"/>
      <c r="P41" s="388"/>
      <c r="Q41" s="388"/>
      <c r="R41" s="388"/>
      <c r="S41" s="388"/>
      <c r="T41" s="388"/>
      <c r="U41" s="388"/>
      <c r="V41" s="388"/>
      <c r="W41" s="388"/>
      <c r="X41" s="388"/>
      <c r="Y41" s="388"/>
      <c r="Z41" s="388"/>
      <c r="AA41" s="390"/>
      <c r="AB41" s="390"/>
      <c r="AC41" s="390"/>
      <c r="AD41" s="390"/>
      <c r="AE41" s="390"/>
      <c r="AF41" s="390"/>
      <c r="AG41" s="390"/>
      <c r="AH41" s="3144" t="s">
        <v>640</v>
      </c>
      <c r="AI41" s="3144"/>
      <c r="AJ41" s="3144"/>
      <c r="AK41" s="3145"/>
    </row>
    <row r="42" spans="1:37" ht="18" customHeight="1">
      <c r="A42" s="3102"/>
      <c r="B42" s="3128"/>
      <c r="C42" s="3120"/>
      <c r="D42" s="3120"/>
      <c r="E42" s="3120"/>
      <c r="F42" s="3120"/>
      <c r="G42" s="3120"/>
      <c r="H42" s="3120"/>
      <c r="I42" s="3121"/>
      <c r="J42" s="391" t="s">
        <v>629</v>
      </c>
      <c r="K42" s="392" t="s">
        <v>668</v>
      </c>
      <c r="L42" s="393"/>
      <c r="M42" s="394"/>
      <c r="N42" s="394"/>
      <c r="O42" s="395"/>
      <c r="P42" s="395"/>
      <c r="Q42" s="395"/>
      <c r="R42" s="395"/>
      <c r="S42" s="395"/>
      <c r="T42" s="395"/>
      <c r="U42" s="395"/>
      <c r="V42" s="395"/>
      <c r="W42" s="395"/>
      <c r="X42" s="395"/>
      <c r="Y42" s="395"/>
      <c r="Z42" s="395"/>
      <c r="AA42" s="396"/>
      <c r="AB42" s="396"/>
      <c r="AC42" s="396"/>
      <c r="AD42" s="396"/>
      <c r="AE42" s="396"/>
      <c r="AF42" s="396"/>
      <c r="AG42" s="396"/>
      <c r="AH42" s="396"/>
      <c r="AI42" s="396"/>
      <c r="AJ42" s="396"/>
      <c r="AK42" s="397"/>
    </row>
    <row r="43" spans="1:37" ht="18" customHeight="1">
      <c r="A43" s="3102"/>
      <c r="B43" s="3128"/>
      <c r="C43" s="3120"/>
      <c r="D43" s="3120"/>
      <c r="E43" s="3120"/>
      <c r="F43" s="3120"/>
      <c r="G43" s="3120"/>
      <c r="H43" s="3120"/>
      <c r="I43" s="3121"/>
      <c r="J43" s="398"/>
      <c r="K43" s="399" t="s">
        <v>669</v>
      </c>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400"/>
      <c r="AJ43" s="400"/>
      <c r="AK43" s="401"/>
    </row>
    <row r="44" spans="1:37" ht="18" customHeight="1">
      <c r="A44" s="3102"/>
      <c r="B44" s="3128"/>
      <c r="C44" s="3120"/>
      <c r="D44" s="3120"/>
      <c r="E44" s="3120"/>
      <c r="F44" s="3120"/>
      <c r="G44" s="3120"/>
      <c r="H44" s="3120"/>
      <c r="I44" s="3121"/>
      <c r="J44" s="398"/>
      <c r="K44" s="399"/>
      <c r="L44" s="399" t="s">
        <v>670</v>
      </c>
      <c r="M44" s="402"/>
      <c r="N44" s="402"/>
      <c r="O44" s="402"/>
      <c r="P44" s="402"/>
      <c r="Q44" s="402"/>
      <c r="R44" s="399"/>
      <c r="S44" s="399"/>
      <c r="T44" s="399"/>
      <c r="U44" s="399"/>
      <c r="V44" s="399"/>
      <c r="W44" s="399"/>
      <c r="X44" s="399"/>
      <c r="Y44" s="399"/>
      <c r="Z44" s="399"/>
      <c r="AA44" s="399"/>
      <c r="AB44" s="399"/>
      <c r="AC44" s="399"/>
      <c r="AD44" s="399"/>
      <c r="AE44" s="399"/>
      <c r="AF44" s="399"/>
      <c r="AG44" s="399"/>
      <c r="AH44" s="399"/>
      <c r="AI44" s="399"/>
      <c r="AJ44" s="399"/>
      <c r="AK44" s="403"/>
    </row>
    <row r="45" spans="1:37" ht="18" customHeight="1">
      <c r="A45" s="3102"/>
      <c r="B45" s="3128"/>
      <c r="C45" s="3120"/>
      <c r="D45" s="3120"/>
      <c r="E45" s="3120"/>
      <c r="F45" s="3120"/>
      <c r="G45" s="3120"/>
      <c r="H45" s="3120"/>
      <c r="I45" s="3121"/>
      <c r="J45" s="398"/>
      <c r="K45" s="399"/>
      <c r="L45" s="399" t="s">
        <v>671</v>
      </c>
      <c r="M45" s="402"/>
      <c r="N45" s="402"/>
      <c r="O45" s="402"/>
      <c r="P45" s="402"/>
      <c r="Q45" s="402"/>
      <c r="R45" s="402"/>
      <c r="S45" s="402"/>
      <c r="T45" s="402"/>
      <c r="U45" s="402"/>
      <c r="V45" s="402"/>
      <c r="W45" s="402"/>
      <c r="X45" s="399"/>
      <c r="Y45" s="402"/>
      <c r="Z45" s="402"/>
      <c r="AA45" s="399"/>
      <c r="AB45" s="399"/>
      <c r="AC45" s="399"/>
      <c r="AD45" s="399"/>
      <c r="AE45" s="399"/>
      <c r="AF45" s="399"/>
      <c r="AG45" s="399"/>
      <c r="AH45" s="399"/>
      <c r="AI45" s="399"/>
      <c r="AJ45" s="399"/>
      <c r="AK45" s="403"/>
    </row>
    <row r="46" spans="1:37" ht="18" customHeight="1">
      <c r="A46" s="3102"/>
      <c r="B46" s="3128"/>
      <c r="C46" s="3120"/>
      <c r="D46" s="3120"/>
      <c r="E46" s="3120"/>
      <c r="F46" s="3120"/>
      <c r="G46" s="3120"/>
      <c r="H46" s="3120"/>
      <c r="I46" s="3121"/>
      <c r="J46" s="398"/>
      <c r="K46" s="399"/>
      <c r="L46" s="399" t="s">
        <v>910</v>
      </c>
      <c r="M46" s="399"/>
      <c r="N46" s="399"/>
      <c r="O46" s="399"/>
      <c r="P46" s="399"/>
      <c r="Q46" s="399"/>
      <c r="R46" s="402"/>
      <c r="S46" s="402"/>
      <c r="T46" s="402"/>
      <c r="U46" s="402"/>
      <c r="V46" s="402"/>
      <c r="W46" s="402"/>
      <c r="X46" s="399"/>
      <c r="Y46" s="402"/>
      <c r="Z46" s="402"/>
      <c r="AA46" s="399"/>
      <c r="AB46" s="399"/>
      <c r="AC46" s="399"/>
      <c r="AD46" s="399"/>
      <c r="AE46" s="399"/>
      <c r="AF46" s="399"/>
      <c r="AG46" s="399"/>
      <c r="AH46" s="399"/>
      <c r="AI46" s="399"/>
      <c r="AJ46" s="399"/>
      <c r="AK46" s="403"/>
    </row>
    <row r="47" spans="1:37" ht="18" customHeight="1">
      <c r="A47" s="3102"/>
      <c r="B47" s="3128"/>
      <c r="C47" s="3120"/>
      <c r="D47" s="3120"/>
      <c r="E47" s="3120"/>
      <c r="F47" s="3120"/>
      <c r="G47" s="3120"/>
      <c r="H47" s="3120"/>
      <c r="I47" s="3121"/>
      <c r="J47" s="398"/>
      <c r="K47" s="399"/>
      <c r="L47" s="399" t="s">
        <v>672</v>
      </c>
      <c r="M47" s="399"/>
      <c r="N47" s="399"/>
      <c r="O47" s="399"/>
      <c r="P47" s="399" t="s">
        <v>673</v>
      </c>
      <c r="Q47" s="404" t="s">
        <v>674</v>
      </c>
      <c r="R47" s="399"/>
      <c r="S47" s="399"/>
      <c r="T47" s="399"/>
      <c r="U47" s="399"/>
      <c r="V47" s="399"/>
      <c r="W47" s="402"/>
      <c r="X47" s="399"/>
      <c r="Y47" s="402"/>
      <c r="Z47" s="402"/>
      <c r="AA47" s="399"/>
      <c r="AB47" s="399"/>
      <c r="AC47" s="399"/>
      <c r="AD47" s="399"/>
      <c r="AE47" s="399"/>
      <c r="AF47" s="399"/>
      <c r="AG47" s="399"/>
      <c r="AH47" s="399"/>
      <c r="AI47" s="399"/>
      <c r="AJ47" s="399"/>
      <c r="AK47" s="403"/>
    </row>
    <row r="48" spans="1:37" ht="18" customHeight="1">
      <c r="A48" s="3102"/>
      <c r="B48" s="3128"/>
      <c r="C48" s="3120"/>
      <c r="D48" s="3120"/>
      <c r="E48" s="3120"/>
      <c r="F48" s="3120"/>
      <c r="G48" s="3120"/>
      <c r="H48" s="3120"/>
      <c r="I48" s="3121"/>
      <c r="J48" s="398"/>
      <c r="K48" s="399"/>
      <c r="L48" s="405"/>
      <c r="M48" s="399"/>
      <c r="N48" s="399"/>
      <c r="O48" s="399"/>
      <c r="P48" s="399"/>
      <c r="Q48" s="399" t="s">
        <v>675</v>
      </c>
      <c r="R48" s="399"/>
      <c r="S48" s="399"/>
      <c r="T48" s="399"/>
      <c r="U48" s="399"/>
      <c r="V48" s="399"/>
      <c r="W48" s="399"/>
      <c r="X48" s="399"/>
      <c r="Y48" s="399"/>
      <c r="Z48" s="399"/>
      <c r="AA48" s="399"/>
      <c r="AB48" s="402"/>
      <c r="AC48" s="399"/>
      <c r="AD48" s="402"/>
      <c r="AE48" s="402"/>
      <c r="AF48" s="399"/>
      <c r="AG48" s="399"/>
      <c r="AH48" s="399"/>
      <c r="AI48" s="399"/>
      <c r="AJ48" s="399"/>
      <c r="AK48" s="403"/>
    </row>
    <row r="49" spans="1:37" ht="18" customHeight="1">
      <c r="A49" s="3102"/>
      <c r="B49" s="3128"/>
      <c r="C49" s="3120"/>
      <c r="D49" s="3120"/>
      <c r="E49" s="3120"/>
      <c r="F49" s="3120"/>
      <c r="G49" s="3120"/>
      <c r="H49" s="3120"/>
      <c r="I49" s="3121"/>
      <c r="J49" s="398"/>
      <c r="K49" s="406"/>
      <c r="L49" s="405"/>
      <c r="M49" s="399"/>
      <c r="N49" s="399"/>
      <c r="O49" s="399"/>
      <c r="P49" s="399"/>
      <c r="Q49" s="399" t="s">
        <v>676</v>
      </c>
      <c r="R49" s="399"/>
      <c r="S49" s="399"/>
      <c r="T49" s="399"/>
      <c r="U49" s="399"/>
      <c r="V49" s="399"/>
      <c r="W49" s="399"/>
      <c r="X49" s="399"/>
      <c r="Y49" s="399"/>
      <c r="Z49" s="399"/>
      <c r="AA49" s="399"/>
      <c r="AB49" s="402"/>
      <c r="AC49" s="399"/>
      <c r="AD49" s="402"/>
      <c r="AE49" s="402"/>
      <c r="AF49" s="399"/>
      <c r="AG49" s="399"/>
      <c r="AH49" s="407"/>
      <c r="AI49" s="399"/>
      <c r="AJ49" s="399"/>
      <c r="AK49" s="403"/>
    </row>
    <row r="50" spans="1:37" ht="18" customHeight="1">
      <c r="A50" s="3102"/>
      <c r="B50" s="3128"/>
      <c r="C50" s="3120"/>
      <c r="D50" s="3120"/>
      <c r="E50" s="3120"/>
      <c r="F50" s="3120"/>
      <c r="G50" s="3120"/>
      <c r="H50" s="3120"/>
      <c r="I50" s="3121"/>
      <c r="J50" s="398"/>
      <c r="K50" s="406"/>
      <c r="L50" s="405"/>
      <c r="M50" s="399"/>
      <c r="N50" s="399"/>
      <c r="O50" s="399"/>
      <c r="P50" s="399"/>
      <c r="Q50" s="399" t="s">
        <v>677</v>
      </c>
      <c r="R50" s="399"/>
      <c r="S50" s="399"/>
      <c r="T50" s="399"/>
      <c r="U50" s="399"/>
      <c r="V50" s="399"/>
      <c r="W50" s="399"/>
      <c r="X50" s="399"/>
      <c r="Y50" s="399"/>
      <c r="Z50" s="399"/>
      <c r="AA50" s="399"/>
      <c r="AB50" s="402"/>
      <c r="AC50" s="399"/>
      <c r="AD50" s="402"/>
      <c r="AE50" s="402"/>
      <c r="AF50" s="399"/>
      <c r="AG50" s="399"/>
      <c r="AH50" s="407"/>
      <c r="AI50" s="399"/>
      <c r="AJ50" s="399"/>
      <c r="AK50" s="403"/>
    </row>
    <row r="51" spans="1:37" ht="18" customHeight="1">
      <c r="A51" s="3102"/>
      <c r="B51" s="3128"/>
      <c r="C51" s="3120"/>
      <c r="D51" s="3120"/>
      <c r="E51" s="3120"/>
      <c r="F51" s="3120"/>
      <c r="G51" s="3120"/>
      <c r="H51" s="3120"/>
      <c r="I51" s="3121"/>
      <c r="J51" s="408"/>
      <c r="K51" s="399"/>
      <c r="L51" s="409"/>
      <c r="M51" s="399"/>
      <c r="N51" s="399"/>
      <c r="O51" s="399"/>
      <c r="P51" s="399"/>
      <c r="Q51" s="399" t="s">
        <v>678</v>
      </c>
      <c r="R51" s="399"/>
      <c r="S51" s="399"/>
      <c r="T51" s="399"/>
      <c r="U51" s="399"/>
      <c r="V51" s="399"/>
      <c r="W51" s="399"/>
      <c r="X51" s="399"/>
      <c r="Y51" s="399"/>
      <c r="Z51" s="399"/>
      <c r="AA51" s="399"/>
      <c r="AB51" s="402"/>
      <c r="AC51" s="399"/>
      <c r="AD51" s="402"/>
      <c r="AE51" s="402"/>
      <c r="AF51" s="399"/>
      <c r="AG51" s="399"/>
      <c r="AH51" s="399"/>
      <c r="AI51" s="399"/>
      <c r="AJ51" s="399"/>
      <c r="AK51" s="403"/>
    </row>
    <row r="52" spans="1:37" ht="18" customHeight="1">
      <c r="A52" s="3102"/>
      <c r="B52" s="3128"/>
      <c r="C52" s="3120"/>
      <c r="D52" s="3120"/>
      <c r="E52" s="3120"/>
      <c r="F52" s="3120"/>
      <c r="G52" s="3120"/>
      <c r="H52" s="3120"/>
      <c r="I52" s="3121"/>
      <c r="J52" s="398"/>
      <c r="K52" s="399"/>
      <c r="L52" s="405"/>
      <c r="M52" s="399"/>
      <c r="N52" s="399"/>
      <c r="O52" s="399"/>
      <c r="P52" s="399"/>
      <c r="Q52" s="399" t="s">
        <v>909</v>
      </c>
      <c r="R52" s="399"/>
      <c r="S52" s="399"/>
      <c r="T52" s="399"/>
      <c r="U52" s="399"/>
      <c r="V52" s="399"/>
      <c r="W52" s="399"/>
      <c r="X52" s="399"/>
      <c r="Y52" s="399"/>
      <c r="Z52" s="399"/>
      <c r="AA52" s="399"/>
      <c r="AB52" s="402"/>
      <c r="AC52" s="399"/>
      <c r="AD52" s="402"/>
      <c r="AE52" s="402"/>
      <c r="AF52" s="399"/>
      <c r="AG52" s="399"/>
      <c r="AH52" s="399"/>
      <c r="AI52" s="399"/>
      <c r="AJ52" s="399"/>
      <c r="AK52" s="403"/>
    </row>
    <row r="53" spans="1:37" ht="18" customHeight="1">
      <c r="A53" s="3102"/>
      <c r="B53" s="3128"/>
      <c r="C53" s="3120"/>
      <c r="D53" s="3120"/>
      <c r="E53" s="3120"/>
      <c r="F53" s="3120"/>
      <c r="G53" s="3120"/>
      <c r="H53" s="3120"/>
      <c r="I53" s="3121"/>
      <c r="J53" s="398"/>
      <c r="K53" s="399"/>
      <c r="L53" s="400"/>
      <c r="M53" s="399"/>
      <c r="N53" s="399"/>
      <c r="O53" s="399"/>
      <c r="P53" s="399"/>
      <c r="Q53" s="399"/>
      <c r="R53" s="399" t="s">
        <v>679</v>
      </c>
      <c r="S53" s="399"/>
      <c r="T53" s="399"/>
      <c r="U53" s="399"/>
      <c r="V53" s="399"/>
      <c r="W53" s="399"/>
      <c r="X53" s="399"/>
      <c r="Y53" s="399"/>
      <c r="Z53" s="399"/>
      <c r="AA53" s="399"/>
      <c r="AB53" s="402"/>
      <c r="AC53" s="399"/>
      <c r="AD53" s="402"/>
      <c r="AE53" s="402"/>
      <c r="AF53" s="399"/>
      <c r="AG53" s="399"/>
      <c r="AH53" s="399"/>
      <c r="AI53" s="399"/>
      <c r="AJ53" s="399"/>
      <c r="AK53" s="403"/>
    </row>
    <row r="54" spans="1:37" ht="18" customHeight="1">
      <c r="A54" s="3102"/>
      <c r="B54" s="3128"/>
      <c r="C54" s="3120"/>
      <c r="D54" s="3120"/>
      <c r="E54" s="3120"/>
      <c r="F54" s="3120"/>
      <c r="G54" s="3120"/>
      <c r="H54" s="3120"/>
      <c r="I54" s="3121"/>
      <c r="J54" s="398"/>
      <c r="K54" s="399"/>
      <c r="L54" s="400"/>
      <c r="M54" s="399"/>
      <c r="N54" s="399"/>
      <c r="O54" s="399"/>
      <c r="P54" s="399"/>
      <c r="Q54" s="399" t="s">
        <v>680</v>
      </c>
      <c r="R54" s="399"/>
      <c r="S54" s="399"/>
      <c r="T54" s="399"/>
      <c r="U54" s="399"/>
      <c r="V54" s="399"/>
      <c r="W54" s="399"/>
      <c r="X54" s="399"/>
      <c r="Y54" s="399"/>
      <c r="Z54" s="399"/>
      <c r="AA54" s="399"/>
      <c r="AB54" s="402"/>
      <c r="AC54" s="399"/>
      <c r="AD54" s="402"/>
      <c r="AE54" s="402"/>
      <c r="AF54" s="399"/>
      <c r="AG54" s="399"/>
      <c r="AH54" s="399"/>
      <c r="AI54" s="399"/>
      <c r="AJ54" s="399"/>
      <c r="AK54" s="403"/>
    </row>
    <row r="55" spans="1:37" ht="18" customHeight="1">
      <c r="A55" s="3102"/>
      <c r="B55" s="3128"/>
      <c r="C55" s="3120"/>
      <c r="D55" s="3120"/>
      <c r="E55" s="3120"/>
      <c r="F55" s="3120"/>
      <c r="G55" s="3120"/>
      <c r="H55" s="3120"/>
      <c r="I55" s="3121"/>
      <c r="J55" s="398"/>
      <c r="K55" s="399"/>
      <c r="L55" s="400"/>
      <c r="M55" s="399"/>
      <c r="N55" s="399"/>
      <c r="O55" s="399"/>
      <c r="P55" s="399"/>
      <c r="Q55" s="399" t="s">
        <v>681</v>
      </c>
      <c r="R55" s="399"/>
      <c r="S55" s="399"/>
      <c r="T55" s="399"/>
      <c r="U55" s="399"/>
      <c r="V55" s="399"/>
      <c r="W55" s="399"/>
      <c r="X55" s="399"/>
      <c r="Y55" s="399"/>
      <c r="Z55" s="399"/>
      <c r="AA55" s="399"/>
      <c r="AB55" s="402"/>
      <c r="AC55" s="399"/>
      <c r="AD55" s="402"/>
      <c r="AE55" s="402"/>
      <c r="AF55" s="399"/>
      <c r="AG55" s="399"/>
      <c r="AH55" s="399"/>
      <c r="AI55" s="399"/>
      <c r="AJ55" s="399"/>
      <c r="AK55" s="403"/>
    </row>
    <row r="56" spans="1:37" ht="18" customHeight="1">
      <c r="A56" s="3102"/>
      <c r="B56" s="3128"/>
      <c r="C56" s="3120"/>
      <c r="D56" s="3120"/>
      <c r="E56" s="3120"/>
      <c r="F56" s="3120"/>
      <c r="G56" s="3120"/>
      <c r="H56" s="3120"/>
      <c r="I56" s="3121"/>
      <c r="J56" s="398"/>
      <c r="K56" s="399"/>
      <c r="L56" s="400"/>
      <c r="M56" s="399"/>
      <c r="N56" s="399"/>
      <c r="O56" s="399"/>
      <c r="P56" s="399"/>
      <c r="Q56" s="399" t="s">
        <v>682</v>
      </c>
      <c r="R56" s="399"/>
      <c r="S56" s="399"/>
      <c r="T56" s="399"/>
      <c r="U56" s="399"/>
      <c r="V56" s="399"/>
      <c r="W56" s="399"/>
      <c r="X56" s="399"/>
      <c r="Y56" s="399"/>
      <c r="Z56" s="399"/>
      <c r="AA56" s="399"/>
      <c r="AB56" s="399"/>
      <c r="AC56" s="402"/>
      <c r="AD56" s="402"/>
      <c r="AE56" s="402"/>
      <c r="AF56" s="399"/>
      <c r="AG56" s="399"/>
      <c r="AH56" s="399"/>
      <c r="AI56" s="399"/>
      <c r="AJ56" s="399"/>
      <c r="AK56" s="403"/>
    </row>
    <row r="57" spans="1:37" ht="18" customHeight="1">
      <c r="A57" s="3102"/>
      <c r="B57" s="3128"/>
      <c r="C57" s="3120"/>
      <c r="D57" s="3120"/>
      <c r="E57" s="3120"/>
      <c r="F57" s="3120"/>
      <c r="G57" s="3120"/>
      <c r="H57" s="3120"/>
      <c r="I57" s="3121"/>
      <c r="J57" s="398"/>
      <c r="K57" s="399"/>
      <c r="L57" s="400"/>
      <c r="M57" s="402"/>
      <c r="N57" s="399"/>
      <c r="O57" s="399"/>
      <c r="P57" s="399"/>
      <c r="Q57" s="399"/>
      <c r="R57" s="3148" t="s">
        <v>683</v>
      </c>
      <c r="S57" s="3148"/>
      <c r="T57" s="3148"/>
      <c r="U57" s="3148"/>
      <c r="V57" s="3148"/>
      <c r="W57" s="3148"/>
      <c r="X57" s="3148"/>
      <c r="Y57" s="3148"/>
      <c r="Z57" s="3148"/>
      <c r="AA57" s="3148"/>
      <c r="AB57" s="3148"/>
      <c r="AC57" s="3148"/>
      <c r="AD57" s="3148"/>
      <c r="AE57" s="3148"/>
      <c r="AF57" s="3148"/>
      <c r="AG57" s="399"/>
      <c r="AH57" s="399"/>
      <c r="AI57" s="399"/>
      <c r="AJ57" s="399"/>
      <c r="AK57" s="403"/>
    </row>
    <row r="58" spans="1:37" ht="18" customHeight="1">
      <c r="A58" s="3102"/>
      <c r="B58" s="3128"/>
      <c r="C58" s="3120"/>
      <c r="D58" s="3120"/>
      <c r="E58" s="3120"/>
      <c r="F58" s="3120"/>
      <c r="G58" s="3120"/>
      <c r="H58" s="3120"/>
      <c r="I58" s="3121"/>
      <c r="J58" s="398"/>
      <c r="K58" s="399"/>
      <c r="L58" s="400"/>
      <c r="M58" s="402"/>
      <c r="N58" s="399"/>
      <c r="O58" s="402"/>
      <c r="P58" s="402"/>
      <c r="Q58" s="402"/>
      <c r="R58" s="3148"/>
      <c r="S58" s="3148"/>
      <c r="T58" s="3148"/>
      <c r="U58" s="3148"/>
      <c r="V58" s="3148"/>
      <c r="W58" s="3148"/>
      <c r="X58" s="3148"/>
      <c r="Y58" s="3148"/>
      <c r="Z58" s="3148"/>
      <c r="AA58" s="3148"/>
      <c r="AB58" s="3148"/>
      <c r="AC58" s="3148"/>
      <c r="AD58" s="3148"/>
      <c r="AE58" s="3148"/>
      <c r="AF58" s="3148"/>
      <c r="AG58" s="399"/>
      <c r="AH58" s="399"/>
      <c r="AI58" s="399"/>
      <c r="AJ58" s="399"/>
      <c r="AK58" s="403"/>
    </row>
    <row r="59" spans="1:37" ht="18" customHeight="1" thickBot="1">
      <c r="A59" s="3084"/>
      <c r="B59" s="3129"/>
      <c r="C59" s="3130"/>
      <c r="D59" s="3130"/>
      <c r="E59" s="3130"/>
      <c r="F59" s="3130"/>
      <c r="G59" s="3130"/>
      <c r="H59" s="3130"/>
      <c r="I59" s="3131"/>
      <c r="J59" s="410"/>
      <c r="K59" s="411"/>
      <c r="L59" s="412"/>
      <c r="M59" s="413"/>
      <c r="N59" s="411"/>
      <c r="O59" s="413"/>
      <c r="P59" s="413"/>
      <c r="Q59" s="413"/>
      <c r="R59" s="413"/>
      <c r="S59" s="413"/>
      <c r="T59" s="413"/>
      <c r="U59" s="413"/>
      <c r="V59" s="413"/>
      <c r="W59" s="413"/>
      <c r="X59" s="413"/>
      <c r="Y59" s="413"/>
      <c r="Z59" s="413"/>
      <c r="AA59" s="3146" t="s">
        <v>640</v>
      </c>
      <c r="AB59" s="3146"/>
      <c r="AC59" s="3146"/>
      <c r="AD59" s="3146"/>
      <c r="AE59" s="3146"/>
      <c r="AF59" s="3146"/>
      <c r="AG59" s="3146"/>
      <c r="AH59" s="3146"/>
      <c r="AI59" s="3146"/>
      <c r="AJ59" s="3146"/>
      <c r="AK59" s="3147"/>
    </row>
    <row r="60" spans="1:37" ht="18" customHeight="1">
      <c r="A60" s="3083" t="s">
        <v>684</v>
      </c>
      <c r="B60" s="3125" t="s">
        <v>685</v>
      </c>
      <c r="C60" s="3126"/>
      <c r="D60" s="3126"/>
      <c r="E60" s="3126"/>
      <c r="F60" s="3126"/>
      <c r="G60" s="3126"/>
      <c r="H60" s="3126"/>
      <c r="I60" s="3127"/>
      <c r="J60" s="385"/>
      <c r="K60" s="386" t="s">
        <v>686</v>
      </c>
      <c r="L60" s="388"/>
      <c r="M60" s="388"/>
      <c r="N60" s="388"/>
      <c r="O60" s="388"/>
      <c r="P60" s="388"/>
      <c r="Q60" s="388"/>
      <c r="R60" s="388"/>
      <c r="S60" s="388"/>
      <c r="T60" s="388"/>
      <c r="U60" s="388"/>
      <c r="V60" s="388"/>
      <c r="W60" s="388"/>
      <c r="X60" s="388"/>
      <c r="Y60" s="388"/>
      <c r="Z60" s="388"/>
      <c r="AA60" s="388"/>
      <c r="AB60" s="388"/>
      <c r="AC60" s="389"/>
      <c r="AD60" s="389"/>
      <c r="AE60" s="389"/>
      <c r="AF60" s="389"/>
      <c r="AG60" s="389"/>
      <c r="AH60" s="389"/>
      <c r="AI60" s="389"/>
      <c r="AJ60" s="389"/>
      <c r="AK60" s="414"/>
    </row>
    <row r="61" spans="1:37" ht="18" customHeight="1">
      <c r="A61" s="3102"/>
      <c r="B61" s="3128"/>
      <c r="C61" s="3120"/>
      <c r="D61" s="3120"/>
      <c r="E61" s="3120"/>
      <c r="F61" s="3120"/>
      <c r="G61" s="3120"/>
      <c r="H61" s="3120"/>
      <c r="I61" s="3121"/>
      <c r="J61" s="385"/>
      <c r="K61" s="388"/>
      <c r="L61" s="388" t="s">
        <v>687</v>
      </c>
      <c r="M61" s="388"/>
      <c r="N61" s="388"/>
      <c r="O61" s="388"/>
      <c r="P61" s="388"/>
      <c r="Q61" s="388"/>
      <c r="R61" s="388"/>
      <c r="S61" s="388"/>
      <c r="T61" s="388"/>
      <c r="U61" s="388"/>
      <c r="V61" s="388"/>
      <c r="W61" s="388"/>
      <c r="X61" s="388"/>
      <c r="Y61" s="388"/>
      <c r="Z61" s="388"/>
      <c r="AA61" s="388"/>
      <c r="AB61" s="388"/>
      <c r="AC61" s="388"/>
      <c r="AD61" s="388"/>
      <c r="AE61" s="388"/>
      <c r="AF61" s="388"/>
      <c r="AG61" s="389"/>
      <c r="AH61" s="389"/>
      <c r="AI61" s="388"/>
      <c r="AJ61" s="388"/>
      <c r="AK61" s="415"/>
    </row>
    <row r="62" spans="1:37" ht="18" customHeight="1">
      <c r="A62" s="3102"/>
      <c r="B62" s="3128"/>
      <c r="C62" s="3120"/>
      <c r="D62" s="3120"/>
      <c r="E62" s="3120"/>
      <c r="F62" s="3120"/>
      <c r="G62" s="3120"/>
      <c r="H62" s="3120"/>
      <c r="I62" s="3121"/>
      <c r="J62" s="385"/>
      <c r="K62" s="388"/>
      <c r="L62" s="388" t="s">
        <v>911</v>
      </c>
      <c r="M62" s="388"/>
      <c r="N62" s="388"/>
      <c r="O62" s="388"/>
      <c r="P62" s="388"/>
      <c r="Q62" s="388"/>
      <c r="R62" s="388"/>
      <c r="S62" s="388"/>
      <c r="T62" s="388"/>
      <c r="U62" s="388"/>
      <c r="V62" s="388"/>
      <c r="W62" s="388"/>
      <c r="X62" s="388"/>
      <c r="Y62" s="388"/>
      <c r="Z62" s="388"/>
      <c r="AA62" s="388"/>
      <c r="AB62" s="388"/>
      <c r="AC62" s="388"/>
      <c r="AD62" s="388"/>
      <c r="AE62" s="388"/>
      <c r="AF62" s="388"/>
      <c r="AG62" s="389"/>
      <c r="AH62" s="389"/>
      <c r="AI62" s="388"/>
      <c r="AJ62" s="388"/>
      <c r="AK62" s="415"/>
    </row>
    <row r="63" spans="1:37" ht="18" customHeight="1">
      <c r="A63" s="3102"/>
      <c r="B63" s="3128"/>
      <c r="C63" s="3120"/>
      <c r="D63" s="3120"/>
      <c r="E63" s="3120"/>
      <c r="F63" s="3120"/>
      <c r="G63" s="3120"/>
      <c r="H63" s="3120"/>
      <c r="I63" s="3121"/>
      <c r="J63" s="385"/>
      <c r="K63" s="388"/>
      <c r="L63" s="388" t="s">
        <v>688</v>
      </c>
      <c r="M63" s="388"/>
      <c r="N63" s="388"/>
      <c r="O63" s="388"/>
      <c r="P63" s="388"/>
      <c r="Q63" s="388"/>
      <c r="R63" s="388"/>
      <c r="S63" s="388"/>
      <c r="T63" s="388"/>
      <c r="U63" s="388"/>
      <c r="V63" s="388"/>
      <c r="W63" s="388"/>
      <c r="X63" s="388"/>
      <c r="Y63" s="388"/>
      <c r="Z63" s="388"/>
      <c r="AA63" s="388"/>
      <c r="AB63" s="388"/>
      <c r="AC63" s="388"/>
      <c r="AD63" s="388"/>
      <c r="AE63" s="388"/>
      <c r="AF63" s="388"/>
      <c r="AG63" s="389"/>
      <c r="AH63" s="389"/>
      <c r="AI63" s="388"/>
      <c r="AJ63" s="388"/>
      <c r="AK63" s="415"/>
    </row>
    <row r="64" spans="1:37" ht="18" customHeight="1">
      <c r="A64" s="3102"/>
      <c r="B64" s="3128"/>
      <c r="C64" s="3120"/>
      <c r="D64" s="3120"/>
      <c r="E64" s="3120"/>
      <c r="F64" s="3120"/>
      <c r="G64" s="3120"/>
      <c r="H64" s="3120"/>
      <c r="I64" s="3121"/>
      <c r="J64" s="385"/>
      <c r="K64" s="388"/>
      <c r="L64" s="388" t="s">
        <v>689</v>
      </c>
      <c r="M64" s="388"/>
      <c r="N64" s="388"/>
      <c r="O64" s="388"/>
      <c r="P64" s="388"/>
      <c r="Q64" s="388"/>
      <c r="R64" s="388"/>
      <c r="S64" s="388"/>
      <c r="T64" s="388"/>
      <c r="U64" s="388"/>
      <c r="V64" s="388"/>
      <c r="W64" s="388"/>
      <c r="X64" s="388"/>
      <c r="Y64" s="388"/>
      <c r="Z64" s="388"/>
      <c r="AA64" s="388"/>
      <c r="AB64" s="388"/>
      <c r="AC64" s="388"/>
      <c r="AD64" s="388"/>
      <c r="AE64" s="388"/>
      <c r="AF64" s="388"/>
      <c r="AG64" s="389"/>
      <c r="AH64" s="389"/>
      <c r="AI64" s="388"/>
      <c r="AJ64" s="388"/>
      <c r="AK64" s="415"/>
    </row>
    <row r="65" spans="1:37" ht="18" customHeight="1">
      <c r="A65" s="3102"/>
      <c r="B65" s="3128"/>
      <c r="C65" s="3120"/>
      <c r="D65" s="3120"/>
      <c r="E65" s="3120"/>
      <c r="F65" s="3120"/>
      <c r="G65" s="3120"/>
      <c r="H65" s="3120"/>
      <c r="I65" s="3121"/>
      <c r="J65" s="385"/>
      <c r="K65" s="388"/>
      <c r="L65" s="399" t="s">
        <v>690</v>
      </c>
      <c r="M65" s="388"/>
      <c r="N65" s="388"/>
      <c r="O65" s="388"/>
      <c r="P65" s="388" t="s">
        <v>691</v>
      </c>
      <c r="Q65" s="416" t="s">
        <v>692</v>
      </c>
      <c r="R65" s="417"/>
      <c r="S65" s="417"/>
      <c r="T65" s="417"/>
      <c r="U65" s="417"/>
      <c r="V65" s="417"/>
      <c r="W65" s="417"/>
      <c r="X65" s="417"/>
      <c r="Y65" s="417"/>
      <c r="Z65" s="417"/>
      <c r="AA65" s="417"/>
      <c r="AB65" s="417"/>
      <c r="AC65" s="417"/>
      <c r="AD65" s="417"/>
      <c r="AE65" s="417"/>
      <c r="AF65" s="417"/>
      <c r="AG65" s="390"/>
      <c r="AH65" s="390"/>
      <c r="AI65" s="388"/>
      <c r="AJ65" s="388"/>
      <c r="AK65" s="415"/>
    </row>
    <row r="66" spans="1:37" ht="18" customHeight="1">
      <c r="A66" s="3102"/>
      <c r="B66" s="3128"/>
      <c r="C66" s="3120"/>
      <c r="D66" s="3120"/>
      <c r="E66" s="3120"/>
      <c r="F66" s="3120"/>
      <c r="G66" s="3120"/>
      <c r="H66" s="3120"/>
      <c r="I66" s="3121"/>
      <c r="J66" s="385"/>
      <c r="K66" s="388"/>
      <c r="L66" s="388"/>
      <c r="M66" s="388"/>
      <c r="N66" s="388"/>
      <c r="O66" s="388"/>
      <c r="P66" s="388"/>
      <c r="Q66" s="388" t="s">
        <v>693</v>
      </c>
      <c r="R66" s="388"/>
      <c r="S66" s="388"/>
      <c r="T66" s="388"/>
      <c r="U66" s="388"/>
      <c r="V66" s="388"/>
      <c r="W66" s="388"/>
      <c r="X66" s="388"/>
      <c r="Y66" s="388"/>
      <c r="Z66" s="388"/>
      <c r="AA66" s="388"/>
      <c r="AB66" s="388"/>
      <c r="AC66" s="388"/>
      <c r="AD66" s="388"/>
      <c r="AE66" s="388"/>
      <c r="AF66" s="388"/>
      <c r="AG66" s="390"/>
      <c r="AH66" s="390"/>
      <c r="AI66" s="388"/>
      <c r="AJ66" s="388"/>
      <c r="AK66" s="415"/>
    </row>
    <row r="67" spans="1:37" ht="18" customHeight="1">
      <c r="A67" s="3102"/>
      <c r="B67" s="3128"/>
      <c r="C67" s="3120"/>
      <c r="D67" s="3120"/>
      <c r="E67" s="3120"/>
      <c r="F67" s="3120"/>
      <c r="G67" s="3120"/>
      <c r="H67" s="3120"/>
      <c r="I67" s="3121"/>
      <c r="J67" s="385"/>
      <c r="K67" s="388"/>
      <c r="L67" s="388"/>
      <c r="M67" s="388"/>
      <c r="N67" s="388"/>
      <c r="O67" s="388"/>
      <c r="P67" s="388"/>
      <c r="Q67" s="388" t="s">
        <v>694</v>
      </c>
      <c r="R67" s="388"/>
      <c r="S67" s="388"/>
      <c r="T67" s="388"/>
      <c r="U67" s="388"/>
      <c r="V67" s="388"/>
      <c r="W67" s="388"/>
      <c r="X67" s="388"/>
      <c r="Y67" s="388"/>
      <c r="Z67" s="388"/>
      <c r="AA67" s="388"/>
      <c r="AB67" s="388"/>
      <c r="AC67" s="388"/>
      <c r="AD67" s="388"/>
      <c r="AE67" s="388"/>
      <c r="AF67" s="388"/>
      <c r="AG67" s="390"/>
      <c r="AH67" s="390"/>
      <c r="AI67" s="388"/>
      <c r="AJ67" s="388"/>
      <c r="AK67" s="415"/>
    </row>
    <row r="68" spans="1:37" ht="18" customHeight="1">
      <c r="A68" s="3102"/>
      <c r="B68" s="3128"/>
      <c r="C68" s="3120"/>
      <c r="D68" s="3120"/>
      <c r="E68" s="3120"/>
      <c r="F68" s="3120"/>
      <c r="G68" s="3120"/>
      <c r="H68" s="3120"/>
      <c r="I68" s="3121"/>
      <c r="J68" s="385"/>
      <c r="K68" s="388"/>
      <c r="L68" s="388"/>
      <c r="M68" s="388"/>
      <c r="N68" s="388"/>
      <c r="O68" s="388"/>
      <c r="P68" s="388"/>
      <c r="Q68" s="388" t="s">
        <v>677</v>
      </c>
      <c r="R68" s="388"/>
      <c r="S68" s="388"/>
      <c r="T68" s="388"/>
      <c r="U68" s="388"/>
      <c r="V68" s="388"/>
      <c r="W68" s="388"/>
      <c r="X68" s="388"/>
      <c r="Y68" s="388"/>
      <c r="Z68" s="388"/>
      <c r="AA68" s="388"/>
      <c r="AB68" s="388"/>
      <c r="AC68" s="388"/>
      <c r="AD68" s="388"/>
      <c r="AE68" s="388"/>
      <c r="AF68" s="388"/>
      <c r="AG68" s="390"/>
      <c r="AH68" s="390"/>
      <c r="AI68" s="388"/>
      <c r="AJ68" s="388"/>
      <c r="AK68" s="415"/>
    </row>
    <row r="69" spans="1:37" ht="18" customHeight="1">
      <c r="A69" s="3102"/>
      <c r="B69" s="3128"/>
      <c r="C69" s="3120"/>
      <c r="D69" s="3120"/>
      <c r="E69" s="3120"/>
      <c r="F69" s="3120"/>
      <c r="G69" s="3120"/>
      <c r="H69" s="3120"/>
      <c r="I69" s="3121"/>
      <c r="J69" s="385"/>
      <c r="K69" s="388"/>
      <c r="L69" s="388"/>
      <c r="M69" s="388"/>
      <c r="N69" s="388"/>
      <c r="O69" s="388"/>
      <c r="P69" s="388"/>
      <c r="Q69" s="388" t="s">
        <v>678</v>
      </c>
      <c r="R69" s="388"/>
      <c r="S69" s="388"/>
      <c r="T69" s="388"/>
      <c r="U69" s="388"/>
      <c r="V69" s="388"/>
      <c r="W69" s="388"/>
      <c r="X69" s="388"/>
      <c r="Y69" s="388"/>
      <c r="Z69" s="388"/>
      <c r="AA69" s="388"/>
      <c r="AB69" s="388"/>
      <c r="AC69" s="388"/>
      <c r="AD69" s="388"/>
      <c r="AE69" s="388"/>
      <c r="AF69" s="388"/>
      <c r="AG69" s="390"/>
      <c r="AH69" s="390"/>
      <c r="AI69" s="388"/>
      <c r="AJ69" s="388"/>
      <c r="AK69" s="415"/>
    </row>
    <row r="70" spans="1:37" ht="18" customHeight="1">
      <c r="A70" s="3102"/>
      <c r="B70" s="3128"/>
      <c r="C70" s="3120"/>
      <c r="D70" s="3120"/>
      <c r="E70" s="3120"/>
      <c r="F70" s="3120"/>
      <c r="G70" s="3120"/>
      <c r="H70" s="3120"/>
      <c r="I70" s="3121"/>
      <c r="J70" s="385"/>
      <c r="K70" s="388"/>
      <c r="L70" s="388"/>
      <c r="M70" s="388"/>
      <c r="N70" s="388"/>
      <c r="O70" s="388"/>
      <c r="P70" s="388"/>
      <c r="Q70" s="388" t="s">
        <v>912</v>
      </c>
      <c r="R70" s="388"/>
      <c r="S70" s="388"/>
      <c r="T70" s="388"/>
      <c r="U70" s="388"/>
      <c r="V70" s="388"/>
      <c r="W70" s="388"/>
      <c r="X70" s="388"/>
      <c r="Y70" s="418"/>
      <c r="Z70" s="388"/>
      <c r="AA70" s="418"/>
      <c r="AB70" s="418"/>
      <c r="AC70" s="388"/>
      <c r="AD70" s="388"/>
      <c r="AE70" s="388"/>
      <c r="AF70" s="388"/>
      <c r="AG70" s="388"/>
      <c r="AH70" s="388"/>
      <c r="AI70" s="388"/>
      <c r="AJ70" s="388"/>
      <c r="AK70" s="415"/>
    </row>
    <row r="71" spans="1:37" ht="18" customHeight="1">
      <c r="A71" s="3102"/>
      <c r="B71" s="3128"/>
      <c r="C71" s="3120"/>
      <c r="D71" s="3120"/>
      <c r="E71" s="3120"/>
      <c r="F71" s="3120"/>
      <c r="G71" s="3120"/>
      <c r="H71" s="3120"/>
      <c r="I71" s="3121"/>
      <c r="J71" s="385"/>
      <c r="K71" s="388"/>
      <c r="L71" s="419"/>
      <c r="M71" s="388"/>
      <c r="N71" s="388"/>
      <c r="O71" s="388"/>
      <c r="P71" s="388"/>
      <c r="Q71" s="388"/>
      <c r="R71" s="388"/>
      <c r="S71" s="388" t="s">
        <v>695</v>
      </c>
      <c r="T71" s="388"/>
      <c r="U71" s="388"/>
      <c r="V71" s="388"/>
      <c r="W71" s="388"/>
      <c r="X71" s="388"/>
      <c r="Y71" s="418"/>
      <c r="Z71" s="388"/>
      <c r="AA71" s="418"/>
      <c r="AB71" s="418"/>
      <c r="AC71" s="388"/>
      <c r="AD71" s="388"/>
      <c r="AE71" s="388"/>
      <c r="AF71" s="388"/>
      <c r="AG71" s="388"/>
      <c r="AH71" s="388"/>
      <c r="AI71" s="388"/>
      <c r="AJ71" s="388"/>
      <c r="AK71" s="415"/>
    </row>
    <row r="72" spans="1:37" ht="18" customHeight="1">
      <c r="A72" s="3102"/>
      <c r="B72" s="3128"/>
      <c r="C72" s="3120"/>
      <c r="D72" s="3120"/>
      <c r="E72" s="3120"/>
      <c r="F72" s="3120"/>
      <c r="G72" s="3120"/>
      <c r="H72" s="3120"/>
      <c r="I72" s="3121"/>
      <c r="J72" s="385"/>
      <c r="K72" s="388"/>
      <c r="L72" s="419"/>
      <c r="M72" s="388"/>
      <c r="N72" s="388"/>
      <c r="O72" s="388"/>
      <c r="P72" s="388"/>
      <c r="Q72" s="388" t="s">
        <v>680</v>
      </c>
      <c r="R72" s="388"/>
      <c r="S72" s="388"/>
      <c r="T72" s="388"/>
      <c r="U72" s="388"/>
      <c r="V72" s="388"/>
      <c r="W72" s="388"/>
      <c r="X72" s="388"/>
      <c r="Y72" s="418"/>
      <c r="Z72" s="388"/>
      <c r="AA72" s="418"/>
      <c r="AB72" s="418"/>
      <c r="AC72" s="388"/>
      <c r="AD72" s="388"/>
      <c r="AE72" s="388"/>
      <c r="AF72" s="388"/>
      <c r="AG72" s="388"/>
      <c r="AH72" s="388"/>
      <c r="AI72" s="388"/>
      <c r="AJ72" s="388"/>
      <c r="AK72" s="415"/>
    </row>
    <row r="73" spans="1:37" ht="18" customHeight="1">
      <c r="A73" s="3102"/>
      <c r="B73" s="3128"/>
      <c r="C73" s="3120"/>
      <c r="D73" s="3120"/>
      <c r="E73" s="3120"/>
      <c r="F73" s="3120"/>
      <c r="G73" s="3120"/>
      <c r="H73" s="3120"/>
      <c r="I73" s="3121"/>
      <c r="J73" s="420"/>
      <c r="K73" s="388"/>
      <c r="L73" s="419"/>
      <c r="M73" s="388"/>
      <c r="N73" s="388"/>
      <c r="O73" s="388"/>
      <c r="P73" s="388"/>
      <c r="Q73" s="388" t="s">
        <v>681</v>
      </c>
      <c r="R73" s="388"/>
      <c r="S73" s="388"/>
      <c r="T73" s="388"/>
      <c r="U73" s="388"/>
      <c r="V73" s="388"/>
      <c r="W73" s="388"/>
      <c r="X73" s="388"/>
      <c r="Y73" s="388"/>
      <c r="Z73" s="418"/>
      <c r="AA73" s="418"/>
      <c r="AB73" s="418"/>
      <c r="AC73" s="388"/>
      <c r="AD73" s="388"/>
      <c r="AE73" s="388"/>
      <c r="AF73" s="388"/>
      <c r="AG73" s="388"/>
      <c r="AH73" s="388"/>
      <c r="AI73" s="388"/>
      <c r="AJ73" s="388"/>
      <c r="AK73" s="415"/>
    </row>
    <row r="74" spans="1:37" ht="18" customHeight="1">
      <c r="A74" s="3102"/>
      <c r="B74" s="3128"/>
      <c r="C74" s="3120"/>
      <c r="D74" s="3120"/>
      <c r="E74" s="3120"/>
      <c r="F74" s="3120"/>
      <c r="G74" s="3120"/>
      <c r="H74" s="3120"/>
      <c r="I74" s="3121"/>
      <c r="J74" s="420"/>
      <c r="K74" s="388"/>
      <c r="L74" s="388"/>
      <c r="M74" s="388"/>
      <c r="N74" s="388"/>
      <c r="O74" s="388"/>
      <c r="P74" s="388"/>
      <c r="Q74" s="388" t="s">
        <v>682</v>
      </c>
      <c r="R74" s="388"/>
      <c r="S74" s="388"/>
      <c r="T74" s="388"/>
      <c r="U74" s="388"/>
      <c r="V74" s="388"/>
      <c r="W74" s="388"/>
      <c r="X74" s="388"/>
      <c r="Y74" s="388"/>
      <c r="Z74" s="388"/>
      <c r="AA74" s="388"/>
      <c r="AB74" s="388"/>
      <c r="AC74" s="388"/>
      <c r="AD74" s="388"/>
      <c r="AE74" s="388"/>
      <c r="AF74" s="388"/>
      <c r="AG74" s="388"/>
      <c r="AH74" s="388"/>
      <c r="AI74" s="388"/>
      <c r="AJ74" s="388"/>
      <c r="AK74" s="415"/>
    </row>
    <row r="75" spans="1:37" ht="18" customHeight="1">
      <c r="A75" s="3102"/>
      <c r="B75" s="3128"/>
      <c r="C75" s="3120"/>
      <c r="D75" s="3120"/>
      <c r="E75" s="3120"/>
      <c r="F75" s="3120"/>
      <c r="G75" s="3120"/>
      <c r="H75" s="3120"/>
      <c r="I75" s="3121"/>
      <c r="J75" s="420"/>
      <c r="K75" s="388"/>
      <c r="L75" s="388"/>
      <c r="M75" s="388"/>
      <c r="N75" s="388"/>
      <c r="O75" s="388"/>
      <c r="P75" s="388"/>
      <c r="Q75" s="388"/>
      <c r="R75" s="3152" t="s">
        <v>683</v>
      </c>
      <c r="S75" s="3152"/>
      <c r="T75" s="3152"/>
      <c r="U75" s="3152"/>
      <c r="V75" s="3152"/>
      <c r="W75" s="3152"/>
      <c r="X75" s="3152"/>
      <c r="Y75" s="3152"/>
      <c r="Z75" s="3152"/>
      <c r="AA75" s="3152"/>
      <c r="AB75" s="3152"/>
      <c r="AC75" s="3152"/>
      <c r="AD75" s="3152"/>
      <c r="AE75" s="3152"/>
      <c r="AF75" s="3152"/>
      <c r="AG75" s="388"/>
      <c r="AH75" s="388"/>
      <c r="AI75" s="388"/>
      <c r="AJ75" s="388"/>
      <c r="AK75" s="415"/>
    </row>
    <row r="76" spans="1:37" ht="18" customHeight="1">
      <c r="A76" s="3102"/>
      <c r="B76" s="3128"/>
      <c r="C76" s="3120"/>
      <c r="D76" s="3120"/>
      <c r="E76" s="3120"/>
      <c r="F76" s="3120"/>
      <c r="G76" s="3120"/>
      <c r="H76" s="3120"/>
      <c r="I76" s="3121"/>
      <c r="J76" s="387"/>
      <c r="K76" s="388"/>
      <c r="L76" s="388"/>
      <c r="M76" s="388"/>
      <c r="N76" s="388"/>
      <c r="O76" s="388"/>
      <c r="P76" s="388"/>
      <c r="Q76" s="388"/>
      <c r="R76" s="3152"/>
      <c r="S76" s="3152"/>
      <c r="T76" s="3152"/>
      <c r="U76" s="3152"/>
      <c r="V76" s="3152"/>
      <c r="W76" s="3152"/>
      <c r="X76" s="3152"/>
      <c r="Y76" s="3152"/>
      <c r="Z76" s="3152"/>
      <c r="AA76" s="3152"/>
      <c r="AB76" s="3152"/>
      <c r="AC76" s="3152"/>
      <c r="AD76" s="3152"/>
      <c r="AE76" s="3152"/>
      <c r="AF76" s="3152"/>
      <c r="AG76" s="388"/>
      <c r="AH76" s="388"/>
      <c r="AI76" s="388"/>
      <c r="AJ76" s="388"/>
      <c r="AK76" s="415"/>
    </row>
    <row r="77" spans="1:37" ht="18" customHeight="1" thickBot="1">
      <c r="A77" s="3084"/>
      <c r="B77" s="3129"/>
      <c r="C77" s="3130"/>
      <c r="D77" s="3130"/>
      <c r="E77" s="3130"/>
      <c r="F77" s="3130"/>
      <c r="G77" s="3130"/>
      <c r="H77" s="3130"/>
      <c r="I77" s="3131"/>
      <c r="J77" s="421"/>
      <c r="K77" s="422"/>
      <c r="L77" s="422"/>
      <c r="M77" s="422"/>
      <c r="N77" s="422"/>
      <c r="O77" s="422"/>
      <c r="P77" s="422"/>
      <c r="Q77" s="422"/>
      <c r="R77" s="422"/>
      <c r="S77" s="422"/>
      <c r="T77" s="422"/>
      <c r="U77" s="422"/>
      <c r="V77" s="422"/>
      <c r="W77" s="422"/>
      <c r="X77" s="422"/>
      <c r="Y77" s="422"/>
      <c r="Z77" s="422"/>
      <c r="AA77" s="3149" t="s">
        <v>640</v>
      </c>
      <c r="AB77" s="3149"/>
      <c r="AC77" s="3149"/>
      <c r="AD77" s="3149"/>
      <c r="AE77" s="3149"/>
      <c r="AF77" s="3149"/>
      <c r="AG77" s="3149"/>
      <c r="AH77" s="3149"/>
      <c r="AI77" s="3149"/>
      <c r="AJ77" s="3149"/>
      <c r="AK77" s="3150"/>
    </row>
    <row r="78" spans="1:37" ht="24.75" customHeight="1">
      <c r="A78" s="423"/>
      <c r="B78" s="332"/>
      <c r="C78" s="332"/>
      <c r="D78" s="332"/>
      <c r="E78" s="332"/>
      <c r="F78" s="332"/>
      <c r="G78" s="332"/>
      <c r="H78" s="332"/>
      <c r="I78" s="332"/>
      <c r="J78" s="332"/>
      <c r="K78" s="332"/>
      <c r="L78" s="332"/>
      <c r="M78" s="332"/>
      <c r="N78" s="332"/>
      <c r="O78" s="332"/>
      <c r="P78" s="332"/>
      <c r="Q78" s="332"/>
      <c r="R78" s="332"/>
      <c r="S78" s="332"/>
      <c r="T78" s="332"/>
      <c r="U78" s="332"/>
      <c r="V78" s="332"/>
      <c r="W78" s="332"/>
      <c r="X78" s="332"/>
      <c r="Y78" s="332"/>
      <c r="Z78" s="332"/>
      <c r="AA78" s="332"/>
      <c r="AB78" s="332"/>
      <c r="AC78" s="332"/>
    </row>
    <row r="79" spans="1:37" ht="24.75" customHeight="1">
      <c r="A79" s="423"/>
      <c r="B79" s="332"/>
      <c r="C79" s="332"/>
      <c r="D79" s="332"/>
      <c r="E79" s="332"/>
      <c r="F79" s="332"/>
      <c r="G79" s="332"/>
      <c r="H79" s="332"/>
      <c r="I79" s="332"/>
      <c r="J79" s="332"/>
      <c r="K79" s="332"/>
      <c r="L79" s="332"/>
      <c r="M79" s="332"/>
      <c r="N79" s="332"/>
      <c r="O79" s="332"/>
      <c r="P79" s="332"/>
      <c r="Q79" s="332"/>
      <c r="R79" s="332"/>
      <c r="S79" s="332"/>
      <c r="T79" s="332"/>
      <c r="U79" s="332"/>
      <c r="V79" s="332"/>
      <c r="W79" s="332"/>
      <c r="X79" s="332"/>
      <c r="Y79" s="332"/>
      <c r="Z79" s="332"/>
      <c r="AA79" s="332"/>
      <c r="AB79" s="332"/>
      <c r="AC79" s="332"/>
    </row>
    <row r="80" spans="1:37" ht="15" customHeight="1">
      <c r="B80" s="424" t="s">
        <v>696</v>
      </c>
    </row>
    <row r="81" spans="1:37" ht="15" customHeight="1">
      <c r="A81" s="3151" t="s">
        <v>697</v>
      </c>
      <c r="B81" s="3151"/>
      <c r="C81" s="3151"/>
      <c r="D81" s="3151"/>
      <c r="E81" s="3151"/>
      <c r="F81" s="3151"/>
      <c r="G81" s="3151"/>
      <c r="H81" s="3151"/>
      <c r="I81" s="3151"/>
      <c r="J81" s="3151"/>
      <c r="K81" s="3151"/>
      <c r="L81" s="3151"/>
      <c r="M81" s="3151"/>
      <c r="N81" s="3151"/>
      <c r="O81" s="3151"/>
      <c r="P81" s="3151"/>
      <c r="Q81" s="3151"/>
      <c r="R81" s="3151"/>
      <c r="S81" s="3151"/>
      <c r="T81" s="3151"/>
      <c r="U81" s="3151"/>
      <c r="V81" s="3151"/>
      <c r="W81" s="3151"/>
      <c r="X81" s="3151"/>
      <c r="Y81" s="3151"/>
      <c r="Z81" s="3151"/>
      <c r="AA81" s="3151"/>
      <c r="AB81" s="3151"/>
      <c r="AC81" s="3151"/>
      <c r="AD81" s="3151"/>
      <c r="AE81" s="3151"/>
      <c r="AF81" s="3151"/>
      <c r="AG81" s="3151"/>
      <c r="AH81" s="3151"/>
      <c r="AI81" s="3151"/>
      <c r="AJ81" s="3151"/>
      <c r="AK81" s="3151"/>
    </row>
    <row r="82" spans="1:37" ht="15" customHeight="1">
      <c r="B82"/>
    </row>
    <row r="83" spans="1:37" ht="15" customHeight="1">
      <c r="B83" t="s">
        <v>698</v>
      </c>
    </row>
    <row r="84" spans="1:37" ht="15" customHeight="1">
      <c r="B84" t="s">
        <v>699</v>
      </c>
    </row>
    <row r="85" spans="1:37" ht="15" customHeight="1">
      <c r="B85" t="s">
        <v>700</v>
      </c>
    </row>
    <row r="86" spans="1:37" ht="15" customHeight="1">
      <c r="B86" t="s">
        <v>701</v>
      </c>
    </row>
    <row r="87" spans="1:37" ht="15" customHeight="1">
      <c r="B87" t="s">
        <v>702</v>
      </c>
    </row>
    <row r="88" spans="1:37" ht="15" customHeight="1">
      <c r="B88" t="s">
        <v>703</v>
      </c>
    </row>
    <row r="89" spans="1:37" ht="15" customHeight="1">
      <c r="B89" t="s">
        <v>704</v>
      </c>
    </row>
    <row r="90" spans="1:37" ht="15" customHeight="1">
      <c r="B90" t="s">
        <v>705</v>
      </c>
    </row>
    <row r="91" spans="1:37" ht="15" customHeight="1">
      <c r="B91" t="s">
        <v>706</v>
      </c>
    </row>
    <row r="92" spans="1:37" ht="15" customHeight="1">
      <c r="B92" t="s">
        <v>707</v>
      </c>
    </row>
    <row r="93" spans="1:37" ht="15" customHeight="1">
      <c r="B93" t="s">
        <v>708</v>
      </c>
    </row>
    <row r="94" spans="1:37" ht="15" customHeight="1">
      <c r="B94" t="s">
        <v>709</v>
      </c>
    </row>
    <row r="95" spans="1:37" ht="15" customHeight="1">
      <c r="B95" t="s">
        <v>710</v>
      </c>
    </row>
    <row r="96" spans="1:37" ht="15" customHeight="1">
      <c r="B96" t="s">
        <v>711</v>
      </c>
    </row>
    <row r="97" spans="2:2" ht="15" customHeight="1">
      <c r="B97" t="s">
        <v>712</v>
      </c>
    </row>
    <row r="98" spans="2:2" ht="15" customHeight="1">
      <c r="B98" t="s">
        <v>713</v>
      </c>
    </row>
    <row r="99" spans="2:2" ht="15" customHeight="1">
      <c r="B99" t="s">
        <v>714</v>
      </c>
    </row>
    <row r="100" spans="2:2" ht="15" customHeight="1">
      <c r="B100" t="s">
        <v>715</v>
      </c>
    </row>
    <row r="101" spans="2:2" ht="15" customHeight="1">
      <c r="B101" t="s">
        <v>716</v>
      </c>
    </row>
    <row r="102" spans="2:2" ht="15" customHeight="1">
      <c r="B102" t="s">
        <v>717</v>
      </c>
    </row>
    <row r="103" spans="2:2" ht="15" customHeight="1">
      <c r="B103" t="s">
        <v>718</v>
      </c>
    </row>
    <row r="104" spans="2:2" ht="15" customHeight="1">
      <c r="B104" t="s">
        <v>719</v>
      </c>
    </row>
    <row r="105" spans="2:2" ht="15" customHeight="1">
      <c r="B105" t="s">
        <v>720</v>
      </c>
    </row>
    <row r="106" spans="2:2" ht="15" customHeight="1">
      <c r="B106" t="s">
        <v>721</v>
      </c>
    </row>
    <row r="107" spans="2:2" ht="15" customHeight="1">
      <c r="B107" t="s">
        <v>722</v>
      </c>
    </row>
    <row r="108" spans="2:2" ht="15" customHeight="1">
      <c r="B108" t="s">
        <v>723</v>
      </c>
    </row>
    <row r="109" spans="2:2" ht="15" customHeight="1">
      <c r="B109" t="s">
        <v>724</v>
      </c>
    </row>
    <row r="110" spans="2:2" ht="15" customHeight="1">
      <c r="B110" t="s">
        <v>725</v>
      </c>
    </row>
  </sheetData>
  <mergeCells count="70">
    <mergeCell ref="A60:A77"/>
    <mergeCell ref="B60:I77"/>
    <mergeCell ref="AA77:AK77"/>
    <mergeCell ref="A81:AK81"/>
    <mergeCell ref="R75:AF76"/>
    <mergeCell ref="AH39:AK39"/>
    <mergeCell ref="A40:A59"/>
    <mergeCell ref="B40:I59"/>
    <mergeCell ref="AH41:AK41"/>
    <mergeCell ref="AA59:AK59"/>
    <mergeCell ref="R57:AF58"/>
    <mergeCell ref="AA34:AK34"/>
    <mergeCell ref="A35:A38"/>
    <mergeCell ref="B35:I38"/>
    <mergeCell ref="K36:Z37"/>
    <mergeCell ref="AH37:AK37"/>
    <mergeCell ref="Q38:S38"/>
    <mergeCell ref="A20:A34"/>
    <mergeCell ref="B20:I34"/>
    <mergeCell ref="AA20:AK20"/>
    <mergeCell ref="AA26:AK26"/>
    <mergeCell ref="K27:Z28"/>
    <mergeCell ref="AA27:AK27"/>
    <mergeCell ref="AH28:AK28"/>
    <mergeCell ref="AA29:AK29"/>
    <mergeCell ref="AA30:AJ31"/>
    <mergeCell ref="A13:A14"/>
    <mergeCell ref="B13:I14"/>
    <mergeCell ref="J13:Z13"/>
    <mergeCell ref="K32:Z33"/>
    <mergeCell ref="AA13:AK13"/>
    <mergeCell ref="J14:P14"/>
    <mergeCell ref="A15:A19"/>
    <mergeCell ref="B15:I19"/>
    <mergeCell ref="J15:Z15"/>
    <mergeCell ref="AA15:AK15"/>
    <mergeCell ref="J16:P16"/>
    <mergeCell ref="J17:P17"/>
    <mergeCell ref="J18:P18"/>
    <mergeCell ref="AA32:AJ33"/>
    <mergeCell ref="Q14:Z14"/>
    <mergeCell ref="AA14:AK14"/>
    <mergeCell ref="AI1:AK1"/>
    <mergeCell ref="A2:AK2"/>
    <mergeCell ref="A8:A11"/>
    <mergeCell ref="B8:D8"/>
    <mergeCell ref="T8:T11"/>
    <mergeCell ref="U8:W8"/>
    <mergeCell ref="AF8:AG8"/>
    <mergeCell ref="AH8:AK8"/>
    <mergeCell ref="B9:D9"/>
    <mergeCell ref="U9:W9"/>
    <mergeCell ref="B10:D10"/>
    <mergeCell ref="U10:W10"/>
    <mergeCell ref="B11:D11"/>
    <mergeCell ref="U11:W11"/>
    <mergeCell ref="X9:AK9"/>
    <mergeCell ref="X8:AE8"/>
    <mergeCell ref="E8:R8"/>
    <mergeCell ref="E9:R9"/>
    <mergeCell ref="E10:R10"/>
    <mergeCell ref="E11:R11"/>
    <mergeCell ref="X10:AK10"/>
    <mergeCell ref="X11:AK11"/>
    <mergeCell ref="Q16:Z16"/>
    <mergeCell ref="Q17:Z17"/>
    <mergeCell ref="Q18:Z18"/>
    <mergeCell ref="AA16:AK16"/>
    <mergeCell ref="AA17:AK17"/>
    <mergeCell ref="AA18:AK18"/>
  </mergeCells>
  <phoneticPr fontId="8"/>
  <pageMargins left="0.75" right="0.75" top="1" bottom="1" header="0.51200000000000001" footer="0.51200000000000001"/>
  <pageSetup paperSize="9" orientation="portrait" r:id="rId1"/>
  <headerFooter alignWithMargins="0"/>
  <drawing r:id="rId2"/>
  <legacyDrawing r:id="rId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0000"/>
  </sheetPr>
  <dimension ref="A3:D26"/>
  <sheetViews>
    <sheetView view="pageBreakPreview" zoomScaleNormal="100" zoomScaleSheetLayoutView="100" workbookViewId="0"/>
  </sheetViews>
  <sheetFormatPr defaultColWidth="9" defaultRowHeight="13.5"/>
  <cols>
    <col min="1" max="1" width="5.375" style="466" customWidth="1"/>
    <col min="2" max="2" width="6.75" style="466" bestFit="1" customWidth="1"/>
    <col min="3" max="3" width="14.875" style="466" customWidth="1"/>
    <col min="4" max="4" width="97.625" style="466" customWidth="1"/>
    <col min="5" max="5" width="4.25" style="466" customWidth="1"/>
    <col min="6" max="16384" width="9" style="466"/>
  </cols>
  <sheetData>
    <row r="3" spans="1:4">
      <c r="A3" s="3153"/>
      <c r="B3" s="3153"/>
      <c r="C3" s="3153"/>
      <c r="D3" s="3153"/>
    </row>
    <row r="4" spans="1:4" ht="39.75" customHeight="1">
      <c r="A4" s="3153"/>
      <c r="B4" s="3153"/>
      <c r="C4" s="3153"/>
      <c r="D4" s="3153"/>
    </row>
    <row r="5" spans="1:4" ht="20.25" customHeight="1">
      <c r="A5" s="3153"/>
      <c r="B5" s="3153"/>
      <c r="C5" s="3153"/>
      <c r="D5" s="3153"/>
    </row>
    <row r="6" spans="1:4" ht="24.75" customHeight="1">
      <c r="C6" s="467" t="s">
        <v>797</v>
      </c>
      <c r="D6" s="468"/>
    </row>
    <row r="7" spans="1:4" ht="24.75" customHeight="1">
      <c r="C7" s="467" t="s">
        <v>798</v>
      </c>
      <c r="D7" s="468"/>
    </row>
    <row r="8" spans="1:4" ht="24.75" customHeight="1">
      <c r="C8" s="467" t="s">
        <v>799</v>
      </c>
      <c r="D8" s="468"/>
    </row>
    <row r="9" spans="1:4" ht="18.75">
      <c r="C9" s="469"/>
      <c r="D9" s="469"/>
    </row>
    <row r="10" spans="1:4" ht="18.75">
      <c r="B10" s="470"/>
      <c r="C10" s="471"/>
      <c r="D10" s="471"/>
    </row>
    <row r="11" spans="1:4" s="474" customFormat="1" ht="29.25" customHeight="1">
      <c r="A11" s="472"/>
      <c r="B11" s="473" t="s">
        <v>800</v>
      </c>
      <c r="C11" s="3154" t="s">
        <v>801</v>
      </c>
      <c r="D11" s="3155"/>
    </row>
    <row r="12" spans="1:4" ht="18.75" customHeight="1">
      <c r="B12" s="470"/>
      <c r="C12" s="471"/>
      <c r="D12" s="471"/>
    </row>
    <row r="13" spans="1:4" s="472" customFormat="1" ht="25.5" customHeight="1">
      <c r="B13" s="475"/>
      <c r="C13" s="476" t="s">
        <v>802</v>
      </c>
      <c r="D13" s="477"/>
    </row>
    <row r="14" spans="1:4" ht="4.5" customHeight="1">
      <c r="B14" s="470"/>
      <c r="C14" s="471"/>
      <c r="D14" s="478"/>
    </row>
    <row r="15" spans="1:4" ht="18.75" customHeight="1">
      <c r="B15" s="470"/>
      <c r="C15" s="471"/>
      <c r="D15" s="471"/>
    </row>
    <row r="16" spans="1:4" s="472" customFormat="1" ht="25.5" customHeight="1">
      <c r="B16" s="475"/>
      <c r="C16" s="476" t="s">
        <v>803</v>
      </c>
      <c r="D16" s="477"/>
    </row>
    <row r="17" spans="2:4" ht="4.5" customHeight="1">
      <c r="B17" s="470"/>
      <c r="C17" s="471"/>
      <c r="D17" s="478"/>
    </row>
    <row r="18" spans="2:4" ht="18.75" customHeight="1">
      <c r="B18" s="470"/>
      <c r="C18" s="471"/>
      <c r="D18" s="471"/>
    </row>
    <row r="19" spans="2:4" s="472" customFormat="1" ht="25.5" customHeight="1">
      <c r="B19" s="475"/>
      <c r="C19" s="476" t="s">
        <v>804</v>
      </c>
      <c r="D19" s="477"/>
    </row>
    <row r="20" spans="2:4" ht="4.5" customHeight="1">
      <c r="B20" s="470"/>
      <c r="C20" s="471"/>
      <c r="D20" s="478"/>
    </row>
    <row r="21" spans="2:4" ht="18.75">
      <c r="B21" s="470"/>
      <c r="C21" s="471"/>
      <c r="D21" s="471"/>
    </row>
    <row r="22" spans="2:4" ht="18.75">
      <c r="B22" s="470"/>
      <c r="C22" s="471"/>
      <c r="D22" s="471"/>
    </row>
    <row r="23" spans="2:4" s="479" customFormat="1" ht="29.25" customHeight="1">
      <c r="B23" s="473" t="s">
        <v>805</v>
      </c>
      <c r="C23" s="3154" t="s">
        <v>806</v>
      </c>
      <c r="D23" s="3154"/>
    </row>
    <row r="24" spans="2:4" s="472" customFormat="1" ht="25.5" customHeight="1">
      <c r="B24" s="475"/>
      <c r="C24" s="476" t="s">
        <v>807</v>
      </c>
      <c r="D24" s="477"/>
    </row>
    <row r="25" spans="2:4" ht="4.5" customHeight="1">
      <c r="B25" s="470"/>
      <c r="C25" s="470"/>
      <c r="D25" s="480"/>
    </row>
    <row r="26" spans="2:4" ht="19.5" customHeight="1">
      <c r="B26" s="470"/>
      <c r="C26" s="470"/>
      <c r="D26" s="481" t="s">
        <v>808</v>
      </c>
    </row>
  </sheetData>
  <mergeCells count="3">
    <mergeCell ref="A3:D5"/>
    <mergeCell ref="C11:D11"/>
    <mergeCell ref="C23:D23"/>
  </mergeCells>
  <phoneticPr fontId="8"/>
  <pageMargins left="0.7" right="0.7"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R46"/>
  <sheetViews>
    <sheetView showRuler="0" view="pageBreakPreview" zoomScaleNormal="100" zoomScaleSheetLayoutView="100" workbookViewId="0">
      <selection activeCell="AH24" sqref="AH24"/>
    </sheetView>
  </sheetViews>
  <sheetFormatPr defaultColWidth="4.625" defaultRowHeight="13.5"/>
  <cols>
    <col min="1" max="17" width="5" style="513" customWidth="1"/>
    <col min="18" max="251" width="4.625" style="513"/>
    <col min="252" max="268" width="5" style="513" customWidth="1"/>
    <col min="269" max="507" width="4.625" style="513"/>
    <col min="508" max="524" width="5" style="513" customWidth="1"/>
    <col min="525" max="763" width="4.625" style="513"/>
    <col min="764" max="780" width="5" style="513" customWidth="1"/>
    <col min="781" max="1019" width="4.625" style="513"/>
    <col min="1020" max="1036" width="5" style="513" customWidth="1"/>
    <col min="1037" max="1275" width="4.625" style="513"/>
    <col min="1276" max="1292" width="5" style="513" customWidth="1"/>
    <col min="1293" max="1531" width="4.625" style="513"/>
    <col min="1532" max="1548" width="5" style="513" customWidth="1"/>
    <col min="1549" max="1787" width="4.625" style="513"/>
    <col min="1788" max="1804" width="5" style="513" customWidth="1"/>
    <col min="1805" max="2043" width="4.625" style="513"/>
    <col min="2044" max="2060" width="5" style="513" customWidth="1"/>
    <col min="2061" max="2299" width="4.625" style="513"/>
    <col min="2300" max="2316" width="5" style="513" customWidth="1"/>
    <col min="2317" max="2555" width="4.625" style="513"/>
    <col min="2556" max="2572" width="5" style="513" customWidth="1"/>
    <col min="2573" max="2811" width="4.625" style="513"/>
    <col min="2812" max="2828" width="5" style="513" customWidth="1"/>
    <col min="2829" max="3067" width="4.625" style="513"/>
    <col min="3068" max="3084" width="5" style="513" customWidth="1"/>
    <col min="3085" max="3323" width="4.625" style="513"/>
    <col min="3324" max="3340" width="5" style="513" customWidth="1"/>
    <col min="3341" max="3579" width="4.625" style="513"/>
    <col min="3580" max="3596" width="5" style="513" customWidth="1"/>
    <col min="3597" max="3835" width="4.625" style="513"/>
    <col min="3836" max="3852" width="5" style="513" customWidth="1"/>
    <col min="3853" max="4091" width="4.625" style="513"/>
    <col min="4092" max="4108" width="5" style="513" customWidth="1"/>
    <col min="4109" max="4347" width="4.625" style="513"/>
    <col min="4348" max="4364" width="5" style="513" customWidth="1"/>
    <col min="4365" max="4603" width="4.625" style="513"/>
    <col min="4604" max="4620" width="5" style="513" customWidth="1"/>
    <col min="4621" max="4859" width="4.625" style="513"/>
    <col min="4860" max="4876" width="5" style="513" customWidth="1"/>
    <col min="4877" max="5115" width="4.625" style="513"/>
    <col min="5116" max="5132" width="5" style="513" customWidth="1"/>
    <col min="5133" max="5371" width="4.625" style="513"/>
    <col min="5372" max="5388" width="5" style="513" customWidth="1"/>
    <col min="5389" max="5627" width="4.625" style="513"/>
    <col min="5628" max="5644" width="5" style="513" customWidth="1"/>
    <col min="5645" max="5883" width="4.625" style="513"/>
    <col min="5884" max="5900" width="5" style="513" customWidth="1"/>
    <col min="5901" max="6139" width="4.625" style="513"/>
    <col min="6140" max="6156" width="5" style="513" customWidth="1"/>
    <col min="6157" max="6395" width="4.625" style="513"/>
    <col min="6396" max="6412" width="5" style="513" customWidth="1"/>
    <col min="6413" max="6651" width="4.625" style="513"/>
    <col min="6652" max="6668" width="5" style="513" customWidth="1"/>
    <col min="6669" max="6907" width="4.625" style="513"/>
    <col min="6908" max="6924" width="5" style="513" customWidth="1"/>
    <col min="6925" max="7163" width="4.625" style="513"/>
    <col min="7164" max="7180" width="5" style="513" customWidth="1"/>
    <col min="7181" max="7419" width="4.625" style="513"/>
    <col min="7420" max="7436" width="5" style="513" customWidth="1"/>
    <col min="7437" max="7675" width="4.625" style="513"/>
    <col min="7676" max="7692" width="5" style="513" customWidth="1"/>
    <col min="7693" max="7931" width="4.625" style="513"/>
    <col min="7932" max="7948" width="5" style="513" customWidth="1"/>
    <col min="7949" max="8187" width="4.625" style="513"/>
    <col min="8188" max="8204" width="5" style="513" customWidth="1"/>
    <col min="8205" max="8443" width="4.625" style="513"/>
    <col min="8444" max="8460" width="5" style="513" customWidth="1"/>
    <col min="8461" max="8699" width="4.625" style="513"/>
    <col min="8700" max="8716" width="5" style="513" customWidth="1"/>
    <col min="8717" max="8955" width="4.625" style="513"/>
    <col min="8956" max="8972" width="5" style="513" customWidth="1"/>
    <col min="8973" max="9211" width="4.625" style="513"/>
    <col min="9212" max="9228" width="5" style="513" customWidth="1"/>
    <col min="9229" max="9467" width="4.625" style="513"/>
    <col min="9468" max="9484" width="5" style="513" customWidth="1"/>
    <col min="9485" max="9723" width="4.625" style="513"/>
    <col min="9724" max="9740" width="5" style="513" customWidth="1"/>
    <col min="9741" max="9979" width="4.625" style="513"/>
    <col min="9980" max="9996" width="5" style="513" customWidth="1"/>
    <col min="9997" max="10235" width="4.625" style="513"/>
    <col min="10236" max="10252" width="5" style="513" customWidth="1"/>
    <col min="10253" max="10491" width="4.625" style="513"/>
    <col min="10492" max="10508" width="5" style="513" customWidth="1"/>
    <col min="10509" max="10747" width="4.625" style="513"/>
    <col min="10748" max="10764" width="5" style="513" customWidth="1"/>
    <col min="10765" max="11003" width="4.625" style="513"/>
    <col min="11004" max="11020" width="5" style="513" customWidth="1"/>
    <col min="11021" max="11259" width="4.625" style="513"/>
    <col min="11260" max="11276" width="5" style="513" customWidth="1"/>
    <col min="11277" max="11515" width="4.625" style="513"/>
    <col min="11516" max="11532" width="5" style="513" customWidth="1"/>
    <col min="11533" max="11771" width="4.625" style="513"/>
    <col min="11772" max="11788" width="5" style="513" customWidth="1"/>
    <col min="11789" max="12027" width="4.625" style="513"/>
    <col min="12028" max="12044" width="5" style="513" customWidth="1"/>
    <col min="12045" max="12283" width="4.625" style="513"/>
    <col min="12284" max="12300" width="5" style="513" customWidth="1"/>
    <col min="12301" max="12539" width="4.625" style="513"/>
    <col min="12540" max="12556" width="5" style="513" customWidth="1"/>
    <col min="12557" max="12795" width="4.625" style="513"/>
    <col min="12796" max="12812" width="5" style="513" customWidth="1"/>
    <col min="12813" max="13051" width="4.625" style="513"/>
    <col min="13052" max="13068" width="5" style="513" customWidth="1"/>
    <col min="13069" max="13307" width="4.625" style="513"/>
    <col min="13308" max="13324" width="5" style="513" customWidth="1"/>
    <col min="13325" max="13563" width="4.625" style="513"/>
    <col min="13564" max="13580" width="5" style="513" customWidth="1"/>
    <col min="13581" max="13819" width="4.625" style="513"/>
    <col min="13820" max="13836" width="5" style="513" customWidth="1"/>
    <col min="13837" max="14075" width="4.625" style="513"/>
    <col min="14076" max="14092" width="5" style="513" customWidth="1"/>
    <col min="14093" max="14331" width="4.625" style="513"/>
    <col min="14332" max="14348" width="5" style="513" customWidth="1"/>
    <col min="14349" max="14587" width="4.625" style="513"/>
    <col min="14588" max="14604" width="5" style="513" customWidth="1"/>
    <col min="14605" max="14843" width="4.625" style="513"/>
    <col min="14844" max="14860" width="5" style="513" customWidth="1"/>
    <col min="14861" max="15099" width="4.625" style="513"/>
    <col min="15100" max="15116" width="5" style="513" customWidth="1"/>
    <col min="15117" max="15355" width="4.625" style="513"/>
    <col min="15356" max="15372" width="5" style="513" customWidth="1"/>
    <col min="15373" max="15611" width="4.625" style="513"/>
    <col min="15612" max="15628" width="5" style="513" customWidth="1"/>
    <col min="15629" max="15867" width="4.625" style="513"/>
    <col min="15868" max="15884" width="5" style="513" customWidth="1"/>
    <col min="15885" max="16123" width="4.625" style="513"/>
    <col min="16124" max="16140" width="5" style="513" customWidth="1"/>
    <col min="16141" max="16384" width="4.625" style="513"/>
  </cols>
  <sheetData>
    <row r="1" spans="1:17" ht="14.25" customHeight="1">
      <c r="A1" s="1488" t="s">
        <v>472</v>
      </c>
      <c r="B1" s="1489"/>
      <c r="C1" s="1489"/>
      <c r="D1" s="1489"/>
      <c r="E1" s="1489"/>
      <c r="F1" s="1489"/>
      <c r="G1" s="1489"/>
      <c r="H1" s="1489"/>
      <c r="I1" s="1489"/>
      <c r="J1" s="1489"/>
      <c r="K1" s="1489"/>
      <c r="L1" s="1489"/>
      <c r="M1" s="1489"/>
      <c r="N1" s="1489"/>
      <c r="O1" s="1489"/>
      <c r="P1" s="1489"/>
      <c r="Q1" s="1489"/>
    </row>
    <row r="2" spans="1:17">
      <c r="A2" s="1489"/>
      <c r="B2" s="1489"/>
      <c r="C2" s="1489"/>
      <c r="D2" s="1489"/>
      <c r="E2" s="1489"/>
      <c r="F2" s="1489"/>
      <c r="G2" s="1489"/>
      <c r="H2" s="1489"/>
      <c r="I2" s="1489"/>
      <c r="J2" s="1489"/>
      <c r="K2" s="1489"/>
      <c r="L2" s="1489"/>
      <c r="M2" s="1489"/>
      <c r="N2" s="1489"/>
      <c r="O2" s="1489"/>
      <c r="P2" s="1489"/>
      <c r="Q2" s="1489"/>
    </row>
    <row r="3" spans="1:17" ht="14.25" thickBot="1"/>
    <row r="4" spans="1:17" ht="13.5" customHeight="1">
      <c r="A4" s="188"/>
      <c r="B4" s="1490" t="s">
        <v>902</v>
      </c>
      <c r="C4" s="1490"/>
      <c r="D4" s="1491"/>
      <c r="E4" s="1491"/>
      <c r="F4" s="1491"/>
      <c r="G4" s="1491"/>
      <c r="H4" s="1491"/>
      <c r="I4" s="1491"/>
      <c r="J4" s="1491"/>
      <c r="K4" s="1491"/>
      <c r="L4" s="1491"/>
      <c r="M4" s="1491"/>
      <c r="N4" s="1491"/>
      <c r="O4" s="1491"/>
      <c r="P4" s="1491"/>
      <c r="Q4" s="1492"/>
    </row>
    <row r="5" spans="1:17" ht="22.5" customHeight="1">
      <c r="A5" s="189" t="s">
        <v>174</v>
      </c>
      <c r="B5" s="1251" t="s">
        <v>175</v>
      </c>
      <c r="C5" s="1266"/>
      <c r="D5" s="1493"/>
      <c r="E5" s="1494"/>
      <c r="F5" s="1494"/>
      <c r="G5" s="1494"/>
      <c r="H5" s="1494"/>
      <c r="I5" s="1494"/>
      <c r="J5" s="1494"/>
      <c r="K5" s="1494"/>
      <c r="L5" s="1494"/>
      <c r="M5" s="1494"/>
      <c r="N5" s="1494"/>
      <c r="O5" s="1494"/>
      <c r="P5" s="1494"/>
      <c r="Q5" s="1495"/>
    </row>
    <row r="6" spans="1:17">
      <c r="A6" s="189"/>
      <c r="B6" s="1286" t="s">
        <v>128</v>
      </c>
      <c r="C6" s="1316"/>
      <c r="D6" s="190" t="s">
        <v>385</v>
      </c>
      <c r="E6" s="191"/>
      <c r="F6" s="191"/>
      <c r="G6" s="191"/>
      <c r="H6" s="191"/>
      <c r="I6" s="191"/>
      <c r="J6" s="191"/>
      <c r="K6" s="191"/>
      <c r="L6" s="191"/>
      <c r="M6" s="191"/>
      <c r="N6" s="191"/>
      <c r="O6" s="191"/>
      <c r="P6" s="191"/>
      <c r="Q6" s="192"/>
    </row>
    <row r="7" spans="1:17">
      <c r="A7" s="189" t="s">
        <v>176</v>
      </c>
      <c r="B7" s="1358"/>
      <c r="C7" s="1352"/>
      <c r="D7" s="193"/>
      <c r="E7" s="537"/>
      <c r="F7" s="538"/>
      <c r="G7" s="537"/>
      <c r="H7" s="537"/>
      <c r="I7" s="537"/>
      <c r="J7" s="537"/>
      <c r="K7" s="539"/>
      <c r="L7" s="539"/>
      <c r="M7" s="539"/>
      <c r="N7" s="539"/>
      <c r="O7" s="539"/>
      <c r="P7" s="539"/>
      <c r="Q7" s="540"/>
    </row>
    <row r="8" spans="1:17">
      <c r="A8" s="194"/>
      <c r="B8" s="1283"/>
      <c r="C8" s="1284"/>
      <c r="D8" s="195"/>
      <c r="E8" s="541"/>
      <c r="F8" s="541"/>
      <c r="G8" s="541"/>
      <c r="H8" s="541"/>
      <c r="I8" s="541"/>
      <c r="J8" s="541"/>
      <c r="K8" s="541"/>
      <c r="L8" s="541"/>
      <c r="M8" s="541"/>
      <c r="N8" s="541"/>
      <c r="O8" s="541"/>
      <c r="P8" s="541"/>
      <c r="Q8" s="542"/>
    </row>
    <row r="9" spans="1:17" ht="13.5" customHeight="1">
      <c r="A9" s="196"/>
      <c r="B9" s="1251" t="s">
        <v>177</v>
      </c>
      <c r="C9" s="1266"/>
      <c r="D9" s="1266" t="s">
        <v>178</v>
      </c>
      <c r="E9" s="1266"/>
      <c r="F9" s="1360"/>
      <c r="G9" s="1360"/>
      <c r="H9" s="1360"/>
      <c r="I9" s="1360"/>
      <c r="J9" s="1361"/>
      <c r="K9" s="1362" t="s">
        <v>179</v>
      </c>
      <c r="L9" s="1362"/>
      <c r="M9" s="1361"/>
      <c r="N9" s="1361"/>
      <c r="O9" s="1361"/>
      <c r="P9" s="1361"/>
      <c r="Q9" s="1363"/>
    </row>
    <row r="10" spans="1:17">
      <c r="A10" s="1280" t="s">
        <v>1100</v>
      </c>
      <c r="B10" s="1310"/>
      <c r="C10" s="1310"/>
      <c r="D10" s="1310"/>
      <c r="E10" s="1310"/>
      <c r="F10" s="1310"/>
      <c r="G10" s="1310"/>
      <c r="H10" s="1310"/>
      <c r="I10" s="1311"/>
      <c r="J10" s="1266" t="s">
        <v>386</v>
      </c>
      <c r="K10" s="1266"/>
      <c r="L10" s="1266"/>
      <c r="M10" s="1266"/>
      <c r="N10" s="1266"/>
      <c r="O10" s="1266"/>
      <c r="P10" s="1266"/>
      <c r="Q10" s="1268"/>
    </row>
    <row r="11" spans="1:17">
      <c r="A11" s="1326" t="s">
        <v>185</v>
      </c>
      <c r="B11" s="1286"/>
      <c r="C11" s="1286"/>
      <c r="D11" s="1286"/>
      <c r="E11" s="1316"/>
      <c r="F11" s="1266" t="s">
        <v>186</v>
      </c>
      <c r="G11" s="1266"/>
      <c r="H11" s="1266"/>
      <c r="I11" s="1323" t="s">
        <v>187</v>
      </c>
      <c r="J11" s="1323"/>
      <c r="K11" s="1323"/>
      <c r="L11" s="1266" t="s">
        <v>188</v>
      </c>
      <c r="M11" s="1266"/>
      <c r="N11" s="1266"/>
      <c r="O11" s="1323" t="s">
        <v>189</v>
      </c>
      <c r="P11" s="1323"/>
      <c r="Q11" s="1327"/>
    </row>
    <row r="12" spans="1:17">
      <c r="A12" s="1282"/>
      <c r="B12" s="1283"/>
      <c r="C12" s="1283"/>
      <c r="D12" s="1283"/>
      <c r="E12" s="1284"/>
      <c r="F12" s="497" t="s">
        <v>190</v>
      </c>
      <c r="G12" s="1262" t="s">
        <v>191</v>
      </c>
      <c r="H12" s="1251"/>
      <c r="I12" s="498" t="s">
        <v>190</v>
      </c>
      <c r="J12" s="1262" t="s">
        <v>191</v>
      </c>
      <c r="K12" s="1251"/>
      <c r="L12" s="498" t="s">
        <v>190</v>
      </c>
      <c r="M12" s="1262" t="s">
        <v>191</v>
      </c>
      <c r="N12" s="1251"/>
      <c r="O12" s="498" t="s">
        <v>190</v>
      </c>
      <c r="P12" s="1262" t="s">
        <v>191</v>
      </c>
      <c r="Q12" s="1325"/>
    </row>
    <row r="13" spans="1:17">
      <c r="A13" s="509"/>
      <c r="B13" s="1285" t="s">
        <v>192</v>
      </c>
      <c r="C13" s="1316"/>
      <c r="D13" s="1278" t="s">
        <v>193</v>
      </c>
      <c r="E13" s="1311"/>
      <c r="F13" s="498"/>
      <c r="G13" s="1262"/>
      <c r="H13" s="1251"/>
      <c r="I13" s="498"/>
      <c r="J13" s="1262"/>
      <c r="K13" s="1251"/>
      <c r="L13" s="498"/>
      <c r="M13" s="1262"/>
      <c r="N13" s="1251"/>
      <c r="O13" s="498"/>
      <c r="P13" s="1262"/>
      <c r="Q13" s="1325"/>
    </row>
    <row r="14" spans="1:17">
      <c r="A14" s="509"/>
      <c r="B14" s="1324"/>
      <c r="C14" s="1284"/>
      <c r="D14" s="1278" t="s">
        <v>194</v>
      </c>
      <c r="E14" s="1311"/>
      <c r="F14" s="498"/>
      <c r="G14" s="1262"/>
      <c r="H14" s="1251"/>
      <c r="I14" s="498"/>
      <c r="J14" s="1262"/>
      <c r="K14" s="1251"/>
      <c r="L14" s="498"/>
      <c r="M14" s="1262"/>
      <c r="N14" s="1251"/>
      <c r="O14" s="498"/>
      <c r="P14" s="1262"/>
      <c r="Q14" s="1325"/>
    </row>
    <row r="15" spans="1:17">
      <c r="A15" s="509"/>
      <c r="B15" s="1278" t="s">
        <v>195</v>
      </c>
      <c r="C15" s="1310"/>
      <c r="D15" s="1310"/>
      <c r="E15" s="1311"/>
      <c r="F15" s="1262"/>
      <c r="G15" s="1250"/>
      <c r="H15" s="1251"/>
      <c r="I15" s="1262"/>
      <c r="J15" s="1250"/>
      <c r="K15" s="1251"/>
      <c r="L15" s="1262"/>
      <c r="M15" s="1250"/>
      <c r="N15" s="1251"/>
      <c r="O15" s="1262"/>
      <c r="P15" s="1250"/>
      <c r="Q15" s="1325"/>
    </row>
    <row r="16" spans="1:17">
      <c r="A16" s="509"/>
      <c r="B16" s="1278" t="s">
        <v>196</v>
      </c>
      <c r="C16" s="1310"/>
      <c r="D16" s="1310"/>
      <c r="E16" s="1311"/>
      <c r="F16" s="1312"/>
      <c r="G16" s="1313"/>
      <c r="H16" s="1314"/>
      <c r="I16" s="1312"/>
      <c r="J16" s="1313"/>
      <c r="K16" s="1314"/>
      <c r="L16" s="1312"/>
      <c r="M16" s="1313"/>
      <c r="N16" s="1314"/>
      <c r="O16" s="1312"/>
      <c r="P16" s="1313"/>
      <c r="Q16" s="1315"/>
    </row>
    <row r="17" spans="1:18">
      <c r="A17" s="509"/>
      <c r="B17" s="1286"/>
      <c r="C17" s="1286"/>
      <c r="D17" s="1286"/>
      <c r="E17" s="1316"/>
      <c r="F17" s="1262" t="s">
        <v>227</v>
      </c>
      <c r="G17" s="1250"/>
      <c r="H17" s="1251"/>
      <c r="I17" s="1262" t="s">
        <v>197</v>
      </c>
      <c r="J17" s="1250"/>
      <c r="K17" s="1251"/>
      <c r="L17" s="1286"/>
      <c r="M17" s="1317"/>
      <c r="N17" s="1317"/>
      <c r="O17" s="1317"/>
      <c r="P17" s="1317"/>
      <c r="Q17" s="1318"/>
    </row>
    <row r="18" spans="1:18">
      <c r="A18" s="509"/>
      <c r="B18" s="1283"/>
      <c r="C18" s="1283"/>
      <c r="D18" s="1283"/>
      <c r="E18" s="1284"/>
      <c r="F18" s="497" t="s">
        <v>190</v>
      </c>
      <c r="G18" s="1262" t="s">
        <v>191</v>
      </c>
      <c r="H18" s="1251"/>
      <c r="I18" s="497" t="s">
        <v>190</v>
      </c>
      <c r="J18" s="1262" t="s">
        <v>191</v>
      </c>
      <c r="K18" s="1251"/>
      <c r="L18" s="1319"/>
      <c r="M18" s="1319"/>
      <c r="N18" s="1319"/>
      <c r="O18" s="1319"/>
      <c r="P18" s="1319"/>
      <c r="Q18" s="1320"/>
    </row>
    <row r="19" spans="1:18">
      <c r="A19" s="509"/>
      <c r="B19" s="1285" t="s">
        <v>192</v>
      </c>
      <c r="C19" s="1316"/>
      <c r="D19" s="1278" t="s">
        <v>193</v>
      </c>
      <c r="E19" s="1311"/>
      <c r="F19" s="498"/>
      <c r="G19" s="1262"/>
      <c r="H19" s="1251"/>
      <c r="I19" s="498"/>
      <c r="J19" s="1262"/>
      <c r="K19" s="1251"/>
      <c r="L19" s="1319"/>
      <c r="M19" s="1319"/>
      <c r="N19" s="1319"/>
      <c r="O19" s="1319"/>
      <c r="P19" s="1319"/>
      <c r="Q19" s="1320"/>
    </row>
    <row r="20" spans="1:18">
      <c r="A20" s="509"/>
      <c r="B20" s="1324"/>
      <c r="C20" s="1284"/>
      <c r="D20" s="1278" t="s">
        <v>194</v>
      </c>
      <c r="E20" s="1311"/>
      <c r="F20" s="498"/>
      <c r="G20" s="1262"/>
      <c r="H20" s="1251"/>
      <c r="I20" s="498"/>
      <c r="J20" s="1262"/>
      <c r="K20" s="1251"/>
      <c r="L20" s="1319"/>
      <c r="M20" s="1319"/>
      <c r="N20" s="1319"/>
      <c r="O20" s="1319"/>
      <c r="P20" s="1319"/>
      <c r="Q20" s="1320"/>
    </row>
    <row r="21" spans="1:18">
      <c r="A21" s="197"/>
      <c r="B21" s="1278" t="s">
        <v>195</v>
      </c>
      <c r="C21" s="1310"/>
      <c r="D21" s="1310"/>
      <c r="E21" s="1311"/>
      <c r="F21" s="1262"/>
      <c r="G21" s="1250"/>
      <c r="H21" s="1251"/>
      <c r="I21" s="1262"/>
      <c r="J21" s="1250"/>
      <c r="K21" s="1251"/>
      <c r="L21" s="1319"/>
      <c r="M21" s="1319"/>
      <c r="N21" s="1319"/>
      <c r="O21" s="1319"/>
      <c r="P21" s="1319"/>
      <c r="Q21" s="1320"/>
    </row>
    <row r="22" spans="1:18">
      <c r="A22" s="198"/>
      <c r="B22" s="1323" t="s">
        <v>196</v>
      </c>
      <c r="C22" s="1323"/>
      <c r="D22" s="1323"/>
      <c r="E22" s="1323"/>
      <c r="F22" s="1312"/>
      <c r="G22" s="1313"/>
      <c r="H22" s="1314"/>
      <c r="I22" s="1312"/>
      <c r="J22" s="1313"/>
      <c r="K22" s="1314"/>
      <c r="L22" s="1321"/>
      <c r="M22" s="1321"/>
      <c r="N22" s="1321"/>
      <c r="O22" s="1321"/>
      <c r="P22" s="1321"/>
      <c r="Q22" s="1322"/>
    </row>
    <row r="23" spans="1:18">
      <c r="A23" s="1280" t="s">
        <v>198</v>
      </c>
      <c r="B23" s="1281"/>
      <c r="C23" s="1281"/>
      <c r="D23" s="1281"/>
      <c r="E23" s="1279"/>
      <c r="F23" s="1262"/>
      <c r="G23" s="1263"/>
      <c r="H23" s="1263"/>
      <c r="I23" s="1263"/>
      <c r="J23" s="1263"/>
      <c r="K23" s="1263"/>
      <c r="L23" s="1263"/>
      <c r="M23" s="1263"/>
      <c r="N23" s="1263"/>
      <c r="O23" s="1263"/>
      <c r="P23" s="1263"/>
      <c r="Q23" s="1264"/>
    </row>
    <row r="24" spans="1:18">
      <c r="A24" s="1282" t="s">
        <v>199</v>
      </c>
      <c r="B24" s="1283"/>
      <c r="C24" s="1283"/>
      <c r="D24" s="1283"/>
      <c r="E24" s="1284"/>
      <c r="F24" s="1285"/>
      <c r="G24" s="1286"/>
      <c r="H24" s="1286"/>
      <c r="I24" s="1286"/>
      <c r="J24" s="1286"/>
      <c r="K24" s="1286"/>
      <c r="L24" s="1286"/>
      <c r="M24" s="1286"/>
      <c r="N24" s="1286"/>
      <c r="O24" s="1286"/>
      <c r="P24" s="1286"/>
      <c r="Q24" s="1287"/>
    </row>
    <row r="25" spans="1:18">
      <c r="A25" s="1282"/>
      <c r="B25" s="1289" t="s">
        <v>200</v>
      </c>
      <c r="C25" s="1290"/>
      <c r="D25" s="1290"/>
      <c r="E25" s="1291"/>
      <c r="F25" s="1292" t="s">
        <v>903</v>
      </c>
      <c r="G25" s="1293"/>
      <c r="H25" s="1293"/>
      <c r="I25" s="1293"/>
      <c r="J25" s="1293"/>
      <c r="K25" s="1293"/>
      <c r="L25" s="1293"/>
      <c r="M25" s="1293"/>
      <c r="N25" s="1293"/>
      <c r="O25" s="1293"/>
      <c r="P25" s="1293"/>
      <c r="Q25" s="1294"/>
    </row>
    <row r="26" spans="1:18">
      <c r="A26" s="1282"/>
      <c r="B26" s="1289" t="s">
        <v>201</v>
      </c>
      <c r="C26" s="1290"/>
      <c r="D26" s="1290"/>
      <c r="E26" s="1291"/>
      <c r="F26" s="1295" t="s">
        <v>202</v>
      </c>
      <c r="G26" s="1296"/>
      <c r="H26" s="1296"/>
      <c r="I26" s="1296"/>
      <c r="J26" s="1296"/>
      <c r="K26" s="1296"/>
      <c r="L26" s="1296"/>
      <c r="M26" s="1296"/>
      <c r="N26" s="1296"/>
      <c r="O26" s="1296"/>
      <c r="P26" s="1296"/>
      <c r="Q26" s="1297"/>
    </row>
    <row r="27" spans="1:18" ht="12.75" customHeight="1">
      <c r="A27" s="1282"/>
      <c r="B27" s="1269" t="s">
        <v>203</v>
      </c>
      <c r="C27" s="1298"/>
      <c r="D27" s="1298"/>
      <c r="E27" s="1299"/>
      <c r="F27" s="1301" t="s">
        <v>204</v>
      </c>
      <c r="G27" s="1302"/>
      <c r="H27" s="1305" t="s">
        <v>205</v>
      </c>
      <c r="I27" s="1305"/>
      <c r="J27" s="1305"/>
      <c r="K27" s="1305"/>
      <c r="L27" s="1305"/>
      <c r="M27" s="1305"/>
      <c r="N27" s="1305"/>
      <c r="O27" s="1305"/>
      <c r="P27" s="1305"/>
      <c r="Q27" s="1306"/>
      <c r="R27" s="199"/>
    </row>
    <row r="28" spans="1:18" ht="12.75" customHeight="1">
      <c r="A28" s="1282"/>
      <c r="B28" s="1272"/>
      <c r="C28" s="1273"/>
      <c r="D28" s="1273"/>
      <c r="E28" s="1274"/>
      <c r="F28" s="1303"/>
      <c r="G28" s="1304"/>
      <c r="H28" s="1307" t="s">
        <v>206</v>
      </c>
      <c r="I28" s="1307"/>
      <c r="J28" s="1307" t="s">
        <v>207</v>
      </c>
      <c r="K28" s="1307"/>
      <c r="L28" s="1307" t="s">
        <v>208</v>
      </c>
      <c r="M28" s="1307"/>
      <c r="N28" s="1307" t="s">
        <v>209</v>
      </c>
      <c r="O28" s="1307"/>
      <c r="P28" s="1307" t="s">
        <v>210</v>
      </c>
      <c r="Q28" s="1308"/>
      <c r="R28" s="199"/>
    </row>
    <row r="29" spans="1:18" ht="12.75" customHeight="1">
      <c r="A29" s="1282"/>
      <c r="B29" s="1272"/>
      <c r="C29" s="1273"/>
      <c r="D29" s="1273"/>
      <c r="E29" s="1274"/>
      <c r="F29" s="1261"/>
      <c r="G29" s="1261"/>
      <c r="H29" s="1261"/>
      <c r="I29" s="1261"/>
      <c r="J29" s="1261"/>
      <c r="K29" s="1261"/>
      <c r="L29" s="1261"/>
      <c r="M29" s="1261"/>
      <c r="N29" s="1261"/>
      <c r="O29" s="1261"/>
      <c r="P29" s="1261"/>
      <c r="Q29" s="1300"/>
      <c r="R29" s="199"/>
    </row>
    <row r="30" spans="1:18" ht="12.75" customHeight="1">
      <c r="A30" s="1282"/>
      <c r="B30" s="1272"/>
      <c r="C30" s="1273"/>
      <c r="D30" s="1273"/>
      <c r="E30" s="1274"/>
      <c r="F30" s="1261" t="s">
        <v>211</v>
      </c>
      <c r="G30" s="1261"/>
      <c r="H30" s="1261" t="s">
        <v>212</v>
      </c>
      <c r="I30" s="1259"/>
      <c r="J30" s="1261" t="s">
        <v>131</v>
      </c>
      <c r="K30" s="1261"/>
      <c r="L30" s="1"/>
      <c r="M30" s="1"/>
      <c r="N30" s="1"/>
      <c r="O30" s="1"/>
      <c r="P30" s="1"/>
      <c r="Q30" s="2"/>
      <c r="R30" s="3"/>
    </row>
    <row r="31" spans="1:18" ht="12.75" customHeight="1">
      <c r="A31" s="1282"/>
      <c r="B31" s="1272"/>
      <c r="C31" s="1273"/>
      <c r="D31" s="1273"/>
      <c r="E31" s="1274"/>
      <c r="F31" s="1261"/>
      <c r="G31" s="1261"/>
      <c r="H31" s="1261"/>
      <c r="I31" s="1259"/>
      <c r="J31" s="1261"/>
      <c r="K31" s="1261"/>
      <c r="L31" s="4"/>
      <c r="M31" s="4"/>
      <c r="N31" s="4"/>
      <c r="O31" s="4"/>
      <c r="P31" s="4"/>
      <c r="Q31" s="5"/>
      <c r="R31" s="3"/>
    </row>
    <row r="32" spans="1:18" ht="12.75" customHeight="1">
      <c r="A32" s="1282"/>
      <c r="B32" s="1275"/>
      <c r="C32" s="1276"/>
      <c r="D32" s="1276"/>
      <c r="E32" s="1277"/>
      <c r="F32" s="1259"/>
      <c r="G32" s="1309"/>
      <c r="H32" s="1259"/>
      <c r="I32" s="1260"/>
      <c r="J32" s="1261"/>
      <c r="K32" s="1261"/>
      <c r="L32" s="6"/>
      <c r="M32" s="6"/>
      <c r="N32" s="6"/>
      <c r="O32" s="6"/>
      <c r="P32" s="6"/>
      <c r="Q32" s="7"/>
      <c r="R32" s="3"/>
    </row>
    <row r="33" spans="1:17">
      <c r="A33" s="1282"/>
      <c r="B33" s="1267" t="s">
        <v>213</v>
      </c>
      <c r="C33" s="1267"/>
      <c r="D33" s="1267"/>
      <c r="E33" s="1267"/>
      <c r="F33" s="1266"/>
      <c r="G33" s="1266"/>
      <c r="H33" s="1266"/>
      <c r="I33" s="1266"/>
      <c r="J33" s="1266"/>
      <c r="K33" s="1266"/>
      <c r="L33" s="1266"/>
      <c r="M33" s="1266"/>
      <c r="N33" s="1266"/>
      <c r="O33" s="1266"/>
      <c r="P33" s="1266"/>
      <c r="Q33" s="1268"/>
    </row>
    <row r="34" spans="1:17">
      <c r="A34" s="1282"/>
      <c r="B34" s="1267"/>
      <c r="C34" s="1267"/>
      <c r="D34" s="1267"/>
      <c r="E34" s="1267"/>
      <c r="F34" s="1266"/>
      <c r="G34" s="1266"/>
      <c r="H34" s="1266"/>
      <c r="I34" s="1266"/>
      <c r="J34" s="1266"/>
      <c r="K34" s="1266"/>
      <c r="L34" s="1266"/>
      <c r="M34" s="1266"/>
      <c r="N34" s="1266"/>
      <c r="O34" s="1266"/>
      <c r="P34" s="1266"/>
      <c r="Q34" s="1268"/>
    </row>
    <row r="35" spans="1:17">
      <c r="A35" s="1282"/>
      <c r="B35" s="1267" t="s">
        <v>214</v>
      </c>
      <c r="C35" s="1267"/>
      <c r="D35" s="1267"/>
      <c r="E35" s="1267"/>
      <c r="F35" s="1266"/>
      <c r="G35" s="1266"/>
      <c r="H35" s="1266"/>
      <c r="I35" s="1266"/>
      <c r="J35" s="1266"/>
      <c r="K35" s="1266"/>
      <c r="L35" s="1266"/>
      <c r="M35" s="1266"/>
      <c r="N35" s="1266"/>
      <c r="O35" s="1266"/>
      <c r="P35" s="1266"/>
      <c r="Q35" s="1268"/>
    </row>
    <row r="36" spans="1:17">
      <c r="A36" s="1282"/>
      <c r="B36" s="1269" t="s">
        <v>215</v>
      </c>
      <c r="C36" s="1270"/>
      <c r="D36" s="1270"/>
      <c r="E36" s="1271"/>
      <c r="F36" s="1262" t="s">
        <v>216</v>
      </c>
      <c r="G36" s="1250"/>
      <c r="H36" s="1250"/>
      <c r="I36" s="1251"/>
      <c r="J36" s="1262" t="s">
        <v>904</v>
      </c>
      <c r="K36" s="1250"/>
      <c r="L36" s="1250"/>
      <c r="M36" s="1251"/>
      <c r="N36" s="1262"/>
      <c r="O36" s="1263"/>
      <c r="P36" s="1263"/>
      <c r="Q36" s="1264"/>
    </row>
    <row r="37" spans="1:17">
      <c r="A37" s="1282"/>
      <c r="B37" s="1272"/>
      <c r="C37" s="1273"/>
      <c r="D37" s="1273"/>
      <c r="E37" s="1274"/>
      <c r="F37" s="1262" t="s">
        <v>218</v>
      </c>
      <c r="G37" s="1250"/>
      <c r="H37" s="1250"/>
      <c r="I37" s="1251"/>
      <c r="J37" s="1278" t="s">
        <v>219</v>
      </c>
      <c r="K37" s="1279"/>
      <c r="L37" s="511"/>
      <c r="M37" s="497"/>
      <c r="N37" s="510" t="s">
        <v>220</v>
      </c>
      <c r="O37" s="1262"/>
      <c r="P37" s="1263"/>
      <c r="Q37" s="1264"/>
    </row>
    <row r="38" spans="1:17">
      <c r="A38" s="1288"/>
      <c r="B38" s="1275"/>
      <c r="C38" s="1276"/>
      <c r="D38" s="1276"/>
      <c r="E38" s="1277"/>
      <c r="F38" s="1262" t="s">
        <v>221</v>
      </c>
      <c r="G38" s="1250"/>
      <c r="H38" s="1250"/>
      <c r="I38" s="1251"/>
      <c r="J38" s="1262"/>
      <c r="K38" s="1263"/>
      <c r="L38" s="1263"/>
      <c r="M38" s="1263"/>
      <c r="N38" s="1263"/>
      <c r="O38" s="1263"/>
      <c r="P38" s="1263"/>
      <c r="Q38" s="1264"/>
    </row>
    <row r="39" spans="1:17">
      <c r="A39" s="1249" t="s">
        <v>222</v>
      </c>
      <c r="B39" s="1263"/>
      <c r="C39" s="1263"/>
      <c r="D39" s="1263"/>
      <c r="E39" s="1265"/>
      <c r="F39" s="1262" t="s">
        <v>223</v>
      </c>
      <c r="G39" s="1251"/>
      <c r="H39" s="514"/>
      <c r="I39" s="514"/>
      <c r="J39" s="514"/>
      <c r="K39" s="515"/>
      <c r="L39" s="1266" t="s">
        <v>224</v>
      </c>
      <c r="M39" s="1266"/>
      <c r="N39" s="1266"/>
      <c r="O39" s="505"/>
      <c r="P39" s="505"/>
      <c r="Q39" s="512"/>
    </row>
    <row r="40" spans="1:17" ht="39" customHeight="1" thickBot="1">
      <c r="A40" s="1252" t="s">
        <v>225</v>
      </c>
      <c r="B40" s="1253"/>
      <c r="C40" s="1253"/>
      <c r="D40" s="1253"/>
      <c r="E40" s="1253"/>
      <c r="F40" s="1254" t="s">
        <v>1101</v>
      </c>
      <c r="G40" s="1255"/>
      <c r="H40" s="1255"/>
      <c r="I40" s="1255"/>
      <c r="J40" s="1255"/>
      <c r="K40" s="1255"/>
      <c r="L40" s="1255"/>
      <c r="M40" s="1255"/>
      <c r="N40" s="1255"/>
      <c r="O40" s="1255"/>
      <c r="P40" s="1255"/>
      <c r="Q40" s="1256"/>
    </row>
    <row r="41" spans="1:17" ht="13.5" customHeight="1">
      <c r="A41" s="200" t="s">
        <v>226</v>
      </c>
    </row>
    <row r="42" spans="1:17" s="201" customFormat="1" ht="13.5" customHeight="1">
      <c r="A42" s="1257" t="s">
        <v>899</v>
      </c>
      <c r="B42" s="1487"/>
      <c r="C42" s="1487"/>
      <c r="D42" s="1487"/>
      <c r="E42" s="1487"/>
      <c r="F42" s="1487"/>
      <c r="G42" s="1487"/>
      <c r="H42" s="1487"/>
      <c r="I42" s="1487"/>
      <c r="J42" s="1487"/>
      <c r="K42" s="1487"/>
      <c r="L42" s="1487"/>
      <c r="M42" s="1487"/>
      <c r="N42" s="1487"/>
      <c r="O42" s="1487"/>
      <c r="P42" s="1487"/>
      <c r="Q42" s="1487"/>
    </row>
    <row r="43" spans="1:17" s="201" customFormat="1" ht="13.5" customHeight="1">
      <c r="A43" s="1247" t="s">
        <v>905</v>
      </c>
      <c r="B43" s="1486"/>
      <c r="C43" s="1486"/>
      <c r="D43" s="1486"/>
      <c r="E43" s="1486"/>
      <c r="F43" s="1486"/>
      <c r="G43" s="1486"/>
      <c r="H43" s="1486"/>
      <c r="I43" s="1486"/>
      <c r="J43" s="1486"/>
      <c r="K43" s="1486"/>
      <c r="L43" s="1486"/>
      <c r="M43" s="1486"/>
      <c r="N43" s="1486"/>
      <c r="O43" s="1486"/>
      <c r="P43" s="1486"/>
      <c r="Q43" s="1486"/>
    </row>
    <row r="44" spans="1:17" s="201" customFormat="1" ht="13.5" customHeight="1">
      <c r="A44" s="1247" t="s">
        <v>906</v>
      </c>
      <c r="B44" s="1486"/>
      <c r="C44" s="1486"/>
      <c r="D44" s="1486"/>
      <c r="E44" s="1486"/>
      <c r="F44" s="1486"/>
      <c r="G44" s="1486"/>
      <c r="H44" s="1486"/>
      <c r="I44" s="1486"/>
      <c r="J44" s="1486"/>
      <c r="K44" s="1486"/>
      <c r="L44" s="1486"/>
      <c r="M44" s="1486"/>
      <c r="N44" s="1486"/>
      <c r="O44" s="1486"/>
      <c r="P44" s="1486"/>
      <c r="Q44" s="1486"/>
    </row>
    <row r="45" spans="1:17" s="201" customFormat="1" ht="13.5" customHeight="1">
      <c r="A45" s="1247" t="s">
        <v>907</v>
      </c>
      <c r="B45" s="1247"/>
      <c r="C45" s="1247"/>
      <c r="D45" s="1247"/>
      <c r="E45" s="1247"/>
      <c r="F45" s="1247"/>
      <c r="G45" s="1247"/>
      <c r="H45" s="1247"/>
      <c r="I45" s="1247"/>
      <c r="J45" s="1247"/>
      <c r="K45" s="1247"/>
      <c r="L45" s="1247"/>
      <c r="M45" s="1247"/>
      <c r="N45" s="1247"/>
      <c r="O45" s="1247"/>
      <c r="P45" s="1247"/>
      <c r="Q45" s="1247"/>
    </row>
    <row r="46" spans="1:17" s="201" customFormat="1" ht="13.5" customHeight="1">
      <c r="A46" s="1247" t="s">
        <v>908</v>
      </c>
      <c r="B46" s="1486"/>
      <c r="C46" s="1486"/>
      <c r="D46" s="1486"/>
      <c r="E46" s="1486"/>
      <c r="F46" s="1486"/>
      <c r="G46" s="1486"/>
      <c r="H46" s="1486"/>
      <c r="I46" s="1486"/>
      <c r="J46" s="1486"/>
      <c r="K46" s="1486"/>
      <c r="L46" s="1486"/>
      <c r="M46" s="1486"/>
      <c r="N46" s="1486"/>
      <c r="O46" s="1486"/>
      <c r="P46" s="1486"/>
      <c r="Q46" s="1486"/>
    </row>
  </sheetData>
  <mergeCells count="114">
    <mergeCell ref="B9:C9"/>
    <mergeCell ref="D9:E9"/>
    <mergeCell ref="F9:J9"/>
    <mergeCell ref="K9:L9"/>
    <mergeCell ref="M9:Q9"/>
    <mergeCell ref="A10:I10"/>
    <mergeCell ref="J10:Q10"/>
    <mergeCell ref="A1:Q2"/>
    <mergeCell ref="B4:C4"/>
    <mergeCell ref="D4:Q4"/>
    <mergeCell ref="B5:C5"/>
    <mergeCell ref="D5:Q5"/>
    <mergeCell ref="B6:C8"/>
    <mergeCell ref="A11:E12"/>
    <mergeCell ref="F11:H11"/>
    <mergeCell ref="I11:K11"/>
    <mergeCell ref="L11:N11"/>
    <mergeCell ref="O11:Q11"/>
    <mergeCell ref="G12:H12"/>
    <mergeCell ref="J12:K12"/>
    <mergeCell ref="M12:N12"/>
    <mergeCell ref="P12:Q12"/>
    <mergeCell ref="P14:Q14"/>
    <mergeCell ref="B15:E15"/>
    <mergeCell ref="F15:H15"/>
    <mergeCell ref="I15:K15"/>
    <mergeCell ref="L15:N15"/>
    <mergeCell ref="O15:Q15"/>
    <mergeCell ref="B13:C14"/>
    <mergeCell ref="D13:E13"/>
    <mergeCell ref="G13:H13"/>
    <mergeCell ref="J13:K13"/>
    <mergeCell ref="M13:N13"/>
    <mergeCell ref="P13:Q13"/>
    <mergeCell ref="D14:E14"/>
    <mergeCell ref="G14:H14"/>
    <mergeCell ref="J14:K14"/>
    <mergeCell ref="M14:N14"/>
    <mergeCell ref="B16:E16"/>
    <mergeCell ref="F16:H16"/>
    <mergeCell ref="I16:K16"/>
    <mergeCell ref="L16:N16"/>
    <mergeCell ref="O16:Q16"/>
    <mergeCell ref="B17:E18"/>
    <mergeCell ref="F17:H17"/>
    <mergeCell ref="I17:K17"/>
    <mergeCell ref="L17:Q22"/>
    <mergeCell ref="G18:H18"/>
    <mergeCell ref="B21:E21"/>
    <mergeCell ref="F21:H21"/>
    <mergeCell ref="I21:K21"/>
    <mergeCell ref="B22:E22"/>
    <mergeCell ref="F22:H22"/>
    <mergeCell ref="I22:K22"/>
    <mergeCell ref="J18:K18"/>
    <mergeCell ref="B19:C20"/>
    <mergeCell ref="D19:E19"/>
    <mergeCell ref="G19:H19"/>
    <mergeCell ref="J19:K19"/>
    <mergeCell ref="D20:E20"/>
    <mergeCell ref="G20:H20"/>
    <mergeCell ref="J20:K20"/>
    <mergeCell ref="A23:E23"/>
    <mergeCell ref="F23:Q23"/>
    <mergeCell ref="A24:E24"/>
    <mergeCell ref="F24:Q24"/>
    <mergeCell ref="A25:A38"/>
    <mergeCell ref="B25:E25"/>
    <mergeCell ref="F25:Q25"/>
    <mergeCell ref="B26:E26"/>
    <mergeCell ref="F26:Q26"/>
    <mergeCell ref="B27:E32"/>
    <mergeCell ref="L29:M29"/>
    <mergeCell ref="N29:O29"/>
    <mergeCell ref="P29:Q29"/>
    <mergeCell ref="F27:G28"/>
    <mergeCell ref="H27:Q27"/>
    <mergeCell ref="H28:I28"/>
    <mergeCell ref="J28:K28"/>
    <mergeCell ref="L28:M28"/>
    <mergeCell ref="N28:O28"/>
    <mergeCell ref="P28:Q28"/>
    <mergeCell ref="F30:G31"/>
    <mergeCell ref="H30:I31"/>
    <mergeCell ref="J30:K31"/>
    <mergeCell ref="F32:G32"/>
    <mergeCell ref="H32:I32"/>
    <mergeCell ref="J32:K32"/>
    <mergeCell ref="F29:G29"/>
    <mergeCell ref="H29:I29"/>
    <mergeCell ref="J29:K29"/>
    <mergeCell ref="B33:E34"/>
    <mergeCell ref="F33:Q34"/>
    <mergeCell ref="B35:E35"/>
    <mergeCell ref="F35:Q35"/>
    <mergeCell ref="B36:E38"/>
    <mergeCell ref="F36:I36"/>
    <mergeCell ref="J36:M36"/>
    <mergeCell ref="N36:Q36"/>
    <mergeCell ref="F37:I37"/>
    <mergeCell ref="J37:K37"/>
    <mergeCell ref="A46:Q46"/>
    <mergeCell ref="A40:E40"/>
    <mergeCell ref="F40:Q40"/>
    <mergeCell ref="A42:Q42"/>
    <mergeCell ref="A43:Q43"/>
    <mergeCell ref="A44:Q44"/>
    <mergeCell ref="A45:Q45"/>
    <mergeCell ref="O37:Q37"/>
    <mergeCell ref="F38:I38"/>
    <mergeCell ref="J38:Q38"/>
    <mergeCell ref="A39:E39"/>
    <mergeCell ref="F39:G39"/>
    <mergeCell ref="L39:N39"/>
  </mergeCells>
  <phoneticPr fontId="8"/>
  <pageMargins left="0.78700000000000003" right="0.78700000000000003" top="0.86093750000000002" bottom="0.98399999999999999" header="0.61354166666666665" footer="0.51200000000000001"/>
  <pageSetup paperSize="9" scale="95" orientation="portrait" r:id="rId1"/>
  <headerFooter>
    <oddHeader>&amp;L第１０号様式の２</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BF170"/>
  <sheetViews>
    <sheetView view="pageBreakPreview" zoomScale="75" zoomScaleNormal="70" zoomScaleSheetLayoutView="75" workbookViewId="0"/>
  </sheetViews>
  <sheetFormatPr defaultColWidth="10" defaultRowHeight="13.5"/>
  <cols>
    <col min="1" max="1" width="2.875" style="150" customWidth="1"/>
    <col min="2" max="2" width="8.375" style="150" customWidth="1"/>
    <col min="3" max="13" width="2.875" style="150" customWidth="1"/>
    <col min="14" max="14" width="5.125" style="150" customWidth="1"/>
    <col min="15" max="20" width="4" style="150" customWidth="1"/>
    <col min="21" max="26" width="3.875" style="150" customWidth="1"/>
    <col min="27" max="31" width="3.75" style="150" customWidth="1"/>
    <col min="32" max="36" width="5.5" style="150" customWidth="1"/>
    <col min="37" max="37" width="6.5" style="150" customWidth="1"/>
    <col min="38" max="51" width="5" style="150" customWidth="1"/>
    <col min="52" max="52" width="20.75" style="150" customWidth="1"/>
    <col min="53" max="54" width="2.875" style="150" customWidth="1"/>
    <col min="55" max="55" width="4.625" style="150" customWidth="1"/>
    <col min="56" max="59" width="2.875" style="150" customWidth="1"/>
    <col min="60" max="60" width="10" style="150" customWidth="1"/>
    <col min="61" max="16384" width="10" style="150"/>
  </cols>
  <sheetData>
    <row r="1" spans="1:58" ht="18" customHeight="1">
      <c r="A1" s="688"/>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8"/>
      <c r="AY1" s="688"/>
      <c r="AZ1" s="688"/>
      <c r="BA1" s="688"/>
      <c r="BB1" s="688"/>
      <c r="BC1" s="688"/>
      <c r="BD1" s="688"/>
      <c r="BE1" s="688"/>
    </row>
    <row r="2" spans="1:58">
      <c r="A2" s="688"/>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8"/>
      <c r="AQ2" s="688"/>
      <c r="AR2" s="688"/>
      <c r="AS2" s="688"/>
      <c r="AT2" s="688"/>
      <c r="AU2" s="688"/>
      <c r="AV2" s="688"/>
      <c r="AW2" s="688"/>
      <c r="AX2" s="688"/>
      <c r="AY2" s="688"/>
      <c r="AZ2" s="688"/>
      <c r="BA2" s="688"/>
      <c r="BB2" s="688"/>
      <c r="BC2" s="688"/>
      <c r="BD2" s="688"/>
      <c r="BE2" s="688"/>
    </row>
    <row r="3" spans="1:58" ht="21">
      <c r="A3" s="1540" t="s">
        <v>130</v>
      </c>
      <c r="B3" s="1540"/>
      <c r="C3" s="1540"/>
      <c r="D3" s="1540"/>
      <c r="E3" s="1540"/>
      <c r="F3" s="1540"/>
      <c r="G3" s="1540"/>
      <c r="H3" s="1540"/>
      <c r="I3" s="1540"/>
      <c r="J3" s="1540"/>
      <c r="K3" s="1540"/>
      <c r="L3" s="1540"/>
      <c r="M3" s="1540"/>
      <c r="N3" s="1540"/>
      <c r="O3" s="1540"/>
      <c r="P3" s="1540"/>
      <c r="Q3" s="1540"/>
      <c r="R3" s="1540"/>
      <c r="S3" s="1540"/>
      <c r="T3" s="1540"/>
      <c r="U3" s="1540"/>
      <c r="V3" s="1540"/>
      <c r="W3" s="1540"/>
      <c r="X3" s="1540"/>
      <c r="Y3" s="1540"/>
      <c r="Z3" s="1540"/>
      <c r="AA3" s="1540"/>
      <c r="AB3" s="1540"/>
      <c r="AC3" s="1540"/>
      <c r="AD3" s="1540"/>
      <c r="AE3" s="1540"/>
      <c r="AF3" s="1540"/>
      <c r="AG3" s="1540"/>
      <c r="AH3" s="1540"/>
      <c r="AI3" s="1540"/>
      <c r="AJ3" s="1540"/>
      <c r="AK3" s="1540"/>
      <c r="AL3" s="1540"/>
      <c r="AM3" s="1540"/>
      <c r="AN3" s="1540"/>
      <c r="AO3" s="1540"/>
      <c r="AP3" s="1540"/>
      <c r="AQ3" s="1540"/>
      <c r="AR3" s="1540"/>
      <c r="AS3" s="1540"/>
      <c r="AT3" s="1540"/>
      <c r="AU3" s="1540"/>
      <c r="AV3" s="1540"/>
      <c r="AW3" s="1540"/>
      <c r="AX3" s="1540"/>
      <c r="AY3" s="1540"/>
      <c r="AZ3" s="1540"/>
      <c r="BA3" s="1540"/>
      <c r="BB3" s="1540"/>
      <c r="BC3" s="1540"/>
      <c r="BD3" s="1540"/>
      <c r="BE3" s="1540"/>
      <c r="BF3" s="689"/>
    </row>
    <row r="4" spans="1:58" ht="14.25" thickBot="1">
      <c r="A4" s="690"/>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row>
    <row r="5" spans="1:58" ht="21.95" customHeight="1" thickBot="1">
      <c r="A5" s="1541" t="s">
        <v>234</v>
      </c>
      <c r="B5" s="1542"/>
      <c r="C5" s="1542"/>
      <c r="D5" s="1542"/>
      <c r="E5" s="1542"/>
      <c r="F5" s="1542"/>
      <c r="G5" s="1542"/>
      <c r="H5" s="1542"/>
      <c r="I5" s="1542"/>
      <c r="J5" s="1543"/>
      <c r="K5" s="1547" t="s">
        <v>235</v>
      </c>
      <c r="L5" s="1542"/>
      <c r="M5" s="1542"/>
      <c r="N5" s="1543"/>
      <c r="O5" s="1547" t="s">
        <v>236</v>
      </c>
      <c r="P5" s="1542"/>
      <c r="Q5" s="1542"/>
      <c r="R5" s="1542"/>
      <c r="S5" s="1542"/>
      <c r="T5" s="1543"/>
      <c r="U5" s="1549" t="s">
        <v>318</v>
      </c>
      <c r="V5" s="1550"/>
      <c r="W5" s="1550"/>
      <c r="X5" s="1550"/>
      <c r="Y5" s="1550"/>
      <c r="Z5" s="1551"/>
      <c r="AA5" s="1549" t="s">
        <v>319</v>
      </c>
      <c r="AB5" s="1542"/>
      <c r="AC5" s="1542"/>
      <c r="AD5" s="1542"/>
      <c r="AE5" s="1542"/>
      <c r="AF5" s="1555" t="s">
        <v>238</v>
      </c>
      <c r="AG5" s="1556"/>
      <c r="AH5" s="1556"/>
      <c r="AI5" s="1556"/>
      <c r="AJ5" s="1556"/>
      <c r="AK5" s="1556"/>
      <c r="AL5" s="1556"/>
      <c r="AM5" s="1556"/>
      <c r="AN5" s="1556"/>
      <c r="AO5" s="1556"/>
      <c r="AP5" s="1556"/>
      <c r="AQ5" s="1556"/>
      <c r="AR5" s="1556"/>
      <c r="AS5" s="1556"/>
      <c r="AT5" s="1556"/>
      <c r="AU5" s="1556"/>
      <c r="AV5" s="1556"/>
      <c r="AW5" s="1556"/>
      <c r="AX5" s="1556"/>
      <c r="AY5" s="1556"/>
      <c r="AZ5" s="1556"/>
      <c r="BA5" s="691"/>
      <c r="BB5" s="691"/>
      <c r="BC5" s="691"/>
      <c r="BD5" s="691"/>
      <c r="BE5" s="692"/>
      <c r="BF5" s="690"/>
    </row>
    <row r="6" spans="1:58" ht="21.95" customHeight="1" thickTop="1" thickBot="1">
      <c r="A6" s="1544"/>
      <c r="B6" s="1545"/>
      <c r="C6" s="1545"/>
      <c r="D6" s="1545"/>
      <c r="E6" s="1545"/>
      <c r="F6" s="1545"/>
      <c r="G6" s="1545"/>
      <c r="H6" s="1545"/>
      <c r="I6" s="1545"/>
      <c r="J6" s="1546"/>
      <c r="K6" s="1548"/>
      <c r="L6" s="1545"/>
      <c r="M6" s="1545"/>
      <c r="N6" s="1546"/>
      <c r="O6" s="1548"/>
      <c r="P6" s="1545"/>
      <c r="Q6" s="1545"/>
      <c r="R6" s="1545"/>
      <c r="S6" s="1545"/>
      <c r="T6" s="1546"/>
      <c r="U6" s="1552"/>
      <c r="V6" s="1553"/>
      <c r="W6" s="1553"/>
      <c r="X6" s="1553"/>
      <c r="Y6" s="1553"/>
      <c r="Z6" s="1554"/>
      <c r="AA6" s="1548"/>
      <c r="AB6" s="1545"/>
      <c r="AC6" s="1545"/>
      <c r="AD6" s="1545"/>
      <c r="AE6" s="1545"/>
      <c r="AF6" s="1557"/>
      <c r="AG6" s="1558"/>
      <c r="AH6" s="1558"/>
      <c r="AI6" s="1558"/>
      <c r="AJ6" s="1558"/>
      <c r="AK6" s="1558"/>
      <c r="AL6" s="1558"/>
      <c r="AM6" s="1558"/>
      <c r="AN6" s="1558"/>
      <c r="AO6" s="1558"/>
      <c r="AP6" s="1558"/>
      <c r="AQ6" s="1558"/>
      <c r="AR6" s="1558"/>
      <c r="AS6" s="1558"/>
      <c r="AT6" s="1558"/>
      <c r="AU6" s="1558"/>
      <c r="AV6" s="1558"/>
      <c r="AW6" s="1558"/>
      <c r="AX6" s="1558"/>
      <c r="AY6" s="1558"/>
      <c r="AZ6" s="1558"/>
      <c r="BA6" s="1559" t="s">
        <v>239</v>
      </c>
      <c r="BB6" s="1560"/>
      <c r="BC6" s="1560"/>
      <c r="BD6" s="1560"/>
      <c r="BE6" s="1561"/>
      <c r="BF6" s="690"/>
    </row>
    <row r="7" spans="1:58" ht="57.75" customHeight="1" thickTop="1" thickBot="1">
      <c r="A7" s="1571" t="s">
        <v>240</v>
      </c>
      <c r="B7" s="1572"/>
      <c r="C7" s="1572"/>
      <c r="D7" s="1572"/>
      <c r="E7" s="1572"/>
      <c r="F7" s="1572"/>
      <c r="G7" s="1572"/>
      <c r="H7" s="1572"/>
      <c r="I7" s="1572"/>
      <c r="J7" s="1573"/>
      <c r="K7" s="1574"/>
      <c r="L7" s="1575"/>
      <c r="M7" s="1575"/>
      <c r="N7" s="1576"/>
      <c r="O7" s="1574"/>
      <c r="P7" s="1575"/>
      <c r="Q7" s="1575"/>
      <c r="R7" s="1575"/>
      <c r="S7" s="1575"/>
      <c r="T7" s="1576"/>
      <c r="U7" s="1577"/>
      <c r="V7" s="1578"/>
      <c r="W7" s="1578"/>
      <c r="X7" s="1578"/>
      <c r="Y7" s="1578"/>
      <c r="Z7" s="1579"/>
      <c r="AA7" s="1574"/>
      <c r="AB7" s="1575"/>
      <c r="AC7" s="1575"/>
      <c r="AD7" s="1575"/>
      <c r="AE7" s="1575"/>
      <c r="AF7" s="1580" t="s">
        <v>320</v>
      </c>
      <c r="AG7" s="1581"/>
      <c r="AH7" s="1581"/>
      <c r="AI7" s="1581"/>
      <c r="AJ7" s="1581"/>
      <c r="AK7" s="1582"/>
      <c r="AL7" s="1602" t="s">
        <v>1115</v>
      </c>
      <c r="AM7" s="1603"/>
      <c r="AN7" s="1603"/>
      <c r="AO7" s="1603"/>
      <c r="AP7" s="1603"/>
      <c r="AQ7" s="1603"/>
      <c r="AR7" s="1603"/>
      <c r="AS7" s="1603"/>
      <c r="AT7" s="1603"/>
      <c r="AU7" s="1603"/>
      <c r="AV7" s="1603"/>
      <c r="AW7" s="1603"/>
      <c r="AX7" s="1603"/>
      <c r="AY7" s="1603"/>
      <c r="AZ7" s="1604"/>
      <c r="BA7" s="1537"/>
      <c r="BB7" s="1538"/>
      <c r="BC7" s="1538"/>
      <c r="BD7" s="1538"/>
      <c r="BE7" s="1539"/>
      <c r="BF7" s="690"/>
    </row>
    <row r="8" spans="1:58" ht="21.95" customHeight="1">
      <c r="A8" s="1583"/>
      <c r="B8" s="1584" t="s">
        <v>233</v>
      </c>
      <c r="C8" s="1585"/>
      <c r="D8" s="1585"/>
      <c r="E8" s="1585"/>
      <c r="F8" s="1585"/>
      <c r="G8" s="1585"/>
      <c r="H8" s="1585"/>
      <c r="I8" s="1585"/>
      <c r="J8" s="1586"/>
      <c r="K8" s="1584"/>
      <c r="L8" s="1585"/>
      <c r="M8" s="1585"/>
      <c r="N8" s="1586"/>
      <c r="O8" s="1593" t="s">
        <v>244</v>
      </c>
      <c r="P8" s="1594"/>
      <c r="Q8" s="1594"/>
      <c r="R8" s="1594"/>
      <c r="S8" s="1594"/>
      <c r="T8" s="1595"/>
      <c r="U8" s="1562"/>
      <c r="V8" s="1563"/>
      <c r="W8" s="1563"/>
      <c r="X8" s="1563"/>
      <c r="Y8" s="1563"/>
      <c r="Z8" s="1564"/>
      <c r="AA8" s="1562"/>
      <c r="AB8" s="1563"/>
      <c r="AC8" s="1563"/>
      <c r="AD8" s="1563"/>
      <c r="AE8" s="1564"/>
      <c r="AF8" s="1521" t="s">
        <v>1</v>
      </c>
      <c r="AG8" s="1522"/>
      <c r="AH8" s="1522"/>
      <c r="AI8" s="1522"/>
      <c r="AJ8" s="1522"/>
      <c r="AK8" s="1533"/>
      <c r="AL8" s="1534" t="s">
        <v>245</v>
      </c>
      <c r="AM8" s="1535"/>
      <c r="AN8" s="1535"/>
      <c r="AO8" s="1535"/>
      <c r="AP8" s="1535"/>
      <c r="AQ8" s="1535"/>
      <c r="AR8" s="1535"/>
      <c r="AS8" s="1535"/>
      <c r="AT8" s="1535"/>
      <c r="AU8" s="1535"/>
      <c r="AV8" s="1535"/>
      <c r="AW8" s="1535"/>
      <c r="AX8" s="1535"/>
      <c r="AY8" s="1535"/>
      <c r="AZ8" s="1536"/>
      <c r="BA8" s="1516"/>
      <c r="BB8" s="1517"/>
      <c r="BC8" s="1517"/>
      <c r="BD8" s="1517"/>
      <c r="BE8" s="1518"/>
      <c r="BF8" s="690"/>
    </row>
    <row r="9" spans="1:58" ht="128.1" customHeight="1">
      <c r="A9" s="1583"/>
      <c r="B9" s="1587"/>
      <c r="C9" s="1588"/>
      <c r="D9" s="1588"/>
      <c r="E9" s="1588"/>
      <c r="F9" s="1588"/>
      <c r="G9" s="1588"/>
      <c r="H9" s="1588"/>
      <c r="I9" s="1588"/>
      <c r="J9" s="1589"/>
      <c r="K9" s="1587"/>
      <c r="L9" s="1588"/>
      <c r="M9" s="1588"/>
      <c r="N9" s="1589"/>
      <c r="O9" s="1596"/>
      <c r="P9" s="1597"/>
      <c r="Q9" s="1597"/>
      <c r="R9" s="1597"/>
      <c r="S9" s="1597"/>
      <c r="T9" s="1598"/>
      <c r="U9" s="1565"/>
      <c r="V9" s="1566"/>
      <c r="W9" s="1566"/>
      <c r="X9" s="1566"/>
      <c r="Y9" s="1566"/>
      <c r="Z9" s="1567"/>
      <c r="AA9" s="1565"/>
      <c r="AB9" s="1566"/>
      <c r="AC9" s="1566"/>
      <c r="AD9" s="1566"/>
      <c r="AE9" s="1567"/>
      <c r="AF9" s="1519" t="s">
        <v>1137</v>
      </c>
      <c r="AG9" s="1497"/>
      <c r="AH9" s="1497"/>
      <c r="AI9" s="1497"/>
      <c r="AJ9" s="1497"/>
      <c r="AK9" s="1498"/>
      <c r="AL9" s="1519" t="s">
        <v>329</v>
      </c>
      <c r="AM9" s="1497"/>
      <c r="AN9" s="1497"/>
      <c r="AO9" s="1497"/>
      <c r="AP9" s="1497"/>
      <c r="AQ9" s="1497"/>
      <c r="AR9" s="1497"/>
      <c r="AS9" s="1497"/>
      <c r="AT9" s="1497"/>
      <c r="AU9" s="1497"/>
      <c r="AV9" s="1497"/>
      <c r="AW9" s="1497"/>
      <c r="AX9" s="1497"/>
      <c r="AY9" s="1497"/>
      <c r="AZ9" s="1498"/>
      <c r="BA9" s="1516"/>
      <c r="BB9" s="1517"/>
      <c r="BC9" s="1517"/>
      <c r="BD9" s="1517"/>
      <c r="BE9" s="1518"/>
      <c r="BF9" s="690"/>
    </row>
    <row r="10" spans="1:58" ht="21.95" customHeight="1">
      <c r="A10" s="1583"/>
      <c r="B10" s="1587"/>
      <c r="C10" s="1588"/>
      <c r="D10" s="1588"/>
      <c r="E10" s="1588"/>
      <c r="F10" s="1588"/>
      <c r="G10" s="1588"/>
      <c r="H10" s="1588"/>
      <c r="I10" s="1588"/>
      <c r="J10" s="1589"/>
      <c r="K10" s="1587"/>
      <c r="L10" s="1588"/>
      <c r="M10" s="1588"/>
      <c r="N10" s="1589"/>
      <c r="O10" s="1596"/>
      <c r="P10" s="1597"/>
      <c r="Q10" s="1597"/>
      <c r="R10" s="1597"/>
      <c r="S10" s="1597"/>
      <c r="T10" s="1598"/>
      <c r="U10" s="1565"/>
      <c r="V10" s="1566"/>
      <c r="W10" s="1566"/>
      <c r="X10" s="1566"/>
      <c r="Y10" s="1566"/>
      <c r="Z10" s="1567"/>
      <c r="AA10" s="1565"/>
      <c r="AB10" s="1566"/>
      <c r="AC10" s="1566"/>
      <c r="AD10" s="1566"/>
      <c r="AE10" s="1567"/>
      <c r="AF10" s="1521" t="s">
        <v>242</v>
      </c>
      <c r="AG10" s="1522"/>
      <c r="AH10" s="1522"/>
      <c r="AI10" s="1522"/>
      <c r="AJ10" s="1522"/>
      <c r="AK10" s="1533"/>
      <c r="AL10" s="1534" t="s">
        <v>330</v>
      </c>
      <c r="AM10" s="1535"/>
      <c r="AN10" s="1535"/>
      <c r="AO10" s="1535"/>
      <c r="AP10" s="1535"/>
      <c r="AQ10" s="1535"/>
      <c r="AR10" s="1535"/>
      <c r="AS10" s="1535"/>
      <c r="AT10" s="1535"/>
      <c r="AU10" s="1535"/>
      <c r="AV10" s="1535"/>
      <c r="AW10" s="1535"/>
      <c r="AX10" s="1535"/>
      <c r="AY10" s="1535"/>
      <c r="AZ10" s="1536"/>
      <c r="BA10" s="1516"/>
      <c r="BB10" s="1517"/>
      <c r="BC10" s="1517"/>
      <c r="BD10" s="1517"/>
      <c r="BE10" s="1518"/>
      <c r="BF10" s="690"/>
    </row>
    <row r="11" spans="1:58" ht="21.95" customHeight="1">
      <c r="A11" s="1583"/>
      <c r="B11" s="1587"/>
      <c r="C11" s="1588"/>
      <c r="D11" s="1588"/>
      <c r="E11" s="1588"/>
      <c r="F11" s="1588"/>
      <c r="G11" s="1588"/>
      <c r="H11" s="1588"/>
      <c r="I11" s="1588"/>
      <c r="J11" s="1589"/>
      <c r="K11" s="1587"/>
      <c r="L11" s="1588"/>
      <c r="M11" s="1588"/>
      <c r="N11" s="1589"/>
      <c r="O11" s="1596"/>
      <c r="P11" s="1597"/>
      <c r="Q11" s="1597"/>
      <c r="R11" s="1597"/>
      <c r="S11" s="1597"/>
      <c r="T11" s="1598"/>
      <c r="U11" s="1565"/>
      <c r="V11" s="1566"/>
      <c r="W11" s="1566"/>
      <c r="X11" s="1566"/>
      <c r="Y11" s="1566"/>
      <c r="Z11" s="1567"/>
      <c r="AA11" s="1565"/>
      <c r="AB11" s="1566"/>
      <c r="AC11" s="1566"/>
      <c r="AD11" s="1566"/>
      <c r="AE11" s="1567"/>
      <c r="AF11" s="1521" t="s">
        <v>241</v>
      </c>
      <c r="AG11" s="1522"/>
      <c r="AH11" s="1522"/>
      <c r="AI11" s="1522"/>
      <c r="AJ11" s="1522"/>
      <c r="AK11" s="1533"/>
      <c r="AL11" s="1534" t="s">
        <v>330</v>
      </c>
      <c r="AM11" s="1535"/>
      <c r="AN11" s="1535"/>
      <c r="AO11" s="1535"/>
      <c r="AP11" s="1535"/>
      <c r="AQ11" s="1535"/>
      <c r="AR11" s="1535"/>
      <c r="AS11" s="1535"/>
      <c r="AT11" s="1535"/>
      <c r="AU11" s="1535"/>
      <c r="AV11" s="1535"/>
      <c r="AW11" s="1535"/>
      <c r="AX11" s="1535"/>
      <c r="AY11" s="1535"/>
      <c r="AZ11" s="1536"/>
      <c r="BA11" s="1516"/>
      <c r="BB11" s="1517"/>
      <c r="BC11" s="1517"/>
      <c r="BD11" s="1517"/>
      <c r="BE11" s="1518"/>
      <c r="BF11" s="690"/>
    </row>
    <row r="12" spans="1:58" ht="21.95" customHeight="1">
      <c r="A12" s="1583"/>
      <c r="B12" s="1587"/>
      <c r="C12" s="1588"/>
      <c r="D12" s="1588"/>
      <c r="E12" s="1588"/>
      <c r="F12" s="1588"/>
      <c r="G12" s="1588"/>
      <c r="H12" s="1588"/>
      <c r="I12" s="1588"/>
      <c r="J12" s="1589"/>
      <c r="K12" s="1587"/>
      <c r="L12" s="1588"/>
      <c r="M12" s="1588"/>
      <c r="N12" s="1589"/>
      <c r="O12" s="1596"/>
      <c r="P12" s="1597"/>
      <c r="Q12" s="1597"/>
      <c r="R12" s="1597"/>
      <c r="S12" s="1597"/>
      <c r="T12" s="1598"/>
      <c r="U12" s="1565"/>
      <c r="V12" s="1566"/>
      <c r="W12" s="1566"/>
      <c r="X12" s="1566"/>
      <c r="Y12" s="1566"/>
      <c r="Z12" s="1567"/>
      <c r="AA12" s="1565"/>
      <c r="AB12" s="1566"/>
      <c r="AC12" s="1566"/>
      <c r="AD12" s="1566"/>
      <c r="AE12" s="1567"/>
      <c r="AF12" s="1521" t="s">
        <v>327</v>
      </c>
      <c r="AG12" s="1522"/>
      <c r="AH12" s="1522"/>
      <c r="AI12" s="1522"/>
      <c r="AJ12" s="1522"/>
      <c r="AK12" s="1533"/>
      <c r="AL12" s="1534" t="s">
        <v>330</v>
      </c>
      <c r="AM12" s="1535"/>
      <c r="AN12" s="1535"/>
      <c r="AO12" s="1535"/>
      <c r="AP12" s="1535"/>
      <c r="AQ12" s="1535"/>
      <c r="AR12" s="1535"/>
      <c r="AS12" s="1535"/>
      <c r="AT12" s="1535"/>
      <c r="AU12" s="1535"/>
      <c r="AV12" s="1535"/>
      <c r="AW12" s="1535"/>
      <c r="AX12" s="1535"/>
      <c r="AY12" s="1535"/>
      <c r="AZ12" s="1536"/>
      <c r="BA12" s="1516"/>
      <c r="BB12" s="1517"/>
      <c r="BC12" s="1517"/>
      <c r="BD12" s="1517"/>
      <c r="BE12" s="1518"/>
      <c r="BF12" s="690"/>
    </row>
    <row r="13" spans="1:58" ht="21.95" customHeight="1">
      <c r="A13" s="1583"/>
      <c r="B13" s="1587"/>
      <c r="C13" s="1588"/>
      <c r="D13" s="1588"/>
      <c r="E13" s="1588"/>
      <c r="F13" s="1588"/>
      <c r="G13" s="1588"/>
      <c r="H13" s="1588"/>
      <c r="I13" s="1588"/>
      <c r="J13" s="1589"/>
      <c r="K13" s="1587"/>
      <c r="L13" s="1588"/>
      <c r="M13" s="1588"/>
      <c r="N13" s="1589"/>
      <c r="O13" s="1596"/>
      <c r="P13" s="1597"/>
      <c r="Q13" s="1597"/>
      <c r="R13" s="1597"/>
      <c r="S13" s="1597"/>
      <c r="T13" s="1598"/>
      <c r="U13" s="1565"/>
      <c r="V13" s="1566"/>
      <c r="W13" s="1566"/>
      <c r="X13" s="1566"/>
      <c r="Y13" s="1566"/>
      <c r="Z13" s="1567"/>
      <c r="AA13" s="1565"/>
      <c r="AB13" s="1566"/>
      <c r="AC13" s="1566"/>
      <c r="AD13" s="1566"/>
      <c r="AE13" s="1567"/>
      <c r="AF13" s="1521" t="s">
        <v>4</v>
      </c>
      <c r="AG13" s="1522"/>
      <c r="AH13" s="1522"/>
      <c r="AI13" s="1522"/>
      <c r="AJ13" s="1522"/>
      <c r="AK13" s="1533"/>
      <c r="AL13" s="1534" t="s">
        <v>330</v>
      </c>
      <c r="AM13" s="1535"/>
      <c r="AN13" s="1535"/>
      <c r="AO13" s="1535"/>
      <c r="AP13" s="1535"/>
      <c r="AQ13" s="1535"/>
      <c r="AR13" s="1535"/>
      <c r="AS13" s="1535"/>
      <c r="AT13" s="1535"/>
      <c r="AU13" s="1535"/>
      <c r="AV13" s="1535"/>
      <c r="AW13" s="1535"/>
      <c r="AX13" s="1535"/>
      <c r="AY13" s="1535"/>
      <c r="AZ13" s="1536"/>
      <c r="BA13" s="1516"/>
      <c r="BB13" s="1517"/>
      <c r="BC13" s="1517"/>
      <c r="BD13" s="1517"/>
      <c r="BE13" s="1518"/>
      <c r="BF13" s="690"/>
    </row>
    <row r="14" spans="1:58" ht="21.95" customHeight="1">
      <c r="A14" s="1583"/>
      <c r="B14" s="1587"/>
      <c r="C14" s="1588"/>
      <c r="D14" s="1588"/>
      <c r="E14" s="1588"/>
      <c r="F14" s="1588"/>
      <c r="G14" s="1588"/>
      <c r="H14" s="1588"/>
      <c r="I14" s="1588"/>
      <c r="J14" s="1589"/>
      <c r="K14" s="1587"/>
      <c r="L14" s="1588"/>
      <c r="M14" s="1588"/>
      <c r="N14" s="1589"/>
      <c r="O14" s="1596"/>
      <c r="P14" s="1597"/>
      <c r="Q14" s="1597"/>
      <c r="R14" s="1597"/>
      <c r="S14" s="1597"/>
      <c r="T14" s="1598"/>
      <c r="U14" s="1565"/>
      <c r="V14" s="1566"/>
      <c r="W14" s="1566"/>
      <c r="X14" s="1566"/>
      <c r="Y14" s="1566"/>
      <c r="Z14" s="1567"/>
      <c r="AA14" s="1565"/>
      <c r="AB14" s="1566"/>
      <c r="AC14" s="1566"/>
      <c r="AD14" s="1566"/>
      <c r="AE14" s="1567"/>
      <c r="AF14" s="1504" t="s">
        <v>1138</v>
      </c>
      <c r="AG14" s="1505"/>
      <c r="AH14" s="1505"/>
      <c r="AI14" s="1505"/>
      <c r="AJ14" s="1505"/>
      <c r="AK14" s="1506"/>
      <c r="AL14" s="1507" t="s">
        <v>1139</v>
      </c>
      <c r="AM14" s="1508"/>
      <c r="AN14" s="1508"/>
      <c r="AO14" s="1508"/>
      <c r="AP14" s="1508"/>
      <c r="AQ14" s="1508"/>
      <c r="AR14" s="1508"/>
      <c r="AS14" s="1508"/>
      <c r="AT14" s="1508"/>
      <c r="AU14" s="1508"/>
      <c r="AV14" s="1508"/>
      <c r="AW14" s="1508"/>
      <c r="AX14" s="1508"/>
      <c r="AY14" s="1508"/>
      <c r="AZ14" s="1509"/>
      <c r="BA14" s="1530"/>
      <c r="BB14" s="1531"/>
      <c r="BC14" s="1531"/>
      <c r="BD14" s="1531"/>
      <c r="BE14" s="1532"/>
      <c r="BF14" s="690"/>
    </row>
    <row r="15" spans="1:58" ht="21.95" customHeight="1">
      <c r="A15" s="1583"/>
      <c r="B15" s="1587"/>
      <c r="C15" s="1588"/>
      <c r="D15" s="1588"/>
      <c r="E15" s="1588"/>
      <c r="F15" s="1588"/>
      <c r="G15" s="1588"/>
      <c r="H15" s="1588"/>
      <c r="I15" s="1588"/>
      <c r="J15" s="1589"/>
      <c r="K15" s="1587"/>
      <c r="L15" s="1588"/>
      <c r="M15" s="1588"/>
      <c r="N15" s="1589"/>
      <c r="O15" s="1596"/>
      <c r="P15" s="1597"/>
      <c r="Q15" s="1597"/>
      <c r="R15" s="1597"/>
      <c r="S15" s="1597"/>
      <c r="T15" s="1598"/>
      <c r="U15" s="1565"/>
      <c r="V15" s="1566"/>
      <c r="W15" s="1566"/>
      <c r="X15" s="1566"/>
      <c r="Y15" s="1566"/>
      <c r="Z15" s="1567"/>
      <c r="AA15" s="1565"/>
      <c r="AB15" s="1566"/>
      <c r="AC15" s="1566"/>
      <c r="AD15" s="1566"/>
      <c r="AE15" s="1567"/>
      <c r="AF15" s="1504" t="s">
        <v>1140</v>
      </c>
      <c r="AG15" s="1505"/>
      <c r="AH15" s="1505"/>
      <c r="AI15" s="1505"/>
      <c r="AJ15" s="1505"/>
      <c r="AK15" s="1506"/>
      <c r="AL15" s="1507" t="s">
        <v>330</v>
      </c>
      <c r="AM15" s="1508"/>
      <c r="AN15" s="1508"/>
      <c r="AO15" s="1508"/>
      <c r="AP15" s="1508"/>
      <c r="AQ15" s="1508"/>
      <c r="AR15" s="1508"/>
      <c r="AS15" s="1508"/>
      <c r="AT15" s="1508"/>
      <c r="AU15" s="1508"/>
      <c r="AV15" s="1508"/>
      <c r="AW15" s="1508"/>
      <c r="AX15" s="1508"/>
      <c r="AY15" s="1508"/>
      <c r="AZ15" s="1509"/>
      <c r="BA15" s="1530"/>
      <c r="BB15" s="1531"/>
      <c r="BC15" s="1531"/>
      <c r="BD15" s="1531"/>
      <c r="BE15" s="1532"/>
      <c r="BF15" s="690"/>
    </row>
    <row r="16" spans="1:58" ht="21.95" customHeight="1">
      <c r="A16" s="1583"/>
      <c r="B16" s="1587"/>
      <c r="C16" s="1588"/>
      <c r="D16" s="1588"/>
      <c r="E16" s="1588"/>
      <c r="F16" s="1588"/>
      <c r="G16" s="1588"/>
      <c r="H16" s="1588"/>
      <c r="I16" s="1588"/>
      <c r="J16" s="1589"/>
      <c r="K16" s="1587"/>
      <c r="L16" s="1588"/>
      <c r="M16" s="1588"/>
      <c r="N16" s="1589"/>
      <c r="O16" s="1596"/>
      <c r="P16" s="1597"/>
      <c r="Q16" s="1597"/>
      <c r="R16" s="1597"/>
      <c r="S16" s="1597"/>
      <c r="T16" s="1598"/>
      <c r="U16" s="1565"/>
      <c r="V16" s="1566"/>
      <c r="W16" s="1566"/>
      <c r="X16" s="1566"/>
      <c r="Y16" s="1566"/>
      <c r="Z16" s="1567"/>
      <c r="AA16" s="1565"/>
      <c r="AB16" s="1566"/>
      <c r="AC16" s="1566"/>
      <c r="AD16" s="1566"/>
      <c r="AE16" s="1567"/>
      <c r="AF16" s="1504" t="s">
        <v>1141</v>
      </c>
      <c r="AG16" s="1505"/>
      <c r="AH16" s="1505"/>
      <c r="AI16" s="1505"/>
      <c r="AJ16" s="1505"/>
      <c r="AK16" s="1506"/>
      <c r="AL16" s="1507" t="s">
        <v>330</v>
      </c>
      <c r="AM16" s="1508"/>
      <c r="AN16" s="1508"/>
      <c r="AO16" s="1508"/>
      <c r="AP16" s="1508"/>
      <c r="AQ16" s="1508"/>
      <c r="AR16" s="1508"/>
      <c r="AS16" s="1508"/>
      <c r="AT16" s="1508"/>
      <c r="AU16" s="1508"/>
      <c r="AV16" s="1508"/>
      <c r="AW16" s="1508"/>
      <c r="AX16" s="1508"/>
      <c r="AY16" s="1508"/>
      <c r="AZ16" s="1509"/>
      <c r="BA16" s="1527"/>
      <c r="BB16" s="1528"/>
      <c r="BC16" s="1528"/>
      <c r="BD16" s="1528"/>
      <c r="BE16" s="1529"/>
      <c r="BF16" s="690"/>
    </row>
    <row r="17" spans="1:58" ht="21.95" customHeight="1">
      <c r="A17" s="1583"/>
      <c r="B17" s="1587"/>
      <c r="C17" s="1588"/>
      <c r="D17" s="1588"/>
      <c r="E17" s="1588"/>
      <c r="F17" s="1588"/>
      <c r="G17" s="1588"/>
      <c r="H17" s="1588"/>
      <c r="I17" s="1588"/>
      <c r="J17" s="1589"/>
      <c r="K17" s="1587"/>
      <c r="L17" s="1588"/>
      <c r="M17" s="1588"/>
      <c r="N17" s="1589"/>
      <c r="O17" s="1596"/>
      <c r="P17" s="1597"/>
      <c r="Q17" s="1597"/>
      <c r="R17" s="1597"/>
      <c r="S17" s="1597"/>
      <c r="T17" s="1598"/>
      <c r="U17" s="1565"/>
      <c r="V17" s="1566"/>
      <c r="W17" s="1566"/>
      <c r="X17" s="1566"/>
      <c r="Y17" s="1566"/>
      <c r="Z17" s="1567"/>
      <c r="AA17" s="1565"/>
      <c r="AB17" s="1566"/>
      <c r="AC17" s="1566"/>
      <c r="AD17" s="1566"/>
      <c r="AE17" s="1567"/>
      <c r="AF17" s="1504" t="s">
        <v>1142</v>
      </c>
      <c r="AG17" s="1505"/>
      <c r="AH17" s="1505"/>
      <c r="AI17" s="1505"/>
      <c r="AJ17" s="1505"/>
      <c r="AK17" s="1506"/>
      <c r="AL17" s="1507" t="s">
        <v>330</v>
      </c>
      <c r="AM17" s="1508"/>
      <c r="AN17" s="1508"/>
      <c r="AO17" s="1508"/>
      <c r="AP17" s="1508"/>
      <c r="AQ17" s="1508"/>
      <c r="AR17" s="1508"/>
      <c r="AS17" s="1508"/>
      <c r="AT17" s="1508"/>
      <c r="AU17" s="1508"/>
      <c r="AV17" s="1508"/>
      <c r="AW17" s="1508"/>
      <c r="AX17" s="1508"/>
      <c r="AY17" s="1508"/>
      <c r="AZ17" s="1509"/>
      <c r="BA17" s="1527"/>
      <c r="BB17" s="1528"/>
      <c r="BC17" s="1528"/>
      <c r="BD17" s="1528"/>
      <c r="BE17" s="1529"/>
      <c r="BF17" s="690"/>
    </row>
    <row r="18" spans="1:58" ht="21.95" customHeight="1">
      <c r="A18" s="1583"/>
      <c r="B18" s="1587"/>
      <c r="C18" s="1588"/>
      <c r="D18" s="1588"/>
      <c r="E18" s="1588"/>
      <c r="F18" s="1588"/>
      <c r="G18" s="1588"/>
      <c r="H18" s="1588"/>
      <c r="I18" s="1588"/>
      <c r="J18" s="1589"/>
      <c r="K18" s="1587"/>
      <c r="L18" s="1588"/>
      <c r="M18" s="1588"/>
      <c r="N18" s="1589"/>
      <c r="O18" s="1596"/>
      <c r="P18" s="1597"/>
      <c r="Q18" s="1597"/>
      <c r="R18" s="1597"/>
      <c r="S18" s="1597"/>
      <c r="T18" s="1598"/>
      <c r="U18" s="1565"/>
      <c r="V18" s="1566"/>
      <c r="W18" s="1566"/>
      <c r="X18" s="1566"/>
      <c r="Y18" s="1566"/>
      <c r="Z18" s="1567"/>
      <c r="AA18" s="1565"/>
      <c r="AB18" s="1566"/>
      <c r="AC18" s="1566"/>
      <c r="AD18" s="1566"/>
      <c r="AE18" s="1567"/>
      <c r="AF18" s="1504" t="s">
        <v>332</v>
      </c>
      <c r="AG18" s="1505"/>
      <c r="AH18" s="1505"/>
      <c r="AI18" s="1505"/>
      <c r="AJ18" s="1505"/>
      <c r="AK18" s="1506"/>
      <c r="AL18" s="1507" t="s">
        <v>331</v>
      </c>
      <c r="AM18" s="1508"/>
      <c r="AN18" s="1508"/>
      <c r="AO18" s="1508"/>
      <c r="AP18" s="1508"/>
      <c r="AQ18" s="1508"/>
      <c r="AR18" s="1508"/>
      <c r="AS18" s="1508"/>
      <c r="AT18" s="1508"/>
      <c r="AU18" s="1508"/>
      <c r="AV18" s="1508"/>
      <c r="AW18" s="1508"/>
      <c r="AX18" s="1508"/>
      <c r="AY18" s="1508"/>
      <c r="AZ18" s="1509"/>
      <c r="BA18" s="1516"/>
      <c r="BB18" s="1517"/>
      <c r="BC18" s="1517"/>
      <c r="BD18" s="1517"/>
      <c r="BE18" s="1518"/>
      <c r="BF18" s="690"/>
    </row>
    <row r="19" spans="1:58" ht="21.95" customHeight="1">
      <c r="A19" s="1583"/>
      <c r="B19" s="1587"/>
      <c r="C19" s="1588"/>
      <c r="D19" s="1588"/>
      <c r="E19" s="1588"/>
      <c r="F19" s="1588"/>
      <c r="G19" s="1588"/>
      <c r="H19" s="1588"/>
      <c r="I19" s="1588"/>
      <c r="J19" s="1589"/>
      <c r="K19" s="1587"/>
      <c r="L19" s="1588"/>
      <c r="M19" s="1588"/>
      <c r="N19" s="1589"/>
      <c r="O19" s="1596"/>
      <c r="P19" s="1597"/>
      <c r="Q19" s="1597"/>
      <c r="R19" s="1597"/>
      <c r="S19" s="1597"/>
      <c r="T19" s="1598"/>
      <c r="U19" s="1565"/>
      <c r="V19" s="1566"/>
      <c r="W19" s="1566"/>
      <c r="X19" s="1566"/>
      <c r="Y19" s="1566"/>
      <c r="Z19" s="1567"/>
      <c r="AA19" s="1565"/>
      <c r="AB19" s="1566"/>
      <c r="AC19" s="1566"/>
      <c r="AD19" s="1566"/>
      <c r="AE19" s="1567"/>
      <c r="AF19" s="1504" t="s">
        <v>5</v>
      </c>
      <c r="AG19" s="1505"/>
      <c r="AH19" s="1505"/>
      <c r="AI19" s="1505"/>
      <c r="AJ19" s="1505"/>
      <c r="AK19" s="1506"/>
      <c r="AL19" s="1507" t="s">
        <v>330</v>
      </c>
      <c r="AM19" s="1508"/>
      <c r="AN19" s="1508"/>
      <c r="AO19" s="1508"/>
      <c r="AP19" s="1508"/>
      <c r="AQ19" s="1508"/>
      <c r="AR19" s="1508"/>
      <c r="AS19" s="1508"/>
      <c r="AT19" s="1508"/>
      <c r="AU19" s="1508"/>
      <c r="AV19" s="1508"/>
      <c r="AW19" s="1508"/>
      <c r="AX19" s="1508"/>
      <c r="AY19" s="1508"/>
      <c r="AZ19" s="1509"/>
      <c r="BA19" s="1516"/>
      <c r="BB19" s="1517"/>
      <c r="BC19" s="1517"/>
      <c r="BD19" s="1517"/>
      <c r="BE19" s="1518"/>
      <c r="BF19" s="690"/>
    </row>
    <row r="20" spans="1:58" ht="21.95" customHeight="1">
      <c r="A20" s="1583"/>
      <c r="B20" s="1587"/>
      <c r="C20" s="1588"/>
      <c r="D20" s="1588"/>
      <c r="E20" s="1588"/>
      <c r="F20" s="1588"/>
      <c r="G20" s="1588"/>
      <c r="H20" s="1588"/>
      <c r="I20" s="1588"/>
      <c r="J20" s="1589"/>
      <c r="K20" s="1587"/>
      <c r="L20" s="1588"/>
      <c r="M20" s="1588"/>
      <c r="N20" s="1589"/>
      <c r="O20" s="1596"/>
      <c r="P20" s="1597"/>
      <c r="Q20" s="1597"/>
      <c r="R20" s="1597"/>
      <c r="S20" s="1597"/>
      <c r="T20" s="1598"/>
      <c r="U20" s="1565"/>
      <c r="V20" s="1566"/>
      <c r="W20" s="1566"/>
      <c r="X20" s="1566"/>
      <c r="Y20" s="1566"/>
      <c r="Z20" s="1567"/>
      <c r="AA20" s="1565"/>
      <c r="AB20" s="1566"/>
      <c r="AC20" s="1566"/>
      <c r="AD20" s="1566"/>
      <c r="AE20" s="1567"/>
      <c r="AF20" s="1504" t="s">
        <v>0</v>
      </c>
      <c r="AG20" s="1505"/>
      <c r="AH20" s="1505"/>
      <c r="AI20" s="1505"/>
      <c r="AJ20" s="1505"/>
      <c r="AK20" s="1506"/>
      <c r="AL20" s="1507" t="s">
        <v>1143</v>
      </c>
      <c r="AM20" s="1508"/>
      <c r="AN20" s="1508"/>
      <c r="AO20" s="1508"/>
      <c r="AP20" s="1508"/>
      <c r="AQ20" s="1508"/>
      <c r="AR20" s="1508"/>
      <c r="AS20" s="1508"/>
      <c r="AT20" s="1508"/>
      <c r="AU20" s="1508"/>
      <c r="AV20" s="1508"/>
      <c r="AW20" s="1508"/>
      <c r="AX20" s="1508"/>
      <c r="AY20" s="1508"/>
      <c r="AZ20" s="1509"/>
      <c r="BA20" s="1516"/>
      <c r="BB20" s="1517"/>
      <c r="BC20" s="1517"/>
      <c r="BD20" s="1517"/>
      <c r="BE20" s="1518"/>
      <c r="BF20" s="690"/>
    </row>
    <row r="21" spans="1:58" ht="21.95" customHeight="1">
      <c r="A21" s="1583"/>
      <c r="B21" s="1587"/>
      <c r="C21" s="1588"/>
      <c r="D21" s="1588"/>
      <c r="E21" s="1588"/>
      <c r="F21" s="1588"/>
      <c r="G21" s="1588"/>
      <c r="H21" s="1588"/>
      <c r="I21" s="1588"/>
      <c r="J21" s="1589"/>
      <c r="K21" s="1587"/>
      <c r="L21" s="1588"/>
      <c r="M21" s="1588"/>
      <c r="N21" s="1589"/>
      <c r="O21" s="1596"/>
      <c r="P21" s="1597"/>
      <c r="Q21" s="1597"/>
      <c r="R21" s="1597"/>
      <c r="S21" s="1597"/>
      <c r="T21" s="1598"/>
      <c r="U21" s="1565"/>
      <c r="V21" s="1566"/>
      <c r="W21" s="1566"/>
      <c r="X21" s="1566"/>
      <c r="Y21" s="1566"/>
      <c r="Z21" s="1567"/>
      <c r="AA21" s="1565"/>
      <c r="AB21" s="1566"/>
      <c r="AC21" s="1566"/>
      <c r="AD21" s="1566"/>
      <c r="AE21" s="1567"/>
      <c r="AF21" s="1504" t="s">
        <v>3</v>
      </c>
      <c r="AG21" s="1505"/>
      <c r="AH21" s="1505"/>
      <c r="AI21" s="1505"/>
      <c r="AJ21" s="1505"/>
      <c r="AK21" s="1506"/>
      <c r="AL21" s="1507" t="s">
        <v>334</v>
      </c>
      <c r="AM21" s="1508"/>
      <c r="AN21" s="1508"/>
      <c r="AO21" s="1508"/>
      <c r="AP21" s="1508"/>
      <c r="AQ21" s="1508"/>
      <c r="AR21" s="1508"/>
      <c r="AS21" s="1508"/>
      <c r="AT21" s="1508"/>
      <c r="AU21" s="1508"/>
      <c r="AV21" s="1508"/>
      <c r="AW21" s="1508"/>
      <c r="AX21" s="1508"/>
      <c r="AY21" s="1508"/>
      <c r="AZ21" s="1509"/>
      <c r="BA21" s="1516"/>
      <c r="BB21" s="1517"/>
      <c r="BC21" s="1517"/>
      <c r="BD21" s="1517"/>
      <c r="BE21" s="1518"/>
      <c r="BF21" s="690"/>
    </row>
    <row r="22" spans="1:58" ht="21.95" customHeight="1">
      <c r="A22" s="1583"/>
      <c r="B22" s="1587"/>
      <c r="C22" s="1588"/>
      <c r="D22" s="1588"/>
      <c r="E22" s="1588"/>
      <c r="F22" s="1588"/>
      <c r="G22" s="1588"/>
      <c r="H22" s="1588"/>
      <c r="I22" s="1588"/>
      <c r="J22" s="1589"/>
      <c r="K22" s="1587"/>
      <c r="L22" s="1588"/>
      <c r="M22" s="1588"/>
      <c r="N22" s="1589"/>
      <c r="O22" s="1596"/>
      <c r="P22" s="1597"/>
      <c r="Q22" s="1597"/>
      <c r="R22" s="1597"/>
      <c r="S22" s="1597"/>
      <c r="T22" s="1598"/>
      <c r="U22" s="1565"/>
      <c r="V22" s="1566"/>
      <c r="W22" s="1566"/>
      <c r="X22" s="1566"/>
      <c r="Y22" s="1566"/>
      <c r="Z22" s="1567"/>
      <c r="AA22" s="1565"/>
      <c r="AB22" s="1566"/>
      <c r="AC22" s="1566"/>
      <c r="AD22" s="1566"/>
      <c r="AE22" s="1567"/>
      <c r="AF22" s="1504" t="s">
        <v>243</v>
      </c>
      <c r="AG22" s="1505"/>
      <c r="AH22" s="1505"/>
      <c r="AI22" s="1505"/>
      <c r="AJ22" s="1505"/>
      <c r="AK22" s="1506"/>
      <c r="AL22" s="1507" t="s">
        <v>330</v>
      </c>
      <c r="AM22" s="1508"/>
      <c r="AN22" s="1508"/>
      <c r="AO22" s="1508"/>
      <c r="AP22" s="1508"/>
      <c r="AQ22" s="1508"/>
      <c r="AR22" s="1508"/>
      <c r="AS22" s="1508"/>
      <c r="AT22" s="1508"/>
      <c r="AU22" s="1508"/>
      <c r="AV22" s="1508"/>
      <c r="AW22" s="1508"/>
      <c r="AX22" s="1508"/>
      <c r="AY22" s="1508"/>
      <c r="AZ22" s="1509"/>
      <c r="BA22" s="1516"/>
      <c r="BB22" s="1517"/>
      <c r="BC22" s="1517"/>
      <c r="BD22" s="1517"/>
      <c r="BE22" s="1518"/>
      <c r="BF22" s="690"/>
    </row>
    <row r="23" spans="1:58" ht="21.95" customHeight="1">
      <c r="A23" s="1583"/>
      <c r="B23" s="1587"/>
      <c r="C23" s="1588"/>
      <c r="D23" s="1588"/>
      <c r="E23" s="1588"/>
      <c r="F23" s="1588"/>
      <c r="G23" s="1588"/>
      <c r="H23" s="1588"/>
      <c r="I23" s="1588"/>
      <c r="J23" s="1589"/>
      <c r="K23" s="1587"/>
      <c r="L23" s="1588"/>
      <c r="M23" s="1588"/>
      <c r="N23" s="1589"/>
      <c r="O23" s="1596"/>
      <c r="P23" s="1597"/>
      <c r="Q23" s="1597"/>
      <c r="R23" s="1597"/>
      <c r="S23" s="1597"/>
      <c r="T23" s="1598"/>
      <c r="U23" s="1565"/>
      <c r="V23" s="1566"/>
      <c r="W23" s="1566"/>
      <c r="X23" s="1566"/>
      <c r="Y23" s="1566"/>
      <c r="Z23" s="1567"/>
      <c r="AA23" s="1565"/>
      <c r="AB23" s="1566"/>
      <c r="AC23" s="1566"/>
      <c r="AD23" s="1566"/>
      <c r="AE23" s="1567"/>
      <c r="AF23" s="1504" t="s">
        <v>1125</v>
      </c>
      <c r="AG23" s="1505"/>
      <c r="AH23" s="1505"/>
      <c r="AI23" s="1505"/>
      <c r="AJ23" s="1505"/>
      <c r="AK23" s="1506"/>
      <c r="AL23" s="1507" t="s">
        <v>330</v>
      </c>
      <c r="AM23" s="1508"/>
      <c r="AN23" s="1508"/>
      <c r="AO23" s="1508"/>
      <c r="AP23" s="1508"/>
      <c r="AQ23" s="1508"/>
      <c r="AR23" s="1508"/>
      <c r="AS23" s="1508"/>
      <c r="AT23" s="1508"/>
      <c r="AU23" s="1508"/>
      <c r="AV23" s="1508"/>
      <c r="AW23" s="1508"/>
      <c r="AX23" s="1508"/>
      <c r="AY23" s="1508"/>
      <c r="AZ23" s="1509"/>
      <c r="BA23" s="1516"/>
      <c r="BB23" s="1517"/>
      <c r="BC23" s="1517"/>
      <c r="BD23" s="1517"/>
      <c r="BE23" s="1518"/>
      <c r="BF23" s="690"/>
    </row>
    <row r="24" spans="1:58" ht="21.95" customHeight="1">
      <c r="A24" s="1583"/>
      <c r="B24" s="1587"/>
      <c r="C24" s="1588"/>
      <c r="D24" s="1588"/>
      <c r="E24" s="1588"/>
      <c r="F24" s="1588"/>
      <c r="G24" s="1588"/>
      <c r="H24" s="1588"/>
      <c r="I24" s="1588"/>
      <c r="J24" s="1589"/>
      <c r="K24" s="1587"/>
      <c r="L24" s="1588"/>
      <c r="M24" s="1588"/>
      <c r="N24" s="1589"/>
      <c r="O24" s="1596"/>
      <c r="P24" s="1597"/>
      <c r="Q24" s="1597"/>
      <c r="R24" s="1597"/>
      <c r="S24" s="1597"/>
      <c r="T24" s="1598"/>
      <c r="U24" s="1565"/>
      <c r="V24" s="1566"/>
      <c r="W24" s="1566"/>
      <c r="X24" s="1566"/>
      <c r="Y24" s="1566"/>
      <c r="Z24" s="1567"/>
      <c r="AA24" s="1565"/>
      <c r="AB24" s="1566"/>
      <c r="AC24" s="1566"/>
      <c r="AD24" s="1566"/>
      <c r="AE24" s="1567"/>
      <c r="AF24" s="1504" t="s">
        <v>2</v>
      </c>
      <c r="AG24" s="1505"/>
      <c r="AH24" s="1505"/>
      <c r="AI24" s="1505"/>
      <c r="AJ24" s="1505"/>
      <c r="AK24" s="1506"/>
      <c r="AL24" s="1507" t="s">
        <v>333</v>
      </c>
      <c r="AM24" s="1508"/>
      <c r="AN24" s="1508"/>
      <c r="AO24" s="1508"/>
      <c r="AP24" s="1508"/>
      <c r="AQ24" s="1508"/>
      <c r="AR24" s="1508"/>
      <c r="AS24" s="1508"/>
      <c r="AT24" s="1508"/>
      <c r="AU24" s="1508"/>
      <c r="AV24" s="1508"/>
      <c r="AW24" s="1508"/>
      <c r="AX24" s="1508"/>
      <c r="AY24" s="1508"/>
      <c r="AZ24" s="1509"/>
      <c r="BA24" s="1516"/>
      <c r="BB24" s="1517"/>
      <c r="BC24" s="1517"/>
      <c r="BD24" s="1517"/>
      <c r="BE24" s="1518"/>
      <c r="BF24" s="690"/>
    </row>
    <row r="25" spans="1:58" ht="21.95" customHeight="1">
      <c r="A25" s="1583"/>
      <c r="B25" s="1587"/>
      <c r="C25" s="1588"/>
      <c r="D25" s="1588"/>
      <c r="E25" s="1588"/>
      <c r="F25" s="1588"/>
      <c r="G25" s="1588"/>
      <c r="H25" s="1588"/>
      <c r="I25" s="1588"/>
      <c r="J25" s="1589"/>
      <c r="K25" s="1587"/>
      <c r="L25" s="1588"/>
      <c r="M25" s="1588"/>
      <c r="N25" s="1589"/>
      <c r="O25" s="1596"/>
      <c r="P25" s="1597"/>
      <c r="Q25" s="1597"/>
      <c r="R25" s="1597"/>
      <c r="S25" s="1597"/>
      <c r="T25" s="1598"/>
      <c r="U25" s="1565"/>
      <c r="V25" s="1566"/>
      <c r="W25" s="1566"/>
      <c r="X25" s="1566"/>
      <c r="Y25" s="1566"/>
      <c r="Z25" s="1567"/>
      <c r="AA25" s="1565"/>
      <c r="AB25" s="1566"/>
      <c r="AC25" s="1566"/>
      <c r="AD25" s="1566"/>
      <c r="AE25" s="1567"/>
      <c r="AF25" s="1524" t="s">
        <v>335</v>
      </c>
      <c r="AG25" s="1525"/>
      <c r="AH25" s="1525"/>
      <c r="AI25" s="1525"/>
      <c r="AJ25" s="1525"/>
      <c r="AK25" s="1526"/>
      <c r="AL25" s="1507" t="s">
        <v>330</v>
      </c>
      <c r="AM25" s="1508"/>
      <c r="AN25" s="1508"/>
      <c r="AO25" s="1508"/>
      <c r="AP25" s="1508"/>
      <c r="AQ25" s="1508"/>
      <c r="AR25" s="1508"/>
      <c r="AS25" s="1508"/>
      <c r="AT25" s="1508"/>
      <c r="AU25" s="1508"/>
      <c r="AV25" s="1508"/>
      <c r="AW25" s="1508"/>
      <c r="AX25" s="1508"/>
      <c r="AY25" s="1508"/>
      <c r="AZ25" s="1509"/>
      <c r="BA25" s="1516"/>
      <c r="BB25" s="1517"/>
      <c r="BC25" s="1517"/>
      <c r="BD25" s="1517"/>
      <c r="BE25" s="1518"/>
      <c r="BF25" s="690"/>
    </row>
    <row r="26" spans="1:58" ht="43.5" customHeight="1">
      <c r="A26" s="1583"/>
      <c r="B26" s="1587"/>
      <c r="C26" s="1588"/>
      <c r="D26" s="1588"/>
      <c r="E26" s="1588"/>
      <c r="F26" s="1588"/>
      <c r="G26" s="1588"/>
      <c r="H26" s="1588"/>
      <c r="I26" s="1588"/>
      <c r="J26" s="1589"/>
      <c r="K26" s="1587"/>
      <c r="L26" s="1588"/>
      <c r="M26" s="1588"/>
      <c r="N26" s="1589"/>
      <c r="O26" s="1596"/>
      <c r="P26" s="1597"/>
      <c r="Q26" s="1597"/>
      <c r="R26" s="1597"/>
      <c r="S26" s="1597"/>
      <c r="T26" s="1598"/>
      <c r="U26" s="1565"/>
      <c r="V26" s="1566"/>
      <c r="W26" s="1566"/>
      <c r="X26" s="1566"/>
      <c r="Y26" s="1566"/>
      <c r="Z26" s="1567"/>
      <c r="AA26" s="1565"/>
      <c r="AB26" s="1566"/>
      <c r="AC26" s="1566"/>
      <c r="AD26" s="1566"/>
      <c r="AE26" s="1567"/>
      <c r="AF26" s="1497" t="s">
        <v>1579</v>
      </c>
      <c r="AG26" s="1497"/>
      <c r="AH26" s="1497"/>
      <c r="AI26" s="1497"/>
      <c r="AJ26" s="1497"/>
      <c r="AK26" s="1498"/>
      <c r="AL26" s="1499" t="s">
        <v>1577</v>
      </c>
      <c r="AM26" s="1500"/>
      <c r="AN26" s="1500"/>
      <c r="AO26" s="1500"/>
      <c r="AP26" s="1500"/>
      <c r="AQ26" s="1500"/>
      <c r="AR26" s="1500"/>
      <c r="AS26" s="1500"/>
      <c r="AT26" s="1500"/>
      <c r="AU26" s="1500"/>
      <c r="AV26" s="1500"/>
      <c r="AW26" s="1500"/>
      <c r="AX26" s="1500"/>
      <c r="AY26" s="1500"/>
      <c r="AZ26" s="1501"/>
      <c r="BA26" s="1502"/>
      <c r="BB26" s="1502"/>
      <c r="BC26" s="1502"/>
      <c r="BD26" s="1502"/>
      <c r="BE26" s="1503"/>
      <c r="BF26" s="690"/>
    </row>
    <row r="27" spans="1:58" ht="44.1" customHeight="1">
      <c r="A27" s="1583"/>
      <c r="B27" s="1587"/>
      <c r="C27" s="1588"/>
      <c r="D27" s="1588"/>
      <c r="E27" s="1588"/>
      <c r="F27" s="1588"/>
      <c r="G27" s="1588"/>
      <c r="H27" s="1588"/>
      <c r="I27" s="1588"/>
      <c r="J27" s="1589"/>
      <c r="K27" s="1587"/>
      <c r="L27" s="1588"/>
      <c r="M27" s="1588"/>
      <c r="N27" s="1589"/>
      <c r="O27" s="1596"/>
      <c r="P27" s="1597"/>
      <c r="Q27" s="1597"/>
      <c r="R27" s="1597"/>
      <c r="S27" s="1597"/>
      <c r="T27" s="1598"/>
      <c r="U27" s="1565"/>
      <c r="V27" s="1566"/>
      <c r="W27" s="1566"/>
      <c r="X27" s="1566"/>
      <c r="Y27" s="1566"/>
      <c r="Z27" s="1567"/>
      <c r="AA27" s="1565"/>
      <c r="AB27" s="1566"/>
      <c r="AC27" s="1566"/>
      <c r="AD27" s="1566"/>
      <c r="AE27" s="1567"/>
      <c r="AF27" s="1519" t="s">
        <v>1580</v>
      </c>
      <c r="AG27" s="1497"/>
      <c r="AH27" s="1497"/>
      <c r="AI27" s="1497"/>
      <c r="AJ27" s="1497"/>
      <c r="AK27" s="1498"/>
      <c r="AL27" s="1520" t="s">
        <v>1578</v>
      </c>
      <c r="AM27" s="1500"/>
      <c r="AN27" s="1500"/>
      <c r="AO27" s="1500"/>
      <c r="AP27" s="1500"/>
      <c r="AQ27" s="1500"/>
      <c r="AR27" s="1500"/>
      <c r="AS27" s="1500"/>
      <c r="AT27" s="1500"/>
      <c r="AU27" s="1500"/>
      <c r="AV27" s="1500"/>
      <c r="AW27" s="1500"/>
      <c r="AX27" s="1500"/>
      <c r="AY27" s="1500"/>
      <c r="AZ27" s="1501"/>
      <c r="BA27" s="1521"/>
      <c r="BB27" s="1522"/>
      <c r="BC27" s="1522"/>
      <c r="BD27" s="1522"/>
      <c r="BE27" s="1523"/>
      <c r="BF27" s="690"/>
    </row>
    <row r="28" spans="1:58" ht="21.95" customHeight="1">
      <c r="A28" s="1583"/>
      <c r="B28" s="1587"/>
      <c r="C28" s="1588"/>
      <c r="D28" s="1588"/>
      <c r="E28" s="1588"/>
      <c r="F28" s="1588"/>
      <c r="G28" s="1588"/>
      <c r="H28" s="1588"/>
      <c r="I28" s="1588"/>
      <c r="J28" s="1589"/>
      <c r="K28" s="1587"/>
      <c r="L28" s="1588"/>
      <c r="M28" s="1588"/>
      <c r="N28" s="1589"/>
      <c r="O28" s="1596"/>
      <c r="P28" s="1597"/>
      <c r="Q28" s="1597"/>
      <c r="R28" s="1597"/>
      <c r="S28" s="1597"/>
      <c r="T28" s="1598"/>
      <c r="U28" s="1565"/>
      <c r="V28" s="1566"/>
      <c r="W28" s="1566"/>
      <c r="X28" s="1566"/>
      <c r="Y28" s="1566"/>
      <c r="Z28" s="1567"/>
      <c r="AA28" s="1565"/>
      <c r="AB28" s="1566"/>
      <c r="AC28" s="1566"/>
      <c r="AD28" s="1566"/>
      <c r="AE28" s="1567"/>
      <c r="AF28" s="1504" t="s">
        <v>328</v>
      </c>
      <c r="AG28" s="1505"/>
      <c r="AH28" s="1505"/>
      <c r="AI28" s="1505"/>
      <c r="AJ28" s="1505"/>
      <c r="AK28" s="1506"/>
      <c r="AL28" s="1507" t="s">
        <v>325</v>
      </c>
      <c r="AM28" s="1508"/>
      <c r="AN28" s="1508"/>
      <c r="AO28" s="1508"/>
      <c r="AP28" s="1508"/>
      <c r="AQ28" s="1508"/>
      <c r="AR28" s="1508"/>
      <c r="AS28" s="1508"/>
      <c r="AT28" s="1508"/>
      <c r="AU28" s="1508"/>
      <c r="AV28" s="1508"/>
      <c r="AW28" s="1508"/>
      <c r="AX28" s="1508"/>
      <c r="AY28" s="1508"/>
      <c r="AZ28" s="1509"/>
      <c r="BA28" s="1516"/>
      <c r="BB28" s="1517"/>
      <c r="BC28" s="1517"/>
      <c r="BD28" s="1517"/>
      <c r="BE28" s="1518"/>
      <c r="BF28" s="690"/>
    </row>
    <row r="29" spans="1:58" ht="21.95" customHeight="1">
      <c r="A29" s="1583"/>
      <c r="B29" s="1587"/>
      <c r="C29" s="1588"/>
      <c r="D29" s="1588"/>
      <c r="E29" s="1588"/>
      <c r="F29" s="1588"/>
      <c r="G29" s="1588"/>
      <c r="H29" s="1588"/>
      <c r="I29" s="1588"/>
      <c r="J29" s="1589"/>
      <c r="K29" s="1587"/>
      <c r="L29" s="1588"/>
      <c r="M29" s="1588"/>
      <c r="N29" s="1589"/>
      <c r="O29" s="1596"/>
      <c r="P29" s="1597"/>
      <c r="Q29" s="1597"/>
      <c r="R29" s="1597"/>
      <c r="S29" s="1597"/>
      <c r="T29" s="1598"/>
      <c r="U29" s="1565"/>
      <c r="V29" s="1566"/>
      <c r="W29" s="1566"/>
      <c r="X29" s="1566"/>
      <c r="Y29" s="1566"/>
      <c r="Z29" s="1567"/>
      <c r="AA29" s="1565"/>
      <c r="AB29" s="1566"/>
      <c r="AC29" s="1566"/>
      <c r="AD29" s="1566"/>
      <c r="AE29" s="1567"/>
      <c r="AF29" s="1504" t="s">
        <v>326</v>
      </c>
      <c r="AG29" s="1505"/>
      <c r="AH29" s="1505"/>
      <c r="AI29" s="1505"/>
      <c r="AJ29" s="1505"/>
      <c r="AK29" s="1506"/>
      <c r="AL29" s="1507" t="s">
        <v>325</v>
      </c>
      <c r="AM29" s="1508"/>
      <c r="AN29" s="1508"/>
      <c r="AO29" s="1508"/>
      <c r="AP29" s="1508"/>
      <c r="AQ29" s="1508"/>
      <c r="AR29" s="1508"/>
      <c r="AS29" s="1508"/>
      <c r="AT29" s="1508"/>
      <c r="AU29" s="1508"/>
      <c r="AV29" s="1508"/>
      <c r="AW29" s="1508"/>
      <c r="AX29" s="1508"/>
      <c r="AY29" s="1508"/>
      <c r="AZ29" s="1509"/>
      <c r="BA29" s="1516"/>
      <c r="BB29" s="1517"/>
      <c r="BC29" s="1517"/>
      <c r="BD29" s="1517"/>
      <c r="BE29" s="1518"/>
      <c r="BF29" s="690"/>
    </row>
    <row r="30" spans="1:58" ht="21.95" customHeight="1" thickBot="1">
      <c r="A30" s="1583"/>
      <c r="B30" s="1590"/>
      <c r="C30" s="1591"/>
      <c r="D30" s="1591"/>
      <c r="E30" s="1591"/>
      <c r="F30" s="1591"/>
      <c r="G30" s="1591"/>
      <c r="H30" s="1591"/>
      <c r="I30" s="1591"/>
      <c r="J30" s="1592"/>
      <c r="K30" s="1590"/>
      <c r="L30" s="1591"/>
      <c r="M30" s="1591"/>
      <c r="N30" s="1592"/>
      <c r="O30" s="1599"/>
      <c r="P30" s="1600"/>
      <c r="Q30" s="1600"/>
      <c r="R30" s="1600"/>
      <c r="S30" s="1600"/>
      <c r="T30" s="1601"/>
      <c r="U30" s="1568"/>
      <c r="V30" s="1569"/>
      <c r="W30" s="1569"/>
      <c r="X30" s="1569"/>
      <c r="Y30" s="1569"/>
      <c r="Z30" s="1570"/>
      <c r="AA30" s="1568"/>
      <c r="AB30" s="1569"/>
      <c r="AC30" s="1569"/>
      <c r="AD30" s="1569"/>
      <c r="AE30" s="1570"/>
      <c r="AF30" s="1504" t="s">
        <v>1144</v>
      </c>
      <c r="AG30" s="1505"/>
      <c r="AH30" s="1505"/>
      <c r="AI30" s="1505"/>
      <c r="AJ30" s="1505"/>
      <c r="AK30" s="1506"/>
      <c r="AL30" s="1507" t="s">
        <v>1145</v>
      </c>
      <c r="AM30" s="1508"/>
      <c r="AN30" s="1508"/>
      <c r="AO30" s="1508"/>
      <c r="AP30" s="1508"/>
      <c r="AQ30" s="1508"/>
      <c r="AR30" s="1508"/>
      <c r="AS30" s="1508"/>
      <c r="AT30" s="1508"/>
      <c r="AU30" s="1508"/>
      <c r="AV30" s="1508"/>
      <c r="AW30" s="1508"/>
      <c r="AX30" s="1508"/>
      <c r="AY30" s="1508"/>
      <c r="AZ30" s="1509"/>
      <c r="BA30" s="1510"/>
      <c r="BB30" s="1511"/>
      <c r="BC30" s="1511"/>
      <c r="BD30" s="1511"/>
      <c r="BE30" s="1512"/>
      <c r="BF30" s="690"/>
    </row>
    <row r="31" spans="1:58" ht="11.25" customHeight="1">
      <c r="A31" s="693"/>
      <c r="B31" s="694"/>
      <c r="C31" s="694"/>
      <c r="D31" s="694"/>
      <c r="E31" s="694"/>
      <c r="F31" s="694"/>
      <c r="G31" s="694"/>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4"/>
      <c r="AY31" s="694"/>
      <c r="AZ31" s="694"/>
      <c r="BA31" s="694"/>
      <c r="BB31" s="694"/>
      <c r="BC31" s="694"/>
      <c r="BD31" s="694"/>
      <c r="BE31" s="694"/>
      <c r="BF31" s="695"/>
    </row>
    <row r="32" spans="1:58" ht="9" customHeight="1">
      <c r="A32" s="696"/>
      <c r="B32" s="696"/>
      <c r="C32" s="696"/>
      <c r="D32" s="696"/>
      <c r="E32" s="696"/>
      <c r="F32" s="696"/>
      <c r="G32" s="696"/>
      <c r="H32" s="696"/>
      <c r="I32" s="696"/>
      <c r="J32" s="696"/>
      <c r="K32" s="696"/>
      <c r="L32" s="696"/>
      <c r="M32" s="696"/>
      <c r="N32" s="696"/>
      <c r="O32" s="696"/>
      <c r="P32" s="696"/>
      <c r="Q32" s="696"/>
      <c r="R32" s="696"/>
      <c r="S32" s="696"/>
      <c r="T32" s="696"/>
      <c r="U32" s="696"/>
      <c r="V32" s="696"/>
      <c r="W32" s="696"/>
      <c r="X32" s="696"/>
      <c r="Y32" s="696"/>
      <c r="Z32" s="696"/>
      <c r="AA32" s="696"/>
      <c r="AB32" s="696"/>
      <c r="AC32" s="696"/>
      <c r="AD32" s="696"/>
      <c r="AE32" s="696"/>
      <c r="AF32" s="696"/>
      <c r="AG32" s="696"/>
      <c r="AH32" s="696"/>
      <c r="AI32" s="696"/>
      <c r="AJ32" s="696"/>
      <c r="AK32" s="696"/>
      <c r="AL32" s="696"/>
      <c r="AM32" s="696"/>
      <c r="AN32" s="696"/>
      <c r="AO32" s="696"/>
      <c r="AP32" s="696"/>
      <c r="AQ32" s="696"/>
      <c r="AR32" s="696"/>
      <c r="AS32" s="696"/>
      <c r="AT32" s="696"/>
      <c r="AU32" s="696"/>
      <c r="AV32" s="696"/>
      <c r="AW32" s="696"/>
      <c r="AX32" s="696"/>
      <c r="AY32" s="696"/>
      <c r="AZ32" s="696"/>
      <c r="BA32" s="696"/>
      <c r="BB32" s="696"/>
      <c r="BC32" s="696"/>
      <c r="BD32" s="696"/>
      <c r="BE32" s="696"/>
    </row>
    <row r="33" spans="1:58" ht="27" customHeight="1">
      <c r="A33" s="151" t="s">
        <v>1146</v>
      </c>
      <c r="B33" s="684"/>
      <c r="C33" s="1513" t="s">
        <v>1147</v>
      </c>
      <c r="D33" s="1513"/>
      <c r="E33" s="1513"/>
      <c r="F33" s="1513"/>
      <c r="G33" s="1513"/>
      <c r="H33" s="1513"/>
      <c r="I33" s="1513"/>
      <c r="J33" s="1513"/>
      <c r="K33" s="1513"/>
      <c r="L33" s="1513"/>
      <c r="M33" s="1513"/>
      <c r="N33" s="1513"/>
      <c r="O33" s="1513"/>
      <c r="P33" s="1513"/>
      <c r="Q33" s="1513"/>
      <c r="R33" s="1513"/>
      <c r="S33" s="1513"/>
      <c r="T33" s="1513"/>
      <c r="U33" s="1513"/>
      <c r="V33" s="1513"/>
      <c r="W33" s="1513"/>
      <c r="X33" s="1513"/>
      <c r="Y33" s="1513"/>
      <c r="Z33" s="1513"/>
      <c r="AA33" s="1513"/>
      <c r="AB33" s="1513"/>
      <c r="AC33" s="1513"/>
      <c r="AD33" s="1513"/>
      <c r="AE33" s="1513"/>
      <c r="AF33" s="1513"/>
      <c r="AG33" s="1513"/>
      <c r="AH33" s="1513"/>
      <c r="AI33" s="1513"/>
      <c r="AJ33" s="1513"/>
      <c r="AK33" s="1513"/>
      <c r="AL33" s="1513"/>
      <c r="AM33" s="1513"/>
      <c r="AN33" s="1513"/>
      <c r="AO33" s="1513"/>
      <c r="AP33" s="1513"/>
      <c r="AQ33" s="1513"/>
      <c r="AR33" s="1513"/>
      <c r="AS33" s="1513"/>
      <c r="AT33" s="1513"/>
      <c r="AU33" s="1513"/>
      <c r="AV33" s="1513"/>
      <c r="AW33" s="1513"/>
      <c r="AX33" s="1513"/>
      <c r="AY33" s="1513"/>
      <c r="AZ33" s="1513"/>
      <c r="BA33" s="1513"/>
      <c r="BB33" s="1513"/>
      <c r="BC33" s="1513"/>
      <c r="BD33" s="1513"/>
      <c r="BE33" s="1513"/>
    </row>
    <row r="34" spans="1:58" ht="236.45" customHeight="1">
      <c r="A34" s="151"/>
      <c r="B34" s="684"/>
      <c r="C34" s="1513"/>
      <c r="D34" s="1513"/>
      <c r="E34" s="1513"/>
      <c r="F34" s="1513"/>
      <c r="G34" s="1513"/>
      <c r="H34" s="1513"/>
      <c r="I34" s="1513"/>
      <c r="J34" s="1513"/>
      <c r="K34" s="1513"/>
      <c r="L34" s="1513"/>
      <c r="M34" s="1513"/>
      <c r="N34" s="1513"/>
      <c r="O34" s="1513"/>
      <c r="P34" s="1513"/>
      <c r="Q34" s="1513"/>
      <c r="R34" s="1513"/>
      <c r="S34" s="1513"/>
      <c r="T34" s="1513"/>
      <c r="U34" s="1513"/>
      <c r="V34" s="1513"/>
      <c r="W34" s="1513"/>
      <c r="X34" s="1513"/>
      <c r="Y34" s="1513"/>
      <c r="Z34" s="1513"/>
      <c r="AA34" s="1513"/>
      <c r="AB34" s="1513"/>
      <c r="AC34" s="1513"/>
      <c r="AD34" s="1513"/>
      <c r="AE34" s="1513"/>
      <c r="AF34" s="1513"/>
      <c r="AG34" s="1513"/>
      <c r="AH34" s="1513"/>
      <c r="AI34" s="1513"/>
      <c r="AJ34" s="1513"/>
      <c r="AK34" s="1513"/>
      <c r="AL34" s="1513"/>
      <c r="AM34" s="1513"/>
      <c r="AN34" s="1513"/>
      <c r="AO34" s="1513"/>
      <c r="AP34" s="1513"/>
      <c r="AQ34" s="1513"/>
      <c r="AR34" s="1513"/>
      <c r="AS34" s="1513"/>
      <c r="AT34" s="1513"/>
      <c r="AU34" s="1513"/>
      <c r="AV34" s="1513"/>
      <c r="AW34" s="1513"/>
      <c r="AX34" s="1513"/>
      <c r="AY34" s="1513"/>
      <c r="AZ34" s="1513"/>
      <c r="BA34" s="1513"/>
      <c r="BB34" s="1513"/>
      <c r="BC34" s="1513"/>
      <c r="BD34" s="1513"/>
      <c r="BE34" s="1513"/>
    </row>
    <row r="35" spans="1:58" ht="26.25" customHeight="1">
      <c r="A35" s="151" t="s">
        <v>1148</v>
      </c>
      <c r="B35" s="151"/>
      <c r="C35" s="151" t="s">
        <v>1149</v>
      </c>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695"/>
    </row>
    <row r="36" spans="1:58" ht="27.75" customHeight="1">
      <c r="A36" s="151" t="s">
        <v>336</v>
      </c>
      <c r="B36" s="152"/>
      <c r="C36" s="1496" t="s">
        <v>1150</v>
      </c>
      <c r="D36" s="1514"/>
      <c r="E36" s="1514"/>
      <c r="F36" s="1514"/>
      <c r="G36" s="1514"/>
      <c r="H36" s="1514"/>
      <c r="I36" s="1514"/>
      <c r="J36" s="1514"/>
      <c r="K36" s="1514"/>
      <c r="L36" s="1514"/>
      <c r="M36" s="1514"/>
      <c r="N36" s="1514"/>
      <c r="O36" s="1514"/>
      <c r="P36" s="1514"/>
      <c r="Q36" s="1514"/>
      <c r="R36" s="1514"/>
      <c r="S36" s="1514"/>
      <c r="T36" s="1514"/>
      <c r="U36" s="1514"/>
      <c r="V36" s="1514"/>
      <c r="W36" s="1514"/>
      <c r="X36" s="1514"/>
      <c r="Y36" s="1514"/>
      <c r="Z36" s="1514"/>
      <c r="AA36" s="1514"/>
      <c r="AB36" s="1514"/>
      <c r="AC36" s="1514"/>
      <c r="AD36" s="1514"/>
      <c r="AE36" s="1514"/>
      <c r="AF36" s="1514"/>
      <c r="AG36" s="1514"/>
      <c r="AH36" s="1514"/>
      <c r="AI36" s="1514"/>
      <c r="AJ36" s="1514"/>
      <c r="AK36" s="1514"/>
      <c r="AL36" s="1514"/>
      <c r="AM36" s="1514"/>
      <c r="AN36" s="1514"/>
      <c r="AO36" s="1514"/>
      <c r="AP36" s="1514"/>
      <c r="AQ36" s="1514"/>
      <c r="AR36" s="1514"/>
      <c r="AS36" s="1514"/>
      <c r="AT36" s="1514"/>
      <c r="AU36" s="1514"/>
      <c r="AV36" s="1514"/>
      <c r="AW36" s="1514"/>
      <c r="AX36" s="1514"/>
      <c r="AY36" s="1514"/>
      <c r="AZ36" s="1514"/>
      <c r="BA36" s="1514"/>
      <c r="BB36" s="1514"/>
      <c r="BC36" s="1514"/>
      <c r="BD36" s="1514"/>
      <c r="BE36" s="1514"/>
    </row>
    <row r="37" spans="1:58" ht="49.15" customHeight="1">
      <c r="A37" s="151"/>
      <c r="B37" s="152"/>
      <c r="C37" s="1514"/>
      <c r="D37" s="1514"/>
      <c r="E37" s="1514"/>
      <c r="F37" s="1514"/>
      <c r="G37" s="1514"/>
      <c r="H37" s="1514"/>
      <c r="I37" s="1514"/>
      <c r="J37" s="1514"/>
      <c r="K37" s="1514"/>
      <c r="L37" s="1514"/>
      <c r="M37" s="1514"/>
      <c r="N37" s="1514"/>
      <c r="O37" s="1514"/>
      <c r="P37" s="1514"/>
      <c r="Q37" s="1514"/>
      <c r="R37" s="1514"/>
      <c r="S37" s="1514"/>
      <c r="T37" s="1514"/>
      <c r="U37" s="1514"/>
      <c r="V37" s="1514"/>
      <c r="W37" s="1514"/>
      <c r="X37" s="1514"/>
      <c r="Y37" s="1514"/>
      <c r="Z37" s="1514"/>
      <c r="AA37" s="1514"/>
      <c r="AB37" s="1514"/>
      <c r="AC37" s="1514"/>
      <c r="AD37" s="1514"/>
      <c r="AE37" s="1514"/>
      <c r="AF37" s="1514"/>
      <c r="AG37" s="1514"/>
      <c r="AH37" s="1514"/>
      <c r="AI37" s="1514"/>
      <c r="AJ37" s="1514"/>
      <c r="AK37" s="1514"/>
      <c r="AL37" s="1514"/>
      <c r="AM37" s="1514"/>
      <c r="AN37" s="1514"/>
      <c r="AO37" s="1514"/>
      <c r="AP37" s="1514"/>
      <c r="AQ37" s="1514"/>
      <c r="AR37" s="1514"/>
      <c r="AS37" s="1514"/>
      <c r="AT37" s="1514"/>
      <c r="AU37" s="1514"/>
      <c r="AV37" s="1514"/>
      <c r="AW37" s="1514"/>
      <c r="AX37" s="1514"/>
      <c r="AY37" s="1514"/>
      <c r="AZ37" s="1514"/>
      <c r="BA37" s="1514"/>
      <c r="BB37" s="1514"/>
      <c r="BC37" s="1514"/>
      <c r="BD37" s="1514"/>
      <c r="BE37" s="1514"/>
    </row>
    <row r="38" spans="1:58" ht="26.25" customHeight="1">
      <c r="A38" s="151" t="s">
        <v>337</v>
      </c>
      <c r="B38" s="684"/>
      <c r="C38" s="684" t="s">
        <v>1571</v>
      </c>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c r="AG38" s="684"/>
      <c r="AH38" s="684"/>
      <c r="AI38" s="684"/>
      <c r="AJ38" s="684"/>
      <c r="AK38" s="684"/>
      <c r="AL38" s="684"/>
      <c r="AM38" s="684"/>
      <c r="AN38" s="684"/>
      <c r="AO38" s="684"/>
      <c r="AP38" s="684"/>
      <c r="AQ38" s="684"/>
      <c r="AR38" s="684"/>
      <c r="AS38" s="684"/>
      <c r="AT38" s="684"/>
      <c r="AU38" s="684"/>
      <c r="AV38" s="684"/>
      <c r="AW38" s="684"/>
      <c r="AX38" s="684"/>
      <c r="AY38" s="684"/>
      <c r="AZ38" s="684"/>
      <c r="BA38" s="684"/>
      <c r="BB38" s="684"/>
      <c r="BC38" s="684"/>
      <c r="BD38" s="684"/>
      <c r="BE38" s="684"/>
    </row>
    <row r="39" spans="1:58" ht="22.5" customHeight="1">
      <c r="A39" s="151" t="s">
        <v>1151</v>
      </c>
      <c r="B39" s="684"/>
      <c r="C39" s="1515" t="s">
        <v>1572</v>
      </c>
      <c r="D39" s="1515"/>
      <c r="E39" s="1515"/>
      <c r="F39" s="1515"/>
      <c r="G39" s="1515"/>
      <c r="H39" s="1515"/>
      <c r="I39" s="1515"/>
      <c r="J39" s="1515"/>
      <c r="K39" s="1515"/>
      <c r="L39" s="1515"/>
      <c r="M39" s="1515"/>
      <c r="N39" s="1515"/>
      <c r="O39" s="1515"/>
      <c r="P39" s="1515"/>
      <c r="Q39" s="1515"/>
      <c r="R39" s="1515"/>
      <c r="S39" s="1515"/>
      <c r="T39" s="1515"/>
      <c r="U39" s="1515"/>
      <c r="V39" s="1515"/>
      <c r="W39" s="1515"/>
      <c r="X39" s="1515"/>
      <c r="Y39" s="1515"/>
      <c r="Z39" s="1515"/>
      <c r="AA39" s="1515"/>
      <c r="AB39" s="1515"/>
      <c r="AC39" s="1515"/>
      <c r="AD39" s="1515"/>
      <c r="AE39" s="1515"/>
      <c r="AF39" s="1515"/>
      <c r="AG39" s="1515"/>
      <c r="AH39" s="1515"/>
      <c r="AI39" s="1515"/>
      <c r="AJ39" s="1515"/>
      <c r="AK39" s="1515"/>
      <c r="AL39" s="1515"/>
      <c r="AM39" s="1515"/>
      <c r="AN39" s="1515"/>
      <c r="AO39" s="1515"/>
      <c r="AP39" s="1515"/>
      <c r="AQ39" s="1515"/>
      <c r="AR39" s="1515"/>
      <c r="AS39" s="1515"/>
      <c r="AT39" s="1515"/>
      <c r="AU39" s="1515"/>
      <c r="AV39" s="1515"/>
      <c r="AW39" s="1515"/>
      <c r="AX39" s="1515"/>
      <c r="AY39" s="1515"/>
      <c r="AZ39" s="1515"/>
      <c r="BA39" s="1515"/>
      <c r="BB39" s="1515"/>
      <c r="BC39" s="1515"/>
      <c r="BD39" s="1515"/>
      <c r="BE39" s="685"/>
    </row>
    <row r="40" spans="1:58" ht="22.5" customHeight="1">
      <c r="A40" s="151" t="s">
        <v>1569</v>
      </c>
      <c r="B40" s="684"/>
      <c r="C40" s="1496" t="s">
        <v>1573</v>
      </c>
      <c r="D40" s="1496"/>
      <c r="E40" s="1496"/>
      <c r="F40" s="1496"/>
      <c r="G40" s="1496"/>
      <c r="H40" s="1496"/>
      <c r="I40" s="1496"/>
      <c r="J40" s="1496"/>
      <c r="K40" s="1496"/>
      <c r="L40" s="1496"/>
      <c r="M40" s="1496"/>
      <c r="N40" s="1496"/>
      <c r="O40" s="1496"/>
      <c r="P40" s="1496"/>
      <c r="Q40" s="1496"/>
      <c r="R40" s="1496"/>
      <c r="S40" s="1496"/>
      <c r="T40" s="1496"/>
      <c r="U40" s="1496"/>
      <c r="V40" s="1496"/>
      <c r="W40" s="1496"/>
      <c r="X40" s="1496"/>
      <c r="Y40" s="1496"/>
      <c r="Z40" s="1496"/>
      <c r="AA40" s="1496"/>
      <c r="AB40" s="1496"/>
      <c r="AC40" s="1496"/>
      <c r="AD40" s="1496"/>
      <c r="AE40" s="1496"/>
      <c r="AF40" s="1496"/>
      <c r="AG40" s="1496"/>
      <c r="AH40" s="1496"/>
      <c r="AI40" s="1496"/>
      <c r="AJ40" s="1496"/>
      <c r="AK40" s="1496"/>
      <c r="AL40" s="1496"/>
      <c r="AM40" s="1496"/>
      <c r="AN40" s="1496"/>
      <c r="AO40" s="1496"/>
      <c r="AP40" s="1496"/>
      <c r="AQ40" s="1496"/>
      <c r="AR40" s="1496"/>
      <c r="AS40" s="1496"/>
      <c r="AT40" s="1496"/>
      <c r="AU40" s="1496"/>
      <c r="AV40" s="1496"/>
      <c r="AW40" s="1496"/>
      <c r="AX40" s="1496"/>
      <c r="AY40" s="1496"/>
      <c r="AZ40" s="1496"/>
      <c r="BA40" s="1496"/>
      <c r="BB40" s="1496"/>
      <c r="BC40" s="1496"/>
      <c r="BD40" s="1496"/>
      <c r="BE40" s="685"/>
    </row>
    <row r="41" spans="1:58" ht="30" customHeight="1">
      <c r="A41" s="151"/>
      <c r="B41" s="684"/>
      <c r="C41" s="1496" t="s">
        <v>1574</v>
      </c>
      <c r="D41" s="1496"/>
      <c r="E41" s="1496"/>
      <c r="F41" s="1496"/>
      <c r="G41" s="1496"/>
      <c r="H41" s="1496"/>
      <c r="I41" s="1496"/>
      <c r="J41" s="1496"/>
      <c r="K41" s="1496"/>
      <c r="L41" s="1496"/>
      <c r="M41" s="1496"/>
      <c r="N41" s="1496"/>
      <c r="O41" s="1496"/>
      <c r="P41" s="1496"/>
      <c r="Q41" s="1496"/>
      <c r="R41" s="1496"/>
      <c r="S41" s="1496"/>
      <c r="T41" s="1496"/>
      <c r="U41" s="1496"/>
      <c r="V41" s="1496"/>
      <c r="W41" s="1496"/>
      <c r="X41" s="1496"/>
      <c r="Y41" s="1496"/>
      <c r="Z41" s="1496"/>
      <c r="AA41" s="1496"/>
      <c r="AB41" s="1496"/>
      <c r="AC41" s="1496"/>
      <c r="AD41" s="1496"/>
      <c r="AE41" s="1496"/>
      <c r="AF41" s="1496"/>
      <c r="AG41" s="1496"/>
      <c r="AH41" s="1496"/>
      <c r="AI41" s="1496"/>
      <c r="AJ41" s="1496"/>
      <c r="AK41" s="1496"/>
      <c r="AL41" s="1496"/>
      <c r="AM41" s="1496"/>
      <c r="AN41" s="1496"/>
      <c r="AO41" s="1496"/>
      <c r="AP41" s="1496"/>
      <c r="AQ41" s="1496"/>
      <c r="AR41" s="1496"/>
      <c r="AS41" s="1496"/>
      <c r="AT41" s="1496"/>
      <c r="AU41" s="1496"/>
      <c r="AV41" s="1496"/>
      <c r="AW41" s="1496"/>
      <c r="AX41" s="1496"/>
      <c r="AY41" s="1496"/>
      <c r="AZ41" s="1496"/>
      <c r="BA41" s="1496"/>
      <c r="BB41" s="1496"/>
      <c r="BC41" s="1496"/>
      <c r="BD41" s="1496"/>
      <c r="BE41" s="685"/>
    </row>
    <row r="42" spans="1:58" ht="22.5" customHeight="1">
      <c r="A42" s="151" t="s">
        <v>1570</v>
      </c>
      <c r="B42" s="684"/>
      <c r="C42" s="1496" t="s">
        <v>1575</v>
      </c>
      <c r="D42" s="1496"/>
      <c r="E42" s="1496"/>
      <c r="F42" s="1496"/>
      <c r="G42" s="1496"/>
      <c r="H42" s="1496"/>
      <c r="I42" s="1496"/>
      <c r="J42" s="1496"/>
      <c r="K42" s="1496"/>
      <c r="L42" s="1496"/>
      <c r="M42" s="1496"/>
      <c r="N42" s="1496"/>
      <c r="O42" s="1496"/>
      <c r="P42" s="1496"/>
      <c r="Q42" s="1496"/>
      <c r="R42" s="1496"/>
      <c r="S42" s="1496"/>
      <c r="T42" s="1496"/>
      <c r="U42" s="1496"/>
      <c r="V42" s="1496"/>
      <c r="W42" s="1496"/>
      <c r="X42" s="1496"/>
      <c r="Y42" s="1496"/>
      <c r="Z42" s="1496"/>
      <c r="AA42" s="1496"/>
      <c r="AB42" s="1496"/>
      <c r="AC42" s="1496"/>
      <c r="AD42" s="1496"/>
      <c r="AE42" s="1496"/>
      <c r="AF42" s="1496"/>
      <c r="AG42" s="1496"/>
      <c r="AH42" s="1496"/>
      <c r="AI42" s="1496"/>
      <c r="AJ42" s="1496"/>
      <c r="AK42" s="1496"/>
      <c r="AL42" s="1496"/>
      <c r="AM42" s="1496"/>
      <c r="AN42" s="1496"/>
      <c r="AO42" s="1496"/>
      <c r="AP42" s="1496"/>
      <c r="AQ42" s="1496"/>
      <c r="AR42" s="1496"/>
      <c r="AS42" s="1496"/>
      <c r="AT42" s="1496"/>
      <c r="AU42" s="1496"/>
      <c r="AV42" s="1496"/>
      <c r="AW42" s="1496"/>
      <c r="AX42" s="1496"/>
      <c r="AY42" s="1496"/>
      <c r="AZ42" s="1496"/>
      <c r="BA42" s="1496"/>
      <c r="BB42" s="1496"/>
      <c r="BC42" s="1496"/>
      <c r="BD42" s="1496"/>
      <c r="BE42" s="685"/>
    </row>
    <row r="43" spans="1:58" ht="22.5" customHeight="1">
      <c r="A43" s="151"/>
      <c r="B43" s="684"/>
      <c r="C43" s="684" t="s">
        <v>1576</v>
      </c>
      <c r="D43" s="684"/>
      <c r="E43" s="684"/>
      <c r="F43" s="684"/>
      <c r="G43" s="684"/>
      <c r="H43" s="684"/>
      <c r="I43" s="684"/>
      <c r="J43" s="684"/>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4"/>
      <c r="AI43" s="684"/>
      <c r="AJ43" s="684"/>
      <c r="AK43" s="684"/>
      <c r="AL43" s="684"/>
      <c r="AM43" s="684"/>
      <c r="AN43" s="684"/>
      <c r="AO43" s="684"/>
      <c r="AP43" s="684"/>
      <c r="AQ43" s="684"/>
      <c r="AR43" s="684"/>
      <c r="AS43" s="684"/>
      <c r="AT43" s="684"/>
      <c r="AU43" s="684"/>
      <c r="AV43" s="684"/>
      <c r="AW43" s="684"/>
      <c r="AX43" s="684"/>
      <c r="AY43" s="684"/>
      <c r="AZ43" s="684"/>
      <c r="BA43" s="684"/>
      <c r="BB43" s="684"/>
      <c r="BC43" s="684"/>
      <c r="BD43" s="684"/>
      <c r="BE43" s="685"/>
    </row>
    <row r="44" spans="1:58" ht="22.5" customHeight="1">
      <c r="A44" s="151"/>
      <c r="B44" s="684"/>
      <c r="C44" s="684" t="s">
        <v>1574</v>
      </c>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5"/>
    </row>
    <row r="45" spans="1:58">
      <c r="C45" s="699"/>
      <c r="D45" s="699"/>
      <c r="E45" s="699"/>
      <c r="F45" s="699"/>
      <c r="G45" s="699"/>
      <c r="H45" s="699"/>
      <c r="I45" s="699"/>
      <c r="J45" s="699"/>
      <c r="K45" s="699"/>
      <c r="L45" s="699"/>
      <c r="M45" s="699"/>
      <c r="N45" s="699"/>
      <c r="O45" s="699"/>
      <c r="P45" s="699"/>
      <c r="Q45" s="699"/>
      <c r="R45" s="699"/>
      <c r="S45" s="699"/>
      <c r="T45" s="699"/>
      <c r="U45" s="699"/>
      <c r="V45" s="699"/>
      <c r="W45" s="699"/>
      <c r="X45" s="699"/>
      <c r="Y45" s="699"/>
      <c r="Z45" s="699"/>
      <c r="AA45" s="699"/>
      <c r="AB45" s="699"/>
      <c r="AC45" s="699"/>
      <c r="AD45" s="699"/>
      <c r="AE45" s="699"/>
      <c r="AF45" s="699"/>
      <c r="AG45" s="699"/>
      <c r="AH45" s="699"/>
      <c r="AI45" s="699"/>
      <c r="AJ45" s="699"/>
      <c r="AK45" s="699"/>
      <c r="AL45" s="699"/>
      <c r="AM45" s="699"/>
      <c r="AN45" s="699"/>
      <c r="AO45" s="699"/>
      <c r="AP45" s="699"/>
      <c r="AQ45" s="699"/>
      <c r="AR45" s="699"/>
      <c r="AS45" s="699"/>
      <c r="AT45" s="699"/>
      <c r="AU45" s="699"/>
      <c r="AV45" s="699"/>
      <c r="AW45" s="699"/>
      <c r="AX45" s="699"/>
      <c r="AY45" s="699"/>
      <c r="AZ45" s="699"/>
      <c r="BA45" s="699"/>
      <c r="BB45" s="699"/>
      <c r="BC45" s="699"/>
      <c r="BD45" s="699"/>
      <c r="BE45" s="699"/>
    </row>
    <row r="46" spans="1:58">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row>
    <row r="47" spans="1:58">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row>
    <row r="48" spans="1:58">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row>
    <row r="49" spans="3:57">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row>
    <row r="50" spans="3:57">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row>
    <row r="51" spans="3:57">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row>
    <row r="52" spans="3:57">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row>
    <row r="53" spans="3:57">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row>
    <row r="54" spans="3:57">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row>
    <row r="55" spans="3:57">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row>
    <row r="56" spans="3:57">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row>
    <row r="57" spans="3:57">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row>
    <row r="58" spans="3:57">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row>
    <row r="59" spans="3:57">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row>
    <row r="60" spans="3:57">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row>
    <row r="61" spans="3:57">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row>
    <row r="62" spans="3:57">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row>
    <row r="63" spans="3:57">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row>
    <row r="64" spans="3:57">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row>
    <row r="65" spans="3:57">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row>
    <row r="66" spans="3:57">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row>
    <row r="67" spans="3:57">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row>
    <row r="68" spans="3:57">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row>
    <row r="69" spans="3:57">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row>
    <row r="70" spans="3:57">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row>
    <row r="71" spans="3:57">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row>
    <row r="72" spans="3:57">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row>
    <row r="73" spans="3:57">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row>
    <row r="74" spans="3:57">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row>
    <row r="75" spans="3:57">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row>
    <row r="76" spans="3:57">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row>
    <row r="77" spans="3:57">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row>
    <row r="78" spans="3:57">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row>
    <row r="79" spans="3:57">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row>
    <row r="80" spans="3:57">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row>
    <row r="81" spans="3:57">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row>
    <row r="82" spans="3:57">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row>
    <row r="83" spans="3:57">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row>
    <row r="84" spans="3:57">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row>
    <row r="85" spans="3:57">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row>
    <row r="86" spans="3:57">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row>
    <row r="87" spans="3:57">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row>
    <row r="88" spans="3:57">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row>
    <row r="89" spans="3:57">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row>
    <row r="90" spans="3:57">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row>
    <row r="91" spans="3:57">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row>
    <row r="92" spans="3:57">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row>
    <row r="93" spans="3:57">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row>
    <row r="94" spans="3:57">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row>
    <row r="95" spans="3:57">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row>
    <row r="96" spans="3:57">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row>
    <row r="97" spans="3:57">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row>
    <row r="98" spans="3:57">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row>
    <row r="99" spans="3:57">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row>
    <row r="100" spans="3:57">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row>
    <row r="101" spans="3:57">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row>
    <row r="102" spans="3:57">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row>
    <row r="103" spans="3:57">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row>
    <row r="104" spans="3:57">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row>
    <row r="105" spans="3:57">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row>
    <row r="106" spans="3:57">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row>
    <row r="107" spans="3:57">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row>
    <row r="108" spans="3:57">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row>
    <row r="109" spans="3:57">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row>
    <row r="110" spans="3:57">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row>
    <row r="111" spans="3:57">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row>
    <row r="112" spans="3:57">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row>
    <row r="113" spans="3:57">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row>
    <row r="114" spans="3:57">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row>
    <row r="115" spans="3:57">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row>
    <row r="116" spans="3:57">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row>
    <row r="117" spans="3:57">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row>
    <row r="118" spans="3:57">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row>
    <row r="119" spans="3:57">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row>
    <row r="120" spans="3:57">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row>
    <row r="121" spans="3:57">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row>
    <row r="122" spans="3:57">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row>
    <row r="123" spans="3:57">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row>
    <row r="124" spans="3:57">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row>
    <row r="125" spans="3:57">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row>
    <row r="126" spans="3:57">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row>
    <row r="127" spans="3:57">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row>
    <row r="128" spans="3:57">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row>
    <row r="129" spans="3:57">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row>
    <row r="130" spans="3:57">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row>
    <row r="131" spans="3:57">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row>
    <row r="132" spans="3:57">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row>
    <row r="133" spans="3:57">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row>
    <row r="134" spans="3:57">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row>
    <row r="135" spans="3:57">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row>
    <row r="136" spans="3:57">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row>
    <row r="137" spans="3:57">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row>
    <row r="138" spans="3:57">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row>
    <row r="139" spans="3:57">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row>
    <row r="140" spans="3:57">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row>
    <row r="141" spans="3:57">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row>
    <row r="142" spans="3:57">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row>
    <row r="143" spans="3:57">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row>
    <row r="144" spans="3:57">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row>
    <row r="145" spans="3:57">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row>
    <row r="146" spans="3:57">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row>
    <row r="147" spans="3:57">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row>
    <row r="148" spans="3:57">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row>
    <row r="149" spans="3:57">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row>
    <row r="150" spans="3:57">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row>
    <row r="151" spans="3:57">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row>
    <row r="152" spans="3:57">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c r="AW152" s="45"/>
      <c r="AX152" s="45"/>
      <c r="AY152" s="45"/>
      <c r="AZ152" s="45"/>
      <c r="BA152" s="45"/>
      <c r="BB152" s="45"/>
      <c r="BC152" s="45"/>
      <c r="BD152" s="45"/>
      <c r="BE152" s="45"/>
    </row>
    <row r="153" spans="3:57">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c r="AW153" s="45"/>
      <c r="AX153" s="45"/>
      <c r="AY153" s="45"/>
      <c r="AZ153" s="45"/>
      <c r="BA153" s="45"/>
      <c r="BB153" s="45"/>
      <c r="BC153" s="45"/>
      <c r="BD153" s="45"/>
      <c r="BE153" s="45"/>
    </row>
    <row r="154" spans="3:57">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c r="AW154" s="45"/>
      <c r="AX154" s="45"/>
      <c r="AY154" s="45"/>
      <c r="AZ154" s="45"/>
      <c r="BA154" s="45"/>
      <c r="BB154" s="45"/>
      <c r="BC154" s="45"/>
      <c r="BD154" s="45"/>
      <c r="BE154" s="45"/>
    </row>
    <row r="155" spans="3:57">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c r="AW155" s="45"/>
      <c r="AX155" s="45"/>
      <c r="AY155" s="45"/>
      <c r="AZ155" s="45"/>
      <c r="BA155" s="45"/>
      <c r="BB155" s="45"/>
      <c r="BC155" s="45"/>
      <c r="BD155" s="45"/>
      <c r="BE155" s="45"/>
    </row>
    <row r="156" spans="3:57">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row>
    <row r="157" spans="3:57">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row>
    <row r="158" spans="3:57">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AX158" s="45"/>
      <c r="AY158" s="45"/>
      <c r="AZ158" s="45"/>
      <c r="BA158" s="45"/>
      <c r="BB158" s="45"/>
      <c r="BC158" s="45"/>
      <c r="BD158" s="45"/>
      <c r="BE158" s="45"/>
    </row>
    <row r="159" spans="3:57">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c r="AW159" s="45"/>
      <c r="AX159" s="45"/>
      <c r="AY159" s="45"/>
      <c r="AZ159" s="45"/>
      <c r="BA159" s="45"/>
      <c r="BB159" s="45"/>
      <c r="BC159" s="45"/>
      <c r="BD159" s="45"/>
      <c r="BE159" s="45"/>
    </row>
    <row r="160" spans="3:57">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row>
    <row r="161" spans="3:57">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row>
    <row r="162" spans="3:57">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row>
    <row r="163" spans="3:57">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AX163" s="45"/>
      <c r="AY163" s="45"/>
      <c r="AZ163" s="45"/>
      <c r="BA163" s="45"/>
      <c r="BB163" s="45"/>
      <c r="BC163" s="45"/>
      <c r="BD163" s="45"/>
      <c r="BE163" s="45"/>
    </row>
    <row r="164" spans="3:57">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AX164" s="45"/>
      <c r="AY164" s="45"/>
      <c r="AZ164" s="45"/>
      <c r="BA164" s="45"/>
      <c r="BB164" s="45"/>
      <c r="BC164" s="45"/>
      <c r="BD164" s="45"/>
      <c r="BE164" s="45"/>
    </row>
    <row r="165" spans="3:57">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c r="AW165" s="45"/>
      <c r="AX165" s="45"/>
      <c r="AY165" s="45"/>
      <c r="AZ165" s="45"/>
      <c r="BA165" s="45"/>
      <c r="BB165" s="45"/>
      <c r="BC165" s="45"/>
      <c r="BD165" s="45"/>
      <c r="BE165" s="45"/>
    </row>
    <row r="166" spans="3:57">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row>
    <row r="167" spans="3:57">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row>
    <row r="168" spans="3:57">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row>
    <row r="169" spans="3:57">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row>
    <row r="170" spans="3:57">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row>
  </sheetData>
  <mergeCells count="97">
    <mergeCell ref="AA8:AE30"/>
    <mergeCell ref="AF8:AK8"/>
    <mergeCell ref="AL8:AZ8"/>
    <mergeCell ref="A7:J7"/>
    <mergeCell ref="K7:N7"/>
    <mergeCell ref="O7:T7"/>
    <mergeCell ref="U7:Z7"/>
    <mergeCell ref="AA7:AE7"/>
    <mergeCell ref="AF7:AK7"/>
    <mergeCell ref="AF9:AK9"/>
    <mergeCell ref="A8:A30"/>
    <mergeCell ref="B8:J30"/>
    <mergeCell ref="K8:N30"/>
    <mergeCell ref="O8:T30"/>
    <mergeCell ref="U8:Z30"/>
    <mergeCell ref="AL7:AZ7"/>
    <mergeCell ref="A3:BE3"/>
    <mergeCell ref="A5:J6"/>
    <mergeCell ref="K5:N6"/>
    <mergeCell ref="O5:T6"/>
    <mergeCell ref="U5:Z6"/>
    <mergeCell ref="AA5:AE6"/>
    <mergeCell ref="AF5:AZ6"/>
    <mergeCell ref="BA6:BE6"/>
    <mergeCell ref="BA7:BE7"/>
    <mergeCell ref="AF13:AK13"/>
    <mergeCell ref="AL13:AZ13"/>
    <mergeCell ref="BA13:BE13"/>
    <mergeCell ref="BA8:BE8"/>
    <mergeCell ref="AL9:AZ9"/>
    <mergeCell ref="BA9:BE9"/>
    <mergeCell ref="AF10:AK10"/>
    <mergeCell ref="AL10:AZ10"/>
    <mergeCell ref="BA10:BE10"/>
    <mergeCell ref="AF14:AK14"/>
    <mergeCell ref="AL14:AZ14"/>
    <mergeCell ref="BA14:BE14"/>
    <mergeCell ref="AF11:AK11"/>
    <mergeCell ref="AL11:AZ11"/>
    <mergeCell ref="BA11:BE11"/>
    <mergeCell ref="AF12:AK12"/>
    <mergeCell ref="AL12:AZ12"/>
    <mergeCell ref="BA12:BE12"/>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5:AK25"/>
    <mergeCell ref="AL25:AZ25"/>
    <mergeCell ref="BA25:BE25"/>
    <mergeCell ref="AF23:AK23"/>
    <mergeCell ref="AL23:AZ23"/>
    <mergeCell ref="BA23:BE23"/>
    <mergeCell ref="AF24:AK24"/>
    <mergeCell ref="AL24:AZ24"/>
    <mergeCell ref="BA24:BE24"/>
    <mergeCell ref="AL29:AZ29"/>
    <mergeCell ref="BA29:BE29"/>
    <mergeCell ref="AF27:AK27"/>
    <mergeCell ref="AL27:AZ27"/>
    <mergeCell ref="BA27:BE27"/>
    <mergeCell ref="C40:BD40"/>
    <mergeCell ref="C41:BD41"/>
    <mergeCell ref="C42:BD42"/>
    <mergeCell ref="AF26:AK26"/>
    <mergeCell ref="AL26:AZ26"/>
    <mergeCell ref="BA26:BE26"/>
    <mergeCell ref="AF30:AK30"/>
    <mergeCell ref="AL30:AZ30"/>
    <mergeCell ref="BA30:BE30"/>
    <mergeCell ref="C33:BE34"/>
    <mergeCell ref="C36:BE37"/>
    <mergeCell ref="C39:BD39"/>
    <mergeCell ref="AF28:AK28"/>
    <mergeCell ref="AL28:AZ28"/>
    <mergeCell ref="BA28:BE28"/>
    <mergeCell ref="AF29:AK29"/>
  </mergeCells>
  <phoneticPr fontId="8"/>
  <printOptions horizontalCentered="1"/>
  <pageMargins left="0.15748031496062992" right="0.15748031496062992" top="0.35433070866141736" bottom="0.27559055118110237" header="0.15748031496062992" footer="0.19685039370078741"/>
  <pageSetup paperSize="9" scale="40" fitToHeight="0" orientation="portrait" horizontalDpi="4294967294"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27</vt:i4>
      </vt:variant>
    </vt:vector>
  </HeadingPairs>
  <TitlesOfParts>
    <vt:vector size="101" baseType="lpstr">
      <vt:lpstr>変更届提出書類一覧</vt:lpstr>
      <vt:lpstr>本報酬・加算等にかかる添付書類一覧(R6) </vt:lpstr>
      <vt:lpstr>届出加算一覧表(R6)</vt:lpstr>
      <vt:lpstr>変更届出書（第2号様式）</vt:lpstr>
      <vt:lpstr>第2号様式変更届出書【記入例】</vt:lpstr>
      <vt:lpstr>付表１０</vt:lpstr>
      <vt:lpstr>付表１０【記入例】</vt:lpstr>
      <vt:lpstr>付表１０－２(従たる事業所)</vt:lpstr>
      <vt:lpstr>体制等状況一覧</vt:lpstr>
      <vt:lpstr>体制等状況一覧【記入例】</vt:lpstr>
      <vt:lpstr>勤務体制一覧表 </vt:lpstr>
      <vt:lpstr>勤務体制一覧表【記入例】 </vt:lpstr>
      <vt:lpstr>様式1－１ 基本報酬算定区分（４年度目以降）</vt:lpstr>
      <vt:lpstr>様式1－２ 基本報酬算定区分（３年度目）</vt:lpstr>
      <vt:lpstr>様式1－３ 基本報酬算定区分 (実績1年以上2年未満）</vt:lpstr>
      <vt:lpstr>様式1－４ 基本報酬算定区分 (実績１年未満）</vt:lpstr>
      <vt:lpstr>別添1 （就労定着者の状況）</vt:lpstr>
      <vt:lpstr>別添1 （就労定着者の状況）【記入例】</vt:lpstr>
      <vt:lpstr>別添2 就労移行基本報酬算定にかかる確認事項</vt:lpstr>
      <vt:lpstr>(参考)就労移行基本報酬算定にかかる確認事項</vt:lpstr>
      <vt:lpstr>福祉専門職員配置等加算</vt:lpstr>
      <vt:lpstr>福祉専門職員配置等加算【記入例】</vt:lpstr>
      <vt:lpstr>視覚・聴覚(Ⅰ)</vt:lpstr>
      <vt:lpstr>視覚・聴覚(Ⅱ)</vt:lpstr>
      <vt:lpstr>視覚・聴覚(Ⅰ)【記入例】</vt:lpstr>
      <vt:lpstr>食事提供体制（確認事項）</vt:lpstr>
      <vt:lpstr>食事提供体制</vt:lpstr>
      <vt:lpstr>食事提供体制【記入例】</vt:lpstr>
      <vt:lpstr>食事提供リスト</vt:lpstr>
      <vt:lpstr>食事提供リスト【記入例】</vt:lpstr>
      <vt:lpstr>実費徴収の状況</vt:lpstr>
      <vt:lpstr>実費徴収の状況【記入例】</vt:lpstr>
      <vt:lpstr>送迎加算</vt:lpstr>
      <vt:lpstr>送迎者リスト</vt:lpstr>
      <vt:lpstr>送迎者リスト【記入例】</vt:lpstr>
      <vt:lpstr>短期滞在・精神障害者退院支援</vt:lpstr>
      <vt:lpstr>短期滞在・精神障害者退院支援【記入例】</vt:lpstr>
      <vt:lpstr>就労研修修了</vt:lpstr>
      <vt:lpstr>就労研修修了【記入例】</vt:lpstr>
      <vt:lpstr>移行準備支援体制加算</vt:lpstr>
      <vt:lpstr>移行準備支援体制加算 【記入例】</vt:lpstr>
      <vt:lpstr>社会生活支援特別加算</vt:lpstr>
      <vt:lpstr>高次脳機能障害者支援体制加算</vt:lpstr>
      <vt:lpstr>高次脳機能障害者支援体制加算 【記入例】</vt:lpstr>
      <vt:lpstr>別添　地域生活支援拠点等に関連する加算の届出 </vt:lpstr>
      <vt:lpstr>別添　地域生活支援拠点等に関連する加算の届出 【記載例】</vt:lpstr>
      <vt:lpstr>21　利用日数届出書</vt:lpstr>
      <vt:lpstr>21　利用日数届出書【記入例】</vt:lpstr>
      <vt:lpstr>22　利用日数管理票</vt:lpstr>
      <vt:lpstr>22　利用日数管理票【記入例】</vt:lpstr>
      <vt:lpstr>23　平面図</vt:lpstr>
      <vt:lpstr>24　設備・備品一覧表</vt:lpstr>
      <vt:lpstr>24　設備・備品一覧表【記入例】</vt:lpstr>
      <vt:lpstr>25　建物面積表</vt:lpstr>
      <vt:lpstr>25　建物面積表【記入例】</vt:lpstr>
      <vt:lpstr>26　管理者経歴書</vt:lpstr>
      <vt:lpstr>26　管理者経歴書【記入例】</vt:lpstr>
      <vt:lpstr>27　実務経験証明書 </vt:lpstr>
      <vt:lpstr>27　（記入例）実務経験証明書 </vt:lpstr>
      <vt:lpstr>28　サビ管経歴書</vt:lpstr>
      <vt:lpstr>28　サビ管【記入例】</vt:lpstr>
      <vt:lpstr>29　苦情解決</vt:lpstr>
      <vt:lpstr>29　苦情解決【記入例】</vt:lpstr>
      <vt:lpstr>30　主たる対象者</vt:lpstr>
      <vt:lpstr>30　主たる対象【記入例】</vt:lpstr>
      <vt:lpstr>31　協力医療機関</vt:lpstr>
      <vt:lpstr>31　医療機関【記入例】</vt:lpstr>
      <vt:lpstr>32　非該当誓約書及び役員等名簿</vt:lpstr>
      <vt:lpstr>32　非該当誓約書及び役員等名簿【記入例】</vt:lpstr>
      <vt:lpstr>33　業務管理体制変更届</vt:lpstr>
      <vt:lpstr>33　業務管理体制変更届（記入例）</vt:lpstr>
      <vt:lpstr>別表　事業所一覧</vt:lpstr>
      <vt:lpstr>34　耐震化調査票</vt:lpstr>
      <vt:lpstr>35　メールアドレス登録票</vt:lpstr>
      <vt:lpstr>高次脳機能障害者支援体制加算!Excel_BuiltIn_Print_Area</vt:lpstr>
      <vt:lpstr>'高次脳機能障害者支援体制加算 【記入例】'!Excel_BuiltIn_Print_Area</vt:lpstr>
      <vt:lpstr>'視覚・聴覚(Ⅰ)'!Excel_BuiltIn_Print_Area</vt:lpstr>
      <vt:lpstr>'視覚・聴覚(Ⅰ)【記入例】'!Excel_BuiltIn_Print_Area</vt:lpstr>
      <vt:lpstr>'視覚・聴覚(Ⅱ)'!Excel_BuiltIn_Print_Area</vt:lpstr>
      <vt:lpstr>'22　利用日数管理票【記入例】'!Print_Area</vt:lpstr>
      <vt:lpstr>'29　苦情解決【記入例】'!Print_Area</vt:lpstr>
      <vt:lpstr>高次脳機能障害者支援体制加算!Print_Area</vt:lpstr>
      <vt:lpstr>'高次脳機能障害者支援体制加算 【記入例】'!Print_Area</vt:lpstr>
      <vt:lpstr>'視覚・聴覚(Ⅰ)'!Print_Area</vt:lpstr>
      <vt:lpstr>'視覚・聴覚(Ⅰ)【記入例】'!Print_Area</vt:lpstr>
      <vt:lpstr>'視覚・聴覚(Ⅱ)'!Print_Area</vt:lpstr>
      <vt:lpstr>食事提供体制!Print_Area</vt:lpstr>
      <vt:lpstr>体制等状況一覧!Print_Area</vt:lpstr>
      <vt:lpstr>体制等状況一覧【記入例】!Print_Area</vt:lpstr>
      <vt:lpstr>'別添　地域生活支援拠点等に関連する加算の届出 '!Print_Area</vt:lpstr>
      <vt:lpstr>'別添　地域生活支援拠点等に関連する加算の届出 【記載例】'!Print_Area</vt:lpstr>
      <vt:lpstr>'別添1 （就労定着者の状況）'!Print_Area</vt:lpstr>
      <vt:lpstr>'別添1 （就労定着者の状況）【記入例】'!Print_Area</vt:lpstr>
      <vt:lpstr>'別添2 就労移行基本報酬算定にかかる確認事項'!Print_Area</vt:lpstr>
      <vt:lpstr>'本報酬・加算等にかかる添付書類一覧(R6) '!Print_Area</vt:lpstr>
      <vt:lpstr>'様式1－１ 基本報酬算定区分（４年度目以降）'!Print_Area</vt:lpstr>
      <vt:lpstr>'様式1－２ 基本報酬算定区分（３年度目）'!Print_Area</vt:lpstr>
      <vt:lpstr>'様式1－３ 基本報酬算定区分 (実績1年以上2年未満）'!Print_Area</vt:lpstr>
      <vt:lpstr>'様式1－４ 基本報酬算定区分 (実績１年未満）'!Print_Area</vt:lpstr>
      <vt:lpstr>体制等状況一覧!Print_Titles</vt:lpstr>
      <vt:lpstr>体制等状況一覧【記入例】!Print_Titles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2020-12-15T02:28:20Z</dcterms:created>
  <dcterms:modified xsi:type="dcterms:W3CDTF">2025-08-25T01:12:05Z</dcterms:modified>
</cp:coreProperties>
</file>