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omments6.xml" ContentType="application/vnd.openxmlformats-officedocument.spreadsheetml.comments+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1　新規指定申請について\02　各事業の新規指定申請書類について\04　自立訓練\"/>
    </mc:Choice>
  </mc:AlternateContent>
  <xr:revisionPtr revIDLastSave="0" documentId="8_{B5D35C0B-0756-4AD3-AE2E-10BC765AA9D5}" xr6:coauthVersionLast="47" xr6:coauthVersionMax="47" xr10:uidLastSave="{00000000-0000-0000-0000-000000000000}"/>
  <bookViews>
    <workbookView xWindow="-120" yWindow="-120" windowWidth="29040" windowHeight="15720" tabRatio="878" firstSheet="59" activeTab="66" xr2:uid="{00000000-000D-0000-FFFF-FFFF00000000}"/>
  </bookViews>
  <sheets>
    <sheet name="添付書類一覧" sheetId="47" r:id="rId1"/>
    <sheet name="１　第１号様式指定申請書" sheetId="120" r:id="rId2"/>
    <sheet name=" 1　第１号様式指定申請書【記入例】" sheetId="121" r:id="rId3"/>
    <sheet name="2　別紙" sheetId="122" r:id="rId4"/>
    <sheet name="3　付表８（機能）" sheetId="127" r:id="rId5"/>
    <sheet name="4　付表８ｰ２(機能・従たる)" sheetId="128" r:id="rId6"/>
    <sheet name="5　付表９（生活）" sheetId="129" r:id="rId7"/>
    <sheet name="6　付表９－２(生活・従たる)" sheetId="130" r:id="rId8"/>
    <sheet name="7　体制状況一覧" sheetId="146" r:id="rId9"/>
    <sheet name="7　体制状況一覧【記入例】" sheetId="147" r:id="rId10"/>
    <sheet name="8　勤務体制一覧表" sheetId="16" r:id="rId11"/>
    <sheet name="8　勤務体制一覧表【記入例】 " sheetId="108" r:id="rId12"/>
    <sheet name="9　福祉専門職員配置等加算" sheetId="9" r:id="rId13"/>
    <sheet name="9　福祉専門職員配置等加算【記入例】" sheetId="10" r:id="rId14"/>
    <sheet name="10　食事提供体制（確認事項）" sheetId="142" r:id="rId15"/>
    <sheet name="11 食事提供体制" sheetId="148" r:id="rId16"/>
    <sheet name="11　食事提供体制【記入例】" sheetId="112" r:id="rId17"/>
    <sheet name="12　食事提供リスト" sheetId="20" r:id="rId18"/>
    <sheet name="12　食事提供リスト【記入例】" sheetId="113" r:id="rId19"/>
    <sheet name="13　実費徴収の状況" sheetId="21" r:id="rId20"/>
    <sheet name="13　実費徴収の状況【記入例】" sheetId="114" r:id="rId21"/>
    <sheet name="（参考）食事提供に関する条例等" sheetId="22" r:id="rId22"/>
    <sheet name="14　視覚・聴覚" sheetId="23" r:id="rId23"/>
    <sheet name="14　視覚・聴覚【記入例】" sheetId="24" r:id="rId24"/>
    <sheet name="15　夜間支援体制等加算（宿泊型）" sheetId="35" r:id="rId25"/>
    <sheet name="16　地域移行・通勤者生活支援加算（宿泊型）" sheetId="36" r:id="rId26"/>
    <sheet name="16　地域移行・通勤者生活支援加算【記入例】" sheetId="111" r:id="rId27"/>
    <sheet name="17　短期滞在及び精神障害者退院（生活）" sheetId="37" r:id="rId28"/>
    <sheet name="17　短期滞在及び精神障害者退院【記入例】" sheetId="110" r:id="rId29"/>
    <sheet name="18　地域生活移行個別支援特別加算（宿泊型）" sheetId="67" r:id="rId30"/>
    <sheet name="19　就労移行支援体制加算" sheetId="144" r:id="rId31"/>
    <sheet name="19　就労移行支援体制加算【記入例】" sheetId="145" r:id="rId32"/>
    <sheet name="20　送迎加算" sheetId="43" r:id="rId33"/>
    <sheet name="20　送迎加算【記入例】" sheetId="44" r:id="rId34"/>
    <sheet name="21　送迎者リスト" sheetId="45" r:id="rId35"/>
    <sheet name="21　送迎者リスト【記入例】" sheetId="46" r:id="rId36"/>
    <sheet name="22　看護職員配置加算（生活訓練）" sheetId="70" r:id="rId37"/>
    <sheet name="22　看護職員配置加算（生活訓練）【記入例】" sheetId="109" r:id="rId38"/>
    <sheet name="23　社会生活支援特別加算" sheetId="38" r:id="rId39"/>
    <sheet name="24　個別計画訓練支援加算 " sheetId="143" r:id="rId40"/>
    <sheet name="25　精神障害者地域移行特別加算" sheetId="41" r:id="rId41"/>
    <sheet name="26　強度行動障害者地域移行支援加算" sheetId="42" r:id="rId42"/>
    <sheet name="27　利用日数届出書" sheetId="75" r:id="rId43"/>
    <sheet name="27　利用日数届出書【記入例】" sheetId="76" r:id="rId44"/>
    <sheet name="28　利用日数管理票" sheetId="77" r:id="rId45"/>
    <sheet name="28　利用日数管理票【記入例】" sheetId="78" r:id="rId46"/>
    <sheet name="29　平面図" sheetId="79" r:id="rId47"/>
    <sheet name="30　設備・備品一覧表" sheetId="80" r:id="rId48"/>
    <sheet name="30　設備・備品一覧表【記入例】" sheetId="81" r:id="rId49"/>
    <sheet name="31　建物面積表" sheetId="82" r:id="rId50"/>
    <sheet name="31　建物面積表【記入例】" sheetId="83" r:id="rId51"/>
    <sheet name="32　管理者経歴書" sheetId="84" r:id="rId52"/>
    <sheet name="32　管理者経歴書【記入例】" sheetId="85" r:id="rId53"/>
    <sheet name="33　実務経験証明書 " sheetId="116" r:id="rId54"/>
    <sheet name="33　実務経験証明書(記入例) " sheetId="117" r:id="rId55"/>
    <sheet name="34　サビ管経歴書" sheetId="88" r:id="rId56"/>
    <sheet name="34　サビ管【記入例】" sheetId="89" r:id="rId57"/>
    <sheet name="35　実務経験証明書" sheetId="118" r:id="rId58"/>
    <sheet name="35　実務経験証明書【記入例】" sheetId="119" r:id="rId59"/>
    <sheet name="36　苦情解決" sheetId="91" r:id="rId60"/>
    <sheet name="36　苦情解決【記入例】" sheetId="92" r:id="rId61"/>
    <sheet name="37　主たる対象者" sheetId="93" r:id="rId62"/>
    <sheet name="37　主たる対象【記入例】" sheetId="94" r:id="rId63"/>
    <sheet name="38　協力医療機関" sheetId="95" r:id="rId64"/>
    <sheet name="38　医療機関【記入例】" sheetId="96" r:id="rId65"/>
    <sheet name="39　非該当誓約書及び役員等名簿" sheetId="97" r:id="rId66"/>
    <sheet name="39　非該当誓約書及び役員等名簿【記入例】" sheetId="98" r:id="rId67"/>
    <sheet name="40　事業開始届" sheetId="99" r:id="rId68"/>
    <sheet name="40　事業開始届【記入例】" sheetId="100" r:id="rId69"/>
    <sheet name="41　事業計画書【参考】" sheetId="101" r:id="rId70"/>
    <sheet name="42　収支予算書" sheetId="102" r:id="rId71"/>
    <sheet name="43　利用者名簿" sheetId="103" r:id="rId72"/>
    <sheet name="44　差替確約" sheetId="104" r:id="rId73"/>
    <sheet name="45　耐震化調査票" sheetId="105" r:id="rId74"/>
    <sheet name="46　社会・労働保険加入状況確認票" sheetId="106" r:id="rId75"/>
    <sheet name="47　メールアドレス登録票" sheetId="107" r:id="rId76"/>
    <sheet name="48　業務管理体制の届出" sheetId="133" r:id="rId77"/>
    <sheet name="49　第29号様式　業務管理体制届出書" sheetId="134" r:id="rId78"/>
    <sheet name="49　第29号様式　業務管理体制届出書 (記入例)" sheetId="135" r:id="rId79"/>
    <sheet name="50　第31号様式　業務管理体制変更届" sheetId="136" r:id="rId80"/>
    <sheet name="50　第31号様式　業務管理体制変更届(記入例)" sheetId="137" r:id="rId81"/>
    <sheet name="51　業務管理体制　別表" sheetId="138" r:id="rId82"/>
    <sheet name="51　業務管理体制　別表（記入例）" sheetId="139" r:id="rId83"/>
  </sheets>
  <externalReferences>
    <externalReference r:id="rId84"/>
    <externalReference r:id="rId85"/>
    <externalReference r:id="rId86"/>
  </externalReferences>
  <definedNames>
    <definedName name="_____________________________________________________________________kk29">#REF!</definedName>
    <definedName name="____________________________________________________________________kk29" localSheetId="15">#REF!</definedName>
    <definedName name="____________________________________________________________________kk29" localSheetId="31">#REF!</definedName>
    <definedName name="____________________________________________________________________kk29" localSheetId="8">#REF!</definedName>
    <definedName name="____________________________________________________________________kk29" localSheetId="9">#REF!</definedName>
    <definedName name="____________________________________________________________________kk29">#REF!</definedName>
    <definedName name="___________________________________________________________________kk29" localSheetId="15">#REF!</definedName>
    <definedName name="___________________________________________________________________kk29" localSheetId="31">#REF!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5">#REF!</definedName>
    <definedName name="__________________________________________________________________kk29" localSheetId="31">#REF!</definedName>
    <definedName name="__________________________________________________________________kk29">#REF!</definedName>
    <definedName name="_________________________________________________________________kk06" localSheetId="15">#REF!</definedName>
    <definedName name="_________________________________________________________________kk06" localSheetId="31">#REF!</definedName>
    <definedName name="_________________________________________________________________kk06">#REF!</definedName>
    <definedName name="_________________________________________________________________kk29" localSheetId="15">#REF!</definedName>
    <definedName name="_________________________________________________________________kk29" localSheetId="31">#REF!</definedName>
    <definedName name="_________________________________________________________________kk29">#REF!</definedName>
    <definedName name="________________________________________________________________kk06" localSheetId="15">#REF!</definedName>
    <definedName name="________________________________________________________________kk06" localSheetId="31">#REF!</definedName>
    <definedName name="________________________________________________________________kk06">#REF!</definedName>
    <definedName name="________________________________________________________________kk29" localSheetId="15">#REF!</definedName>
    <definedName name="________________________________________________________________kk29" localSheetId="31">#REF!</definedName>
    <definedName name="________________________________________________________________kk29">#REF!</definedName>
    <definedName name="_______________________________________________________________kk06" localSheetId="15">#REF!</definedName>
    <definedName name="_______________________________________________________________kk06" localSheetId="31">#REF!</definedName>
    <definedName name="_______________________________________________________________kk06">#REF!</definedName>
    <definedName name="_______________________________________________________________kk29" localSheetId="15">#REF!</definedName>
    <definedName name="_______________________________________________________________kk29" localSheetId="31">#REF!</definedName>
    <definedName name="_______________________________________________________________kk29">#REF!</definedName>
    <definedName name="______________________________________________________________kk06" localSheetId="15">#REF!</definedName>
    <definedName name="______________________________________________________________kk06" localSheetId="31">#REF!</definedName>
    <definedName name="______________________________________________________________kk06">#REF!</definedName>
    <definedName name="______________________________________________________________kk29" localSheetId="15">#REF!</definedName>
    <definedName name="______________________________________________________________kk29" localSheetId="31">#REF!</definedName>
    <definedName name="______________________________________________________________kk29">#REF!</definedName>
    <definedName name="_____________________________________________________________kk06" localSheetId="15">#REF!</definedName>
    <definedName name="_____________________________________________________________kk06" localSheetId="31">#REF!</definedName>
    <definedName name="_____________________________________________________________kk06">#REF!</definedName>
    <definedName name="_____________________________________________________________kk29" localSheetId="15">#REF!</definedName>
    <definedName name="_____________________________________________________________kk29" localSheetId="31">#REF!</definedName>
    <definedName name="_____________________________________________________________kk29">#REF!</definedName>
    <definedName name="____________________________________________________________kk06" localSheetId="15">#REF!</definedName>
    <definedName name="____________________________________________________________kk06" localSheetId="31">#REF!</definedName>
    <definedName name="____________________________________________________________kk06">#REF!</definedName>
    <definedName name="____________________________________________________________kk29" localSheetId="15">#REF!</definedName>
    <definedName name="____________________________________________________________kk29" localSheetId="31">#REF!</definedName>
    <definedName name="____________________________________________________________kk29">#REF!</definedName>
    <definedName name="___________________________________________________________kk06" localSheetId="15">#REF!</definedName>
    <definedName name="___________________________________________________________kk06" localSheetId="31">#REF!</definedName>
    <definedName name="___________________________________________________________kk06">#REF!</definedName>
    <definedName name="___________________________________________________________kk29" localSheetId="15">#REF!</definedName>
    <definedName name="___________________________________________________________kk29" localSheetId="31">#REF!</definedName>
    <definedName name="___________________________________________________________kk29">#REF!</definedName>
    <definedName name="__________________________________________________________kk06" localSheetId="15">#REF!</definedName>
    <definedName name="__________________________________________________________kk06" localSheetId="31">#REF!</definedName>
    <definedName name="__________________________________________________________kk06">#REF!</definedName>
    <definedName name="__________________________________________________________kk29" localSheetId="15">#REF!</definedName>
    <definedName name="__________________________________________________________kk29" localSheetId="31">#REF!</definedName>
    <definedName name="__________________________________________________________kk29">#REF!</definedName>
    <definedName name="_________________________________________________________kk06" localSheetId="15">#REF!</definedName>
    <definedName name="_________________________________________________________kk06" localSheetId="31">#REF!</definedName>
    <definedName name="_________________________________________________________kk06">#REF!</definedName>
    <definedName name="_________________________________________________________kk29" localSheetId="15">#REF!</definedName>
    <definedName name="_________________________________________________________kk29" localSheetId="31">#REF!</definedName>
    <definedName name="_________________________________________________________kk29">#REF!</definedName>
    <definedName name="________________________________________________________kk06" localSheetId="15">#REF!</definedName>
    <definedName name="________________________________________________________kk06" localSheetId="31">#REF!</definedName>
    <definedName name="________________________________________________________kk06">#REF!</definedName>
    <definedName name="________________________________________________________kk29" localSheetId="15">#REF!</definedName>
    <definedName name="________________________________________________________kk29" localSheetId="31">#REF!</definedName>
    <definedName name="________________________________________________________kk29">#REF!</definedName>
    <definedName name="_______________________________________________________kk06" localSheetId="15">#REF!</definedName>
    <definedName name="_______________________________________________________kk06" localSheetId="31">#REF!</definedName>
    <definedName name="_______________________________________________________kk06">#REF!</definedName>
    <definedName name="_______________________________________________________kk29" localSheetId="15">#REF!</definedName>
    <definedName name="_______________________________________________________kk29" localSheetId="31">#REF!</definedName>
    <definedName name="_______________________________________________________kk29">#REF!</definedName>
    <definedName name="______________________________________________________kk06" localSheetId="15">#REF!</definedName>
    <definedName name="______________________________________________________kk06" localSheetId="31">#REF!</definedName>
    <definedName name="______________________________________________________kk06">#REF!</definedName>
    <definedName name="______________________________________________________kk29" localSheetId="15">#REF!</definedName>
    <definedName name="______________________________________________________kk29" localSheetId="31">#REF!</definedName>
    <definedName name="______________________________________________________kk29">#REF!</definedName>
    <definedName name="_____________________________________________________kk06" localSheetId="15">#REF!</definedName>
    <definedName name="_____________________________________________________kk06" localSheetId="31">#REF!</definedName>
    <definedName name="_____________________________________________________kk06">#REF!</definedName>
    <definedName name="_____________________________________________________kk29" localSheetId="15">#REF!</definedName>
    <definedName name="_____________________________________________________kk29" localSheetId="31">#REF!</definedName>
    <definedName name="_____________________________________________________kk29">#REF!</definedName>
    <definedName name="____________________________________________________kk06" localSheetId="15">#REF!</definedName>
    <definedName name="____________________________________________________kk06" localSheetId="31">#REF!</definedName>
    <definedName name="____________________________________________________kk06">#REF!</definedName>
    <definedName name="____________________________________________________kk29" localSheetId="15">#REF!</definedName>
    <definedName name="____________________________________________________kk29" localSheetId="31">#REF!</definedName>
    <definedName name="____________________________________________________kk29">#REF!</definedName>
    <definedName name="___________________________________________________kk06" localSheetId="15">#REF!</definedName>
    <definedName name="___________________________________________________kk06" localSheetId="31">#REF!</definedName>
    <definedName name="___________________________________________________kk06">#REF!</definedName>
    <definedName name="___________________________________________________kk29" localSheetId="15">#REF!</definedName>
    <definedName name="___________________________________________________kk29" localSheetId="31">#REF!</definedName>
    <definedName name="___________________________________________________kk29">#REF!</definedName>
    <definedName name="__________________________________________________kk06" localSheetId="15">#REF!</definedName>
    <definedName name="__________________________________________________kk06" localSheetId="31">#REF!</definedName>
    <definedName name="__________________________________________________kk06">#REF!</definedName>
    <definedName name="__________________________________________________kk29" localSheetId="15">#REF!</definedName>
    <definedName name="__________________________________________________kk29" localSheetId="31">#REF!</definedName>
    <definedName name="__________________________________________________kk29">#REF!</definedName>
    <definedName name="_________________________________________________kk06" localSheetId="15">#REF!</definedName>
    <definedName name="_________________________________________________kk06" localSheetId="31">#REF!</definedName>
    <definedName name="_________________________________________________kk06">#REF!</definedName>
    <definedName name="_________________________________________________kk29" localSheetId="15">#REF!</definedName>
    <definedName name="_________________________________________________kk29" localSheetId="31">#REF!</definedName>
    <definedName name="_________________________________________________kk29">#REF!</definedName>
    <definedName name="________________________________________________kk06" localSheetId="15">#REF!</definedName>
    <definedName name="________________________________________________kk06" localSheetId="31">#REF!</definedName>
    <definedName name="________________________________________________kk06">#REF!</definedName>
    <definedName name="________________________________________________kk29" localSheetId="15">#REF!</definedName>
    <definedName name="________________________________________________kk29" localSheetId="31">#REF!</definedName>
    <definedName name="________________________________________________kk29">#REF!</definedName>
    <definedName name="_______________________________________________kk06" localSheetId="15">#REF!</definedName>
    <definedName name="_______________________________________________kk06" localSheetId="31">#REF!</definedName>
    <definedName name="_______________________________________________kk06">#REF!</definedName>
    <definedName name="_______________________________________________kk29" localSheetId="15">#REF!</definedName>
    <definedName name="_______________________________________________kk29" localSheetId="31">#REF!</definedName>
    <definedName name="_______________________________________________kk29">#REF!</definedName>
    <definedName name="______________________________________________kk06" localSheetId="15">#REF!</definedName>
    <definedName name="______________________________________________kk06" localSheetId="31">#REF!</definedName>
    <definedName name="______________________________________________kk06">#REF!</definedName>
    <definedName name="______________________________________________kk29" localSheetId="15">#REF!</definedName>
    <definedName name="______________________________________________kk29" localSheetId="31">#REF!</definedName>
    <definedName name="______________________________________________kk29">#REF!</definedName>
    <definedName name="_____________________________________________kk06" localSheetId="15">#REF!</definedName>
    <definedName name="_____________________________________________kk06" localSheetId="31">#REF!</definedName>
    <definedName name="_____________________________________________kk06">#REF!</definedName>
    <definedName name="_____________________________________________kk29" localSheetId="15">#REF!</definedName>
    <definedName name="_____________________________________________kk29" localSheetId="31">#REF!</definedName>
    <definedName name="_____________________________________________kk29">#REF!</definedName>
    <definedName name="____________________________________________kk06" localSheetId="15">#REF!</definedName>
    <definedName name="____________________________________________kk06" localSheetId="31">#REF!</definedName>
    <definedName name="____________________________________________kk06">#REF!</definedName>
    <definedName name="____________________________________________kk29" localSheetId="15">#REF!</definedName>
    <definedName name="____________________________________________kk29" localSheetId="31">#REF!</definedName>
    <definedName name="____________________________________________kk29">#REF!</definedName>
    <definedName name="___________________________________________kk06" localSheetId="15">#REF!</definedName>
    <definedName name="___________________________________________kk06" localSheetId="31">#REF!</definedName>
    <definedName name="___________________________________________kk06">#REF!</definedName>
    <definedName name="___________________________________________kk29" localSheetId="15">#REF!</definedName>
    <definedName name="___________________________________________kk29" localSheetId="31">#REF!</definedName>
    <definedName name="___________________________________________kk29">#REF!</definedName>
    <definedName name="__________________________________________kk06" localSheetId="15">#REF!</definedName>
    <definedName name="__________________________________________kk06" localSheetId="31">#REF!</definedName>
    <definedName name="__________________________________________kk06">#REF!</definedName>
    <definedName name="__________________________________________kk29" localSheetId="15">#REF!</definedName>
    <definedName name="__________________________________________kk29" localSheetId="31">#REF!</definedName>
    <definedName name="__________________________________________kk29">#REF!</definedName>
    <definedName name="_________________________________________kk06" localSheetId="15">#REF!</definedName>
    <definedName name="_________________________________________kk06" localSheetId="31">#REF!</definedName>
    <definedName name="_________________________________________kk06">#REF!</definedName>
    <definedName name="_________________________________________kk29" localSheetId="15">#REF!</definedName>
    <definedName name="_________________________________________kk29" localSheetId="31">#REF!</definedName>
    <definedName name="_________________________________________kk29">#REF!</definedName>
    <definedName name="________________________________________kk06" localSheetId="15">#REF!</definedName>
    <definedName name="________________________________________kk06" localSheetId="31">#REF!</definedName>
    <definedName name="________________________________________kk06">#REF!</definedName>
    <definedName name="________________________________________kk29" localSheetId="15">#REF!</definedName>
    <definedName name="________________________________________kk29" localSheetId="31">#REF!</definedName>
    <definedName name="________________________________________kk29">#REF!</definedName>
    <definedName name="_______________________________________kk06" localSheetId="15">#REF!</definedName>
    <definedName name="_______________________________________kk06" localSheetId="31">#REF!</definedName>
    <definedName name="_______________________________________kk06">#REF!</definedName>
    <definedName name="_______________________________________kk29" localSheetId="15">#REF!</definedName>
    <definedName name="_______________________________________kk29" localSheetId="31">#REF!</definedName>
    <definedName name="_______________________________________kk29">#REF!</definedName>
    <definedName name="______________________________________kk06" localSheetId="15">#REF!</definedName>
    <definedName name="______________________________________kk06" localSheetId="31">#REF!</definedName>
    <definedName name="______________________________________kk06">#REF!</definedName>
    <definedName name="______________________________________kk29" localSheetId="15">#REF!</definedName>
    <definedName name="______________________________________kk29" localSheetId="31">#REF!</definedName>
    <definedName name="______________________________________kk29">#REF!</definedName>
    <definedName name="_____________________________________kk06" localSheetId="15">#REF!</definedName>
    <definedName name="_____________________________________kk06" localSheetId="31">#REF!</definedName>
    <definedName name="_____________________________________kk06">#REF!</definedName>
    <definedName name="_____________________________________kk29" localSheetId="15">#REF!</definedName>
    <definedName name="_____________________________________kk29" localSheetId="31">#REF!</definedName>
    <definedName name="_____________________________________kk29">#REF!</definedName>
    <definedName name="____________________________________kk06" localSheetId="15">#REF!</definedName>
    <definedName name="____________________________________kk06" localSheetId="31">#REF!</definedName>
    <definedName name="____________________________________kk06">#REF!</definedName>
    <definedName name="____________________________________kk29" localSheetId="15">#REF!</definedName>
    <definedName name="____________________________________kk29" localSheetId="31">#REF!</definedName>
    <definedName name="____________________________________kk29">#REF!</definedName>
    <definedName name="___________________________________kk06" localSheetId="15">#REF!</definedName>
    <definedName name="___________________________________kk06" localSheetId="31">#REF!</definedName>
    <definedName name="___________________________________kk06">#REF!</definedName>
    <definedName name="___________________________________kk29" localSheetId="15">#REF!</definedName>
    <definedName name="___________________________________kk29" localSheetId="31">#REF!</definedName>
    <definedName name="___________________________________kk29">#REF!</definedName>
    <definedName name="__________________________________kk06" localSheetId="15">#REF!</definedName>
    <definedName name="__________________________________kk06" localSheetId="31">#REF!</definedName>
    <definedName name="__________________________________kk06">#REF!</definedName>
    <definedName name="__________________________________kk29" localSheetId="15">#REF!</definedName>
    <definedName name="__________________________________kk29" localSheetId="31">#REF!</definedName>
    <definedName name="__________________________________kk29">#REF!</definedName>
    <definedName name="_________________________________kk06" localSheetId="15">#REF!</definedName>
    <definedName name="_________________________________kk06" localSheetId="31">#REF!</definedName>
    <definedName name="_________________________________kk06">#REF!</definedName>
    <definedName name="_________________________________kk29" localSheetId="15">#REF!</definedName>
    <definedName name="_________________________________kk29" localSheetId="31">#REF!</definedName>
    <definedName name="_________________________________kk29">#REF!</definedName>
    <definedName name="________________________________kk06" localSheetId="15">#REF!</definedName>
    <definedName name="________________________________kk06" localSheetId="31">#REF!</definedName>
    <definedName name="________________________________kk06">#REF!</definedName>
    <definedName name="________________________________kk29" localSheetId="15">#REF!</definedName>
    <definedName name="________________________________kk29" localSheetId="31">#REF!</definedName>
    <definedName name="________________________________kk29">#REF!</definedName>
    <definedName name="_______________________________kk06" localSheetId="15">#REF!</definedName>
    <definedName name="_______________________________kk06" localSheetId="31">#REF!</definedName>
    <definedName name="_______________________________kk06">#REF!</definedName>
    <definedName name="_______________________________kk29" localSheetId="15">#REF!</definedName>
    <definedName name="_______________________________kk29" localSheetId="31">#REF!</definedName>
    <definedName name="_______________________________kk29">#REF!</definedName>
    <definedName name="______________________________kk06" localSheetId="15">#REF!</definedName>
    <definedName name="______________________________kk06" localSheetId="31">#REF!</definedName>
    <definedName name="______________________________kk06">#REF!</definedName>
    <definedName name="______________________________kk29" localSheetId="15">#REF!</definedName>
    <definedName name="______________________________kk29" localSheetId="31">#REF!</definedName>
    <definedName name="______________________________kk29">#REF!</definedName>
    <definedName name="_____________________________kk06" localSheetId="15">#REF!</definedName>
    <definedName name="_____________________________kk06" localSheetId="31">#REF!</definedName>
    <definedName name="_____________________________kk06">#REF!</definedName>
    <definedName name="_____________________________kk29" localSheetId="15">#REF!</definedName>
    <definedName name="_____________________________kk29" localSheetId="31">#REF!</definedName>
    <definedName name="_____________________________kk29">#REF!</definedName>
    <definedName name="____________________________kk06" localSheetId="15">#REF!</definedName>
    <definedName name="____________________________kk06" localSheetId="31">#REF!</definedName>
    <definedName name="____________________________kk06">#REF!</definedName>
    <definedName name="____________________________kk29" localSheetId="15">#REF!</definedName>
    <definedName name="____________________________kk29" localSheetId="31">#REF!</definedName>
    <definedName name="____________________________kk29">#REF!</definedName>
    <definedName name="___________________________kk06" localSheetId="15">#REF!</definedName>
    <definedName name="___________________________kk06" localSheetId="31">#REF!</definedName>
    <definedName name="___________________________kk06">#REF!</definedName>
    <definedName name="___________________________kk29" localSheetId="15">#REF!</definedName>
    <definedName name="___________________________kk29" localSheetId="31">#REF!</definedName>
    <definedName name="___________________________kk29">#REF!</definedName>
    <definedName name="__________________________kk06" localSheetId="15">#REF!</definedName>
    <definedName name="__________________________kk06" localSheetId="31">#REF!</definedName>
    <definedName name="__________________________kk06">#REF!</definedName>
    <definedName name="__________________________kk29" localSheetId="15">#REF!</definedName>
    <definedName name="__________________________kk29" localSheetId="31">#REF!</definedName>
    <definedName name="__________________________kk29">#REF!</definedName>
    <definedName name="_________________________kk06" localSheetId="15">#REF!</definedName>
    <definedName name="_________________________kk06" localSheetId="31">#REF!</definedName>
    <definedName name="_________________________kk06">#REF!</definedName>
    <definedName name="_________________________kk29" localSheetId="15">#REF!</definedName>
    <definedName name="_________________________kk29" localSheetId="31">#REF!</definedName>
    <definedName name="_________________________kk29">#REF!</definedName>
    <definedName name="________________________kk06" localSheetId="15">#REF!</definedName>
    <definedName name="________________________kk06" localSheetId="31">#REF!</definedName>
    <definedName name="________________________kk06">#REF!</definedName>
    <definedName name="________________________kk29" localSheetId="15">#REF!</definedName>
    <definedName name="________________________kk29" localSheetId="31">#REF!</definedName>
    <definedName name="________________________kk29">#REF!</definedName>
    <definedName name="_______________________kk06" localSheetId="15">#REF!</definedName>
    <definedName name="_______________________kk06" localSheetId="31">#REF!</definedName>
    <definedName name="_______________________kk06">#REF!</definedName>
    <definedName name="_______________________kk29" localSheetId="15">#REF!</definedName>
    <definedName name="_______________________kk29" localSheetId="31">#REF!</definedName>
    <definedName name="_______________________kk29">#REF!</definedName>
    <definedName name="______________________kk06" localSheetId="15">#REF!</definedName>
    <definedName name="______________________kk06" localSheetId="31">#REF!</definedName>
    <definedName name="______________________kk06">#REF!</definedName>
    <definedName name="______________________kk29" localSheetId="15">#REF!</definedName>
    <definedName name="______________________kk29" localSheetId="31">#REF!</definedName>
    <definedName name="______________________kk29">#REF!</definedName>
    <definedName name="_____________________kk06" localSheetId="15">#REF!</definedName>
    <definedName name="_____________________kk06" localSheetId="31">#REF!</definedName>
    <definedName name="_____________________kk06">#REF!</definedName>
    <definedName name="_____________________kk29" localSheetId="14">#REF!</definedName>
    <definedName name="_____________________kk29" localSheetId="15">#REF!</definedName>
    <definedName name="_____________________kk29" localSheetId="30">#REF!</definedName>
    <definedName name="_____________________kk29" localSheetId="31">#REF!</definedName>
    <definedName name="_____________________kk29" localSheetId="39">#REF!</definedName>
    <definedName name="_____________________kk29">#REF!</definedName>
    <definedName name="____________________kk06" localSheetId="15">#REF!</definedName>
    <definedName name="____________________kk06" localSheetId="31">#REF!</definedName>
    <definedName name="____________________kk06">#REF!</definedName>
    <definedName name="____________________kk29" localSheetId="14">#REF!</definedName>
    <definedName name="____________________kk29" localSheetId="15">#REF!</definedName>
    <definedName name="____________________kk29" localSheetId="30">#REF!</definedName>
    <definedName name="____________________kk29" localSheetId="31">#REF!</definedName>
    <definedName name="____________________kk29" localSheetId="39">#REF!</definedName>
    <definedName name="____________________kk29">#REF!</definedName>
    <definedName name="___________________kk06" localSheetId="15">#REF!</definedName>
    <definedName name="___________________kk06" localSheetId="31">#REF!</definedName>
    <definedName name="___________________kk06">#REF!</definedName>
    <definedName name="___________________kk29" localSheetId="14">#REF!</definedName>
    <definedName name="___________________kk29" localSheetId="15">#REF!</definedName>
    <definedName name="___________________kk29" localSheetId="30">#REF!</definedName>
    <definedName name="___________________kk29" localSheetId="31">#REF!</definedName>
    <definedName name="___________________kk29" localSheetId="39">#REF!</definedName>
    <definedName name="___________________kk29">#REF!</definedName>
    <definedName name="__________________kk06" localSheetId="15">#REF!</definedName>
    <definedName name="__________________kk06" localSheetId="31">#REF!</definedName>
    <definedName name="__________________kk06">#REF!</definedName>
    <definedName name="__________________kk29" localSheetId="15">#REF!</definedName>
    <definedName name="__________________kk29" localSheetId="31">#REF!</definedName>
    <definedName name="__________________kk29">#REF!</definedName>
    <definedName name="_________________kk06" localSheetId="15">#REF!</definedName>
    <definedName name="_________________kk06" localSheetId="31">#REF!</definedName>
    <definedName name="_________________kk06">#REF!</definedName>
    <definedName name="_________________kk29" localSheetId="15">#REF!</definedName>
    <definedName name="_________________kk29" localSheetId="31">#REF!</definedName>
    <definedName name="_________________kk29">#REF!</definedName>
    <definedName name="________________kk06" localSheetId="15">#REF!</definedName>
    <definedName name="________________kk06" localSheetId="31">#REF!</definedName>
    <definedName name="________________kk06">#REF!</definedName>
    <definedName name="________________kk29" localSheetId="15">#REF!</definedName>
    <definedName name="________________kk29" localSheetId="31">#REF!</definedName>
    <definedName name="________________kk29">#REF!</definedName>
    <definedName name="_______________kk06" localSheetId="15">#REF!</definedName>
    <definedName name="_______________kk06" localSheetId="31">#REF!</definedName>
    <definedName name="_______________kk06">#REF!</definedName>
    <definedName name="_______________kk29" localSheetId="15">#REF!</definedName>
    <definedName name="_______________kk29" localSheetId="31">#REF!</definedName>
    <definedName name="_______________kk29">#REF!</definedName>
    <definedName name="______________kk06" localSheetId="15">#REF!</definedName>
    <definedName name="______________kk06" localSheetId="31">#REF!</definedName>
    <definedName name="______________kk06">#REF!</definedName>
    <definedName name="______________kk29" localSheetId="15">#REF!</definedName>
    <definedName name="______________kk29" localSheetId="31">#REF!</definedName>
    <definedName name="______________kk29">#REF!</definedName>
    <definedName name="_____________kk06" localSheetId="15">#REF!</definedName>
    <definedName name="_____________kk06" localSheetId="31">#REF!</definedName>
    <definedName name="_____________kk06">#REF!</definedName>
    <definedName name="_____________kk29" localSheetId="2">#REF!</definedName>
    <definedName name="_____________kk29" localSheetId="15">#REF!</definedName>
    <definedName name="_____________kk29" localSheetId="31">#REF!</definedName>
    <definedName name="_____________kk29">#REF!</definedName>
    <definedName name="____________kk06" localSheetId="2">#REF!</definedName>
    <definedName name="____________kk06" localSheetId="15">#REF!</definedName>
    <definedName name="____________kk06" localSheetId="31">#REF!</definedName>
    <definedName name="____________kk06">#REF!</definedName>
    <definedName name="____________kk29" localSheetId="2">#REF!</definedName>
    <definedName name="____________kk29" localSheetId="15">#REF!</definedName>
    <definedName name="____________kk29" localSheetId="31">#REF!</definedName>
    <definedName name="____________kk29">#REF!</definedName>
    <definedName name="___________kk06" localSheetId="2">#REF!</definedName>
    <definedName name="___________kk06" localSheetId="15">#REF!</definedName>
    <definedName name="___________kk06" localSheetId="31">#REF!</definedName>
    <definedName name="___________kk06">#REF!</definedName>
    <definedName name="___________kk29" localSheetId="2">#REF!</definedName>
    <definedName name="___________kk29" localSheetId="15">#REF!</definedName>
    <definedName name="___________kk29" localSheetId="31">#REF!</definedName>
    <definedName name="___________kk29">#REF!</definedName>
    <definedName name="__________kk06" localSheetId="2">#REF!</definedName>
    <definedName name="__________kk06" localSheetId="15">#REF!</definedName>
    <definedName name="__________kk06" localSheetId="31">#REF!</definedName>
    <definedName name="__________kk06">#REF!</definedName>
    <definedName name="__________kk29" localSheetId="2">#REF!</definedName>
    <definedName name="__________kk29" localSheetId="15">#REF!</definedName>
    <definedName name="__________kk29" localSheetId="31">#REF!</definedName>
    <definedName name="__________kk29">#REF!</definedName>
    <definedName name="_________kk06" localSheetId="2">#REF!</definedName>
    <definedName name="_________kk06" localSheetId="15">#REF!</definedName>
    <definedName name="_________kk06" localSheetId="31">#REF!</definedName>
    <definedName name="_________kk06">#REF!</definedName>
    <definedName name="_________kk29" localSheetId="2">#REF!</definedName>
    <definedName name="_________kk29" localSheetId="15">#REF!</definedName>
    <definedName name="_________kk29" localSheetId="31">#REF!</definedName>
    <definedName name="_________kk29" localSheetId="3">#REF!</definedName>
    <definedName name="_________kk29">#REF!</definedName>
    <definedName name="________kk06" localSheetId="2">#REF!</definedName>
    <definedName name="________kk06" localSheetId="15">#REF!</definedName>
    <definedName name="________kk06" localSheetId="31">#REF!</definedName>
    <definedName name="________kk06">#REF!</definedName>
    <definedName name="________kk29" localSheetId="2">#REF!</definedName>
    <definedName name="________kk29" localSheetId="15">#REF!</definedName>
    <definedName name="________kk29" localSheetId="26">#REF!</definedName>
    <definedName name="________kk29" localSheetId="28">#REF!</definedName>
    <definedName name="________kk29" localSheetId="31">#REF!</definedName>
    <definedName name="________kk29">#REF!</definedName>
    <definedName name="_______kk06" localSheetId="2">#REF!</definedName>
    <definedName name="_______kk06" localSheetId="15">#REF!</definedName>
    <definedName name="_______kk06" localSheetId="31">#REF!</definedName>
    <definedName name="_______kk06">#REF!</definedName>
    <definedName name="_______kk29" localSheetId="2">#REF!</definedName>
    <definedName name="_______kk29" localSheetId="15">#REF!</definedName>
    <definedName name="_______kk29" localSheetId="26">#REF!</definedName>
    <definedName name="_______kk29" localSheetId="28">#REF!</definedName>
    <definedName name="_______kk29" localSheetId="31">#REF!</definedName>
    <definedName name="_______kk29">#REF!</definedName>
    <definedName name="______kk06" localSheetId="2">#REF!</definedName>
    <definedName name="______kk06" localSheetId="15">#REF!</definedName>
    <definedName name="______kk06" localSheetId="26">#REF!</definedName>
    <definedName name="______kk06" localSheetId="28">#REF!</definedName>
    <definedName name="______kk06" localSheetId="31">#REF!</definedName>
    <definedName name="______kk06">#REF!</definedName>
    <definedName name="______kk29" localSheetId="2">#REF!</definedName>
    <definedName name="______kk29" localSheetId="15">#REF!</definedName>
    <definedName name="______kk29" localSheetId="26">#REF!</definedName>
    <definedName name="______kk29" localSheetId="28">#REF!</definedName>
    <definedName name="______kk29" localSheetId="31">#REF!</definedName>
    <definedName name="______kk29">#REF!</definedName>
    <definedName name="_____kk06" localSheetId="2">#REF!</definedName>
    <definedName name="_____kk06" localSheetId="15">#REF!</definedName>
    <definedName name="_____kk06" localSheetId="26">#REF!</definedName>
    <definedName name="_____kk06" localSheetId="28">#REF!</definedName>
    <definedName name="_____kk06" localSheetId="31">#REF!</definedName>
    <definedName name="_____kk06">#REF!</definedName>
    <definedName name="_____kk29" localSheetId="2">#REF!</definedName>
    <definedName name="_____kk29" localSheetId="15">#REF!</definedName>
    <definedName name="_____kk29" localSheetId="26">#REF!</definedName>
    <definedName name="_____kk29" localSheetId="28">#REF!</definedName>
    <definedName name="_____kk29" localSheetId="31">#REF!</definedName>
    <definedName name="_____kk29">#REF!</definedName>
    <definedName name="____kk06" localSheetId="2">#REF!</definedName>
    <definedName name="____kk06" localSheetId="15">#REF!</definedName>
    <definedName name="____kk06" localSheetId="26">#REF!</definedName>
    <definedName name="____kk06" localSheetId="28">#REF!</definedName>
    <definedName name="____kk06" localSheetId="31">#REF!</definedName>
    <definedName name="____kk06">#REF!</definedName>
    <definedName name="____kk29" localSheetId="2">#REF!</definedName>
    <definedName name="____kk29" localSheetId="15">#REF!</definedName>
    <definedName name="____kk29" localSheetId="31">#REF!</definedName>
    <definedName name="____kk29">#REF!</definedName>
    <definedName name="___kk06" localSheetId="2">#REF!</definedName>
    <definedName name="___kk06" localSheetId="15">#REF!</definedName>
    <definedName name="___kk06" localSheetId="26">#REF!</definedName>
    <definedName name="___kk06" localSheetId="28">#REF!</definedName>
    <definedName name="___kk06" localSheetId="31">#REF!</definedName>
    <definedName name="___kk06">#REF!</definedName>
    <definedName name="___kk29" localSheetId="2">#REF!</definedName>
    <definedName name="___kk29" localSheetId="15">#REF!</definedName>
    <definedName name="___kk29" localSheetId="26">#REF!</definedName>
    <definedName name="___kk29" localSheetId="28">#REF!</definedName>
    <definedName name="___kk29" localSheetId="31">#REF!</definedName>
    <definedName name="___kk29">#REF!</definedName>
    <definedName name="__08">#N/A</definedName>
    <definedName name="__kk06" localSheetId="2">#REF!</definedName>
    <definedName name="__kk06" localSheetId="15">#REF!</definedName>
    <definedName name="__kk06" localSheetId="26">#REF!</definedName>
    <definedName name="__kk06" localSheetId="28">#REF!</definedName>
    <definedName name="__kk06" localSheetId="31">#REF!</definedName>
    <definedName name="__kk06">#REF!</definedName>
    <definedName name="__kk29" localSheetId="2">#REF!</definedName>
    <definedName name="__kk29" localSheetId="15">#REF!</definedName>
    <definedName name="__kk29" localSheetId="26">#REF!</definedName>
    <definedName name="__kk29" localSheetId="28">#REF!</definedName>
    <definedName name="__kk29" localSheetId="31">#REF!</definedName>
    <definedName name="__kk29">#REF!</definedName>
    <definedName name="_xlnm._FilterDatabase" localSheetId="8" hidden="1">'7　体制状況一覧'!$A$7:$BH$44</definedName>
    <definedName name="_xlnm._FilterDatabase" localSheetId="9" hidden="1">'7　体制状況一覧【記入例】'!$A$7:$BH$44</definedName>
    <definedName name="_kk06" localSheetId="2">#REF!</definedName>
    <definedName name="_kk06" localSheetId="14">#REF!</definedName>
    <definedName name="_kk06" localSheetId="15">#REF!</definedName>
    <definedName name="_kk06" localSheetId="26">#REF!</definedName>
    <definedName name="_kk06" localSheetId="28">#REF!</definedName>
    <definedName name="_kk06" localSheetId="30">#REF!</definedName>
    <definedName name="_kk06" localSheetId="31">#REF!</definedName>
    <definedName name="_kk06" localSheetId="39">#REF!</definedName>
    <definedName name="_kk06" localSheetId="8">#REF!</definedName>
    <definedName name="_kk06" localSheetId="9">#REF!</definedName>
    <definedName name="_kk06">#REF!</definedName>
    <definedName name="_kk29" localSheetId="2">#REF!</definedName>
    <definedName name="_kk29" localSheetId="15">#REF!</definedName>
    <definedName name="_kk29" localSheetId="26">#REF!</definedName>
    <definedName name="_kk29" localSheetId="28">#REF!</definedName>
    <definedName name="_kk29" localSheetId="31">#REF!</definedName>
    <definedName name="_kk29">#REF!</definedName>
    <definedName name="②従業者の員数" localSheetId="2">#REF!</definedName>
    <definedName name="②従業者の員数" localSheetId="15">#REF!</definedName>
    <definedName name="②従業者の員数" localSheetId="31">#REF!</definedName>
    <definedName name="②従業者の員数">#REF!</definedName>
    <definedName name="a">#REF!</definedName>
    <definedName name="Avrg" localSheetId="2">#REF!</definedName>
    <definedName name="Avrg" localSheetId="15">#REF!</definedName>
    <definedName name="Avrg" localSheetId="31">#REF!</definedName>
    <definedName name="Avrg">#REF!</definedName>
    <definedName name="avrg1" localSheetId="2">#REF!</definedName>
    <definedName name="avrg1" localSheetId="15">#REF!</definedName>
    <definedName name="avrg1" localSheetId="31">#REF!</definedName>
    <definedName name="avrg1">#REF!</definedName>
    <definedName name="DaihyoFurigana" localSheetId="2">#REF!</definedName>
    <definedName name="DaihyoFurigana">#REF!</definedName>
    <definedName name="DaihyoJyusho" localSheetId="2">#REF!</definedName>
    <definedName name="DaihyoJyusho">#REF!</definedName>
    <definedName name="DaihyoShimei" localSheetId="2">#REF!</definedName>
    <definedName name="DaihyoShimei">#REF!</definedName>
    <definedName name="DaihyoShokumei" localSheetId="2">#REF!</definedName>
    <definedName name="DaihyoShokumei">#REF!</definedName>
    <definedName name="DaihyoYubin" localSheetId="2">#REF!</definedName>
    <definedName name="DaihyoYubin">#REF!</definedName>
    <definedName name="ee">#REF!</definedName>
    <definedName name="houjin" localSheetId="2">#REF!</definedName>
    <definedName name="houjin" localSheetId="15">#REF!</definedName>
    <definedName name="houjin" localSheetId="31">#REF!</definedName>
    <definedName name="houjin">#REF!</definedName>
    <definedName name="HoujinShokatsu" localSheetId="2">#REF!</definedName>
    <definedName name="HoujinShokatsu">#REF!</definedName>
    <definedName name="HoujinSyubetsu" localSheetId="2">#REF!</definedName>
    <definedName name="HoujinSyubetsu">#REF!</definedName>
    <definedName name="HoujinSyubetu" localSheetId="2">#REF!</definedName>
    <definedName name="HoujinSyubetu">#REF!</definedName>
    <definedName name="JigyoFax" localSheetId="2">#REF!</definedName>
    <definedName name="JigyoFax">#REF!</definedName>
    <definedName name="jigyoFurigana" localSheetId="2">#REF!</definedName>
    <definedName name="jigyoFurigana">#REF!</definedName>
    <definedName name="JigyoMeisyo" localSheetId="2">#REF!</definedName>
    <definedName name="JigyoMeisyo">#REF!</definedName>
    <definedName name="JigyoShozai" localSheetId="2">#REF!</definedName>
    <definedName name="JigyoShozai">#REF!</definedName>
    <definedName name="JigyoShozaiKana" localSheetId="2">#REF!</definedName>
    <definedName name="JigyoShozaiKana">#REF!</definedName>
    <definedName name="JigyosyoFurigana" localSheetId="2">#REF!</definedName>
    <definedName name="JigyosyoFurigana">#REF!</definedName>
    <definedName name="JigyosyoMei" localSheetId="2">#REF!</definedName>
    <definedName name="JigyosyoMei">#REF!</definedName>
    <definedName name="JigyosyoSyozai" localSheetId="2">#REF!</definedName>
    <definedName name="JigyosyoSyozai">#REF!</definedName>
    <definedName name="JigyosyoYubin" localSheetId="2">#REF!</definedName>
    <definedName name="JigyosyoYubin">#REF!</definedName>
    <definedName name="JigyoTel" localSheetId="2">#REF!</definedName>
    <definedName name="JigyoTel">#REF!</definedName>
    <definedName name="jigyoumeishou" localSheetId="2">#REF!</definedName>
    <definedName name="jigyoumeishou" localSheetId="15">#REF!</definedName>
    <definedName name="jigyoumeishou" localSheetId="31">#REF!</definedName>
    <definedName name="jigyoumeishou">#REF!</definedName>
    <definedName name="JigyoYubin" localSheetId="2">#REF!</definedName>
    <definedName name="JigyoYubin">#REF!</definedName>
    <definedName name="jiritu" localSheetId="2">#REF!</definedName>
    <definedName name="jiritu" localSheetId="15">#REF!</definedName>
    <definedName name="jiritu" localSheetId="31">#REF!</definedName>
    <definedName name="jiritu">#REF!</definedName>
    <definedName name="kanagawaken" localSheetId="2">#REF!</definedName>
    <definedName name="kanagawaken" localSheetId="15">#REF!</definedName>
    <definedName name="kanagawaken" localSheetId="31">#REF!</definedName>
    <definedName name="kanagawaken">#REF!</definedName>
    <definedName name="KanriJyusyo" localSheetId="2">#REF!</definedName>
    <definedName name="KanriJyusyo">#REF!</definedName>
    <definedName name="KanriJyusyoKana" localSheetId="2">#REF!</definedName>
    <definedName name="KanriJyusyoKana">#REF!</definedName>
    <definedName name="KanriShimei" localSheetId="2">#REF!</definedName>
    <definedName name="KanriShimei">#REF!</definedName>
    <definedName name="KanriYubin" localSheetId="2">#REF!</definedName>
    <definedName name="KanriYubin">#REF!</definedName>
    <definedName name="kawasaki" localSheetId="2">#REF!</definedName>
    <definedName name="kawasaki" localSheetId="15">#REF!</definedName>
    <definedName name="kawasaki" localSheetId="31">#REF!</definedName>
    <definedName name="kawasaki">#REF!</definedName>
    <definedName name="KenmuJigyoMei" localSheetId="2">#REF!</definedName>
    <definedName name="KenmuJigyoMei">#REF!</definedName>
    <definedName name="KenmuJikan" localSheetId="2">#REF!</definedName>
    <definedName name="KenmuJikan">#REF!</definedName>
    <definedName name="KenmuShokushu" localSheetId="2">#REF!</definedName>
    <definedName name="KenmuShokushu">#REF!</definedName>
    <definedName name="KenmuUmu" localSheetId="2">#REF!</definedName>
    <definedName name="KenmuUmu">#REF!</definedName>
    <definedName name="kk" localSheetId="2">#REF!</definedName>
    <definedName name="kk">#REF!</definedName>
    <definedName name="KK_03" localSheetId="2">#REF!</definedName>
    <definedName name="KK_03" localSheetId="15">#REF!</definedName>
    <definedName name="KK_03" localSheetId="31">#REF!</definedName>
    <definedName name="KK_03">#REF!</definedName>
    <definedName name="kk_04" localSheetId="2">#REF!</definedName>
    <definedName name="kk_04" localSheetId="15">#REF!</definedName>
    <definedName name="kk_04" localSheetId="31">#REF!</definedName>
    <definedName name="kk_04">#REF!</definedName>
    <definedName name="KK_06" localSheetId="2">#REF!</definedName>
    <definedName name="KK_06" localSheetId="15">#REF!</definedName>
    <definedName name="KK_06" localSheetId="31">#REF!</definedName>
    <definedName name="KK_06">#REF!</definedName>
    <definedName name="kk_07" localSheetId="2">#REF!</definedName>
    <definedName name="kk_07" localSheetId="15">#REF!</definedName>
    <definedName name="kk_07" localSheetId="31">#REF!</definedName>
    <definedName name="kk_07">#REF!</definedName>
    <definedName name="‐㏍08" localSheetId="2">#REF!</definedName>
    <definedName name="‐㏍08" localSheetId="15">#REF!</definedName>
    <definedName name="‐㏍08" localSheetId="31">#REF!</definedName>
    <definedName name="‐㏍08">#REF!</definedName>
    <definedName name="KK2_3" localSheetId="2">#REF!</definedName>
    <definedName name="KK2_3" localSheetId="15">#REF!</definedName>
    <definedName name="KK2_3" localSheetId="31">#REF!</definedName>
    <definedName name="KK2_3">#REF!</definedName>
    <definedName name="ｋｋｋｋ" localSheetId="2">#REF!</definedName>
    <definedName name="ｋｋｋｋ" localSheetId="15">#REF!</definedName>
    <definedName name="ｋｋｋｋ" localSheetId="31">#REF!</definedName>
    <definedName name="ｋｋｋｋ">#REF!</definedName>
    <definedName name="nn" localSheetId="15">#REF!</definedName>
    <definedName name="nn" localSheetId="31">#REF!</definedName>
    <definedName name="nn">#REF!</definedName>
    <definedName name="_xlnm.Print_Area" localSheetId="2">' 1　第１号様式指定申請書【記入例】'!$A$1:$W$66</definedName>
    <definedName name="_xlnm.Print_Area" localSheetId="1">'１　第１号様式指定申請書'!$A$1:$W$66</definedName>
    <definedName name="_xlnm.Print_Area" localSheetId="15">'11 食事提供体制'!$A$1:$AK$27</definedName>
    <definedName name="_xlnm.Print_Area" localSheetId="16">'11　食事提供体制【記入例】'!$A$1:$AJ$39</definedName>
    <definedName name="_xlnm.Print_Area" localSheetId="22">'14　視覚・聴覚'!$A$1:$AL$57</definedName>
    <definedName name="_xlnm.Print_Area" localSheetId="23">'14　視覚・聴覚【記入例】'!$A$1:$AL$57</definedName>
    <definedName name="_xlnm.Print_Area" localSheetId="29">'18　地域生活移行個別支援特別加算（宿泊型）'!$A$1:$X$37</definedName>
    <definedName name="_xlnm.Print_Area" localSheetId="45">'28　利用日数管理票【記入例】'!$A$1:$Y$26</definedName>
    <definedName name="_xlnm.Print_Area" localSheetId="4">'3　付表８（機能）'!$A$1:$T$61</definedName>
    <definedName name="_xlnm.Print_Area" localSheetId="65">'39　非該当誓約書及び役員等名簿'!$A$1:$N$94</definedName>
    <definedName name="_xlnm.Print_Area" localSheetId="66">'39　非該当誓約書及び役員等名簿【記入例】'!$A$1:$N$94</definedName>
    <definedName name="_xlnm.Print_Area" localSheetId="5">'4　付表８ｰ２(機能・従たる)'!$A$1:$T$52</definedName>
    <definedName name="_xlnm.Print_Area" localSheetId="76">'48　業務管理体制の届出'!$A$1:$L$34</definedName>
    <definedName name="_xlnm.Print_Area" localSheetId="6">'5　付表９（生活）'!$A$1:$W$57</definedName>
    <definedName name="_xlnm.Print_Area" localSheetId="80">'50　第31号様式　業務管理体制変更届(記入例)'!$A$1:$AV$37</definedName>
    <definedName name="_xlnm.Print_Area" localSheetId="7">'6　付表９－２(生活・従たる)'!$A$1:$X$46</definedName>
    <definedName name="_xlnm.Print_Area" localSheetId="8">'7　体制状況一覧'!$A$1:$BE$55</definedName>
    <definedName name="_xlnm.Print_Area" localSheetId="9">'7　体制状況一覧【記入例】'!$A$1:$BE$55</definedName>
    <definedName name="_xlnm.Print_Area" localSheetId="11">'8　勤務体制一覧表【記入例】 '!$A$1:$BC$32</definedName>
    <definedName name="_xlnm.Print_Area" localSheetId="12">'9　福祉専門職員配置等加算'!$A$1:$H$50</definedName>
    <definedName name="_xlnm.Print_Area" localSheetId="13">'9　福祉専門職員配置等加算【記入例】'!$A$1:$I$50</definedName>
    <definedName name="_xlnm.Print_Area" localSheetId="0">添付書類一覧!$A$1:$G$69</definedName>
    <definedName name="_xlnm.Print_Titles" localSheetId="8">'7　体制状況一覧'!$5:$6</definedName>
    <definedName name="_xlnm.Print_Titles" localSheetId="9">'7　体制状況一覧【記入例】'!$5:$6</definedName>
    <definedName name="prtNo">[1]main!#REF!</definedName>
    <definedName name="Roman_01" localSheetId="2">#REF!</definedName>
    <definedName name="Roman_01" localSheetId="14">#REF!</definedName>
    <definedName name="Roman_01" localSheetId="15">#REF!</definedName>
    <definedName name="Roman_01" localSheetId="30">#REF!</definedName>
    <definedName name="Roman_01" localSheetId="31">#REF!</definedName>
    <definedName name="Roman_01" localSheetId="3">#REF!</definedName>
    <definedName name="Roman_01" localSheetId="39">#REF!</definedName>
    <definedName name="Roman_01">#REF!</definedName>
    <definedName name="Roman_02" localSheetId="2">#REF!</definedName>
    <definedName name="Roman_02" localSheetId="15">#REF!</definedName>
    <definedName name="Roman_02" localSheetId="31">#REF!</definedName>
    <definedName name="Roman_02" localSheetId="3">#REF!</definedName>
    <definedName name="Roman_02">#REF!</definedName>
    <definedName name="Roman_03" localSheetId="2">#REF!</definedName>
    <definedName name="Roman_03" localSheetId="15">#REF!</definedName>
    <definedName name="Roman_03" localSheetId="31">#REF!</definedName>
    <definedName name="Roman_03" localSheetId="3">#REF!</definedName>
    <definedName name="Roman_03">#REF!</definedName>
    <definedName name="Roman_04" localSheetId="2">#REF!</definedName>
    <definedName name="Roman_04" localSheetId="15">#REF!</definedName>
    <definedName name="Roman_04" localSheetId="31">#REF!</definedName>
    <definedName name="Roman_04">#REF!</definedName>
    <definedName name="Roman_06" localSheetId="2">#REF!</definedName>
    <definedName name="Roman_06" localSheetId="15">#REF!</definedName>
    <definedName name="Roman_06" localSheetId="31">#REF!</definedName>
    <definedName name="Roman_06">#REF!</definedName>
    <definedName name="roman_09" localSheetId="2">#REF!</definedName>
    <definedName name="roman_09" localSheetId="15">#REF!</definedName>
    <definedName name="roman_09" localSheetId="31">#REF!</definedName>
    <definedName name="roman_09">#REF!</definedName>
    <definedName name="roman_11" localSheetId="2">#REF!</definedName>
    <definedName name="roman_11" localSheetId="15">#REF!</definedName>
    <definedName name="roman_11" localSheetId="31">#REF!</definedName>
    <definedName name="roman_11">#REF!</definedName>
    <definedName name="roman11" localSheetId="2">#REF!</definedName>
    <definedName name="roman11" localSheetId="15">#REF!</definedName>
    <definedName name="roman11" localSheetId="31">#REF!</definedName>
    <definedName name="roman11">#REF!</definedName>
    <definedName name="Roman2_1" localSheetId="2">#REF!</definedName>
    <definedName name="Roman2_1" localSheetId="15">#REF!</definedName>
    <definedName name="Roman2_1" localSheetId="31">#REF!</definedName>
    <definedName name="Roman2_1">#REF!</definedName>
    <definedName name="Roman2_3" localSheetId="2">#REF!</definedName>
    <definedName name="Roman2_3" localSheetId="15">#REF!</definedName>
    <definedName name="Roman2_3" localSheetId="31">#REF!</definedName>
    <definedName name="Roman2_3">#REF!</definedName>
    <definedName name="roman31" localSheetId="2">#REF!</definedName>
    <definedName name="roman31" localSheetId="15">#REF!</definedName>
    <definedName name="roman31" localSheetId="31">#REF!</definedName>
    <definedName name="roman31">#REF!</definedName>
    <definedName name="roman33" localSheetId="2">#REF!</definedName>
    <definedName name="roman33" localSheetId="15">#REF!</definedName>
    <definedName name="roman33" localSheetId="31">#REF!</definedName>
    <definedName name="roman33">#REF!</definedName>
    <definedName name="roman4_3" localSheetId="2">#REF!</definedName>
    <definedName name="roman4_3" localSheetId="15">#REF!</definedName>
    <definedName name="roman4_3" localSheetId="31">#REF!</definedName>
    <definedName name="roman4_3">#REF!</definedName>
    <definedName name="roman43" localSheetId="2">#REF!</definedName>
    <definedName name="roman43" localSheetId="15">#REF!</definedName>
    <definedName name="roman43" localSheetId="31">#REF!</definedName>
    <definedName name="roman43">#REF!</definedName>
    <definedName name="roman7_1" localSheetId="2">#REF!</definedName>
    <definedName name="roman7_1" localSheetId="15">#REF!</definedName>
    <definedName name="roman7_1" localSheetId="31">#REF!</definedName>
    <definedName name="roman7_1">#REF!</definedName>
    <definedName name="roman77" localSheetId="2">#REF!</definedName>
    <definedName name="roman77" localSheetId="15">#REF!</definedName>
    <definedName name="roman77" localSheetId="31">#REF!</definedName>
    <definedName name="roman77">#REF!</definedName>
    <definedName name="romann_12" localSheetId="2">#REF!</definedName>
    <definedName name="romann_12" localSheetId="15">#REF!</definedName>
    <definedName name="romann_12" localSheetId="31">#REF!</definedName>
    <definedName name="romann_12">#REF!</definedName>
    <definedName name="romann_66" localSheetId="2">#REF!</definedName>
    <definedName name="romann_66" localSheetId="15">#REF!</definedName>
    <definedName name="romann_66" localSheetId="31">#REF!</definedName>
    <definedName name="romann_66">#REF!</definedName>
    <definedName name="romann33" localSheetId="2">#REF!</definedName>
    <definedName name="romann33" localSheetId="15">#REF!</definedName>
    <definedName name="romann33" localSheetId="31">#REF!</definedName>
    <definedName name="romann33">#REF!</definedName>
    <definedName name="SasekiFuri" localSheetId="2">#REF!</definedName>
    <definedName name="SasekiFuri">#REF!</definedName>
    <definedName name="SasekiJyusyo" localSheetId="2">#REF!</definedName>
    <definedName name="SasekiJyusyo">#REF!</definedName>
    <definedName name="SasekiShimei" localSheetId="2">#REF!</definedName>
    <definedName name="SasekiShimei">#REF!</definedName>
    <definedName name="SasekiYubin" localSheetId="2">#REF!</definedName>
    <definedName name="SasekiYubin">#REF!</definedName>
    <definedName name="serv" localSheetId="2">#REF!</definedName>
    <definedName name="serv" localSheetId="15">#REF!</definedName>
    <definedName name="serv" localSheetId="31">#REF!</definedName>
    <definedName name="serv">#REF!</definedName>
    <definedName name="serv_" localSheetId="2">#REF!</definedName>
    <definedName name="serv_" localSheetId="15">#REF!</definedName>
    <definedName name="serv_" localSheetId="31">#REF!</definedName>
    <definedName name="serv_">#REF!</definedName>
    <definedName name="Serv_LIST" localSheetId="2">#REF!</definedName>
    <definedName name="Serv_LIST" localSheetId="15">#REF!</definedName>
    <definedName name="Serv_LIST" localSheetId="31">#REF!</definedName>
    <definedName name="Serv_LIST">#REF!</definedName>
    <definedName name="servo1" localSheetId="2">#REF!</definedName>
    <definedName name="servo1" localSheetId="15">#REF!</definedName>
    <definedName name="servo1" localSheetId="31">#REF!</definedName>
    <definedName name="servo1">#REF!</definedName>
    <definedName name="ShinseiFax" localSheetId="2">#REF!</definedName>
    <definedName name="ShinseiFax">#REF!</definedName>
    <definedName name="ShinseiMeisyo" localSheetId="2">#REF!</definedName>
    <definedName name="ShinseiMeisyo">#REF!</definedName>
    <definedName name="ShinseiMeisyoKana" localSheetId="2">#REF!</definedName>
    <definedName name="ShinseiMeisyoKana">#REF!</definedName>
    <definedName name="ShinseiSyozai" localSheetId="2">#REF!</definedName>
    <definedName name="ShinseiSyozai">#REF!</definedName>
    <definedName name="ShinseiTel" localSheetId="2">#REF!</definedName>
    <definedName name="ShinseiTel">#REF!</definedName>
    <definedName name="ShinseiYubin" localSheetId="2">#REF!</definedName>
    <definedName name="ShinseiYubin">#REF!</definedName>
    <definedName name="siharai" localSheetId="2">#REF!</definedName>
    <definedName name="siharai" localSheetId="15">#REF!</definedName>
    <definedName name="siharai" localSheetId="31">#REF!</definedName>
    <definedName name="siharai">#REF!</definedName>
    <definedName name="sikuchouson" localSheetId="2">#REF!</definedName>
    <definedName name="sikuchouson" localSheetId="15">#REF!</definedName>
    <definedName name="sikuchouson" localSheetId="31">#REF!</definedName>
    <definedName name="sikuchouson">#REF!</definedName>
    <definedName name="sinseisaki" localSheetId="2">#REF!</definedName>
    <definedName name="sinseisaki" localSheetId="15">#REF!</definedName>
    <definedName name="sinseisaki" localSheetId="31">#REF!</definedName>
    <definedName name="sinseisaki">#REF!</definedName>
    <definedName name="startNo" localSheetId="2">[2]main!#REF!</definedName>
    <definedName name="startNo">[2]main!#REF!</definedName>
    <definedName name="startNumber" localSheetId="2">[2]main!#REF!</definedName>
    <definedName name="startNumber">[2]main!#REF!</definedName>
    <definedName name="ｔａｂｉｅ＿04" localSheetId="2">#REF!</definedName>
    <definedName name="ｔａｂｉｅ＿04" localSheetId="14">#REF!</definedName>
    <definedName name="ｔａｂｉｅ＿04" localSheetId="15">#REF!</definedName>
    <definedName name="ｔａｂｉｅ＿04" localSheetId="30">#REF!</definedName>
    <definedName name="ｔａｂｉｅ＿04" localSheetId="31">#REF!</definedName>
    <definedName name="ｔａｂｉｅ＿04" localSheetId="39">#REF!</definedName>
    <definedName name="ｔａｂｉｅ＿04">#REF!</definedName>
    <definedName name="table_03" localSheetId="2">#REF!</definedName>
    <definedName name="table_03" localSheetId="15">#REF!</definedName>
    <definedName name="table_03" localSheetId="31">#REF!</definedName>
    <definedName name="table_03">#REF!</definedName>
    <definedName name="table_06" localSheetId="2">#REF!</definedName>
    <definedName name="table_06" localSheetId="15">#REF!</definedName>
    <definedName name="table_06" localSheetId="31">#REF!</definedName>
    <definedName name="table_06">#REF!</definedName>
    <definedName name="table2_3" localSheetId="2">#REF!</definedName>
    <definedName name="table2_3" localSheetId="15">#REF!</definedName>
    <definedName name="table2_3" localSheetId="31">#REF!</definedName>
    <definedName name="table2_3">#REF!</definedName>
    <definedName name="tai" localSheetId="2">#REF!</definedName>
    <definedName name="tai">#REF!</definedName>
    <definedName name="tam" localSheetId="2">#REF!</definedName>
    <definedName name="tam">#REF!</definedName>
    <definedName name="tao" localSheetId="2">#REF!</definedName>
    <definedName name="tao">#REF!</definedName>
    <definedName name="tapi2" localSheetId="2">#REF!</definedName>
    <definedName name="tapi2" localSheetId="15">#REF!</definedName>
    <definedName name="tapi2" localSheetId="31">#REF!</definedName>
    <definedName name="tapi2">#REF!</definedName>
    <definedName name="tau" localSheetId="2">#REF!</definedName>
    <definedName name="tau">#REF!</definedName>
    <definedName name="tebie_07" localSheetId="2">#REF!</definedName>
    <definedName name="tebie_07" localSheetId="15">#REF!</definedName>
    <definedName name="tebie_07" localSheetId="31">#REF!</definedName>
    <definedName name="tebie_07">#REF!</definedName>
    <definedName name="tebie_o7" localSheetId="2">#REF!</definedName>
    <definedName name="tebie_o7" localSheetId="15">#REF!</definedName>
    <definedName name="tebie_o7" localSheetId="31">#REF!</definedName>
    <definedName name="tebie_o7">#REF!</definedName>
    <definedName name="tebie07" localSheetId="2">#REF!</definedName>
    <definedName name="tebie07" localSheetId="15">#REF!</definedName>
    <definedName name="tebie07" localSheetId="31">#REF!</definedName>
    <definedName name="tebie07">#REF!</definedName>
    <definedName name="tebie08" localSheetId="2">#REF!</definedName>
    <definedName name="tebie08" localSheetId="15">#REF!</definedName>
    <definedName name="tebie08" localSheetId="31">#REF!</definedName>
    <definedName name="tebie08">#REF!</definedName>
    <definedName name="tebie33" localSheetId="2">#REF!</definedName>
    <definedName name="tebie33" localSheetId="15">#REF!</definedName>
    <definedName name="tebie33" localSheetId="31">#REF!</definedName>
    <definedName name="tebie33">#REF!</definedName>
    <definedName name="tebiroo" localSheetId="2">#REF!</definedName>
    <definedName name="tebiroo" localSheetId="15">#REF!</definedName>
    <definedName name="tebiroo" localSheetId="31">#REF!</definedName>
    <definedName name="tebiroo">#REF!</definedName>
    <definedName name="teble" localSheetId="2">#REF!</definedName>
    <definedName name="teble" localSheetId="15">#REF!</definedName>
    <definedName name="teble" localSheetId="31">#REF!</definedName>
    <definedName name="teble">#REF!</definedName>
    <definedName name="teble_09" localSheetId="2">#REF!</definedName>
    <definedName name="teble_09" localSheetId="15">#REF!</definedName>
    <definedName name="teble_09" localSheetId="31">#REF!</definedName>
    <definedName name="teble_09">#REF!</definedName>
    <definedName name="teble77" localSheetId="2">#REF!</definedName>
    <definedName name="teble77" localSheetId="15">#REF!</definedName>
    <definedName name="teble77" localSheetId="31">#REF!</definedName>
    <definedName name="teble77">#REF!</definedName>
    <definedName name="tttt" localSheetId="31">#REF!</definedName>
    <definedName name="tttt">#REF!</definedName>
    <definedName name="yokohama" localSheetId="2">#REF!</definedName>
    <definedName name="yokohama" localSheetId="15">#REF!</definedName>
    <definedName name="yokohama" localSheetId="31">#REF!</definedName>
    <definedName name="yokohama">#REF!</definedName>
    <definedName name="Z_6784713D_8C0F_442F_BDC3_DF4E27E14D93_.wvu.FilterData" localSheetId="8" hidden="1">'7　体制状況一覧'!$A$7:$BH$44</definedName>
    <definedName name="Z_6784713D_8C0F_442F_BDC3_DF4E27E14D93_.wvu.FilterData" localSheetId="9" hidden="1">'7　体制状況一覧【記入例】'!$A$7:$BH$44</definedName>
    <definedName name="Z_6784713D_8C0F_442F_BDC3_DF4E27E14D93_.wvu.PrintArea" localSheetId="8" hidden="1">'7　体制状況一覧'!$A$1:$BE$55</definedName>
    <definedName name="Z_6784713D_8C0F_442F_BDC3_DF4E27E14D93_.wvu.PrintArea" localSheetId="9" hidden="1">'7　体制状況一覧【記入例】'!$A$1:$BE$55</definedName>
    <definedName name="Z_6784713D_8C0F_442F_BDC3_DF4E27E14D93_.wvu.PrintTitles" localSheetId="8" hidden="1">'7　体制状況一覧'!$5:$6</definedName>
    <definedName name="Z_6784713D_8C0F_442F_BDC3_DF4E27E14D93_.wvu.PrintTitles" localSheetId="9" hidden="1">'7　体制状況一覧【記入例】'!$5:$6</definedName>
    <definedName name="あ" localSheetId="2">#REF!</definedName>
    <definedName name="あ" localSheetId="14">#REF!</definedName>
    <definedName name="あ" localSheetId="15">#REF!</definedName>
    <definedName name="あ" localSheetId="30">#REF!</definedName>
    <definedName name="あ" localSheetId="31">#REF!</definedName>
    <definedName name="あ" localSheetId="39">#REF!</definedName>
    <definedName name="あ" localSheetId="8">#REF!</definedName>
    <definedName name="あ" localSheetId="9">#REF!</definedName>
    <definedName name="あ">#REF!</definedName>
    <definedName name="こ" localSheetId="2">#REF!</definedName>
    <definedName name="こ" localSheetId="15">#REF!</definedName>
    <definedName name="こ" localSheetId="31">#REF!</definedName>
    <definedName name="こ">#REF!</definedName>
    <definedName name="サービス種類">[3]Sheet1!$B$1:$B$41</definedName>
    <definedName name="看護時間" localSheetId="2">#REF!</definedName>
    <definedName name="看護時間" localSheetId="14">#REF!</definedName>
    <definedName name="看護時間" localSheetId="15">#REF!</definedName>
    <definedName name="看護時間" localSheetId="30">#REF!</definedName>
    <definedName name="看護時間" localSheetId="31">#REF!</definedName>
    <definedName name="看護時間" localSheetId="39">#REF!</definedName>
    <definedName name="看護時間">#REF!</definedName>
    <definedName name="障害福祉サービス">#REF!</definedName>
    <definedName name="食事" localSheetId="2">#REF!</definedName>
    <definedName name="食事" localSheetId="15">#REF!</definedName>
    <definedName name="食事" localSheetId="31">#REF!</definedName>
    <definedName name="食事">#REF!</definedName>
    <definedName name="体制等状況一覧" localSheetId="2">#REF!</definedName>
    <definedName name="体制等状況一覧" localSheetId="15">#REF!</definedName>
    <definedName name="体制等状況一覧" localSheetId="31">#REF!</definedName>
    <definedName name="体制等状況一覧">#REF!</definedName>
    <definedName name="町っ油" localSheetId="2">#REF!</definedName>
    <definedName name="町っ油" localSheetId="15">#REF!</definedName>
    <definedName name="町っ油" localSheetId="31">#REF!</definedName>
    <definedName name="町っ油">#REF!</definedName>
    <definedName name="利用日数記入例" localSheetId="2">#REF!</definedName>
    <definedName name="利用日数記入例" localSheetId="15">#REF!</definedName>
    <definedName name="利用日数記入例" localSheetId="31">#REF!</definedName>
    <definedName name="利用日数記入例">#REF!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3" i="108" l="1"/>
  <c r="AU20" i="108"/>
  <c r="AX20" i="108" s="1"/>
  <c r="BA20" i="108" s="1"/>
  <c r="AU19" i="108"/>
  <c r="AX19" i="108" s="1"/>
  <c r="BA19" i="108" s="1"/>
  <c r="AU18" i="108"/>
  <c r="AX18" i="108" s="1"/>
  <c r="BA18" i="108" s="1"/>
  <c r="AT17" i="108"/>
  <c r="AT21" i="108" s="1"/>
  <c r="AS17" i="108"/>
  <c r="AS21" i="108" s="1"/>
  <c r="AR17" i="108"/>
  <c r="AR21" i="108" s="1"/>
  <c r="AQ17" i="108"/>
  <c r="AQ21" i="108" s="1"/>
  <c r="AP17" i="108"/>
  <c r="AP21" i="108" s="1"/>
  <c r="AO17" i="108"/>
  <c r="AO21" i="108" s="1"/>
  <c r="AN17" i="108"/>
  <c r="AN21" i="108" s="1"/>
  <c r="AM17" i="108"/>
  <c r="AM21" i="108" s="1"/>
  <c r="AL17" i="108"/>
  <c r="AL21" i="108" s="1"/>
  <c r="AK17" i="108"/>
  <c r="AK21" i="108" s="1"/>
  <c r="AJ17" i="108"/>
  <c r="AJ21" i="108" s="1"/>
  <c r="AI17" i="108"/>
  <c r="AI21" i="108" s="1"/>
  <c r="AH17" i="108"/>
  <c r="AH21" i="108" s="1"/>
  <c r="AG17" i="108"/>
  <c r="AG21" i="108" s="1"/>
  <c r="AF17" i="108"/>
  <c r="AF21" i="108" s="1"/>
  <c r="AE17" i="108"/>
  <c r="AE21" i="108" s="1"/>
  <c r="AD17" i="108"/>
  <c r="AD21" i="108" s="1"/>
  <c r="AC17" i="108"/>
  <c r="AC21" i="108" s="1"/>
  <c r="AB17" i="108"/>
  <c r="AB21" i="108" s="1"/>
  <c r="AA17" i="108"/>
  <c r="AA21" i="108" s="1"/>
  <c r="Z17" i="108"/>
  <c r="Z21" i="108" s="1"/>
  <c r="Y17" i="108"/>
  <c r="Y21" i="108" s="1"/>
  <c r="X17" i="108"/>
  <c r="X21" i="108" s="1"/>
  <c r="W17" i="108"/>
  <c r="W21" i="108" s="1"/>
  <c r="V17" i="108"/>
  <c r="V21" i="108" s="1"/>
  <c r="U17" i="108"/>
  <c r="U21" i="108" s="1"/>
  <c r="T17" i="108"/>
  <c r="T21" i="108" s="1"/>
  <c r="S17" i="108"/>
  <c r="S21" i="108" s="1"/>
  <c r="AU16" i="108"/>
  <c r="AX16" i="108" s="1"/>
  <c r="BA16" i="108" s="1"/>
  <c r="AX15" i="108"/>
  <c r="BA15" i="108" s="1"/>
  <c r="AU15" i="108"/>
  <c r="AU14" i="108"/>
  <c r="AX14" i="108" s="1"/>
  <c r="BA14" i="108" s="1"/>
  <c r="AU13" i="108"/>
  <c r="AX13" i="108" s="1"/>
  <c r="BA13" i="108" s="1"/>
  <c r="AU12" i="108"/>
  <c r="AU11" i="108"/>
  <c r="AX11" i="108" s="1"/>
  <c r="BA11" i="108" s="1"/>
  <c r="AU10" i="108"/>
  <c r="AX10" i="108" s="1"/>
  <c r="BA10" i="108" s="1"/>
  <c r="U28" i="135"/>
  <c r="L20" i="135"/>
  <c r="AU17" i="108" l="1"/>
  <c r="AU21" i="108" s="1"/>
  <c r="AX12" i="108"/>
  <c r="O40" i="102"/>
  <c r="N40" i="102"/>
  <c r="M40" i="102"/>
  <c r="L40" i="102"/>
  <c r="K40" i="102"/>
  <c r="J40" i="102"/>
  <c r="I40" i="102"/>
  <c r="H40" i="102"/>
  <c r="G40" i="102"/>
  <c r="F40" i="102"/>
  <c r="E40" i="102"/>
  <c r="D40" i="102"/>
  <c r="O39" i="102"/>
  <c r="N39" i="102"/>
  <c r="M39" i="102"/>
  <c r="L39" i="102"/>
  <c r="K39" i="102"/>
  <c r="J39" i="102"/>
  <c r="I39" i="102"/>
  <c r="H39" i="102"/>
  <c r="G39" i="102"/>
  <c r="F39" i="102"/>
  <c r="E39" i="102"/>
  <c r="D39" i="102"/>
  <c r="P38" i="102"/>
  <c r="P37" i="102"/>
  <c r="P36" i="102"/>
  <c r="P35" i="102"/>
  <c r="P34" i="102"/>
  <c r="P33" i="102"/>
  <c r="P32" i="102"/>
  <c r="P31" i="102"/>
  <c r="P30" i="102"/>
  <c r="P29" i="102"/>
  <c r="P28" i="102"/>
  <c r="P27" i="102"/>
  <c r="O24" i="102"/>
  <c r="N24" i="102"/>
  <c r="M24" i="102"/>
  <c r="L24" i="102"/>
  <c r="K24" i="102"/>
  <c r="J24" i="102"/>
  <c r="I24" i="102"/>
  <c r="H24" i="102"/>
  <c r="G24" i="102"/>
  <c r="F24" i="102"/>
  <c r="E24" i="102"/>
  <c r="D24" i="102"/>
  <c r="P23" i="102"/>
  <c r="P22" i="102"/>
  <c r="P21" i="102"/>
  <c r="P20" i="102"/>
  <c r="P19" i="102"/>
  <c r="P18" i="102"/>
  <c r="P17" i="102"/>
  <c r="P16" i="102"/>
  <c r="P15" i="102"/>
  <c r="P14" i="102"/>
  <c r="P13" i="102"/>
  <c r="P12" i="102"/>
  <c r="P11" i="102"/>
  <c r="P10" i="102"/>
  <c r="P9" i="102"/>
  <c r="P8" i="102"/>
  <c r="P7" i="102"/>
  <c r="O6" i="102"/>
  <c r="N6" i="102"/>
  <c r="M6" i="102"/>
  <c r="L6" i="102"/>
  <c r="K6" i="102"/>
  <c r="J6" i="102"/>
  <c r="I6" i="102"/>
  <c r="H6" i="102"/>
  <c r="G6" i="102"/>
  <c r="F6" i="102"/>
  <c r="E6" i="102"/>
  <c r="D6" i="102"/>
  <c r="P5" i="102"/>
  <c r="P4" i="102"/>
  <c r="R40" i="83"/>
  <c r="P40" i="83"/>
  <c r="N40" i="83"/>
  <c r="L40" i="83"/>
  <c r="J40" i="83"/>
  <c r="H40" i="83"/>
  <c r="F39" i="83"/>
  <c r="D39" i="83"/>
  <c r="F38" i="83"/>
  <c r="D38" i="83"/>
  <c r="F37" i="83"/>
  <c r="D37" i="83"/>
  <c r="F36" i="83"/>
  <c r="D36" i="83"/>
  <c r="F35" i="83"/>
  <c r="D35" i="83"/>
  <c r="F34" i="83"/>
  <c r="D34" i="83"/>
  <c r="F33" i="83"/>
  <c r="D33" i="83"/>
  <c r="F32" i="83"/>
  <c r="D32" i="83"/>
  <c r="F31" i="83"/>
  <c r="D31" i="83"/>
  <c r="F30" i="83"/>
  <c r="D30" i="83"/>
  <c r="F29" i="83"/>
  <c r="D29" i="83"/>
  <c r="F28" i="83"/>
  <c r="D28" i="83"/>
  <c r="F27" i="83"/>
  <c r="D27" i="83"/>
  <c r="F26" i="83"/>
  <c r="D26" i="83"/>
  <c r="F25" i="83"/>
  <c r="D25" i="83"/>
  <c r="R24" i="83"/>
  <c r="R41" i="83" s="1"/>
  <c r="P24" i="83"/>
  <c r="P41" i="83" s="1"/>
  <c r="N24" i="83"/>
  <c r="N41" i="83" s="1"/>
  <c r="L24" i="83"/>
  <c r="L41" i="83" s="1"/>
  <c r="J24" i="83"/>
  <c r="H24" i="83"/>
  <c r="F23" i="83"/>
  <c r="D23" i="83"/>
  <c r="F22" i="83"/>
  <c r="D22" i="83"/>
  <c r="F21" i="83"/>
  <c r="D21" i="83"/>
  <c r="F20" i="83"/>
  <c r="D20" i="83"/>
  <c r="F19" i="83"/>
  <c r="D19" i="83"/>
  <c r="F18" i="83"/>
  <c r="D18" i="83"/>
  <c r="F17" i="83"/>
  <c r="D17" i="83"/>
  <c r="F16" i="83"/>
  <c r="D16" i="83"/>
  <c r="F15" i="83"/>
  <c r="D15" i="83"/>
  <c r="F14" i="83"/>
  <c r="D14" i="83"/>
  <c r="F13" i="83"/>
  <c r="D13" i="83"/>
  <c r="F12" i="83"/>
  <c r="D12" i="83"/>
  <c r="F11" i="83"/>
  <c r="D11" i="83"/>
  <c r="F10" i="83"/>
  <c r="D10" i="83"/>
  <c r="F9" i="83"/>
  <c r="D9" i="83"/>
  <c r="R40" i="82"/>
  <c r="P40" i="82"/>
  <c r="N40" i="82"/>
  <c r="L40" i="82"/>
  <c r="J40" i="82"/>
  <c r="H40" i="82"/>
  <c r="F39" i="82"/>
  <c r="D39" i="82"/>
  <c r="F38" i="82"/>
  <c r="D38" i="82"/>
  <c r="F37" i="82"/>
  <c r="D37" i="82"/>
  <c r="F36" i="82"/>
  <c r="D36" i="82"/>
  <c r="F35" i="82"/>
  <c r="D35" i="82"/>
  <c r="F34" i="82"/>
  <c r="D34" i="82"/>
  <c r="F33" i="82"/>
  <c r="D33" i="82"/>
  <c r="F32" i="82"/>
  <c r="D32" i="82"/>
  <c r="F31" i="82"/>
  <c r="D31" i="82"/>
  <c r="F30" i="82"/>
  <c r="D30" i="82"/>
  <c r="F29" i="82"/>
  <c r="D29" i="82"/>
  <c r="F28" i="82"/>
  <c r="D28" i="82"/>
  <c r="F27" i="82"/>
  <c r="D27" i="82"/>
  <c r="F26" i="82"/>
  <c r="D26" i="82"/>
  <c r="F25" i="82"/>
  <c r="D25" i="82"/>
  <c r="D40" i="82" s="1"/>
  <c r="R24" i="82"/>
  <c r="R41" i="82" s="1"/>
  <c r="P24" i="82"/>
  <c r="P41" i="82" s="1"/>
  <c r="N24" i="82"/>
  <c r="L24" i="82"/>
  <c r="J24" i="82"/>
  <c r="H24" i="82"/>
  <c r="F23" i="82"/>
  <c r="D23" i="82"/>
  <c r="F22" i="82"/>
  <c r="D22" i="82"/>
  <c r="F21" i="82"/>
  <c r="D21" i="82"/>
  <c r="F20" i="82"/>
  <c r="D20" i="82"/>
  <c r="F19" i="82"/>
  <c r="D19" i="82"/>
  <c r="F18" i="82"/>
  <c r="D18" i="82"/>
  <c r="F17" i="82"/>
  <c r="D17" i="82"/>
  <c r="F16" i="82"/>
  <c r="D16" i="82"/>
  <c r="F15" i="82"/>
  <c r="D15" i="82"/>
  <c r="F14" i="82"/>
  <c r="D14" i="82"/>
  <c r="F13" i="82"/>
  <c r="D13" i="82"/>
  <c r="F12" i="82"/>
  <c r="D12" i="82"/>
  <c r="F11" i="82"/>
  <c r="D11" i="82"/>
  <c r="F10" i="82"/>
  <c r="D10" i="82"/>
  <c r="F9" i="82"/>
  <c r="D9" i="82"/>
  <c r="Z18" i="78"/>
  <c r="F40" i="83" l="1"/>
  <c r="D24" i="83"/>
  <c r="H41" i="83"/>
  <c r="F40" i="82"/>
  <c r="D40" i="83"/>
  <c r="H41" i="82"/>
  <c r="J41" i="82"/>
  <c r="F24" i="83"/>
  <c r="F41" i="83" s="1"/>
  <c r="L41" i="82"/>
  <c r="N41" i="82"/>
  <c r="J41" i="83"/>
  <c r="F24" i="82"/>
  <c r="F41" i="82" s="1"/>
  <c r="P6" i="102"/>
  <c r="D24" i="82"/>
  <c r="D41" i="82" s="1"/>
  <c r="P40" i="102"/>
  <c r="P24" i="102"/>
  <c r="P39" i="102"/>
  <c r="AX17" i="108"/>
  <c r="AX21" i="108" s="1"/>
  <c r="BA12" i="108"/>
  <c r="BA17" i="108" s="1"/>
  <c r="BA21" i="108" s="1"/>
  <c r="D25" i="102"/>
  <c r="E25" i="102" s="1"/>
  <c r="F25" i="102" s="1"/>
  <c r="G25" i="102" s="1"/>
  <c r="H25" i="102" s="1"/>
  <c r="I25" i="102" s="1"/>
  <c r="J25" i="102" s="1"/>
  <c r="K25" i="102" s="1"/>
  <c r="L25" i="102" s="1"/>
  <c r="M25" i="102" s="1"/>
  <c r="N25" i="102" s="1"/>
  <c r="O25" i="102" s="1"/>
  <c r="D41" i="83" l="1"/>
  <c r="F8" i="46"/>
  <c r="F8" i="45"/>
  <c r="AK8" i="24" l="1"/>
  <c r="AG7" i="24"/>
  <c r="AG5" i="24"/>
  <c r="AC18" i="24" s="1"/>
  <c r="T18" i="23"/>
  <c r="AK8" i="23"/>
  <c r="AG7" i="23"/>
  <c r="AG5" i="23"/>
  <c r="AC18" i="23" s="1"/>
  <c r="AU23" i="16"/>
  <c r="AQ21" i="16"/>
  <c r="AA21" i="16"/>
  <c r="S21" i="16"/>
  <c r="BA20" i="16"/>
  <c r="AU20" i="16"/>
  <c r="AX20" i="16" s="1"/>
  <c r="BA19" i="16"/>
  <c r="AU19" i="16"/>
  <c r="AX19" i="16" s="1"/>
  <c r="AT18" i="16"/>
  <c r="AT21" i="16" s="1"/>
  <c r="AS18" i="16"/>
  <c r="AS21" i="16" s="1"/>
  <c r="AR18" i="16"/>
  <c r="AR21" i="16" s="1"/>
  <c r="AQ18" i="16"/>
  <c r="AP18" i="16"/>
  <c r="AP21" i="16" s="1"/>
  <c r="AO18" i="16"/>
  <c r="AO21" i="16" s="1"/>
  <c r="AN18" i="16"/>
  <c r="AN21" i="16" s="1"/>
  <c r="AM18" i="16"/>
  <c r="AM21" i="16" s="1"/>
  <c r="AL18" i="16"/>
  <c r="AL21" i="16" s="1"/>
  <c r="AK18" i="16"/>
  <c r="AK21" i="16" s="1"/>
  <c r="AJ18" i="16"/>
  <c r="AJ21" i="16" s="1"/>
  <c r="AI18" i="16"/>
  <c r="AI21" i="16" s="1"/>
  <c r="AH18" i="16"/>
  <c r="AH21" i="16" s="1"/>
  <c r="AG18" i="16"/>
  <c r="AG21" i="16" s="1"/>
  <c r="AF18" i="16"/>
  <c r="AF21" i="16" s="1"/>
  <c r="AE18" i="16"/>
  <c r="AE21" i="16" s="1"/>
  <c r="AD18" i="16"/>
  <c r="AD21" i="16" s="1"/>
  <c r="AC18" i="16"/>
  <c r="AC21" i="16" s="1"/>
  <c r="AB18" i="16"/>
  <c r="AB21" i="16" s="1"/>
  <c r="AA18" i="16"/>
  <c r="Z18" i="16"/>
  <c r="Z21" i="16" s="1"/>
  <c r="Y18" i="16"/>
  <c r="Y21" i="16" s="1"/>
  <c r="X18" i="16"/>
  <c r="X21" i="16" s="1"/>
  <c r="W18" i="16"/>
  <c r="W21" i="16" s="1"/>
  <c r="V18" i="16"/>
  <c r="V21" i="16" s="1"/>
  <c r="U18" i="16"/>
  <c r="U21" i="16" s="1"/>
  <c r="T18" i="16"/>
  <c r="T21" i="16" s="1"/>
  <c r="S18" i="16"/>
  <c r="BA17" i="16"/>
  <c r="AU17" i="16"/>
  <c r="AX17" i="16" s="1"/>
  <c r="BA16" i="16"/>
  <c r="AU16" i="16"/>
  <c r="AX16" i="16" s="1"/>
  <c r="BA15" i="16"/>
  <c r="AU15" i="16"/>
  <c r="AX15" i="16" s="1"/>
  <c r="BA14" i="16"/>
  <c r="AU14" i="16"/>
  <c r="AX14" i="16" s="1"/>
  <c r="BA13" i="16"/>
  <c r="AU13" i="16"/>
  <c r="AX13" i="16" s="1"/>
  <c r="BA12" i="16"/>
  <c r="AU12" i="16"/>
  <c r="BA11" i="16"/>
  <c r="AU11" i="16"/>
  <c r="AX11" i="16" s="1"/>
  <c r="BA10" i="16"/>
  <c r="AX10" i="16"/>
  <c r="AU10" i="16"/>
  <c r="AG6" i="23" l="1"/>
  <c r="AO8" i="23" s="1"/>
  <c r="BA18" i="16"/>
  <c r="BA21" i="16" s="1"/>
  <c r="AU18" i="16"/>
  <c r="B18" i="23"/>
  <c r="B18" i="24"/>
  <c r="AG6" i="24"/>
  <c r="AO8" i="24" s="1"/>
  <c r="T18" i="24"/>
  <c r="AU21" i="16"/>
  <c r="AX12" i="16"/>
  <c r="AX18" i="16" s="1"/>
  <c r="AX21" i="16" s="1"/>
  <c r="AG12" i="23"/>
  <c r="AO13" i="23" s="1"/>
  <c r="K18" i="23"/>
  <c r="AG12" i="24"/>
  <c r="K18" i="24"/>
  <c r="AO9" i="23"/>
  <c r="AO9" i="24" l="1"/>
  <c r="AO4" i="24" s="1"/>
  <c r="AO4" i="23"/>
  <c r="AO13" i="24"/>
  <c r="AK13" i="24"/>
  <c r="AK1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A00-000001000000}">
      <text>
        <r>
          <rPr>
            <b/>
            <sz val="11"/>
            <color indexed="81"/>
            <rFont val="ＭＳ Ｐゴシック"/>
            <family val="3"/>
            <charset val="128"/>
          </rPr>
          <t>色付きの部分は関数が入っているため、自動的に表示されます。</t>
        </r>
      </text>
    </comment>
    <comment ref="AU22" authorId="0" shapeId="0" xr:uid="{00000000-0006-0000-0A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B00-000001000000}">
      <text>
        <r>
          <rPr>
            <b/>
            <sz val="11"/>
            <color indexed="81"/>
            <rFont val="ＭＳ Ｐゴシック"/>
            <family val="3"/>
            <charset val="128"/>
          </rPr>
          <t>色付きの部分は関数が入っているため、自動的に表示されます。</t>
        </r>
      </text>
    </comment>
    <comment ref="AU22" authorId="0" shapeId="0" xr:uid="{00000000-0006-0000-0B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D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天野</author>
  </authors>
  <commentList>
    <comment ref="H12" authorId="0" shapeId="0" xr:uid="{00000000-0006-0000-1E00-000001000000}">
      <text>
        <r>
          <rPr>
            <sz val="9"/>
            <color indexed="81"/>
            <rFont val="MS P ゴシック"/>
            <family val="3"/>
            <charset val="128"/>
          </rPr>
          <t xml:space="preserve">◎６月に達した日とは、
　１０月１日就職の場合、３月３１日となる。
　１０月１日就職→４月１日とならないことに注意！
　４月１日就職→９月３０日（１０月１日ではない）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天野</author>
  </authors>
  <commentList>
    <comment ref="H12" authorId="0" shapeId="0" xr:uid="{00000000-0006-0000-1F00-000001000000}">
      <text>
        <r>
          <rPr>
            <sz val="9"/>
            <color indexed="81"/>
            <rFont val="MS P ゴシック"/>
            <family val="3"/>
            <charset val="128"/>
          </rPr>
          <t xml:space="preserve">◎６月に達した日とは、
　１０月１日就職の場合、３月３１日となる。
　１０月１日就職→４月１日とならないことに注意！
　４月１日就職→９月３０日（１０月１日ではない）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9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<sst xmlns="http://schemas.openxmlformats.org/spreadsheetml/2006/main" count="4006" uniqueCount="1690">
  <si>
    <t>所在地</t>
    <rPh sb="0" eb="3">
      <t>ショザイチ</t>
    </rPh>
    <phoneticPr fontId="7"/>
  </si>
  <si>
    <t>（設置者）</t>
    <rPh sb="1" eb="4">
      <t>セッチシャ</t>
    </rPh>
    <phoneticPr fontId="7"/>
  </si>
  <si>
    <t>サービスの種類</t>
    <rPh sb="5" eb="7">
      <t>シュルイ</t>
    </rPh>
    <phoneticPr fontId="7"/>
  </si>
  <si>
    <t>事業所（施設）の所在地</t>
    <rPh sb="0" eb="3">
      <t>ジギョウショ</t>
    </rPh>
    <rPh sb="4" eb="6">
      <t>シセツ</t>
    </rPh>
    <rPh sb="8" eb="11">
      <t>ショザイチ</t>
    </rPh>
    <phoneticPr fontId="7"/>
  </si>
  <si>
    <t>主たる対象者</t>
    <rPh sb="0" eb="1">
      <t>シュ</t>
    </rPh>
    <rPh sb="3" eb="6">
      <t>タイショウシャ</t>
    </rPh>
    <phoneticPr fontId="7"/>
  </si>
  <si>
    <t>運営規程</t>
    <rPh sb="0" eb="2">
      <t>ウンエイ</t>
    </rPh>
    <rPh sb="2" eb="4">
      <t>キテイ</t>
    </rPh>
    <phoneticPr fontId="7"/>
  </si>
  <si>
    <t>備考</t>
    <rPh sb="0" eb="2">
      <t>ビコウ</t>
    </rPh>
    <phoneticPr fontId="7"/>
  </si>
  <si>
    <t>記載例</t>
    <rPh sb="0" eb="2">
      <t>キサイ</t>
    </rPh>
    <rPh sb="2" eb="3">
      <t>レイ</t>
    </rPh>
    <phoneticPr fontId="7"/>
  </si>
  <si>
    <t>届出者</t>
    <rPh sb="0" eb="2">
      <t>トドケデ</t>
    </rPh>
    <rPh sb="2" eb="3">
      <t>シャ</t>
    </rPh>
    <phoneticPr fontId="7"/>
  </si>
  <si>
    <t>印</t>
    <rPh sb="0" eb="1">
      <t>イン</t>
    </rPh>
    <phoneticPr fontId="7"/>
  </si>
  <si>
    <t>（郵便番号　　　　　－　　　　　）</t>
    <rPh sb="1" eb="3">
      <t>ユウビン</t>
    </rPh>
    <rPh sb="3" eb="5">
      <t>バンゴウ</t>
    </rPh>
    <phoneticPr fontId="7"/>
  </si>
  <si>
    <t>連絡先</t>
    <rPh sb="0" eb="3">
      <t>レンラクサキ</t>
    </rPh>
    <phoneticPr fontId="7"/>
  </si>
  <si>
    <t>電話番号</t>
    <rPh sb="0" eb="2">
      <t>デンワ</t>
    </rPh>
    <rPh sb="2" eb="4">
      <t>バンゴウ</t>
    </rPh>
    <phoneticPr fontId="7"/>
  </si>
  <si>
    <t>ＦＡＸ番号</t>
    <rPh sb="3" eb="5">
      <t>バンゴウ</t>
    </rPh>
    <phoneticPr fontId="7"/>
  </si>
  <si>
    <t>法人所轄庁</t>
    <rPh sb="0" eb="2">
      <t>ホウジン</t>
    </rPh>
    <rPh sb="2" eb="5">
      <t>ショカツチョウ</t>
    </rPh>
    <phoneticPr fontId="7"/>
  </si>
  <si>
    <t>代表者の職・氏名</t>
    <rPh sb="0" eb="3">
      <t>ダイヒョウシャ</t>
    </rPh>
    <rPh sb="4" eb="5">
      <t>ショク</t>
    </rPh>
    <rPh sb="6" eb="8">
      <t>シメイ</t>
    </rPh>
    <phoneticPr fontId="7"/>
  </si>
  <si>
    <t>氏名</t>
    <rPh sb="0" eb="2">
      <t>シメイ</t>
    </rPh>
    <phoneticPr fontId="7"/>
  </si>
  <si>
    <t>居宅介護</t>
    <rPh sb="0" eb="2">
      <t>キョタク</t>
    </rPh>
    <rPh sb="2" eb="4">
      <t>カイゴ</t>
    </rPh>
    <phoneticPr fontId="7"/>
  </si>
  <si>
    <t>重度訪問介護</t>
    <rPh sb="0" eb="2">
      <t>ジュウド</t>
    </rPh>
    <rPh sb="2" eb="4">
      <t>ホウモン</t>
    </rPh>
    <rPh sb="4" eb="6">
      <t>カイゴ</t>
    </rPh>
    <phoneticPr fontId="7"/>
  </si>
  <si>
    <t>同行援護</t>
    <rPh sb="0" eb="2">
      <t>ドウコウ</t>
    </rPh>
    <rPh sb="2" eb="4">
      <t>エンゴ</t>
    </rPh>
    <phoneticPr fontId="7"/>
  </si>
  <si>
    <t>行動援護</t>
    <rPh sb="0" eb="2">
      <t>コウドウ</t>
    </rPh>
    <rPh sb="2" eb="4">
      <t>エンゴ</t>
    </rPh>
    <phoneticPr fontId="7"/>
  </si>
  <si>
    <t>訓練等給付</t>
    <rPh sb="0" eb="3">
      <t>クンレントウ</t>
    </rPh>
    <rPh sb="3" eb="5">
      <t>キュウフ</t>
    </rPh>
    <phoneticPr fontId="7"/>
  </si>
  <si>
    <t>自立訓練</t>
    <rPh sb="0" eb="2">
      <t>ジリツ</t>
    </rPh>
    <rPh sb="2" eb="4">
      <t>クンレン</t>
    </rPh>
    <phoneticPr fontId="7"/>
  </si>
  <si>
    <t>別紙のとおり</t>
    <rPh sb="0" eb="2">
      <t>ベッシ</t>
    </rPh>
    <phoneticPr fontId="7"/>
  </si>
  <si>
    <t>社会福祉法人○○会</t>
    <rPh sb="0" eb="2">
      <t>シャカイ</t>
    </rPh>
    <rPh sb="2" eb="4">
      <t>フクシ</t>
    </rPh>
    <rPh sb="4" eb="6">
      <t>ホウジン</t>
    </rPh>
    <rPh sb="8" eb="9">
      <t>カイ</t>
    </rPh>
    <phoneticPr fontId="7"/>
  </si>
  <si>
    <t>理事長　○○　○○</t>
    <rPh sb="0" eb="3">
      <t>リジチョウ</t>
    </rPh>
    <phoneticPr fontId="7"/>
  </si>
  <si>
    <t>理事長</t>
    <rPh sb="0" eb="3">
      <t>リジチョウ</t>
    </rPh>
    <phoneticPr fontId="7"/>
  </si>
  <si>
    <t>○○　○○</t>
    <phoneticPr fontId="7"/>
  </si>
  <si>
    <t>管理者</t>
    <rPh sb="0" eb="3">
      <t>カンリシャ</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</si>
  <si>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</si>
  <si>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</si>
  <si>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</si>
  <si>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</si>
  <si>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</si>
  <si>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</si>
  <si>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</si>
  <si>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</si>
  <si>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</si>
  <si>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</si>
  <si>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</si>
  <si>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</si>
  <si>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</si>
  <si>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</si>
  <si>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</si>
  <si>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指定管理者制度適用区分</t>
    <rPh sb="0" eb="2">
      <t>シテイ</t>
    </rPh>
    <rPh sb="2" eb="5">
      <t>カンリシャ</t>
    </rPh>
    <rPh sb="5" eb="7">
      <t>セイド</t>
    </rPh>
    <rPh sb="7" eb="9">
      <t>テキヨウ</t>
    </rPh>
    <rPh sb="9" eb="11">
      <t>クブン</t>
    </rPh>
    <phoneticPr fontId="7"/>
  </si>
  <si>
    <t>施設区分</t>
    <rPh sb="0" eb="2">
      <t>シセツ</t>
    </rPh>
    <rPh sb="2" eb="4">
      <t>クブン</t>
    </rPh>
    <phoneticPr fontId="7"/>
  </si>
  <si>
    <t>視覚・聴覚等支援体制</t>
    <rPh sb="0" eb="2">
      <t>シカク</t>
    </rPh>
    <rPh sb="3" eb="5">
      <t>チョウカク</t>
    </rPh>
    <rPh sb="5" eb="6">
      <t>トウ</t>
    </rPh>
    <rPh sb="6" eb="8">
      <t>シエン</t>
    </rPh>
    <rPh sb="8" eb="10">
      <t>タイセイ</t>
    </rPh>
    <phoneticPr fontId="7"/>
  </si>
  <si>
    <t>リハビリテーション加算</t>
    <rPh sb="9" eb="11">
      <t>カサン</t>
    </rPh>
    <phoneticPr fontId="7"/>
  </si>
  <si>
    <t>食事提供体制</t>
    <rPh sb="0" eb="2">
      <t>ショクジ</t>
    </rPh>
    <rPh sb="2" eb="4">
      <t>テイキョウ</t>
    </rPh>
    <rPh sb="4" eb="6">
      <t>タイセイ</t>
    </rPh>
    <phoneticPr fontId="7"/>
  </si>
  <si>
    <t>送迎体制</t>
    <rPh sb="0" eb="2">
      <t>ソウゲイ</t>
    </rPh>
    <rPh sb="2" eb="4">
      <t>タイセイ</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</si>
  <si>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</si>
  <si>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</si>
  <si>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地域生活移行個別支援</t>
    <rPh sb="0" eb="2">
      <t>チイキ</t>
    </rPh>
    <rPh sb="2" eb="4">
      <t>セイカツ</t>
    </rPh>
    <rPh sb="4" eb="6">
      <t>イコウ</t>
    </rPh>
    <rPh sb="6" eb="8">
      <t>コベツ</t>
    </rPh>
    <rPh sb="8" eb="10">
      <t>シエン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</si>
  <si>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</si>
  <si>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</si>
  <si>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</si>
  <si>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</si>
  <si>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</si>
  <si>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</si>
  <si>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</si>
  <si>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</si>
  <si>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</si>
  <si>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</si>
  <si>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</si>
  <si>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</si>
  <si>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</si>
  <si>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</si>
  <si>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</si>
  <si>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</si>
  <si>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「共生型サービス対象区分」欄が「２．該当」の場合に設定する。</t>
    <rPh sb="13" eb="14">
      <t>ラン</t>
    </rPh>
    <rPh sb="18" eb="20">
      <t>ガイトウ</t>
    </rPh>
    <rPh sb="22" eb="24">
      <t>バアイ</t>
    </rPh>
    <rPh sb="25" eb="27">
      <t>セッテイ</t>
    </rPh>
    <phoneticPr fontId="7"/>
  </si>
  <si>
    <t>（別紙５）</t>
    <rPh sb="1" eb="3">
      <t>ベッシ</t>
    </rPh>
    <phoneticPr fontId="7"/>
  </si>
  <si>
    <t>　１　事業所・施設の名称</t>
    <rPh sb="3" eb="6">
      <t>ジギョウショ</t>
    </rPh>
    <rPh sb="7" eb="9">
      <t>シセツ</t>
    </rPh>
    <rPh sb="10" eb="12">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</si>
  <si>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</si>
  <si>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</si>
  <si>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届出項目</t>
    <rPh sb="2" eb="4">
      <t>トドケデ</t>
    </rPh>
    <rPh sb="4" eb="6">
      <t>コウモク</t>
    </rPh>
    <phoneticPr fontId="7"/>
  </si>
  <si>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</si>
  <si>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　４　社会福祉士等の状況</t>
    <rPh sb="3" eb="5">
      <t>シャカイ</t>
    </rPh>
    <rPh sb="5" eb="7">
      <t>フクシ</t>
    </rPh>
    <rPh sb="7" eb="8">
      <t>シ</t>
    </rPh>
    <rPh sb="8" eb="9">
      <t>トウ</t>
    </rPh>
    <rPh sb="10" eb="12">
      <t>ジョウキョウ</t>
    </rPh>
    <phoneticPr fontId="7"/>
  </si>
  <si>
    <t>有・無</t>
    <rPh sb="0" eb="1">
      <t>ア</t>
    </rPh>
    <rPh sb="2" eb="3">
      <t>ナ</t>
    </rPh>
    <phoneticPr fontId="7"/>
  </si>
  <si>
    <t>①</t>
    <phoneticPr fontId="7"/>
  </si>
  <si>
    <t>生活支援員等の総数
（常勤）</t>
    <rPh sb="0" eb="2">
      <t>セイカツ</t>
    </rPh>
    <rPh sb="2" eb="4">
      <t>シエン</t>
    </rPh>
    <rPh sb="4" eb="5">
      <t>イン</t>
    </rPh>
    <rPh sb="5" eb="6">
      <t>トウ</t>
    </rPh>
    <rPh sb="7" eb="9">
      <t>ソウスウ</t>
    </rPh>
    <rPh sb="11" eb="13">
      <t>ジョウキン</t>
    </rPh>
    <phoneticPr fontId="7"/>
  </si>
  <si>
    <t>人</t>
    <rPh sb="0" eb="1">
      <t>ニン</t>
    </rPh>
    <phoneticPr fontId="7"/>
  </si>
  <si>
    <t>②</t>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</si>
  <si>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</si>
  <si>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２５％又は３５％以上</t>
    <rPh sb="2" eb="3">
      <t>シ</t>
    </rPh>
    <rPh sb="7" eb="9">
      <t>ワリアイ</t>
    </rPh>
    <rPh sb="14" eb="15">
      <t>マタ</t>
    </rPh>
    <rPh sb="19" eb="21">
      <t>イジョウ</t>
    </rPh>
    <phoneticPr fontId="7"/>
  </si>
  <si>
    <t>　５　常勤職員の状況</t>
    <rPh sb="3" eb="5">
      <t>ジョウキン</t>
    </rPh>
    <rPh sb="5" eb="7">
      <t>ショクイン</t>
    </rPh>
    <rPh sb="8" eb="10">
      <t>ジョウキョウ</t>
    </rPh>
    <phoneticPr fontId="7"/>
  </si>
  <si>
    <t>①</t>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</si>
  <si>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</si>
  <si>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</si>
  <si>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７５％以上</t>
    <rPh sb="2" eb="3">
      <t>シ</t>
    </rPh>
    <rPh sb="7" eb="9">
      <t>ワリアイ</t>
    </rPh>
    <rPh sb="14" eb="16">
      <t>イジョウ</t>
    </rPh>
    <phoneticPr fontId="7"/>
  </si>
  <si>
    <t>　６　勤続年数の状況</t>
    <rPh sb="3" eb="5">
      <t>キンゾク</t>
    </rPh>
    <rPh sb="5" eb="7">
      <t>ネンスウ</t>
    </rPh>
    <rPh sb="8" eb="10">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</si>
  <si>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</si>
  <si>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３０％以上</t>
    <rPh sb="2" eb="3">
      <t>シ</t>
    </rPh>
    <rPh sb="7" eb="9">
      <t>ワリアイ</t>
    </rPh>
    <rPh sb="14" eb="16">
      <t>イジョウ</t>
    </rPh>
    <phoneticPr fontId="7"/>
  </si>
  <si>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7"/>
  </si>
  <si>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7"/>
  </si>
  <si>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7"/>
  </si>
  <si>
    <t>　　　保健福祉部長通知）第二の２の（３）に定義する「常勤」をいう。</t>
    <rPh sb="26" eb="28">
      <t>ジョウキン</t>
    </rPh>
    <phoneticPr fontId="7"/>
  </si>
  <si>
    <t>　　３　ここでいう生活支援員等とは、</t>
    <rPh sb="9" eb="11">
      <t>セイカツ</t>
    </rPh>
    <rPh sb="11" eb="13">
      <t>シエン</t>
    </rPh>
    <rPh sb="13" eb="14">
      <t>イン</t>
    </rPh>
    <rPh sb="14" eb="15">
      <t>トウ</t>
    </rPh>
    <phoneticPr fontId="7"/>
  </si>
  <si>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</si>
  <si>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</si>
  <si>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</si>
  <si>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</si>
  <si>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7"/>
  </si>
  <si>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</si>
  <si>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</si>
  <si>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</si>
  <si>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7"/>
  </si>
  <si>
    <t>　　　　又は共生型児童発達支援従業者、</t>
    <phoneticPr fontId="7"/>
  </si>
  <si>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7"/>
  </si>
  <si>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7"/>
  </si>
  <si>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7"/>
  </si>
  <si>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7"/>
  </si>
  <si>
    <t>　　　　又は共生型放課後等デイサービス従業者、</t>
    <phoneticPr fontId="7"/>
  </si>
  <si>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7"/>
  </si>
  <si>
    <r>
      <t>　　　　</t>
    </r>
    <r>
      <rPr>
        <sz val="11"/>
        <rFont val="ＭＳ ゴシック"/>
        <family val="3"/>
        <charset val="128"/>
      </rPr>
      <t>のことをいう。</t>
    </r>
    <phoneticPr fontId="7"/>
  </si>
  <si>
    <t>６人</t>
    <rPh sb="1" eb="2">
      <t>ニン</t>
    </rPh>
    <phoneticPr fontId="7"/>
  </si>
  <si>
    <t>②</t>
    <phoneticPr fontId="7"/>
  </si>
  <si>
    <t>７．４人</t>
    <rPh sb="3" eb="4">
      <t>ニン</t>
    </rPh>
    <phoneticPr fontId="7"/>
  </si>
  <si>
    <t>事業所・施設の名称</t>
    <rPh sb="0" eb="3">
      <t>ジギョウショ</t>
    </rPh>
    <rPh sb="4" eb="6">
      <t>シセツ</t>
    </rPh>
    <rPh sb="7" eb="9">
      <t>メイショウ</t>
    </rPh>
    <phoneticPr fontId="7"/>
  </si>
  <si>
    <t>１　異動区分</t>
    <rPh sb="2" eb="4">
      <t>イドウ</t>
    </rPh>
    <rPh sb="4" eb="6">
      <t>クブン</t>
    </rPh>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</si>
  <si>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</si>
  <si>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</si>
  <si>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</si>
  <si>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</si>
  <si>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t>Ａ</t>
    <phoneticPr fontId="7"/>
  </si>
  <si>
    <t>継続</t>
    <rPh sb="0" eb="2">
      <t>ケイゾク</t>
    </rPh>
    <phoneticPr fontId="7"/>
  </si>
  <si>
    <t>Ｂ</t>
    <phoneticPr fontId="7"/>
  </si>
  <si>
    <t>Ｃ</t>
    <phoneticPr fontId="7"/>
  </si>
  <si>
    <t>勤務形態</t>
    <rPh sb="0" eb="2">
      <t>キンム</t>
    </rPh>
    <rPh sb="2" eb="4">
      <t>ケイタイ</t>
    </rPh>
    <phoneticPr fontId="7"/>
  </si>
  <si>
    <t>合計</t>
    <rPh sb="0" eb="2">
      <t>ゴウケイ</t>
    </rPh>
    <phoneticPr fontId="7"/>
  </si>
  <si>
    <t>氏　　名</t>
    <rPh sb="0" eb="1">
      <t>シ</t>
    </rPh>
    <rPh sb="3" eb="4">
      <t>メイ</t>
    </rPh>
    <phoneticPr fontId="7"/>
  </si>
  <si>
    <t>（別紙２）</t>
    <rPh sb="1" eb="3">
      <t>ベッシ</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</si>
  <si>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</si>
  <si>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サービス種類</t>
    <rPh sb="4" eb="6">
      <t>シュルイ</t>
    </rPh>
    <phoneticPr fontId="7"/>
  </si>
  <si>
    <t>事業所・施設名</t>
    <rPh sb="0" eb="3">
      <t>ジギョウショ</t>
    </rPh>
    <rPh sb="4" eb="6">
      <t>シセツ</t>
    </rPh>
    <rPh sb="6" eb="7">
      <t>メイ</t>
    </rPh>
    <phoneticPr fontId="7"/>
  </si>
  <si>
    <t>定員</t>
    <rPh sb="0" eb="2">
      <t>テイイン</t>
    </rPh>
    <phoneticPr fontId="7"/>
  </si>
  <si>
    <t>前年度の平均実利用者数</t>
    <rPh sb="0" eb="3">
      <t>ゼンネンド</t>
    </rPh>
    <rPh sb="4" eb="6">
      <t>ヘイキン</t>
    </rPh>
    <rPh sb="6" eb="10">
      <t>ジツリヨウシャ</t>
    </rPh>
    <rPh sb="10" eb="11">
      <t>スウ</t>
    </rPh>
    <phoneticPr fontId="7"/>
  </si>
  <si>
    <t>基準上の必要職員数</t>
    <rPh sb="0" eb="2">
      <t>キジュン</t>
    </rPh>
    <rPh sb="2" eb="3">
      <t>ジョウ</t>
    </rPh>
    <rPh sb="4" eb="6">
      <t>ヒツヨウ</t>
    </rPh>
    <rPh sb="6" eb="9">
      <t>ショクインスウ</t>
    </rPh>
    <phoneticPr fontId="7"/>
  </si>
  <si>
    <t>人員配置区分</t>
    <rPh sb="0" eb="2">
      <t>ジンイン</t>
    </rPh>
    <rPh sb="2" eb="4">
      <t>ハイチ</t>
    </rPh>
    <rPh sb="4" eb="6">
      <t>クブン</t>
    </rPh>
    <phoneticPr fontId="7"/>
  </si>
  <si>
    <t>該当する体制等</t>
    <rPh sb="0" eb="2">
      <t>ガイトウ</t>
    </rPh>
    <rPh sb="4" eb="6">
      <t>タイセイ</t>
    </rPh>
    <rPh sb="6" eb="7">
      <t>トウ</t>
    </rPh>
    <phoneticPr fontId="7"/>
  </si>
  <si>
    <t>職種</t>
    <rPh sb="0" eb="2">
      <t>ショクシュ</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</si>
  <si>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</si>
  <si>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</si>
  <si>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</si>
  <si>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</si>
  <si>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4週の合計</t>
    <rPh sb="1" eb="2">
      <t>シュウ</t>
    </rPh>
    <rPh sb="3" eb="5">
      <t>ゴウケイ</t>
    </rPh>
    <phoneticPr fontId="7"/>
  </si>
  <si>
    <t>週平均の勤務時間</t>
    <rPh sb="0" eb="3">
      <t>シュウヘイキン</t>
    </rPh>
    <rPh sb="4" eb="6">
      <t>キンム</t>
    </rPh>
    <rPh sb="6" eb="8">
      <t>ジカン</t>
    </rPh>
    <phoneticPr fontId="7"/>
  </si>
  <si>
    <t>常勤換算後の人数</t>
    <rPh sb="0" eb="2">
      <t>ジョウキン</t>
    </rPh>
    <rPh sb="2" eb="4">
      <t>カンザン</t>
    </rPh>
    <rPh sb="4" eb="5">
      <t>ゴ</t>
    </rPh>
    <rPh sb="6" eb="8">
      <t>ニンズウ</t>
    </rPh>
    <phoneticPr fontId="7"/>
  </si>
  <si>
    <t>月</t>
    <rPh sb="0" eb="1">
      <t>ゲツ</t>
    </rPh>
    <phoneticPr fontId="7"/>
  </si>
  <si>
    <t>火</t>
  </si>
  <si>
    <t>水</t>
  </si>
  <si>
    <t>木</t>
  </si>
  <si>
    <t>金</t>
  </si>
  <si>
    <t>土</t>
  </si>
  <si>
    <t>日</t>
  </si>
  <si>
    <t>月</t>
  </si>
  <si>
    <t>サービス管理責任者</t>
    <rPh sb="4" eb="6">
      <t>カンリ</t>
    </rPh>
    <rPh sb="6" eb="8">
      <t>セキニン</t>
    </rPh>
    <rPh sb="8" eb="9">
      <t>シャ</t>
    </rPh>
    <phoneticPr fontId="7"/>
  </si>
  <si>
    <t>直接処遇職員　計</t>
    <rPh sb="0" eb="2">
      <t>チョクセツ</t>
    </rPh>
    <rPh sb="2" eb="4">
      <t>ショグウ</t>
    </rPh>
    <rPh sb="4" eb="6">
      <t>ショクイン</t>
    </rPh>
    <rPh sb="7" eb="8">
      <t>ケイ</t>
    </rPh>
    <phoneticPr fontId="7"/>
  </si>
  <si>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7"/>
  </si>
  <si>
    <t>サービス提供時間</t>
    <rPh sb="4" eb="6">
      <t>テイキョウ</t>
    </rPh>
    <rPh sb="6" eb="8">
      <t>ジカン</t>
    </rPh>
    <phoneticPr fontId="7"/>
  </si>
  <si>
    <t>注１　本表はサービスの種類ごとに作成してください。</t>
    <rPh sb="0" eb="1">
      <t>チュウ</t>
    </rPh>
    <rPh sb="3" eb="4">
      <t>ホン</t>
    </rPh>
    <rPh sb="4" eb="5">
      <t>ヒョウ</t>
    </rPh>
    <rPh sb="11" eb="13">
      <t>シュルイ</t>
    </rPh>
    <rPh sb="16" eb="18">
      <t>サクセイ</t>
    </rPh>
    <phoneticPr fontId="7"/>
  </si>
  <si>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7"/>
  </si>
  <si>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7"/>
  </si>
  <si>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7"/>
  </si>
  <si>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7"/>
  </si>
  <si>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7"/>
  </si>
  <si>
    <t>常勤</t>
    <rPh sb="0" eb="2">
      <t>ジョウキン</t>
    </rPh>
    <phoneticPr fontId="7"/>
  </si>
  <si>
    <t>非常勤</t>
    <rPh sb="0" eb="3">
      <t>ヒジョウキン</t>
    </rPh>
    <phoneticPr fontId="7"/>
  </si>
  <si>
    <t>食事提供体制加算についての確認事項</t>
    <rPh sb="0" eb="2">
      <t>ショクジ</t>
    </rPh>
    <rPh sb="2" eb="4">
      <t>テイキョウ</t>
    </rPh>
    <rPh sb="4" eb="6">
      <t>タイセイ</t>
    </rPh>
    <rPh sb="6" eb="8">
      <t>カサン</t>
    </rPh>
    <rPh sb="13" eb="15">
      <t>カクニン</t>
    </rPh>
    <rPh sb="15" eb="17">
      <t>ジコウ</t>
    </rPh>
    <phoneticPr fontId="7"/>
  </si>
  <si>
    <t>事項</t>
    <rPh sb="0" eb="2">
      <t>ジコウ</t>
    </rPh>
    <phoneticPr fontId="7"/>
  </si>
  <si>
    <t>根拠条例</t>
    <rPh sb="0" eb="2">
      <t>コンキョ</t>
    </rPh>
    <rPh sb="2" eb="4">
      <t>ジョウレイ</t>
    </rPh>
    <phoneticPr fontId="7"/>
  </si>
  <si>
    <t>チェック（○）</t>
    <phoneticPr fontId="7"/>
  </si>
  <si>
    <t>添付書類</t>
    <rPh sb="0" eb="2">
      <t>テンプ</t>
    </rPh>
    <rPh sb="2" eb="4">
      <t>ショルイ</t>
    </rPh>
    <rPh sb="3" eb="4">
      <t>テンショ</t>
    </rPh>
    <phoneticPr fontId="7"/>
  </si>
  <si>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7"/>
  </si>
  <si>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7"/>
  </si>
  <si>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7"/>
  </si>
  <si>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7"/>
  </si>
  <si>
    <t>報酬告示第６の10</t>
    <rPh sb="0" eb="2">
      <t>ホウシュウ</t>
    </rPh>
    <rPh sb="2" eb="4">
      <t>コクジ</t>
    </rPh>
    <rPh sb="4" eb="5">
      <t>ダイ</t>
    </rPh>
    <phoneticPr fontId="7"/>
  </si>
  <si>
    <t>勤務形態一覧表</t>
    <rPh sb="0" eb="2">
      <t>キンム</t>
    </rPh>
    <rPh sb="2" eb="4">
      <t>ケイタイ</t>
    </rPh>
    <rPh sb="4" eb="6">
      <t>イチラン</t>
    </rPh>
    <rPh sb="6" eb="7">
      <t>ヒョウ</t>
    </rPh>
    <phoneticPr fontId="7"/>
  </si>
  <si>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7"/>
  </si>
  <si>
    <t>調理はあらかじめ作成された献立に従って行い、実施状況を明らかにすること（献立例を添付してください）</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7"/>
  </si>
  <si>
    <t>献立例</t>
    <rPh sb="0" eb="2">
      <t>コンダテ</t>
    </rPh>
    <rPh sb="2" eb="3">
      <t>レイ</t>
    </rPh>
    <phoneticPr fontId="7"/>
  </si>
  <si>
    <t>＜食事提供を業務委託する場合は以下についても確認してください＞</t>
    <phoneticPr fontId="7"/>
  </si>
  <si>
    <t>利用者の嗜好及び特性等が食事の内容に反映されるよう、定期的に受託業者と調整を行うこと</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phoneticPr fontId="7"/>
  </si>
  <si>
    <t>解釈通知（5）②</t>
    <rPh sb="0" eb="2">
      <t>カイシャク</t>
    </rPh>
    <rPh sb="2" eb="4">
      <t>ツウチ</t>
    </rPh>
    <phoneticPr fontId="7"/>
  </si>
  <si>
    <t>業務委託契約書（写）</t>
    <rPh sb="0" eb="2">
      <t>ギョウム</t>
    </rPh>
    <rPh sb="2" eb="4">
      <t>イタク</t>
    </rPh>
    <rPh sb="4" eb="7">
      <t>ケイヤクショ</t>
    </rPh>
    <rPh sb="8" eb="9">
      <t>ウツ</t>
    </rPh>
    <phoneticPr fontId="7"/>
  </si>
  <si>
    <t>最終的責任は事業所にあることを確認すること</t>
    <rPh sb="0" eb="3">
      <t>サイシュウテキ</t>
    </rPh>
    <rPh sb="3" eb="5">
      <t>セキニン</t>
    </rPh>
    <rPh sb="6" eb="9">
      <t>ジギョウショ</t>
    </rPh>
    <rPh sb="15" eb="17">
      <t>カクニン</t>
    </rPh>
    <phoneticPr fontId="7"/>
  </si>
  <si>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7"/>
  </si>
  <si>
    <t>留意事項通知第二の２(6)⑪</t>
    <rPh sb="0" eb="2">
      <t>リュウイ</t>
    </rPh>
    <rPh sb="2" eb="4">
      <t>ジコウ</t>
    </rPh>
    <rPh sb="4" eb="6">
      <t>ツウチ</t>
    </rPh>
    <rPh sb="6" eb="7">
      <t>ダイ</t>
    </rPh>
    <rPh sb="7" eb="8">
      <t>２</t>
    </rPh>
    <phoneticPr fontId="7"/>
  </si>
  <si>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7"/>
  </si>
  <si>
    <t>上記について確認し、相違ないことを誓約する。</t>
    <rPh sb="0" eb="2">
      <t>ジョウキ</t>
    </rPh>
    <rPh sb="6" eb="8">
      <t>カクニン</t>
    </rPh>
    <rPh sb="10" eb="12">
      <t>ソウイ</t>
    </rPh>
    <rPh sb="17" eb="19">
      <t>セイヤク</t>
    </rPh>
    <phoneticPr fontId="7"/>
  </si>
  <si>
    <t>法人名</t>
    <rPh sb="0" eb="2">
      <t>ホウジン</t>
    </rPh>
    <rPh sb="2" eb="3">
      <t>メイ</t>
    </rPh>
    <phoneticPr fontId="7"/>
  </si>
  <si>
    <t>　　食事提供体制加算に係る体制</t>
    <rPh sb="2" eb="4">
      <t>ショクジ</t>
    </rPh>
    <rPh sb="4" eb="6">
      <t>テイキョウ</t>
    </rPh>
    <rPh sb="6" eb="8">
      <t>タイセイ</t>
    </rPh>
    <rPh sb="8" eb="10">
      <t>カサン</t>
    </rPh>
    <rPh sb="11" eb="12">
      <t>カカワ</t>
    </rPh>
    <rPh sb="13" eb="15">
      <t>タイセイ</t>
    </rPh>
    <phoneticPr fontId="7"/>
  </si>
  <si>
    <t>事業所・施設の所在地</t>
    <rPh sb="0" eb="3">
      <t>ジギョウショ</t>
    </rPh>
    <rPh sb="4" eb="6">
      <t>シセツ</t>
    </rPh>
    <rPh sb="7" eb="10">
      <t>ショザイチ</t>
    </rPh>
    <phoneticPr fontId="7"/>
  </si>
  <si>
    <t>担当者名</t>
    <rPh sb="0" eb="4">
      <t>タントウシャメイ</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</si>
  <si>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</si>
  <si>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</si>
  <si>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</si>
  <si>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栄養士</t>
    <rPh sb="0" eb="3">
      <t>エイヨウシ</t>
    </rPh>
    <phoneticPr fontId="7"/>
  </si>
  <si>
    <t>調理員</t>
    <rPh sb="0" eb="3">
      <t>チョウリイン</t>
    </rPh>
    <phoneticPr fontId="7"/>
  </si>
  <si>
    <t>その他（　　　　　　）</t>
    <rPh sb="2" eb="3">
      <t>タ</t>
    </rPh>
    <phoneticPr fontId="7"/>
  </si>
  <si>
    <t>食事提供の方法</t>
    <rPh sb="0" eb="2">
      <t>ショクジ</t>
    </rPh>
    <rPh sb="2" eb="4">
      <t>テイキョウ</t>
    </rPh>
    <rPh sb="5" eb="7">
      <t>ホウホウ</t>
    </rPh>
    <phoneticPr fontId="7"/>
  </si>
  <si>
    <t>業務委託部分</t>
    <rPh sb="0" eb="2">
      <t>ギョウム</t>
    </rPh>
    <rPh sb="2" eb="4">
      <t>イタク</t>
    </rPh>
    <rPh sb="4" eb="6">
      <t>ブブン</t>
    </rPh>
    <phoneticPr fontId="7"/>
  </si>
  <si>
    <t>業務委託先</t>
    <rPh sb="0" eb="2">
      <t>ギョウム</t>
    </rPh>
    <rPh sb="2" eb="5">
      <t>イタクサキ</t>
    </rPh>
    <phoneticPr fontId="7"/>
  </si>
  <si>
    <t>委託業務の内容</t>
    <rPh sb="0" eb="2">
      <t>イタク</t>
    </rPh>
    <rPh sb="2" eb="4">
      <t>ギョウム</t>
    </rPh>
    <rPh sb="5" eb="7">
      <t>ナイヨウ</t>
    </rPh>
    <phoneticPr fontId="7"/>
  </si>
  <si>
    <t>衛生上の措置
（運搬方法等）</t>
    <rPh sb="0" eb="2">
      <t>エイセイ</t>
    </rPh>
    <rPh sb="2" eb="3">
      <t>ジョウ</t>
    </rPh>
    <rPh sb="4" eb="6">
      <t>ソチ</t>
    </rPh>
    <rPh sb="8" eb="10">
      <t>ウンパン</t>
    </rPh>
    <rPh sb="10" eb="12">
      <t>ホウホウ</t>
    </rPh>
    <rPh sb="12" eb="13">
      <t>トウ</t>
    </rPh>
    <phoneticPr fontId="7"/>
  </si>
  <si>
    <t>保健所等の指導</t>
    <rPh sb="0" eb="3">
      <t>ホケンジョ</t>
    </rPh>
    <rPh sb="3" eb="4">
      <t>トウ</t>
    </rPh>
    <rPh sb="5" eb="7">
      <t>シドウ</t>
    </rPh>
    <phoneticPr fontId="7"/>
  </si>
  <si>
    <t>指導を受けた機関</t>
    <rPh sb="0" eb="2">
      <t>シドウ</t>
    </rPh>
    <rPh sb="3" eb="4">
      <t>ウ</t>
    </rPh>
    <rPh sb="6" eb="8">
      <t>キカン</t>
    </rPh>
    <phoneticPr fontId="7"/>
  </si>
  <si>
    <t>指導内容</t>
    <rPh sb="0" eb="2">
      <t>シドウ</t>
    </rPh>
    <rPh sb="2" eb="4">
      <t>ナイヨウ</t>
    </rPh>
    <phoneticPr fontId="7"/>
  </si>
  <si>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7"/>
  </si>
  <si>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7"/>
  </si>
  <si>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7"/>
  </si>
  <si>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7"/>
  </si>
  <si>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7"/>
  </si>
  <si>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7"/>
  </si>
  <si>
    <t>食事提供対象者リスト</t>
    <rPh sb="0" eb="2">
      <t>ショクジ</t>
    </rPh>
    <rPh sb="2" eb="4">
      <t>テイキョウ</t>
    </rPh>
    <rPh sb="4" eb="6">
      <t>タイショウ</t>
    </rPh>
    <rPh sb="6" eb="7">
      <t>シャ</t>
    </rPh>
    <phoneticPr fontId="7"/>
  </si>
  <si>
    <t>サービス種別（　　　　　　　　　　　　　　　　）</t>
    <rPh sb="4" eb="6">
      <t>シュベツ</t>
    </rPh>
    <phoneticPr fontId="7"/>
  </si>
  <si>
    <t>提供に当たって考慮する事項</t>
    <rPh sb="0" eb="2">
      <t>テイキョウ</t>
    </rPh>
    <rPh sb="3" eb="4">
      <t>ア</t>
    </rPh>
    <rPh sb="7" eb="9">
      <t>コウリョ</t>
    </rPh>
    <rPh sb="11" eb="13">
      <t>ジコウ</t>
    </rPh>
    <phoneticPr fontId="7"/>
  </si>
  <si>
    <t>※多機能型事業所は事業ごとにリストを１部ずつ作成してください。</t>
    <rPh sb="1" eb="5">
      <t>タキノウガタ</t>
    </rPh>
    <rPh sb="5" eb="8">
      <t>ジギョウショ</t>
    </rPh>
    <rPh sb="9" eb="11">
      <t>ジギョウ</t>
    </rPh>
    <rPh sb="19" eb="20">
      <t>ブ</t>
    </rPh>
    <rPh sb="22" eb="24">
      <t>サクセイ</t>
    </rPh>
    <phoneticPr fontId="7"/>
  </si>
  <si>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7"/>
  </si>
  <si>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7"/>
  </si>
  <si>
    <t>実費徴収の有無</t>
    <rPh sb="0" eb="2">
      <t>ジッピ</t>
    </rPh>
    <rPh sb="2" eb="4">
      <t>チョウシュウ</t>
    </rPh>
    <rPh sb="5" eb="7">
      <t>ウム</t>
    </rPh>
    <phoneticPr fontId="7"/>
  </si>
  <si>
    <t>　　　有　　　　　　無 　（○を付けてください）</t>
    <rPh sb="3" eb="4">
      <t>アリ</t>
    </rPh>
    <rPh sb="10" eb="11">
      <t>ナシ</t>
    </rPh>
    <rPh sb="16" eb="17">
      <t>ツ</t>
    </rPh>
    <phoneticPr fontId="7"/>
  </si>
  <si>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7"/>
  </si>
  <si>
    <t>年</t>
    <rPh sb="0" eb="1">
      <t>ネン</t>
    </rPh>
    <phoneticPr fontId="7"/>
  </si>
  <si>
    <t>月</t>
    <rPh sb="0" eb="1">
      <t>ガツ</t>
    </rPh>
    <phoneticPr fontId="7"/>
  </si>
  <si>
    <t>日</t>
    <rPh sb="0" eb="1">
      <t>ニチ</t>
    </rPh>
    <phoneticPr fontId="7"/>
  </si>
  <si>
    <t>食事の提供に要する費用</t>
    <rPh sb="0" eb="2">
      <t>ショクジ</t>
    </rPh>
    <rPh sb="3" eb="5">
      <t>テイキョウ</t>
    </rPh>
    <rPh sb="6" eb="7">
      <t>ヨウ</t>
    </rPh>
    <rPh sb="9" eb="11">
      <t>ヒヨウ</t>
    </rPh>
    <phoneticPr fontId="7"/>
  </si>
  <si>
    <t>食事一食あたりの費用</t>
    <rPh sb="0" eb="2">
      <t>ショクジ</t>
    </rPh>
    <rPh sb="2" eb="3">
      <t>１</t>
    </rPh>
    <rPh sb="3" eb="4">
      <t>ショク</t>
    </rPh>
    <rPh sb="8" eb="10">
      <t>ヒヨウ</t>
    </rPh>
    <phoneticPr fontId="7"/>
  </si>
  <si>
    <t>平均</t>
    <rPh sb="0" eb="2">
      <t>ヘイキン</t>
    </rPh>
    <phoneticPr fontId="7"/>
  </si>
  <si>
    <t>円</t>
    <rPh sb="0" eb="1">
      <t>エン</t>
    </rPh>
    <phoneticPr fontId="7"/>
  </si>
  <si>
    <t>利用者に対する実費徴収額</t>
    <rPh sb="0" eb="3">
      <t>リヨウシャ</t>
    </rPh>
    <rPh sb="4" eb="5">
      <t>タイ</t>
    </rPh>
    <rPh sb="7" eb="9">
      <t>ジッピ</t>
    </rPh>
    <rPh sb="9" eb="12">
      <t>チョウシュウガク</t>
    </rPh>
    <phoneticPr fontId="7"/>
  </si>
  <si>
    <t>一食当たり</t>
    <rPh sb="0" eb="2">
      <t>イッショク</t>
    </rPh>
    <rPh sb="2" eb="3">
      <t>ア</t>
    </rPh>
    <phoneticPr fontId="7"/>
  </si>
  <si>
    <t>自己調理</t>
    <rPh sb="0" eb="2">
      <t>ジコ</t>
    </rPh>
    <rPh sb="2" eb="4">
      <t>チョウリ</t>
    </rPh>
    <phoneticPr fontId="7"/>
  </si>
  <si>
    <t>外部委託</t>
    <rPh sb="0" eb="2">
      <t>ガイブ</t>
    </rPh>
    <rPh sb="2" eb="4">
      <t>イタク</t>
    </rPh>
    <phoneticPr fontId="7"/>
  </si>
  <si>
    <t>その他</t>
    <rPh sb="2" eb="3">
      <t>タ</t>
    </rPh>
    <phoneticPr fontId="7"/>
  </si>
  <si>
    <t>（</t>
    <phoneticPr fontId="7"/>
  </si>
  <si>
    <t>）</t>
    <phoneticPr fontId="7"/>
  </si>
  <si>
    <t>備　　考</t>
    <rPh sb="0" eb="1">
      <t>ソナエ</t>
    </rPh>
    <rPh sb="3" eb="4">
      <t>コウ</t>
    </rPh>
    <phoneticPr fontId="7"/>
  </si>
  <si>
    <t>　</t>
    <phoneticPr fontId="7"/>
  </si>
  <si>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7"/>
  </si>
  <si>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7"/>
  </si>
  <si>
    <t>　　　確認をするために本紙の添付をしてください。</t>
    <rPh sb="3" eb="5">
      <t>カクニン</t>
    </rPh>
    <rPh sb="11" eb="13">
      <t>ホンシ</t>
    </rPh>
    <rPh sb="14" eb="16">
      <t>テンプ</t>
    </rPh>
    <phoneticPr fontId="7"/>
  </si>
  <si>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7"/>
  </si>
  <si>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7"/>
  </si>
  <si>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7"/>
  </si>
  <si>
    <t xml:space="preserve">(平成18年12月6日障発第1206001号)
</t>
    <phoneticPr fontId="7"/>
  </si>
  <si>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7"/>
  </si>
  <si>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7"/>
  </si>
  <si>
    <t>(平成十八年九月二十九日　厚生労働省告示第五百二十三号)</t>
    <phoneticPr fontId="7"/>
  </si>
  <si>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7"/>
  </si>
  <si>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7"/>
  </si>
  <si>
    <t xml:space="preserve">(平成18年10月31日障発第1031001号)
</t>
    <phoneticPr fontId="7"/>
  </si>
  <si>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7"/>
  </si>
  <si>
    <t>○食事の提供に要する費用、光熱水費及び居室の提供に要する費用に係る利用料等に関する指針</t>
    <phoneticPr fontId="7"/>
  </si>
  <si>
    <t>(平成十八年九月二十九日　厚生労働省告示第五百四十五号)</t>
    <phoneticPr fontId="7"/>
  </si>
  <si>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7"/>
  </si>
  <si>
    <t>視覚・聴覚言語障害者支援体制加算の状況　　</t>
    <rPh sb="0" eb="2">
      <t>シカク</t>
    </rPh>
    <rPh sb="3" eb="5">
      <t>チョウカク</t>
    </rPh>
    <rPh sb="5" eb="7">
      <t>ゲンゴ</t>
    </rPh>
    <rPh sb="7" eb="9">
      <t>ショウガイ</t>
    </rPh>
    <rPh sb="9" eb="10">
      <t>シャ</t>
    </rPh>
    <rPh sb="10" eb="12">
      <t>シエン</t>
    </rPh>
    <rPh sb="12" eb="14">
      <t>タイセイ</t>
    </rPh>
    <rPh sb="14" eb="16">
      <t>カサン</t>
    </rPh>
    <rPh sb="17" eb="19">
      <t>ジョウキョウ</t>
    </rPh>
    <phoneticPr fontId="7"/>
  </si>
  <si>
    <t>○利用者の数の状況</t>
    <rPh sb="1" eb="4">
      <t>リヨウシャ</t>
    </rPh>
    <rPh sb="5" eb="6">
      <t>カズ</t>
    </rPh>
    <rPh sb="7" eb="9">
      <t>ジョウキョウ</t>
    </rPh>
    <phoneticPr fontId="7"/>
  </si>
  <si>
    <t>　　前月の利用者延べ人数</t>
    <rPh sb="2" eb="4">
      <t>ゼンゲツ</t>
    </rPh>
    <rPh sb="5" eb="8">
      <t>リヨウシャ</t>
    </rPh>
    <rPh sb="8" eb="9">
      <t>ノ</t>
    </rPh>
    <rPh sb="10" eb="12">
      <t>ニンズウ</t>
    </rPh>
    <phoneticPr fontId="7"/>
  </si>
  <si>
    <t>①</t>
    <phoneticPr fontId="7"/>
  </si>
  <si>
    <r>
      <t>　前月の平均実利用者数</t>
    </r>
    <r>
      <rPr>
        <sz val="8"/>
        <rFont val="ＭＳ ゴシック"/>
        <family val="3"/>
        <charset val="128"/>
      </rPr>
      <t>（①÷③）</t>
    </r>
    <rPh sb="1" eb="3">
      <t>ゼンゲツ</t>
    </rPh>
    <rPh sb="4" eb="6">
      <t>ヘイキン</t>
    </rPh>
    <rPh sb="6" eb="7">
      <t>ジツ</t>
    </rPh>
    <rPh sb="7" eb="10">
      <t>リヨウシャ</t>
    </rPh>
    <rPh sb="10" eb="11">
      <t>スウ</t>
    </rPh>
    <phoneticPr fontId="7"/>
  </si>
  <si>
    <t>④</t>
    <phoneticPr fontId="7"/>
  </si>
  <si>
    <t xml:space="preserve"> うち身体障害者手帳で視覚障害１級、聴覚障害２級
　又は言語機能障害３級である利用者の延べ人数
　（視覚障害１級、聴覚障害２級、言語機能障害
　　３級又は知的障害のうち２以上の障害を有す
　　る利用者については２人としてカウント）</t>
    <rPh sb="26" eb="27">
      <t>マタ</t>
    </rPh>
    <rPh sb="39" eb="42">
      <t>リヨウシャ</t>
    </rPh>
    <rPh sb="43" eb="44">
      <t>ノ</t>
    </rPh>
    <rPh sb="45" eb="47">
      <t>ニンズウ</t>
    </rPh>
    <rPh sb="75" eb="76">
      <t>マタ</t>
    </rPh>
    <rPh sb="77" eb="79">
      <t>チテキ</t>
    </rPh>
    <rPh sb="79" eb="81">
      <t>ショウガイ</t>
    </rPh>
    <rPh sb="85" eb="87">
      <t>イジョウ</t>
    </rPh>
    <rPh sb="88" eb="90">
      <t>ショウガイ</t>
    </rPh>
    <rPh sb="91" eb="92">
      <t>ユウ</t>
    </rPh>
    <rPh sb="97" eb="100">
      <t>リヨウシャ</t>
    </rPh>
    <rPh sb="106" eb="107">
      <t>ニン</t>
    </rPh>
    <phoneticPr fontId="7"/>
  </si>
  <si>
    <t>②</t>
    <phoneticPr fontId="7"/>
  </si>
  <si>
    <t>　うち３０％</t>
    <phoneticPr fontId="7"/>
  </si>
  <si>
    <t>⑤</t>
    <phoneticPr fontId="7"/>
  </si>
  <si>
    <r>
      <t xml:space="preserve">視覚障害者等である利用者の
前月の平均実利用者数(②÷③) </t>
    </r>
    <r>
      <rPr>
        <sz val="14"/>
        <rFont val="ＭＳ ゴシック"/>
        <family val="3"/>
        <charset val="128"/>
      </rPr>
      <t>⑥</t>
    </r>
    <rPh sb="14" eb="16">
      <t>ゼンゲツ</t>
    </rPh>
    <phoneticPr fontId="7"/>
  </si>
  <si>
    <t>　　前月における開所日数</t>
    <rPh sb="2" eb="4">
      <t>ゼンゲツ</t>
    </rPh>
    <phoneticPr fontId="7"/>
  </si>
  <si>
    <t>③</t>
    <phoneticPr fontId="7"/>
  </si>
  <si>
    <t>算定条件その１　…　⑤≦⑥</t>
    <phoneticPr fontId="7"/>
  </si>
  <si>
    <t>○人員配置の状況</t>
    <rPh sb="1" eb="3">
      <t>ジンイン</t>
    </rPh>
    <rPh sb="3" eb="5">
      <t>ハイチ</t>
    </rPh>
    <rPh sb="6" eb="8">
      <t>ジョウキョウ</t>
    </rPh>
    <phoneticPr fontId="7"/>
  </si>
  <si>
    <t xml:space="preserve">  当該事業所の常勤換算後の直接支援職員数
　（常勤換算）</t>
    <rPh sb="2" eb="4">
      <t>トウガイ</t>
    </rPh>
    <rPh sb="4" eb="7">
      <t>ジギョウショ</t>
    </rPh>
    <rPh sb="8" eb="10">
      <t>ジョウキン</t>
    </rPh>
    <rPh sb="10" eb="12">
      <t>カンサン</t>
    </rPh>
    <rPh sb="12" eb="13">
      <t>ゴ</t>
    </rPh>
    <rPh sb="14" eb="16">
      <t>チョクセツ</t>
    </rPh>
    <rPh sb="16" eb="18">
      <t>シエン</t>
    </rPh>
    <rPh sb="18" eb="20">
      <t>ショクイン</t>
    </rPh>
    <rPh sb="20" eb="21">
      <t>スウ</t>
    </rPh>
    <rPh sb="24" eb="26">
      <t>ジョウキン</t>
    </rPh>
    <rPh sb="26" eb="28">
      <t>カンサン</t>
    </rPh>
    <phoneticPr fontId="7"/>
  </si>
  <si>
    <t>⑦</t>
    <phoneticPr fontId="7"/>
  </si>
  <si>
    <t>　基準上必要な直接支援職員数
　（下表を参考のこと）</t>
    <rPh sb="1" eb="3">
      <t>キジュン</t>
    </rPh>
    <rPh sb="3" eb="4">
      <t>ジョウ</t>
    </rPh>
    <rPh sb="4" eb="6">
      <t>ヒツヨウ</t>
    </rPh>
    <rPh sb="7" eb="9">
      <t>チョクセツ</t>
    </rPh>
    <rPh sb="9" eb="11">
      <t>シエン</t>
    </rPh>
    <rPh sb="11" eb="13">
      <t>ショクイン</t>
    </rPh>
    <rPh sb="13" eb="14">
      <t>スウ</t>
    </rPh>
    <rPh sb="17" eb="18">
      <t>シタ</t>
    </rPh>
    <rPh sb="18" eb="19">
      <t>ヒョウ</t>
    </rPh>
    <rPh sb="20" eb="22">
      <t>サンコウ</t>
    </rPh>
    <phoneticPr fontId="7"/>
  </si>
  <si>
    <t>⑨</t>
    <phoneticPr fontId="7"/>
  </si>
  <si>
    <t>うち視覚障害者等との意思疎通に関し専門性を有する者として専ら視覚障害者等の生活支援に従事する従業者の数（常勤換算）</t>
    <phoneticPr fontId="7"/>
  </si>
  <si>
    <t>⑧</t>
    <phoneticPr fontId="7"/>
  </si>
  <si>
    <t xml:space="preserve">  専ら視覚障害者等の生活支援に
  従事する従業者の加配必要数
　（④÷５０）</t>
    <rPh sb="2" eb="3">
      <t>モッパ</t>
    </rPh>
    <rPh sb="4" eb="6">
      <t>シカク</t>
    </rPh>
    <rPh sb="6" eb="8">
      <t>ショウガイ</t>
    </rPh>
    <rPh sb="8" eb="9">
      <t>シャ</t>
    </rPh>
    <rPh sb="9" eb="10">
      <t>トウ</t>
    </rPh>
    <rPh sb="11" eb="13">
      <t>セイカツ</t>
    </rPh>
    <rPh sb="13" eb="15">
      <t>シエン</t>
    </rPh>
    <rPh sb="19" eb="21">
      <t>ジュウジ</t>
    </rPh>
    <rPh sb="23" eb="26">
      <t>ジュウギョウシャ</t>
    </rPh>
    <rPh sb="27" eb="29">
      <t>カハイ</t>
    </rPh>
    <rPh sb="29" eb="32">
      <t>ヒツヨウスウ</t>
    </rPh>
    <phoneticPr fontId="7"/>
  </si>
  <si>
    <t>⑩</t>
    <phoneticPr fontId="7"/>
  </si>
  <si>
    <t>算定条件その２　…　⑧＋⑨≦⑦　かつ　⑩≦⑧</t>
    <rPh sb="0" eb="2">
      <t>サンテイ</t>
    </rPh>
    <rPh sb="2" eb="4">
      <t>ジョウケン</t>
    </rPh>
    <phoneticPr fontId="7"/>
  </si>
  <si>
    <t>基準上必要な直接支援職員数</t>
    <rPh sb="0" eb="2">
      <t>キジュン</t>
    </rPh>
    <rPh sb="2" eb="3">
      <t>ジョウ</t>
    </rPh>
    <rPh sb="3" eb="5">
      <t>ヒツヨウ</t>
    </rPh>
    <rPh sb="6" eb="8">
      <t>チョクセツ</t>
    </rPh>
    <rPh sb="8" eb="10">
      <t>シエン</t>
    </rPh>
    <rPh sb="10" eb="11">
      <t>ショク</t>
    </rPh>
    <rPh sb="11" eb="12">
      <t>イン</t>
    </rPh>
    <rPh sb="12" eb="13">
      <t>スウ</t>
    </rPh>
    <phoneticPr fontId="7"/>
  </si>
  <si>
    <t>３：１（④÷３）</t>
    <phoneticPr fontId="7"/>
  </si>
  <si>
    <t>５：１（④÷５）</t>
    <phoneticPr fontId="7"/>
  </si>
  <si>
    <t>６：１（④÷６）</t>
    <phoneticPr fontId="7"/>
  </si>
  <si>
    <t>１０：１（④÷１０）</t>
    <phoneticPr fontId="7"/>
  </si>
  <si>
    <t>生活介護
（平均障害支援区分５以上）</t>
    <rPh sb="8" eb="10">
      <t>ショウガイ</t>
    </rPh>
    <rPh sb="10" eb="12">
      <t>シエン</t>
    </rPh>
    <rPh sb="12" eb="14">
      <t>クブン</t>
    </rPh>
    <phoneticPr fontId="7"/>
  </si>
  <si>
    <t>生活介護
（平均障害支援区分４～５）</t>
    <rPh sb="8" eb="10">
      <t>ショウガイ</t>
    </rPh>
    <rPh sb="10" eb="12">
      <t>シエン</t>
    </rPh>
    <rPh sb="12" eb="14">
      <t>クブン</t>
    </rPh>
    <phoneticPr fontId="7"/>
  </si>
  <si>
    <t>生活介護（平均障害支援区分４未満）
自立訓練、就労移行支援</t>
    <rPh sb="7" eb="9">
      <t>ショウガイ</t>
    </rPh>
    <rPh sb="9" eb="11">
      <t>シエン</t>
    </rPh>
    <rPh sb="11" eb="13">
      <t>クブン</t>
    </rPh>
    <rPh sb="18" eb="20">
      <t>ジリツ</t>
    </rPh>
    <rPh sb="20" eb="22">
      <t>クンレン</t>
    </rPh>
    <rPh sb="23" eb="25">
      <t>シュウロウ</t>
    </rPh>
    <rPh sb="25" eb="27">
      <t>イコウ</t>
    </rPh>
    <rPh sb="27" eb="29">
      <t>シエン</t>
    </rPh>
    <phoneticPr fontId="7"/>
  </si>
  <si>
    <t>就労継続支援</t>
    <phoneticPr fontId="7"/>
  </si>
  <si>
    <t>○視覚障害者等である利用者の内訳</t>
    <rPh sb="1" eb="3">
      <t>シカク</t>
    </rPh>
    <rPh sb="3" eb="5">
      <t>ショウガイ</t>
    </rPh>
    <rPh sb="5" eb="6">
      <t>シャ</t>
    </rPh>
    <rPh sb="6" eb="7">
      <t>トウ</t>
    </rPh>
    <rPh sb="10" eb="13">
      <t>リヨウシャ</t>
    </rPh>
    <rPh sb="14" eb="16">
      <t>ウチワケ</t>
    </rPh>
    <phoneticPr fontId="7"/>
  </si>
  <si>
    <t>手帳の種類</t>
    <rPh sb="0" eb="2">
      <t>テチョウ</t>
    </rPh>
    <rPh sb="3" eb="5">
      <t>シュルイ</t>
    </rPh>
    <phoneticPr fontId="7"/>
  </si>
  <si>
    <t>手帳の等級</t>
    <rPh sb="0" eb="2">
      <t>テチョウ</t>
    </rPh>
    <rPh sb="3" eb="5">
      <t>トウキュウ</t>
    </rPh>
    <phoneticPr fontId="7"/>
  </si>
  <si>
    <t>注　本表は、次に該当する利用者を記載してください。
①　身体障害者福祉法（昭和２４年法律第２８３号）の第１５条第４項の規定により交付を受けた身体障害者手帳の障害程度が１級又は２級に該当し、日常生活におけるコミュニケーションや
　　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身体障害者手帳の障害の程度が３級に該当し、日常生活におけるコミュニケーションに支障がある言語機能障害を有する者</t>
    <rPh sb="243" eb="244">
      <t>ユウ</t>
    </rPh>
    <rPh sb="246" eb="247">
      <t>モノ</t>
    </rPh>
    <phoneticPr fontId="7"/>
  </si>
  <si>
    <t>加算要件概要（①②とも満たすこと）</t>
    <rPh sb="0" eb="2">
      <t>カサン</t>
    </rPh>
    <rPh sb="2" eb="4">
      <t>ヨウケン</t>
    </rPh>
    <rPh sb="4" eb="6">
      <t>ガイヨウ</t>
    </rPh>
    <rPh sb="11" eb="12">
      <t>ミ</t>
    </rPh>
    <phoneticPr fontId="7"/>
  </si>
  <si>
    <t>①　利用者の数（前年度の平均利用者数）の３０％が視覚障害者等であること</t>
    <rPh sb="2" eb="5">
      <t>リヨウシャ</t>
    </rPh>
    <rPh sb="6" eb="7">
      <t>カズ</t>
    </rPh>
    <rPh sb="8" eb="11">
      <t>ゼンネンド</t>
    </rPh>
    <rPh sb="12" eb="14">
      <t>ヘイキン</t>
    </rPh>
    <rPh sb="14" eb="17">
      <t>リヨウシャ</t>
    </rPh>
    <rPh sb="17" eb="18">
      <t>スウ</t>
    </rPh>
    <rPh sb="24" eb="26">
      <t>シカク</t>
    </rPh>
    <rPh sb="26" eb="28">
      <t>ショウガイ</t>
    </rPh>
    <rPh sb="28" eb="29">
      <t>シャ</t>
    </rPh>
    <rPh sb="29" eb="30">
      <t>トウ</t>
    </rPh>
    <phoneticPr fontId="7"/>
  </si>
  <si>
    <t>②　指定基準を超えて視覚障害者等である利用者の数を50で除した数以上直接支援職員を加配している</t>
    <rPh sb="10" eb="12">
      <t>シカク</t>
    </rPh>
    <rPh sb="12" eb="14">
      <t>ショウガイ</t>
    </rPh>
    <rPh sb="14" eb="15">
      <t>シャ</t>
    </rPh>
    <rPh sb="15" eb="16">
      <t>トウ</t>
    </rPh>
    <rPh sb="19" eb="22">
      <t>リヨウシャ</t>
    </rPh>
    <rPh sb="23" eb="24">
      <t>カズ</t>
    </rPh>
    <rPh sb="28" eb="29">
      <t>ジョ</t>
    </rPh>
    <rPh sb="31" eb="32">
      <t>カズ</t>
    </rPh>
    <rPh sb="32" eb="34">
      <t>イジョウ</t>
    </rPh>
    <rPh sb="34" eb="36">
      <t>チョクセツ</t>
    </rPh>
    <rPh sb="36" eb="38">
      <t>シエン</t>
    </rPh>
    <rPh sb="38" eb="40">
      <t>ショクイン</t>
    </rPh>
    <rPh sb="41" eb="43">
      <t>カハイ</t>
    </rPh>
    <phoneticPr fontId="7"/>
  </si>
  <si>
    <t>視覚障害</t>
    <rPh sb="0" eb="2">
      <t>シカク</t>
    </rPh>
    <rPh sb="2" eb="4">
      <t>ショウガイ</t>
    </rPh>
    <phoneticPr fontId="7"/>
  </si>
  <si>
    <t>１級</t>
    <rPh sb="1" eb="2">
      <t>キュウ</t>
    </rPh>
    <phoneticPr fontId="7"/>
  </si>
  <si>
    <t>聴覚障害</t>
    <rPh sb="0" eb="2">
      <t>チョウカク</t>
    </rPh>
    <rPh sb="2" eb="4">
      <t>ショウガイ</t>
    </rPh>
    <phoneticPr fontId="7"/>
  </si>
  <si>
    <t>２級</t>
    <rPh sb="1" eb="2">
      <t>キュウ</t>
    </rPh>
    <phoneticPr fontId="7"/>
  </si>
  <si>
    <t>言語機能障害</t>
    <rPh sb="0" eb="2">
      <t>ゲンゴ</t>
    </rPh>
    <rPh sb="2" eb="4">
      <t>キノウ</t>
    </rPh>
    <rPh sb="4" eb="6">
      <t>ショウガイ</t>
    </rPh>
    <phoneticPr fontId="7"/>
  </si>
  <si>
    <t>３級</t>
    <rPh sb="1" eb="2">
      <t>キュウ</t>
    </rPh>
    <phoneticPr fontId="7"/>
  </si>
  <si>
    <t>①</t>
    <phoneticPr fontId="7"/>
  </si>
  <si>
    <t>④</t>
    <phoneticPr fontId="7"/>
  </si>
  <si>
    <t>②</t>
    <phoneticPr fontId="7"/>
  </si>
  <si>
    <t>　うち３０％</t>
    <phoneticPr fontId="7"/>
  </si>
  <si>
    <t>⑤</t>
    <phoneticPr fontId="7"/>
  </si>
  <si>
    <t>③</t>
    <phoneticPr fontId="7"/>
  </si>
  <si>
    <t>算定条件その１　…　⑤≦⑥</t>
    <phoneticPr fontId="7"/>
  </si>
  <si>
    <t>⑦</t>
    <phoneticPr fontId="7"/>
  </si>
  <si>
    <t>⑨</t>
    <phoneticPr fontId="7"/>
  </si>
  <si>
    <t>うち視覚障害者等との意思疎通に関し専門性を有する者として専ら視覚障害者等の生活支援に従事する従業者の数（常勤換算）</t>
    <phoneticPr fontId="7"/>
  </si>
  <si>
    <t>⑧</t>
    <phoneticPr fontId="7"/>
  </si>
  <si>
    <t>⑩</t>
    <phoneticPr fontId="7"/>
  </si>
  <si>
    <t>３：１（④÷３）</t>
    <phoneticPr fontId="7"/>
  </si>
  <si>
    <t>５：１（④÷５）</t>
    <phoneticPr fontId="7"/>
  </si>
  <si>
    <t>６：１（④÷６）</t>
    <phoneticPr fontId="7"/>
  </si>
  <si>
    <t>１０：１（④÷１０）</t>
    <phoneticPr fontId="7"/>
  </si>
  <si>
    <r>
      <t>生活介護
（平均障害</t>
    </r>
    <r>
      <rPr>
        <sz val="10"/>
        <color indexed="10"/>
        <rFont val="ＭＳ ゴシック"/>
        <family val="3"/>
        <charset val="128"/>
      </rPr>
      <t>支援</t>
    </r>
    <r>
      <rPr>
        <sz val="10"/>
        <rFont val="ＭＳ ゴシック"/>
        <family val="3"/>
        <charset val="128"/>
      </rPr>
      <t>区分５以上）</t>
    </r>
    <rPh sb="8" eb="10">
      <t>ショウガイ</t>
    </rPh>
    <rPh sb="10" eb="12">
      <t>シエン</t>
    </rPh>
    <rPh sb="12" eb="14">
      <t>クブン</t>
    </rPh>
    <phoneticPr fontId="7"/>
  </si>
  <si>
    <r>
      <t>生活介護
（平均障害</t>
    </r>
    <r>
      <rPr>
        <sz val="10"/>
        <color indexed="10"/>
        <rFont val="ＭＳ ゴシック"/>
        <family val="3"/>
        <charset val="128"/>
      </rPr>
      <t>支援</t>
    </r>
    <r>
      <rPr>
        <sz val="10"/>
        <rFont val="ＭＳ ゴシック"/>
        <family val="3"/>
        <charset val="128"/>
      </rPr>
      <t>区分４～５）</t>
    </r>
    <rPh sb="8" eb="10">
      <t>ショウガイ</t>
    </rPh>
    <rPh sb="10" eb="12">
      <t>シエン</t>
    </rPh>
    <rPh sb="12" eb="14">
      <t>クブン</t>
    </rPh>
    <phoneticPr fontId="7"/>
  </si>
  <si>
    <r>
      <t>生活介護（平均障害</t>
    </r>
    <r>
      <rPr>
        <sz val="9"/>
        <color indexed="10"/>
        <rFont val="ＭＳ ゴシック"/>
        <family val="3"/>
        <charset val="128"/>
      </rPr>
      <t>支援</t>
    </r>
    <r>
      <rPr>
        <sz val="9"/>
        <rFont val="ＭＳ ゴシック"/>
        <family val="3"/>
        <charset val="128"/>
      </rPr>
      <t>区分４未満）
自立訓練、就労移行支援</t>
    </r>
    <rPh sb="7" eb="9">
      <t>ショウガイ</t>
    </rPh>
    <rPh sb="9" eb="11">
      <t>シエン</t>
    </rPh>
    <rPh sb="11" eb="13">
      <t>クブン</t>
    </rPh>
    <rPh sb="18" eb="20">
      <t>ジリツ</t>
    </rPh>
    <rPh sb="20" eb="22">
      <t>クンレン</t>
    </rPh>
    <rPh sb="23" eb="25">
      <t>シュウロウ</t>
    </rPh>
    <rPh sb="25" eb="27">
      <t>イコウ</t>
    </rPh>
    <rPh sb="27" eb="29">
      <t>シエン</t>
    </rPh>
    <phoneticPr fontId="7"/>
  </si>
  <si>
    <t>就労継続支援</t>
    <phoneticPr fontId="7"/>
  </si>
  <si>
    <t>施</t>
    <rPh sb="0" eb="1">
      <t>ホドコ</t>
    </rPh>
    <phoneticPr fontId="7"/>
  </si>
  <si>
    <t>名　　称</t>
    <rPh sb="0" eb="1">
      <t>メイ</t>
    </rPh>
    <rPh sb="3" eb="4">
      <t>ショウ</t>
    </rPh>
    <phoneticPr fontId="7"/>
  </si>
  <si>
    <t>設</t>
    <rPh sb="0" eb="1">
      <t>セツ</t>
    </rPh>
    <phoneticPr fontId="7"/>
  </si>
  <si>
    <t>連 絡 先</t>
    <rPh sb="0" eb="1">
      <t>レン</t>
    </rPh>
    <rPh sb="2" eb="3">
      <t>ラク</t>
    </rPh>
    <rPh sb="4" eb="5">
      <t>サキ</t>
    </rPh>
    <phoneticPr fontId="7"/>
  </si>
  <si>
    <t>住　所</t>
    <rPh sb="0" eb="1">
      <t>ジュウ</t>
    </rPh>
    <rPh sb="2" eb="3">
      <t>トコロ</t>
    </rPh>
    <phoneticPr fontId="7"/>
  </si>
  <si>
    <t>（郵便番号　　　　　－　　　　　）</t>
  </si>
  <si>
    <t>氏　名</t>
    <rPh sb="0" eb="1">
      <t>シ</t>
    </rPh>
    <rPh sb="2" eb="3">
      <t>メイ</t>
    </rPh>
    <phoneticPr fontId="7"/>
  </si>
  <si>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7"/>
  </si>
  <si>
    <t>事業所等の名称</t>
    <rPh sb="0" eb="3">
      <t>ジギョウショ</t>
    </rPh>
    <rPh sb="3" eb="4">
      <t>トウ</t>
    </rPh>
    <rPh sb="5" eb="7">
      <t>メイショウ</t>
    </rPh>
    <phoneticPr fontId="7"/>
  </si>
  <si>
    <t>兼務する職種及び勤務時間等</t>
    <rPh sb="0" eb="2">
      <t>ケンム</t>
    </rPh>
    <rPh sb="4" eb="6">
      <t>ショクシュ</t>
    </rPh>
    <rPh sb="6" eb="7">
      <t>オヨ</t>
    </rPh>
    <rPh sb="8" eb="10">
      <t>キンム</t>
    </rPh>
    <rPh sb="10" eb="12">
      <t>ジカン</t>
    </rPh>
    <rPh sb="12" eb="13">
      <t>トウ</t>
    </rPh>
    <phoneticPr fontId="7"/>
  </si>
  <si>
    <t>住 所</t>
    <rPh sb="0" eb="1">
      <t>ジュウ</t>
    </rPh>
    <rPh sb="2" eb="3">
      <t>トコロ</t>
    </rPh>
    <phoneticPr fontId="7"/>
  </si>
  <si>
    <t>管理責任者</t>
    <rPh sb="0" eb="2">
      <t>カンリ</t>
    </rPh>
    <rPh sb="2" eb="5">
      <t>セキニンシャ</t>
    </rPh>
    <phoneticPr fontId="7"/>
  </si>
  <si>
    <t>従業者の職種・員数</t>
    <rPh sb="0" eb="3">
      <t>ジュウギョウシャ</t>
    </rPh>
    <rPh sb="4" eb="6">
      <t>ショクシュ</t>
    </rPh>
    <rPh sb="7" eb="9">
      <t>インズウ</t>
    </rPh>
    <phoneticPr fontId="7"/>
  </si>
  <si>
    <t>サービス管理責任者</t>
    <rPh sb="4" eb="6">
      <t>カンリ</t>
    </rPh>
    <rPh sb="6" eb="9">
      <t>セキニンシャ</t>
    </rPh>
    <phoneticPr fontId="7"/>
  </si>
  <si>
    <t>看護職員</t>
    <rPh sb="0" eb="2">
      <t>カンゴ</t>
    </rPh>
    <rPh sb="2" eb="4">
      <t>ショクイン</t>
    </rPh>
    <phoneticPr fontId="7"/>
  </si>
  <si>
    <t>理学療法士</t>
    <rPh sb="0" eb="2">
      <t>リガク</t>
    </rPh>
    <rPh sb="2" eb="5">
      <t>リョウホウシ</t>
    </rPh>
    <phoneticPr fontId="7"/>
  </si>
  <si>
    <t>専従</t>
    <rPh sb="0" eb="2">
      <t>センジュウ</t>
    </rPh>
    <phoneticPr fontId="7"/>
  </si>
  <si>
    <t>従業者数</t>
    <rPh sb="0" eb="2">
      <t>ジュウギョウ</t>
    </rPh>
    <rPh sb="2" eb="3">
      <t>シャ</t>
    </rPh>
    <rPh sb="3" eb="4">
      <t>カズ</t>
    </rPh>
    <phoneticPr fontId="7"/>
  </si>
  <si>
    <t>常勤（人）</t>
    <rPh sb="0" eb="2">
      <t>ジョウキン</t>
    </rPh>
    <rPh sb="3" eb="4">
      <t>ヒト</t>
    </rPh>
    <phoneticPr fontId="7"/>
  </si>
  <si>
    <t>非常勤（人）</t>
    <rPh sb="0" eb="3">
      <t>ヒジョウキン</t>
    </rPh>
    <rPh sb="4" eb="5">
      <t>ヒト</t>
    </rPh>
    <phoneticPr fontId="7"/>
  </si>
  <si>
    <t>常勤換算後の人数（人）</t>
    <rPh sb="0" eb="2">
      <t>ジョウキン</t>
    </rPh>
    <rPh sb="2" eb="4">
      <t>カンザン</t>
    </rPh>
    <rPh sb="4" eb="5">
      <t>ゴ</t>
    </rPh>
    <rPh sb="6" eb="8">
      <t>ニンズウ</t>
    </rPh>
    <rPh sb="9" eb="10">
      <t>ニン</t>
    </rPh>
    <phoneticPr fontId="7"/>
  </si>
  <si>
    <t>基準上の必要人数（人）</t>
    <rPh sb="0" eb="2">
      <t>キジュン</t>
    </rPh>
    <rPh sb="2" eb="3">
      <t>ジョウ</t>
    </rPh>
    <rPh sb="4" eb="6">
      <t>ヒツヨウ</t>
    </rPh>
    <rPh sb="6" eb="8">
      <t>ニンズウ</t>
    </rPh>
    <rPh sb="9" eb="10">
      <t>ニン</t>
    </rPh>
    <phoneticPr fontId="7"/>
  </si>
  <si>
    <t>機能訓練指導員</t>
    <rPh sb="0" eb="2">
      <t>キノウ</t>
    </rPh>
    <rPh sb="2" eb="4">
      <t>クンレン</t>
    </rPh>
    <rPh sb="4" eb="7">
      <t>シドウイン</t>
    </rPh>
    <phoneticPr fontId="7"/>
  </si>
  <si>
    <t>生活支援員</t>
    <rPh sb="0" eb="2">
      <t>セイカツ</t>
    </rPh>
    <rPh sb="2" eb="5">
      <t>シエンイン</t>
    </rPh>
    <phoneticPr fontId="7"/>
  </si>
  <si>
    <t>その他の従業者</t>
    <rPh sb="2" eb="3">
      <t>タ</t>
    </rPh>
    <rPh sb="4" eb="7">
      <t>ジュウギョウシャ</t>
    </rPh>
    <phoneticPr fontId="7"/>
  </si>
  <si>
    <t>主な掲示事項</t>
    <rPh sb="0" eb="1">
      <t>オモ</t>
    </rPh>
    <rPh sb="2" eb="4">
      <t>ケイジ</t>
    </rPh>
    <rPh sb="4" eb="6">
      <t>ジコウ</t>
    </rPh>
    <phoneticPr fontId="7"/>
  </si>
  <si>
    <t>営業日</t>
    <rPh sb="0" eb="3">
      <t>エイギョウビ</t>
    </rPh>
    <phoneticPr fontId="7"/>
  </si>
  <si>
    <t>営業時間</t>
    <rPh sb="0" eb="2">
      <t>エイギョウ</t>
    </rPh>
    <rPh sb="2" eb="4">
      <t>ジカン</t>
    </rPh>
    <phoneticPr fontId="7"/>
  </si>
  <si>
    <t>特定無し</t>
    <rPh sb="0" eb="2">
      <t>トクテイ</t>
    </rPh>
    <rPh sb="2" eb="3">
      <t>ム</t>
    </rPh>
    <phoneticPr fontId="7"/>
  </si>
  <si>
    <t>身体障害者</t>
    <rPh sb="0" eb="2">
      <t>シンタイ</t>
    </rPh>
    <rPh sb="2" eb="4">
      <t>ショウガイ</t>
    </rPh>
    <rPh sb="4" eb="5">
      <t>シャ</t>
    </rPh>
    <phoneticPr fontId="7"/>
  </si>
  <si>
    <t>細分無し</t>
    <rPh sb="0" eb="2">
      <t>サイブン</t>
    </rPh>
    <rPh sb="2" eb="3">
      <t>ナ</t>
    </rPh>
    <phoneticPr fontId="7"/>
  </si>
  <si>
    <t>肢体不自由</t>
    <rPh sb="0" eb="2">
      <t>シタイ</t>
    </rPh>
    <rPh sb="2" eb="5">
      <t>フジユウ</t>
    </rPh>
    <phoneticPr fontId="7"/>
  </si>
  <si>
    <t>聴覚・言語</t>
    <rPh sb="0" eb="2">
      <t>チョウカク</t>
    </rPh>
    <rPh sb="3" eb="5">
      <t>ゲンゴ</t>
    </rPh>
    <phoneticPr fontId="7"/>
  </si>
  <si>
    <t>内部障害</t>
    <rPh sb="0" eb="2">
      <t>ナイブ</t>
    </rPh>
    <rPh sb="2" eb="4">
      <t>ショウガイ</t>
    </rPh>
    <phoneticPr fontId="7"/>
  </si>
  <si>
    <t>知的障害者</t>
    <rPh sb="0" eb="2">
      <t>チテキ</t>
    </rPh>
    <rPh sb="2" eb="5">
      <t>ショウガイシャ</t>
    </rPh>
    <phoneticPr fontId="7"/>
  </si>
  <si>
    <t>精神障害者</t>
    <rPh sb="0" eb="2">
      <t>セイシン</t>
    </rPh>
    <rPh sb="2" eb="5">
      <t>ショウガイシャ</t>
    </rPh>
    <phoneticPr fontId="7"/>
  </si>
  <si>
    <t>利用定員</t>
    <rPh sb="0" eb="2">
      <t>リヨウ</t>
    </rPh>
    <rPh sb="2" eb="4">
      <t>テイイン</t>
    </rPh>
    <phoneticPr fontId="7"/>
  </si>
  <si>
    <t>基準上の必要定員</t>
    <rPh sb="0" eb="2">
      <t>キジュン</t>
    </rPh>
    <rPh sb="2" eb="3">
      <t>ジョウ</t>
    </rPh>
    <rPh sb="4" eb="6">
      <t>ヒツヨウ</t>
    </rPh>
    <rPh sb="6" eb="8">
      <t>テイイン</t>
    </rPh>
    <phoneticPr fontId="7"/>
  </si>
  <si>
    <t>多機能型実施の有無</t>
    <rPh sb="0" eb="3">
      <t>タキノウ</t>
    </rPh>
    <rPh sb="3" eb="4">
      <t>ガタ</t>
    </rPh>
    <rPh sb="4" eb="6">
      <t>ジッシ</t>
    </rPh>
    <rPh sb="7" eb="9">
      <t>ウム</t>
    </rPh>
    <phoneticPr fontId="7"/>
  </si>
  <si>
    <t>利用料</t>
    <rPh sb="0" eb="3">
      <t>リヨウリョウ</t>
    </rPh>
    <phoneticPr fontId="7"/>
  </si>
  <si>
    <t>その他の費用</t>
    <rPh sb="2" eb="3">
      <t>タ</t>
    </rPh>
    <rPh sb="4" eb="6">
      <t>ヒヨウ</t>
    </rPh>
    <phoneticPr fontId="7"/>
  </si>
  <si>
    <t>その他参考となる事項</t>
    <rPh sb="2" eb="3">
      <t>タ</t>
    </rPh>
    <rPh sb="3" eb="5">
      <t>サンコウ</t>
    </rPh>
    <rPh sb="8" eb="10">
      <t>ジコウ</t>
    </rPh>
    <phoneticPr fontId="7"/>
  </si>
  <si>
    <t>第三者評価の実施状況</t>
    <rPh sb="0" eb="3">
      <t>ダイサンシャ</t>
    </rPh>
    <rPh sb="3" eb="5">
      <t>ヒョウカ</t>
    </rPh>
    <rPh sb="6" eb="8">
      <t>ジッシ</t>
    </rPh>
    <rPh sb="8" eb="10">
      <t>ジョウキョウ</t>
    </rPh>
    <phoneticPr fontId="7"/>
  </si>
  <si>
    <t>苦情解決の措置概要</t>
    <rPh sb="0" eb="2">
      <t>クジョウ</t>
    </rPh>
    <rPh sb="2" eb="4">
      <t>カイケツ</t>
    </rPh>
    <rPh sb="5" eb="7">
      <t>ソチ</t>
    </rPh>
    <rPh sb="7" eb="9">
      <t>ガイヨウ</t>
    </rPh>
    <phoneticPr fontId="7"/>
  </si>
  <si>
    <t>窓口（連絡先）</t>
    <rPh sb="0" eb="2">
      <t>マドグチ</t>
    </rPh>
    <rPh sb="3" eb="6">
      <t>レンラクサキ</t>
    </rPh>
    <phoneticPr fontId="7"/>
  </si>
  <si>
    <t>担当者</t>
    <rPh sb="0" eb="3">
      <t>タントウシャ</t>
    </rPh>
    <phoneticPr fontId="7"/>
  </si>
  <si>
    <t>協力医療機関</t>
    <rPh sb="0" eb="2">
      <t>キョウリョク</t>
    </rPh>
    <rPh sb="2" eb="4">
      <t>イリョウ</t>
    </rPh>
    <rPh sb="4" eb="6">
      <t>キカン</t>
    </rPh>
    <phoneticPr fontId="7"/>
  </si>
  <si>
    <t>名　称</t>
    <rPh sb="0" eb="1">
      <t>メイ</t>
    </rPh>
    <rPh sb="2" eb="3">
      <t>ショウ</t>
    </rPh>
    <phoneticPr fontId="7"/>
  </si>
  <si>
    <t>主な診療科名</t>
    <rPh sb="0" eb="1">
      <t>オモ</t>
    </rPh>
    <rPh sb="2" eb="5">
      <t>シンリョウカ</t>
    </rPh>
    <rPh sb="5" eb="6">
      <t>メイ</t>
    </rPh>
    <phoneticPr fontId="7"/>
  </si>
  <si>
    <t>添付書類</t>
    <rPh sb="0" eb="2">
      <t>テンプ</t>
    </rPh>
    <rPh sb="2" eb="4">
      <t>ショルイ</t>
    </rPh>
    <phoneticPr fontId="7"/>
  </si>
  <si>
    <t>（備考）</t>
    <rPh sb="1" eb="3">
      <t>ビコウ</t>
    </rPh>
    <phoneticPr fontId="7"/>
  </si>
  <si>
    <t>当該自立訓練事業所で兼務する他の職種（兼務の場合のみ記入）</t>
    <rPh sb="0" eb="2">
      <t>トウガイ</t>
    </rPh>
    <rPh sb="2" eb="4">
      <t>ジリツ</t>
    </rPh>
    <rPh sb="4" eb="6">
      <t>クンレン</t>
    </rPh>
    <rPh sb="6" eb="9">
      <t>ジギョウショ</t>
    </rPh>
    <rPh sb="10" eb="12">
      <t>ケンム</t>
    </rPh>
    <rPh sb="14" eb="15">
      <t>タ</t>
    </rPh>
    <rPh sb="16" eb="18">
      <t>ショクシュ</t>
    </rPh>
    <rPh sb="19" eb="21">
      <t>ケンム</t>
    </rPh>
    <rPh sb="22" eb="24">
      <t>バアイ</t>
    </rPh>
    <rPh sb="26" eb="28">
      <t>キニュウ</t>
    </rPh>
    <phoneticPr fontId="7"/>
  </si>
  <si>
    <t>訪問事業の実施の有無</t>
    <rPh sb="0" eb="2">
      <t>ホウモン</t>
    </rPh>
    <rPh sb="2" eb="4">
      <t>ジギョウ</t>
    </rPh>
    <rPh sb="5" eb="7">
      <t>ジッシ</t>
    </rPh>
    <rPh sb="8" eb="10">
      <t>ウム</t>
    </rPh>
    <phoneticPr fontId="7"/>
  </si>
  <si>
    <t>有　・　無</t>
    <rPh sb="0" eb="1">
      <t>ユウ</t>
    </rPh>
    <rPh sb="4" eb="5">
      <t>ム</t>
    </rPh>
    <phoneticPr fontId="7"/>
  </si>
  <si>
    <t>兼務</t>
    <rPh sb="0" eb="2">
      <t>ケンム</t>
    </rPh>
    <phoneticPr fontId="7"/>
  </si>
  <si>
    <t>訪問支援員</t>
    <rPh sb="0" eb="2">
      <t>ホウモン</t>
    </rPh>
    <rPh sb="2" eb="5">
      <t>シエンイン</t>
    </rPh>
    <phoneticPr fontId="7"/>
  </si>
  <si>
    <t>前年度の平均利用者数（人）</t>
    <rPh sb="0" eb="3">
      <t>ゼンネンド</t>
    </rPh>
    <rPh sb="4" eb="6">
      <t>ヘイキン</t>
    </rPh>
    <rPh sb="6" eb="8">
      <t>リヨウ</t>
    </rPh>
    <rPh sb="8" eb="9">
      <t>シャ</t>
    </rPh>
    <rPh sb="9" eb="10">
      <t>スウ</t>
    </rPh>
    <rPh sb="11" eb="12">
      <t>ニン</t>
    </rPh>
    <phoneticPr fontId="7"/>
  </si>
  <si>
    <t>　　　　　　　　　　人</t>
    <rPh sb="10" eb="11">
      <t>ニン</t>
    </rPh>
    <phoneticPr fontId="7"/>
  </si>
  <si>
    <t>通常の事業の実施地域</t>
    <rPh sb="0" eb="2">
      <t>ツウジョウ</t>
    </rPh>
    <rPh sb="3" eb="5">
      <t>ジギョウ</t>
    </rPh>
    <rPh sb="6" eb="8">
      <t>ジッシ</t>
    </rPh>
    <rPh sb="8" eb="10">
      <t>チイキ</t>
    </rPh>
    <phoneticPr fontId="7"/>
  </si>
  <si>
    <t>一体的に管理運営する
その他の事業所</t>
    <rPh sb="0" eb="3">
      <t>イッタイテキ</t>
    </rPh>
    <rPh sb="4" eb="6">
      <t>カンリ</t>
    </rPh>
    <rPh sb="6" eb="8">
      <t>ウンエイ</t>
    </rPh>
    <rPh sb="13" eb="14">
      <t>タ</t>
    </rPh>
    <rPh sb="15" eb="18">
      <t>ジギョウショ</t>
    </rPh>
    <phoneticPr fontId="7"/>
  </si>
  <si>
    <t>ださい。なお、一部の地域が実施地域である場合は、適宜地図を添付してください。</t>
    <rPh sb="7" eb="9">
      <t>イチブ</t>
    </rPh>
    <rPh sb="10" eb="12">
      <t>チイキ</t>
    </rPh>
    <rPh sb="13" eb="15">
      <t>ジッシ</t>
    </rPh>
    <rPh sb="15" eb="17">
      <t>チイキ</t>
    </rPh>
    <rPh sb="20" eb="22">
      <t>バアイ</t>
    </rPh>
    <rPh sb="24" eb="26">
      <t>テキギ</t>
    </rPh>
    <rPh sb="26" eb="28">
      <t>チズ</t>
    </rPh>
    <rPh sb="29" eb="31">
      <t>テンプ</t>
    </rPh>
    <phoneticPr fontId="7"/>
  </si>
  <si>
    <t>地域移行支援員</t>
    <rPh sb="0" eb="2">
      <t>チイキ</t>
    </rPh>
    <rPh sb="2" eb="4">
      <t>イコウ</t>
    </rPh>
    <rPh sb="4" eb="7">
      <t>シエンイン</t>
    </rPh>
    <phoneticPr fontId="7"/>
  </si>
  <si>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7"/>
  </si>
  <si>
    <t>事業所番号</t>
    <rPh sb="3" eb="4">
      <t>バン</t>
    </rPh>
    <rPh sb="4" eb="5">
      <t>ゴウ</t>
    </rPh>
    <phoneticPr fontId="7"/>
  </si>
  <si>
    <t>事業所名</t>
    <phoneticPr fontId="7"/>
  </si>
  <si>
    <t>事業所の所在地</t>
    <rPh sb="0" eb="3">
      <t>ジギョウショ</t>
    </rPh>
    <rPh sb="4" eb="7">
      <t>ショザイチ</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</si>
  <si>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</si>
  <si>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</si>
  <si>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</si>
  <si>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</si>
  <si>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</si>
  <si>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</si>
  <si>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ＭＳ Ｐゴシック"/>
        <family val="3"/>
        <charset val="128"/>
      </rPr>
      <t>①</t>
    </r>
    <phoneticPr fontId="7"/>
  </si>
  <si>
    <r>
      <t xml:space="preserve">夜間支援従事者
</t>
    </r>
    <r>
      <rPr>
        <sz val="9"/>
        <color indexed="8"/>
        <rFont val="ＭＳ Ｐゴシック"/>
        <family val="3"/>
        <charset val="128"/>
      </rPr>
      <t>②</t>
    </r>
    <phoneticPr fontId="7"/>
  </si>
  <si>
    <r>
      <t xml:space="preserve">夜間支援従事者
</t>
    </r>
    <r>
      <rPr>
        <sz val="9"/>
        <color indexed="8"/>
        <rFont val="ＭＳ Ｐゴシック"/>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</si>
  <si>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</si>
  <si>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</si>
  <si>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</si>
  <si>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</si>
  <si>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</si>
  <si>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7"/>
  </si>
  <si>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</si>
  <si>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</si>
  <si>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7"/>
  </si>
  <si>
    <r>
      <t xml:space="preserve">地域移行支援体制強化加算及び通勤者生活支援加算に係る体制
</t>
    </r>
    <r>
      <rPr>
        <b/>
        <sz val="12"/>
        <color indexed="10"/>
        <rFont val="ＭＳ Ｐゴシック"/>
        <family val="3"/>
        <charset val="128"/>
      </rPr>
      <t>（宿泊型自立訓練事業所）</t>
    </r>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30" eb="33">
      <t>シュクハクガタ</t>
    </rPh>
    <rPh sb="33" eb="35">
      <t>ジリツ</t>
    </rPh>
    <rPh sb="35" eb="37">
      <t>クンレン</t>
    </rPh>
    <rPh sb="37" eb="40">
      <t>ジギョウショ</t>
    </rPh>
    <phoneticPr fontId="7"/>
  </si>
  <si>
    <t>事業所番号</t>
    <rPh sb="0" eb="3">
      <t>ジギョウショ</t>
    </rPh>
    <rPh sb="3" eb="5">
      <t>バンゴウ</t>
    </rPh>
    <phoneticPr fontId="7"/>
  </si>
  <si>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</si>
  <si>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</si>
  <si>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4" eb="16">
      <t>ヘンコウ</t>
    </rPh>
    <rPh sb="26" eb="28">
      <t>シュウリョウ</t>
    </rPh>
    <phoneticPr fontId="7"/>
  </si>
  <si>
    <t>連絡先</t>
    <rPh sb="0" eb="2">
      <t>レンラク</t>
    </rPh>
    <rPh sb="2" eb="3">
      <t>サキ</t>
    </rPh>
    <phoneticPr fontId="7"/>
  </si>
  <si>
    <t>担当者名</t>
    <rPh sb="0" eb="3">
      <t>タントウシャ</t>
    </rPh>
    <rPh sb="3" eb="4">
      <t>メイ</t>
    </rPh>
    <phoneticPr fontId="7"/>
  </si>
  <si>
    <t>FAX番号</t>
    <rPh sb="3" eb="5">
      <t>バンゴウ</t>
    </rPh>
    <phoneticPr fontId="7"/>
  </si>
  <si>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</si>
  <si>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</si>
  <si>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</si>
  <si>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</si>
  <si>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</si>
  <si>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</si>
  <si>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</si>
  <si>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</si>
  <si>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</si>
  <si>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r>
      <t>前年度の平均利用者数のうち</t>
    </r>
    <r>
      <rPr>
        <sz val="11"/>
        <color indexed="10"/>
        <rFont val="ＭＳ Ｐゴシック"/>
        <family val="3"/>
        <charset val="128"/>
      </rPr>
      <t>５０％</t>
    </r>
    <r>
      <rPr>
        <sz val="11"/>
        <color indexed="8"/>
        <rFont val="ＭＳ Ｐゴシック"/>
        <family val="3"/>
        <charset val="128"/>
      </rPr>
      <t>（人）</t>
    </r>
    <rPh sb="0" eb="3">
      <t>ゼンネンド</t>
    </rPh>
    <rPh sb="4" eb="6">
      <t>ヘイキン</t>
    </rPh>
    <rPh sb="6" eb="9">
      <t>リヨウシャ</t>
    </rPh>
    <rPh sb="9" eb="10">
      <t>スウ</t>
    </rPh>
    <phoneticPr fontId="7"/>
  </si>
  <si>
    <t>雇用されている事業所名</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</si>
  <si>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</si>
  <si>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</si>
  <si>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注３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</si>
  <si>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注４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</si>
  <si>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7"/>
  </si>
  <si>
    <t>設備</t>
    <rPh sb="0" eb="2">
      <t>セツビ</t>
    </rPh>
    <phoneticPr fontId="7"/>
  </si>
  <si>
    <t>　　人</t>
    <rPh sb="2" eb="3">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</si>
  <si>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</si>
  <si>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</si>
  <si>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</si>
  <si>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</si>
  <si>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</si>
  <si>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</si>
  <si>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</si>
  <si>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</si>
  <si>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①　デイルーム（○㎡）
②　食堂(○㎡)</t>
    <rPh sb="14" eb="16">
      <t>ショクドウ</t>
    </rPh>
    <phoneticPr fontId="7"/>
  </si>
  <si>
    <t>夜間の支援体制</t>
    <rPh sb="0" eb="2">
      <t>ヤカン</t>
    </rPh>
    <rPh sb="3" eb="5">
      <t>シエン</t>
    </rPh>
    <rPh sb="5" eb="7">
      <t>タイセイ</t>
    </rPh>
    <phoneticPr fontId="7"/>
  </si>
  <si>
    <t>人数</t>
    <rPh sb="0" eb="2">
      <t>ニンズウ</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</si>
  <si>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</si>
  <si>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</si>
  <si>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</si>
  <si>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</si>
  <si>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「夜間の支援体制」欄は、夜間における支援の内容、他の社会福祉施設等との連携の状況等を具体的に記
　　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3" eb="54">
      <t>ミツル</t>
    </rPh>
    <phoneticPr fontId="7"/>
  </si>
  <si>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7"/>
  </si>
  <si>
    <t>①　新規　　　　　　　　②　変更　　　　　　　　③　終了</t>
    <rPh sb="2" eb="4">
      <t>シンキ</t>
    </rPh>
    <rPh sb="14" eb="16">
      <t>ヘンコウ</t>
    </rPh>
    <rPh sb="26" eb="28">
      <t>シュウリョウ</t>
    </rPh>
    <phoneticPr fontId="7"/>
  </si>
  <si>
    <t>　　２　従業者の配置</t>
    <rPh sb="4" eb="7">
      <t>ジュウギョウシャ</t>
    </rPh>
    <rPh sb="8" eb="10">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</si>
  <si>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</si>
  <si>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　　３　有資格者による
　　　指導体制</t>
    <rPh sb="4" eb="8">
      <t>ユウシカクシャ</t>
    </rPh>
    <rPh sb="15" eb="17">
      <t>シドウ</t>
    </rPh>
    <rPh sb="17" eb="19">
      <t>タイセイ</t>
    </rPh>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</si>
  <si>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7"/>
  </si>
  <si>
    <t>　　４　研修の開催</t>
    <rPh sb="4" eb="6">
      <t>ケンシュウ</t>
    </rPh>
    <rPh sb="7" eb="9">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</si>
  <si>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</si>
  <si>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　　５　他機関との連携</t>
    <rPh sb="4" eb="7">
      <t>タキカン</t>
    </rPh>
    <rPh sb="9" eb="11">
      <t>レンケイ</t>
    </rPh>
    <phoneticPr fontId="7"/>
  </si>
  <si>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</si>
  <si>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</si>
  <si>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</si>
  <si>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</si>
  <si>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</si>
  <si>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</si>
  <si>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２　運営規程に定める
　　障害者の種類</t>
    <rPh sb="2" eb="4">
      <t>ウンエイ</t>
    </rPh>
    <rPh sb="4" eb="6">
      <t>キテイ</t>
    </rPh>
    <rPh sb="7" eb="8">
      <t>サダ</t>
    </rPh>
    <rPh sb="13" eb="15">
      <t>ショウガイ</t>
    </rPh>
    <rPh sb="15" eb="16">
      <t>シャ</t>
    </rPh>
    <rPh sb="17" eb="19">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</si>
  <si>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</si>
  <si>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３　有資格者の配置</t>
    <rPh sb="2" eb="6">
      <t>ユウシカクシャ</t>
    </rPh>
    <rPh sb="7" eb="9">
      <t>ハイチ</t>
    </rPh>
    <phoneticPr fontId="7"/>
  </si>
  <si>
    <r>
      <t>　　　　　①　社会福祉士　　　</t>
    </r>
    <r>
      <rPr>
        <sz val="12"/>
        <color indexed="8"/>
        <rFont val="ＭＳ Ｐゴシック"/>
        <family val="3"/>
        <charset val="128"/>
      </rPr>
      <t>　</t>
    </r>
    <r>
      <rPr>
        <sz val="11"/>
        <rFont val="ＭＳ Ｐゴシック"/>
        <family val="3"/>
        <charset val="128"/>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7"/>
  </si>
  <si>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7"/>
  </si>
  <si>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7"/>
  </si>
  <si>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</si>
  <si>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7"/>
  </si>
  <si>
    <t>職員配置</t>
    <rPh sb="0" eb="2">
      <t>ショクイン</t>
    </rPh>
    <rPh sb="2" eb="4">
      <t>ハイチ</t>
    </rPh>
    <phoneticPr fontId="7"/>
  </si>
  <si>
    <t>研修の受講状況</t>
    <rPh sb="0" eb="2">
      <t>ケンシュウ</t>
    </rPh>
    <rPh sb="3" eb="5">
      <t>ジュコウ</t>
    </rPh>
    <rPh sb="5" eb="7">
      <t>ジョウキョウ</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</si>
  <si>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</si>
  <si>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</si>
  <si>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</si>
  <si>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</si>
  <si>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</si>
  <si>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</si>
  <si>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</si>
  <si>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</si>
  <si>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１　新規　　　　　　２　変更　　　　　　３　終了</t>
    <rPh sb="2" eb="4">
      <t>シンキ</t>
    </rPh>
    <rPh sb="12" eb="14">
      <t>ヘンコウ</t>
    </rPh>
    <rPh sb="22" eb="24">
      <t>シュウリョウ</t>
    </rPh>
    <phoneticPr fontId="7"/>
  </si>
  <si>
    <t>２　届出項目</t>
    <rPh sb="2" eb="4">
      <t>トドケデ</t>
    </rPh>
    <rPh sb="4" eb="6">
      <t>コウモク</t>
    </rPh>
    <phoneticPr fontId="7"/>
  </si>
  <si>
    <t>１　送迎加算（Ⅰ）　　　　　２　送迎加算（Ⅱ）</t>
    <rPh sb="2" eb="4">
      <t>ソウゲイ</t>
    </rPh>
    <rPh sb="4" eb="6">
      <t>カサン</t>
    </rPh>
    <rPh sb="16" eb="18">
      <t>ソウゲイ</t>
    </rPh>
    <rPh sb="18" eb="20">
      <t>カサン</t>
    </rPh>
    <phoneticPr fontId="7"/>
  </si>
  <si>
    <t>３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</si>
  <si>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</si>
  <si>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7"/>
  </si>
  <si>
    <t>Ⅰ型</t>
    <rPh sb="1" eb="2">
      <t>ガタ</t>
    </rPh>
    <phoneticPr fontId="7"/>
  </si>
  <si>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</si>
  <si>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Ⅱ型</t>
    <rPh sb="1" eb="2">
      <t>ガタ</t>
    </rPh>
    <phoneticPr fontId="7"/>
  </si>
  <si>
    <t>　週３回以上の送迎を実施している。</t>
    <phoneticPr fontId="7"/>
  </si>
  <si>
    <t xml:space="preserve">    ５　送迎の状況③
　    （生活介護のみ）</t>
    <rPh sb="6" eb="8">
      <t>ソウゲイ</t>
    </rPh>
    <rPh sb="9" eb="11">
      <t>ジョウキョウ</t>
    </rPh>
    <rPh sb="19" eb="21">
      <t>セイカツ</t>
    </rPh>
    <rPh sb="21" eb="23">
      <t>カイゴ</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</si>
  <si>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</si>
  <si>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</si>
  <si>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</si>
  <si>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送迎者リスト　（送迎加算に係る届出書）</t>
    <rPh sb="0" eb="2">
      <t>ソウゲイ</t>
    </rPh>
    <rPh sb="2" eb="3">
      <t>シャ</t>
    </rPh>
    <rPh sb="8" eb="10">
      <t>ソウゲイ</t>
    </rPh>
    <rPh sb="10" eb="12">
      <t>カサン</t>
    </rPh>
    <rPh sb="13" eb="14">
      <t>カカ</t>
    </rPh>
    <rPh sb="15" eb="18">
      <t>トドケデショ</t>
    </rPh>
    <phoneticPr fontId="7"/>
  </si>
  <si>
    <t>（　　生活介護　　・　　生活介護以外　　）</t>
    <rPh sb="3" eb="5">
      <t>セイカツ</t>
    </rPh>
    <rPh sb="5" eb="7">
      <t>カイゴ</t>
    </rPh>
    <rPh sb="12" eb="14">
      <t>セイカツ</t>
    </rPh>
    <rPh sb="14" eb="16">
      <t>カイゴ</t>
    </rPh>
    <rPh sb="16" eb="18">
      <t>イガイ</t>
    </rPh>
    <phoneticPr fontId="7"/>
  </si>
  <si>
    <t>当該施設の送迎の利用者数（人）</t>
    <rPh sb="0" eb="2">
      <t>トウガイ</t>
    </rPh>
    <rPh sb="2" eb="4">
      <t>シセツ</t>
    </rPh>
    <rPh sb="5" eb="7">
      <t>ソウゲイ</t>
    </rPh>
    <rPh sb="8" eb="10">
      <t>リヨウ</t>
    </rPh>
    <rPh sb="10" eb="11">
      <t>シャ</t>
    </rPh>
    <rPh sb="11" eb="12">
      <t>スウ</t>
    </rPh>
    <rPh sb="13" eb="14">
      <t>ニン</t>
    </rPh>
    <phoneticPr fontId="7"/>
  </si>
  <si>
    <t>Ａ</t>
    <phoneticPr fontId="7"/>
  </si>
  <si>
    <t>うち重度者（人）</t>
    <rPh sb="2" eb="4">
      <t>ジュウド</t>
    </rPh>
    <rPh sb="4" eb="5">
      <t>シャ</t>
    </rPh>
    <rPh sb="6" eb="7">
      <t>ニン</t>
    </rPh>
    <phoneticPr fontId="7"/>
  </si>
  <si>
    <t>Ｂ</t>
    <phoneticPr fontId="7"/>
  </si>
  <si>
    <t>重度者の割合　（　（Ｂ）／（Ａ）　）</t>
    <rPh sb="0" eb="2">
      <t>ジュウド</t>
    </rPh>
    <rPh sb="2" eb="3">
      <t>シャ</t>
    </rPh>
    <rPh sb="4" eb="6">
      <t>ワリアイ</t>
    </rPh>
    <phoneticPr fontId="7"/>
  </si>
  <si>
    <t>Ｃ</t>
    <phoneticPr fontId="7"/>
  </si>
  <si>
    <t>（C）が６０％以上の条件</t>
    <rPh sb="7" eb="9">
      <t>イジョウ</t>
    </rPh>
    <rPh sb="10" eb="12">
      <t>ジョウケン</t>
    </rPh>
    <phoneticPr fontId="7"/>
  </si>
  <si>
    <t>満たす</t>
    <rPh sb="0" eb="1">
      <t>ミ</t>
    </rPh>
    <phoneticPr fontId="7"/>
  </si>
  <si>
    <t>満たさない</t>
    <rPh sb="0" eb="1">
      <t>ミ</t>
    </rPh>
    <phoneticPr fontId="7"/>
  </si>
  <si>
    <t>障害支援区分</t>
    <rPh sb="0" eb="2">
      <t>ショウガイ</t>
    </rPh>
    <rPh sb="2" eb="4">
      <t>シエン</t>
    </rPh>
    <rPh sb="4" eb="6">
      <t>クブン</t>
    </rPh>
    <phoneticPr fontId="7"/>
  </si>
  <si>
    <t>備考欄</t>
    <rPh sb="0" eb="2">
      <t>ビコウ</t>
    </rPh>
    <rPh sb="2" eb="3">
      <t>ラン</t>
    </rPh>
    <phoneticPr fontId="7"/>
  </si>
  <si>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7"/>
  </si>
  <si>
    <t>重度者の割合　（　（Ｂ）／（Ａ）　）</t>
    <rPh sb="0" eb="2">
      <t>ジュウド</t>
    </rPh>
    <rPh sb="2" eb="3">
      <t>モノ</t>
    </rPh>
    <rPh sb="4" eb="6">
      <t>ワリアイ</t>
    </rPh>
    <phoneticPr fontId="7"/>
  </si>
  <si>
    <t>障害程度区分</t>
    <rPh sb="0" eb="2">
      <t>ショウガイ</t>
    </rPh>
    <rPh sb="2" eb="4">
      <t>テイド</t>
    </rPh>
    <rPh sb="4" eb="6">
      <t>クブン</t>
    </rPh>
    <phoneticPr fontId="7"/>
  </si>
  <si>
    <t>※ここでいう「重度者」とは、障害程度区分５若しくは区分６に該当する者又はこれに準ずる者（区分４以下であって、平成
　１８年厚生労働省告示第５４３号別表第二に掲げる行動関連項目の合計点数が８点以上である者又は喀痰吸引等を必
　要とする者。）をいう。</t>
    <rPh sb="7" eb="9">
      <t>ジュウド</t>
    </rPh>
    <rPh sb="14" eb="16">
      <t>ショウガイ</t>
    </rPh>
    <rPh sb="16" eb="18">
      <t>テイド</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6" eb="117">
      <t>モノ</t>
    </rPh>
    <phoneticPr fontId="7"/>
  </si>
  <si>
    <t>○○福祉園</t>
    <rPh sb="2" eb="4">
      <t>フクシ</t>
    </rPh>
    <rPh sb="4" eb="5">
      <t>エン</t>
    </rPh>
    <phoneticPr fontId="7"/>
  </si>
  <si>
    <t>平成26年市条例第47号第87条第4項</t>
  </si>
  <si>
    <t>平成26年市条例第47号第87条第２項</t>
  </si>
  <si>
    <t>・平成26年市条例第47号第87条第１項
・18厚労省告示545号（指針）</t>
  </si>
  <si>
    <t>報酬告示第６の10</t>
  </si>
  <si>
    <t>留意事項通知第二の２(6)⑪</t>
  </si>
  <si>
    <t>平成26年市条例第47号第87条第３項</t>
  </si>
  <si>
    <t>○八王子市指定障害福祉サービスの事業等の人員、設備及び運営の基準に関する条例（平成26年八王子市条例第47号）</t>
    <phoneticPr fontId="7"/>
  </si>
  <si>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7"/>
  </si>
  <si>
    <t>（自立訓練：機能訓練・生活訓練）</t>
    <rPh sb="1" eb="3">
      <t>ジリツ</t>
    </rPh>
    <rPh sb="3" eb="5">
      <t>クンレン</t>
    </rPh>
    <rPh sb="6" eb="8">
      <t>キノウ</t>
    </rPh>
    <rPh sb="8" eb="10">
      <t>クンレン</t>
    </rPh>
    <rPh sb="11" eb="13">
      <t>セイカツ</t>
    </rPh>
    <rPh sb="13" eb="15">
      <t>クンレン</t>
    </rPh>
    <phoneticPr fontId="7"/>
  </si>
  <si>
    <t>事業所の名称</t>
    <rPh sb="0" eb="2">
      <t>ジギョウ</t>
    </rPh>
    <rPh sb="2" eb="3">
      <t>ショ</t>
    </rPh>
    <phoneticPr fontId="7"/>
  </si>
  <si>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7"/>
  </si>
  <si>
    <t>申請書及び添付書類等</t>
    <rPh sb="8" eb="9">
      <t>ルイ</t>
    </rPh>
    <rPh sb="9" eb="10">
      <t>トウ</t>
    </rPh>
    <phoneticPr fontId="7"/>
  </si>
  <si>
    <t>申請者確認欄</t>
  </si>
  <si>
    <t>備考</t>
  </si>
  <si>
    <t>申請書</t>
    <rPh sb="0" eb="3">
      <t>シンセイショ</t>
    </rPh>
    <phoneticPr fontId="7"/>
  </si>
  <si>
    <t>指定申請書</t>
    <rPh sb="0" eb="2">
      <t>シテイ</t>
    </rPh>
    <rPh sb="2" eb="5">
      <t>シンセイショ</t>
    </rPh>
    <phoneticPr fontId="7"/>
  </si>
  <si>
    <t>指定に係る記載事項</t>
    <rPh sb="0" eb="2">
      <t>シテイ</t>
    </rPh>
    <rPh sb="3" eb="4">
      <t>カカ</t>
    </rPh>
    <rPh sb="5" eb="7">
      <t>キサイ</t>
    </rPh>
    <rPh sb="7" eb="9">
      <t>ジコウ</t>
    </rPh>
    <phoneticPr fontId="7"/>
  </si>
  <si>
    <t>機能訓練：付表8
生活訓練：付表9</t>
    <rPh sb="0" eb="2">
      <t>キノウ</t>
    </rPh>
    <rPh sb="2" eb="4">
      <t>クンレン</t>
    </rPh>
    <rPh sb="5" eb="7">
      <t>フヒョウ</t>
    </rPh>
    <rPh sb="9" eb="11">
      <t>セイカツ</t>
    </rPh>
    <rPh sb="11" eb="13">
      <t>クンレン</t>
    </rPh>
    <rPh sb="14" eb="16">
      <t>フヒョウ</t>
    </rPh>
    <phoneticPr fontId="7"/>
  </si>
  <si>
    <t>介護給付費等算定に係る体制等状況一覧表</t>
    <rPh sb="0" eb="2">
      <t>カイゴ</t>
    </rPh>
    <rPh sb="2" eb="4">
      <t>キュウフ</t>
    </rPh>
    <rPh sb="4" eb="6">
      <t>ヒトウ</t>
    </rPh>
    <rPh sb="6" eb="8">
      <t>サンテイ</t>
    </rPh>
    <rPh sb="9" eb="10">
      <t>カカ</t>
    </rPh>
    <rPh sb="11" eb="14">
      <t>タイセイトウ</t>
    </rPh>
    <rPh sb="14" eb="16">
      <t>ジョウキョウ</t>
    </rPh>
    <rPh sb="16" eb="18">
      <t>イチラン</t>
    </rPh>
    <rPh sb="18" eb="19">
      <t>ヒョウ</t>
    </rPh>
    <phoneticPr fontId="7"/>
  </si>
  <si>
    <t>福祉専門職員配置等加算に関する届出書</t>
  </si>
  <si>
    <t>食事提供体制加算に係る体制</t>
    <phoneticPr fontId="7"/>
  </si>
  <si>
    <t>視覚障害者又は言語聴覚障害者の状況</t>
    <rPh sb="0" eb="2">
      <t>シカク</t>
    </rPh>
    <rPh sb="2" eb="4">
      <t>ショウガイ</t>
    </rPh>
    <rPh sb="4" eb="5">
      <t>シャ</t>
    </rPh>
    <rPh sb="5" eb="6">
      <t>マタ</t>
    </rPh>
    <rPh sb="7" eb="9">
      <t>ゲンゴ</t>
    </rPh>
    <rPh sb="9" eb="11">
      <t>チョウカク</t>
    </rPh>
    <rPh sb="11" eb="14">
      <t>ショウガイシャ</t>
    </rPh>
    <rPh sb="15" eb="17">
      <t>ジョウキョウ</t>
    </rPh>
    <phoneticPr fontId="7"/>
  </si>
  <si>
    <t>地域移行支援体制強化加算及び通勤者生活支援加算に係る体制(宿泊型自立訓練に限る）</t>
    <rPh sb="0" eb="2">
      <t>チイキ</t>
    </rPh>
    <rPh sb="2" eb="4">
      <t>イコウ</t>
    </rPh>
    <rPh sb="4" eb="6">
      <t>シエン</t>
    </rPh>
    <rPh sb="6" eb="8">
      <t>タイセイ</t>
    </rPh>
    <rPh sb="8" eb="10">
      <t>キョウカ</t>
    </rPh>
    <rPh sb="10" eb="12">
      <t>カサン</t>
    </rPh>
    <rPh sb="12" eb="13">
      <t>オヨ</t>
    </rPh>
    <rPh sb="14" eb="17">
      <t>ツウキンシャ</t>
    </rPh>
    <rPh sb="17" eb="21">
      <t>セイカツシエン</t>
    </rPh>
    <rPh sb="21" eb="23">
      <t>カサン</t>
    </rPh>
    <rPh sb="24" eb="25">
      <t>カカワ</t>
    </rPh>
    <rPh sb="26" eb="28">
      <t>タイセイ</t>
    </rPh>
    <rPh sb="29" eb="32">
      <t>シュクハクガタ</t>
    </rPh>
    <rPh sb="32" eb="34">
      <t>ジリツ</t>
    </rPh>
    <rPh sb="34" eb="36">
      <t>クンレン</t>
    </rPh>
    <rPh sb="37" eb="38">
      <t>カギ</t>
    </rPh>
    <phoneticPr fontId="7"/>
  </si>
  <si>
    <t>地域生活移行個別支援特別加算に係る体制（宿泊型自立訓練に限る）</t>
    <rPh sb="0" eb="2">
      <t>チイキ</t>
    </rPh>
    <rPh sb="2" eb="4">
      <t>セイカツ</t>
    </rPh>
    <rPh sb="4" eb="6">
      <t>イコウ</t>
    </rPh>
    <rPh sb="6" eb="8">
      <t>コベツ</t>
    </rPh>
    <rPh sb="8" eb="10">
      <t>シエン</t>
    </rPh>
    <rPh sb="10" eb="12">
      <t>トクベツ</t>
    </rPh>
    <rPh sb="12" eb="14">
      <t>カサン</t>
    </rPh>
    <rPh sb="15" eb="16">
      <t>カカワ</t>
    </rPh>
    <rPh sb="17" eb="19">
      <t>タイセイ</t>
    </rPh>
    <rPh sb="20" eb="23">
      <t>シュクハクガタ</t>
    </rPh>
    <rPh sb="23" eb="25">
      <t>ジリツ</t>
    </rPh>
    <rPh sb="25" eb="27">
      <t>クンレン</t>
    </rPh>
    <rPh sb="28" eb="29">
      <t>カギ</t>
    </rPh>
    <phoneticPr fontId="7"/>
  </si>
  <si>
    <t>送迎加算に関する届出書</t>
    <rPh sb="0" eb="2">
      <t>ソウゲイ</t>
    </rPh>
    <rPh sb="2" eb="4">
      <t>カサン</t>
    </rPh>
    <rPh sb="5" eb="6">
      <t>カン</t>
    </rPh>
    <rPh sb="8" eb="11">
      <t>トドケデショ</t>
    </rPh>
    <phoneticPr fontId="7"/>
  </si>
  <si>
    <t>看護職員配置加算に係る届出書</t>
    <rPh sb="0" eb="2">
      <t>カンゴ</t>
    </rPh>
    <rPh sb="2" eb="4">
      <t>ショクイン</t>
    </rPh>
    <rPh sb="4" eb="6">
      <t>ハイチ</t>
    </rPh>
    <rPh sb="6" eb="8">
      <t>カサン</t>
    </rPh>
    <rPh sb="9" eb="10">
      <t>カカワ</t>
    </rPh>
    <rPh sb="11" eb="14">
      <t>トドケデショ</t>
    </rPh>
    <phoneticPr fontId="7"/>
  </si>
  <si>
    <t>届出</t>
    <rPh sb="0" eb="1">
      <t>トドケ</t>
    </rPh>
    <rPh sb="1" eb="2">
      <t>デ</t>
    </rPh>
    <phoneticPr fontId="7"/>
  </si>
  <si>
    <t>利用日数に係る特例の適用を受ける通所施設に係る（変更）届出書
（利用日数の特例を届け出た場合に利用日数を管理する時に管理票を使用して適切な管理を行う）</t>
    <rPh sb="32" eb="34">
      <t>リヨウ</t>
    </rPh>
    <rPh sb="34" eb="36">
      <t>ニッスウ</t>
    </rPh>
    <rPh sb="52" eb="54">
      <t>カンリ</t>
    </rPh>
    <rPh sb="56" eb="57">
      <t>トキ</t>
    </rPh>
    <rPh sb="66" eb="68">
      <t>テキセツ</t>
    </rPh>
    <rPh sb="69" eb="71">
      <t>カンリ</t>
    </rPh>
    <rPh sb="72" eb="73">
      <t>オコナ</t>
    </rPh>
    <phoneticPr fontId="7"/>
  </si>
  <si>
    <t>添付書類</t>
    <rPh sb="0" eb="1">
      <t>ソウ</t>
    </rPh>
    <rPh sb="1" eb="2">
      <t>ヅケ</t>
    </rPh>
    <rPh sb="2" eb="3">
      <t>ショ</t>
    </rPh>
    <rPh sb="3" eb="4">
      <t>タグイ</t>
    </rPh>
    <phoneticPr fontId="7"/>
  </si>
  <si>
    <t>申請者の定款、寄付行為等及び登記事項証明書（原本又は原本証明）又は条例等</t>
    <rPh sb="0" eb="3">
      <t>シンセイシャ</t>
    </rPh>
    <rPh sb="4" eb="6">
      <t>テイカン</t>
    </rPh>
    <rPh sb="7" eb="9">
      <t>キフ</t>
    </rPh>
    <rPh sb="9" eb="12">
      <t>コウイナド</t>
    </rPh>
    <rPh sb="12" eb="13">
      <t>オヨ</t>
    </rPh>
    <rPh sb="14" eb="16">
      <t>トウキ</t>
    </rPh>
    <rPh sb="16" eb="18">
      <t>ジコウ</t>
    </rPh>
    <rPh sb="18" eb="21">
      <t>ショウメイショ</t>
    </rPh>
    <rPh sb="22" eb="24">
      <t>ゲンポン</t>
    </rPh>
    <rPh sb="24" eb="25">
      <t>マタ</t>
    </rPh>
    <rPh sb="26" eb="28">
      <t>ゲンポン</t>
    </rPh>
    <rPh sb="28" eb="30">
      <t>ショウメイ</t>
    </rPh>
    <rPh sb="31" eb="32">
      <t>マタ</t>
    </rPh>
    <rPh sb="33" eb="35">
      <t>ジョウレイ</t>
    </rPh>
    <rPh sb="35" eb="36">
      <t>ナド</t>
    </rPh>
    <phoneticPr fontId="7"/>
  </si>
  <si>
    <t>建物面積表</t>
    <rPh sb="0" eb="2">
      <t>タテモノ</t>
    </rPh>
    <rPh sb="2" eb="4">
      <t>メンセキ</t>
    </rPh>
    <rPh sb="4" eb="5">
      <t>ヒョウ</t>
    </rPh>
    <phoneticPr fontId="7"/>
  </si>
  <si>
    <t>参考様式</t>
    <rPh sb="0" eb="2">
      <t>サンコウ</t>
    </rPh>
    <rPh sb="2" eb="4">
      <t>ヨウシキ</t>
    </rPh>
    <phoneticPr fontId="7"/>
  </si>
  <si>
    <t>土地・建物登記簿又は賃貸借契約書（写）</t>
    <rPh sb="0" eb="2">
      <t>トチ</t>
    </rPh>
    <rPh sb="3" eb="5">
      <t>タテモノ</t>
    </rPh>
    <rPh sb="5" eb="8">
      <t>トウキボ</t>
    </rPh>
    <rPh sb="8" eb="9">
      <t>マタ</t>
    </rPh>
    <rPh sb="10" eb="13">
      <t>チンタイシャク</t>
    </rPh>
    <rPh sb="13" eb="16">
      <t>ケイヤクショ</t>
    </rPh>
    <rPh sb="17" eb="18">
      <t>ウツ</t>
    </rPh>
    <phoneticPr fontId="7"/>
  </si>
  <si>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7"/>
  </si>
  <si>
    <t>参考様式６</t>
    <rPh sb="0" eb="2">
      <t>サンコウ</t>
    </rPh>
    <rPh sb="2" eb="4">
      <t>ヨウシキ</t>
    </rPh>
    <phoneticPr fontId="7"/>
  </si>
  <si>
    <t>主たる対象者を特定する理由書</t>
    <rPh sb="0" eb="1">
      <t>シュ</t>
    </rPh>
    <rPh sb="3" eb="6">
      <t>タイショウシャ</t>
    </rPh>
    <rPh sb="7" eb="9">
      <t>トクテイ</t>
    </rPh>
    <rPh sb="11" eb="14">
      <t>リユウショ</t>
    </rPh>
    <phoneticPr fontId="7"/>
  </si>
  <si>
    <t>参考様式７</t>
    <rPh sb="0" eb="2">
      <t>サンコウ</t>
    </rPh>
    <rPh sb="2" eb="4">
      <t>ヨウシキ</t>
    </rPh>
    <phoneticPr fontId="7"/>
  </si>
  <si>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7"/>
  </si>
  <si>
    <t>当該申請に係る事業に係る資産の状況(貸借対照表、財産目録等）</t>
    <rPh sb="0" eb="2">
      <t>トウガイ</t>
    </rPh>
    <rPh sb="2" eb="4">
      <t>シンセイ</t>
    </rPh>
    <rPh sb="5" eb="6">
      <t>カカ</t>
    </rPh>
    <rPh sb="7" eb="9">
      <t>ジギョウ</t>
    </rPh>
    <rPh sb="10" eb="11">
      <t>カカ</t>
    </rPh>
    <rPh sb="12" eb="14">
      <t>シサン</t>
    </rPh>
    <rPh sb="15" eb="17">
      <t>ジョウキョウ</t>
    </rPh>
    <rPh sb="24" eb="26">
      <t>ザイサン</t>
    </rPh>
    <rPh sb="26" eb="28">
      <t>モクロク</t>
    </rPh>
    <rPh sb="28" eb="29">
      <t>トウ</t>
    </rPh>
    <phoneticPr fontId="7"/>
  </si>
  <si>
    <t>就業規則</t>
    <rPh sb="0" eb="2">
      <t>シュウギョウ</t>
    </rPh>
    <rPh sb="2" eb="4">
      <t>キソク</t>
    </rPh>
    <phoneticPr fontId="7"/>
  </si>
  <si>
    <t>３６条第３項各号非該当誓約書及び役員等名簿</t>
    <rPh sb="2" eb="4">
      <t>ジョウダイ</t>
    </rPh>
    <rPh sb="5" eb="6">
      <t>コウ</t>
    </rPh>
    <rPh sb="6" eb="8">
      <t>カクゴウ</t>
    </rPh>
    <rPh sb="8" eb="11">
      <t>ヒガイトウ</t>
    </rPh>
    <rPh sb="11" eb="14">
      <t>セイヤクショ</t>
    </rPh>
    <rPh sb="14" eb="15">
      <t>オヨ</t>
    </rPh>
    <rPh sb="16" eb="19">
      <t>ヤクインナド</t>
    </rPh>
    <rPh sb="19" eb="21">
      <t>メイボ</t>
    </rPh>
    <phoneticPr fontId="7"/>
  </si>
  <si>
    <t>事業開始届</t>
    <rPh sb="0" eb="2">
      <t>ジギョウ</t>
    </rPh>
    <rPh sb="2" eb="4">
      <t>カイシ</t>
    </rPh>
    <rPh sb="4" eb="5">
      <t>トドケ</t>
    </rPh>
    <phoneticPr fontId="7"/>
  </si>
  <si>
    <t>事業計画書</t>
    <rPh sb="0" eb="2">
      <t>ジギョウ</t>
    </rPh>
    <rPh sb="2" eb="5">
      <t>ケイカクショ</t>
    </rPh>
    <phoneticPr fontId="7"/>
  </si>
  <si>
    <t>資金収支予算書</t>
    <rPh sb="0" eb="2">
      <t>シキン</t>
    </rPh>
    <rPh sb="2" eb="4">
      <t>シュウシ</t>
    </rPh>
    <rPh sb="4" eb="7">
      <t>ヨサンショ</t>
    </rPh>
    <phoneticPr fontId="7"/>
  </si>
  <si>
    <t>利用者名簿</t>
    <rPh sb="0" eb="3">
      <t>リヨウシャ</t>
    </rPh>
    <rPh sb="3" eb="5">
      <t>メイボ</t>
    </rPh>
    <phoneticPr fontId="7"/>
  </si>
  <si>
    <t>消防計画</t>
    <rPh sb="0" eb="2">
      <t>ショウボウ</t>
    </rPh>
    <rPh sb="2" eb="4">
      <t>ケイカク</t>
    </rPh>
    <phoneticPr fontId="7"/>
  </si>
  <si>
    <t>給与規定等</t>
    <rPh sb="0" eb="2">
      <t>キュウヨ</t>
    </rPh>
    <rPh sb="2" eb="4">
      <t>キテイ</t>
    </rPh>
    <rPh sb="4" eb="5">
      <t>トウ</t>
    </rPh>
    <phoneticPr fontId="7"/>
  </si>
  <si>
    <t>権利擁護に関する規定</t>
    <rPh sb="0" eb="2">
      <t>ケンリ</t>
    </rPh>
    <rPh sb="2" eb="4">
      <t>ヨウゴ</t>
    </rPh>
    <rPh sb="5" eb="6">
      <t>カン</t>
    </rPh>
    <rPh sb="8" eb="10">
      <t>キテイ</t>
    </rPh>
    <phoneticPr fontId="7"/>
  </si>
  <si>
    <t>研修計画</t>
    <rPh sb="0" eb="2">
      <t>ケンシュウ</t>
    </rPh>
    <rPh sb="2" eb="4">
      <t>ケイカク</t>
    </rPh>
    <phoneticPr fontId="7"/>
  </si>
  <si>
    <t>危機管理マニュアル</t>
    <rPh sb="0" eb="2">
      <t>キキ</t>
    </rPh>
    <rPh sb="2" eb="4">
      <t>カンリ</t>
    </rPh>
    <phoneticPr fontId="7"/>
  </si>
  <si>
    <t>関係協力機関一覧</t>
    <rPh sb="0" eb="2">
      <t>カンケイ</t>
    </rPh>
    <rPh sb="2" eb="4">
      <t>キョウリョク</t>
    </rPh>
    <rPh sb="4" eb="6">
      <t>キカン</t>
    </rPh>
    <rPh sb="6" eb="8">
      <t>イチラン</t>
    </rPh>
    <phoneticPr fontId="7"/>
  </si>
  <si>
    <t>書類差替確約書</t>
    <rPh sb="0" eb="2">
      <t>ショルイ</t>
    </rPh>
    <rPh sb="2" eb="4">
      <t>サシカ</t>
    </rPh>
    <rPh sb="4" eb="7">
      <t>カクヤクショ</t>
    </rPh>
    <phoneticPr fontId="7"/>
  </si>
  <si>
    <t>別紙</t>
    <rPh sb="0" eb="2">
      <t>ベッシ</t>
    </rPh>
    <phoneticPr fontId="7"/>
  </si>
  <si>
    <t>〔担当者連絡先〕</t>
    <rPh sb="1" eb="4">
      <t>タントウシャ</t>
    </rPh>
    <rPh sb="4" eb="7">
      <t>レンラクサキ</t>
    </rPh>
    <phoneticPr fontId="7"/>
  </si>
  <si>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7"/>
  </si>
  <si>
    <t>担当者名</t>
  </si>
  <si>
    <t>電話</t>
  </si>
  <si>
    <t>F　A　X</t>
  </si>
  <si>
    <t>メールアドレス</t>
    <phoneticPr fontId="7"/>
  </si>
  <si>
    <t>　　　</t>
  </si>
  <si>
    <t>□</t>
    <phoneticPr fontId="7"/>
  </si>
  <si>
    <t>指定障害福祉サービス事業者</t>
    <rPh sb="0" eb="2">
      <t>シテイ</t>
    </rPh>
    <rPh sb="2" eb="4">
      <t>ショウガイ</t>
    </rPh>
    <rPh sb="4" eb="6">
      <t>フクシ</t>
    </rPh>
    <rPh sb="10" eb="13">
      <t>ジギョウシャ</t>
    </rPh>
    <phoneticPr fontId="7"/>
  </si>
  <si>
    <t>指定障害者支援施設</t>
    <rPh sb="0" eb="1">
      <t>ユビ</t>
    </rPh>
    <rPh sb="1" eb="2">
      <t>サダム</t>
    </rPh>
    <rPh sb="2" eb="3">
      <t>サワ</t>
    </rPh>
    <rPh sb="3" eb="4">
      <t>ガイ</t>
    </rPh>
    <rPh sb="4" eb="5">
      <t>シャ</t>
    </rPh>
    <rPh sb="5" eb="6">
      <t>ササ</t>
    </rPh>
    <rPh sb="6" eb="7">
      <t>エン</t>
    </rPh>
    <rPh sb="7" eb="8">
      <t>シ</t>
    </rPh>
    <rPh sb="8" eb="9">
      <t>セツ</t>
    </rPh>
    <phoneticPr fontId="7"/>
  </si>
  <si>
    <t>年　　　月　　　日　</t>
    <rPh sb="0" eb="1">
      <t>ネン</t>
    </rPh>
    <rPh sb="4" eb="5">
      <t>ツキ</t>
    </rPh>
    <rPh sb="8" eb="9">
      <t>ニチ</t>
    </rPh>
    <phoneticPr fontId="7"/>
  </si>
  <si>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7"/>
  </si>
  <si>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7"/>
  </si>
  <si>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7"/>
  </si>
  <si>
    <t>　八王子市長　　殿</t>
    <rPh sb="1" eb="4">
      <t>ハチオウジ</t>
    </rPh>
    <rPh sb="4" eb="6">
      <t>シチョウ</t>
    </rPh>
    <rPh sb="8" eb="9">
      <t>トノ</t>
    </rPh>
    <phoneticPr fontId="7"/>
  </si>
  <si>
    <t>申請者</t>
    <rPh sb="0" eb="3">
      <t>シンセイシャ</t>
    </rPh>
    <phoneticPr fontId="7"/>
  </si>
  <si>
    <t>名　称</t>
    <rPh sb="0" eb="1">
      <t>ナ</t>
    </rPh>
    <rPh sb="2" eb="3">
      <t>ショウ</t>
    </rPh>
    <phoneticPr fontId="7"/>
  </si>
  <si>
    <t>代表者氏名</t>
    <rPh sb="0" eb="3">
      <t>ダイヒョウシャ</t>
    </rPh>
    <rPh sb="3" eb="5">
      <t>シメイ</t>
    </rPh>
    <phoneticPr fontId="7"/>
  </si>
  <si>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7"/>
  </si>
  <si>
    <t>　　 児童福祉法</t>
    <rPh sb="3" eb="5">
      <t>ジドウ</t>
    </rPh>
    <rPh sb="5" eb="7">
      <t>フクシ</t>
    </rPh>
    <rPh sb="7" eb="8">
      <t>ホウ</t>
    </rPh>
    <phoneticPr fontId="7"/>
  </si>
  <si>
    <t>　　受けたいので、下記のとおり、関係書類を添えて申請します。</t>
    <rPh sb="9" eb="11">
      <t>カキ</t>
    </rPh>
    <phoneticPr fontId="7"/>
  </si>
  <si>
    <t>記</t>
    <rPh sb="0" eb="1">
      <t>キ</t>
    </rPh>
    <phoneticPr fontId="7"/>
  </si>
  <si>
    <t>申請者（設置者）</t>
    <rPh sb="0" eb="1">
      <t>サル</t>
    </rPh>
    <rPh sb="1" eb="2">
      <t>ショウ</t>
    </rPh>
    <rPh sb="2" eb="3">
      <t>シャ</t>
    </rPh>
    <rPh sb="4" eb="5">
      <t>セツ</t>
    </rPh>
    <rPh sb="5" eb="6">
      <t>オキ</t>
    </rPh>
    <rPh sb="6" eb="7">
      <t>シャ</t>
    </rPh>
    <phoneticPr fontId="7"/>
  </si>
  <si>
    <t>名　　　　　　　　称</t>
    <rPh sb="0" eb="1">
      <t>メイ</t>
    </rPh>
    <rPh sb="9" eb="10">
      <t>ショウ</t>
    </rPh>
    <phoneticPr fontId="7"/>
  </si>
  <si>
    <t>主たる事務所の所在地</t>
    <rPh sb="0" eb="1">
      <t>シュ</t>
    </rPh>
    <rPh sb="3" eb="6">
      <t>ジムショ</t>
    </rPh>
    <rPh sb="7" eb="10">
      <t>ショザイチ</t>
    </rPh>
    <phoneticPr fontId="7"/>
  </si>
  <si>
    <t>（郵便番号　　　　　　　―　　　　　　）</t>
    <rPh sb="1" eb="3">
      <t>ユウビン</t>
    </rPh>
    <rPh sb="3" eb="5">
      <t>バンゴウ</t>
    </rPh>
    <phoneticPr fontId="7"/>
  </si>
  <si>
    <t>法　人　の　種　別</t>
    <rPh sb="0" eb="1">
      <t>ホウ</t>
    </rPh>
    <rPh sb="2" eb="3">
      <t>ジン</t>
    </rPh>
    <rPh sb="6" eb="7">
      <t>タネ</t>
    </rPh>
    <rPh sb="8" eb="9">
      <t>ベツ</t>
    </rPh>
    <phoneticPr fontId="7"/>
  </si>
  <si>
    <t>Ｆ Ａ Ｘ 番 号</t>
    <rPh sb="6" eb="7">
      <t>バン</t>
    </rPh>
    <rPh sb="8" eb="9">
      <t>ゴウ</t>
    </rPh>
    <phoneticPr fontId="7"/>
  </si>
  <si>
    <t>職　　　　　名</t>
    <rPh sb="0" eb="1">
      <t>ショク</t>
    </rPh>
    <rPh sb="6" eb="7">
      <t>メイ</t>
    </rPh>
    <phoneticPr fontId="7"/>
  </si>
  <si>
    <t>氏　　　　　名</t>
    <rPh sb="0" eb="1">
      <t>シ</t>
    </rPh>
    <rPh sb="6" eb="7">
      <t>メイ</t>
    </rPh>
    <phoneticPr fontId="7"/>
  </si>
  <si>
    <t>代 表 者 の 住 所</t>
    <rPh sb="0" eb="1">
      <t>ダイ</t>
    </rPh>
    <rPh sb="2" eb="3">
      <t>ヒョウ</t>
    </rPh>
    <rPh sb="4" eb="5">
      <t>モノ</t>
    </rPh>
    <rPh sb="8" eb="9">
      <t>ジュウ</t>
    </rPh>
    <rPh sb="10" eb="11">
      <t>トコロ</t>
    </rPh>
    <phoneticPr fontId="7"/>
  </si>
  <si>
    <t>上記事業所において行う事業等の種類</t>
    <rPh sb="0" eb="2">
      <t>ジョウキ</t>
    </rPh>
    <rPh sb="2" eb="5">
      <t>ジギョウショ</t>
    </rPh>
    <rPh sb="9" eb="10">
      <t>オコナ</t>
    </rPh>
    <rPh sb="11" eb="14">
      <t>ジギョウトウ</t>
    </rPh>
    <rPh sb="15" eb="17">
      <t>シュルイ</t>
    </rPh>
    <phoneticPr fontId="7"/>
  </si>
  <si>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7"/>
  </si>
  <si>
    <t>様　　式</t>
    <rPh sb="0" eb="1">
      <t>サマ</t>
    </rPh>
    <rPh sb="3" eb="4">
      <t>シキ</t>
    </rPh>
    <phoneticPr fontId="7"/>
  </si>
  <si>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7"/>
  </si>
  <si>
    <t>備 考</t>
    <rPh sb="0" eb="1">
      <t>ビ</t>
    </rPh>
    <rPh sb="2" eb="3">
      <t>コウ</t>
    </rPh>
    <phoneticPr fontId="7"/>
  </si>
  <si>
    <t>指定障害者支援施設</t>
    <rPh sb="0" eb="2">
      <t>シテイ</t>
    </rPh>
    <rPh sb="2" eb="5">
      <t>ショウガイシャ</t>
    </rPh>
    <rPh sb="5" eb="7">
      <t>シエン</t>
    </rPh>
    <rPh sb="7" eb="9">
      <t>シセツ</t>
    </rPh>
    <phoneticPr fontId="7"/>
  </si>
  <si>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7"/>
  </si>
  <si>
    <t>　　「株式会社」等の別を記載してください。</t>
    <rPh sb="3" eb="5">
      <t>カブシキ</t>
    </rPh>
    <rPh sb="5" eb="7">
      <t>カイシャ</t>
    </rPh>
    <rPh sb="8" eb="9">
      <t>トウ</t>
    </rPh>
    <rPh sb="10" eb="11">
      <t>ベツ</t>
    </rPh>
    <rPh sb="12" eb="14">
      <t>キサイ</t>
    </rPh>
    <phoneticPr fontId="7"/>
  </si>
  <si>
    <t>　　その事業所番号を記載してください。</t>
    <rPh sb="8" eb="9">
      <t>ゴウ</t>
    </rPh>
    <rPh sb="10" eb="12">
      <t>キサイ</t>
    </rPh>
    <phoneticPr fontId="7"/>
  </si>
  <si>
    <t>　　　複数の番号を有する場合及び他の法律において既に指定を受けている場合は、別紙にその全てを記載してください。</t>
    <rPh sb="46" eb="48">
      <t>キサイ</t>
    </rPh>
    <phoneticPr fontId="7"/>
  </si>
  <si>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7"/>
  </si>
  <si>
    <t>サービスの種類</t>
    <rPh sb="5" eb="6">
      <t>タネ</t>
    </rPh>
    <rPh sb="6" eb="7">
      <t>タグイ</t>
    </rPh>
    <phoneticPr fontId="7"/>
  </si>
  <si>
    <t>事業所名</t>
    <rPh sb="0" eb="3">
      <t>ジギョウショ</t>
    </rPh>
    <rPh sb="3" eb="4">
      <t>メイ</t>
    </rPh>
    <phoneticPr fontId="7"/>
  </si>
  <si>
    <t>事業所番号（１０桁）</t>
    <rPh sb="0" eb="1">
      <t>コト</t>
    </rPh>
    <rPh sb="1" eb="2">
      <t>ギョウ</t>
    </rPh>
    <rPh sb="2" eb="3">
      <t>ショ</t>
    </rPh>
    <rPh sb="3" eb="4">
      <t>バン</t>
    </rPh>
    <rPh sb="4" eb="5">
      <t>ゴウ</t>
    </rPh>
    <rPh sb="8" eb="9">
      <t>ケタ</t>
    </rPh>
    <phoneticPr fontId="7"/>
  </si>
  <si>
    <t>フリガナ</t>
    <phoneticPr fontId="7"/>
  </si>
  <si>
    <t>（宿泊型自立訓練）</t>
    <rPh sb="1" eb="3">
      <t>シュクハク</t>
    </rPh>
    <rPh sb="3" eb="4">
      <t>ガタ</t>
    </rPh>
    <rPh sb="4" eb="6">
      <t>ジリツ</t>
    </rPh>
    <rPh sb="6" eb="8">
      <t>クンレン</t>
    </rPh>
    <phoneticPr fontId="7"/>
  </si>
  <si>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カカワ</t>
    </rPh>
    <rPh sb="17" eb="19">
      <t>タイセイ</t>
    </rPh>
    <phoneticPr fontId="7"/>
  </si>
  <si>
    <t>事　　業　　所　　の　　名　　称</t>
    <rPh sb="0" eb="1">
      <t>コト</t>
    </rPh>
    <rPh sb="3" eb="4">
      <t>ギョウ</t>
    </rPh>
    <rPh sb="6" eb="7">
      <t>ショ</t>
    </rPh>
    <rPh sb="12" eb="13">
      <t>メイ</t>
    </rPh>
    <rPh sb="15" eb="16">
      <t>ショウ</t>
    </rPh>
    <phoneticPr fontId="7"/>
  </si>
  <si>
    <t>異　　　動　　　区　　　分</t>
    <rPh sb="0" eb="1">
      <t>イ</t>
    </rPh>
    <rPh sb="4" eb="5">
      <t>ドウ</t>
    </rPh>
    <rPh sb="8" eb="9">
      <t>ク</t>
    </rPh>
    <rPh sb="12" eb="13">
      <t>ブン</t>
    </rPh>
    <phoneticPr fontId="7"/>
  </si>
  <si>
    <t>１　新規　　　　　　２　終了</t>
    <rPh sb="2" eb="4">
      <t>シンキ</t>
    </rPh>
    <rPh sb="12" eb="14">
      <t>シュウリョウ</t>
    </rPh>
    <phoneticPr fontId="7"/>
  </si>
  <si>
    <t>当該事業所の前年度平均利用者数</t>
    <rPh sb="0" eb="2">
      <t>トウガイ</t>
    </rPh>
    <rPh sb="2" eb="5">
      <t>ジギョウショ</t>
    </rPh>
    <rPh sb="6" eb="9">
      <t>ゼンネンド</t>
    </rPh>
    <rPh sb="9" eb="11">
      <t>ヘイキン</t>
    </rPh>
    <rPh sb="11" eb="14">
      <t>リヨウシャ</t>
    </rPh>
    <rPh sb="14" eb="15">
      <t>スウ</t>
    </rPh>
    <phoneticPr fontId="7"/>
  </si>
  <si>
    <t>当該事業所が置くべき生活支援員等の数（常勤換算）
（自立訓練にあっては生活支援員のみ）</t>
    <rPh sb="0" eb="2">
      <t>トウガイ</t>
    </rPh>
    <rPh sb="2" eb="5">
      <t>ジギョウショ</t>
    </rPh>
    <rPh sb="6" eb="7">
      <t>オ</t>
    </rPh>
    <rPh sb="10" eb="12">
      <t>セイカツ</t>
    </rPh>
    <rPh sb="12" eb="15">
      <t>シエンイン</t>
    </rPh>
    <rPh sb="15" eb="16">
      <t>トウ</t>
    </rPh>
    <rPh sb="17" eb="18">
      <t>カズ</t>
    </rPh>
    <rPh sb="19" eb="21">
      <t>ジョウキン</t>
    </rPh>
    <rPh sb="21" eb="23">
      <t>カンザン</t>
    </rPh>
    <rPh sb="26" eb="28">
      <t>ジリツ</t>
    </rPh>
    <rPh sb="28" eb="30">
      <t>クンレン</t>
    </rPh>
    <rPh sb="35" eb="37">
      <t>セイカツ</t>
    </rPh>
    <rPh sb="37" eb="39">
      <t>シエン</t>
    </rPh>
    <rPh sb="39" eb="40">
      <t>イン</t>
    </rPh>
    <phoneticPr fontId="7"/>
  </si>
  <si>
    <t>世話人</t>
    <rPh sb="0" eb="2">
      <t>セワ</t>
    </rPh>
    <rPh sb="2" eb="3">
      <t>ニン</t>
    </rPh>
    <phoneticPr fontId="7"/>
  </si>
  <si>
    <t>生活支援員</t>
    <rPh sb="0" eb="2">
      <t>セイカツ</t>
    </rPh>
    <rPh sb="2" eb="4">
      <t>シエン</t>
    </rPh>
    <rPh sb="4" eb="5">
      <t>イン</t>
    </rPh>
    <phoneticPr fontId="7"/>
  </si>
  <si>
    <t>当該事業所の生活支援員等の配置数　　　　　                                                                                                                                                                         （常勤換算）・・・【Ａ】
（自立訓練にあっては生活支援員のみ）</t>
    <rPh sb="0" eb="2">
      <t>トウガイ</t>
    </rPh>
    <rPh sb="2" eb="5">
      <t>ジギョウショ</t>
    </rPh>
    <rPh sb="6" eb="8">
      <t>セイカツ</t>
    </rPh>
    <rPh sb="8" eb="11">
      <t>シエンイン</t>
    </rPh>
    <rPh sb="11" eb="12">
      <t>トウ</t>
    </rPh>
    <rPh sb="13" eb="15">
      <t>ハイチ</t>
    </rPh>
    <rPh sb="15" eb="16">
      <t>カズ</t>
    </rPh>
    <rPh sb="191" eb="193">
      <t>ジョウキン</t>
    </rPh>
    <rPh sb="193" eb="195">
      <t>カンザン</t>
    </rPh>
    <rPh sb="204" eb="206">
      <t>ジリツ</t>
    </rPh>
    <rPh sb="206" eb="208">
      <t>クンレン</t>
    </rPh>
    <rPh sb="213" eb="215">
      <t>セイカツ</t>
    </rPh>
    <rPh sb="215" eb="217">
      <t>シエン</t>
    </rPh>
    <rPh sb="217" eb="218">
      <t>イン</t>
    </rPh>
    <phoneticPr fontId="7"/>
  </si>
  <si>
    <t>【Ａ】のうち、社会福祉士、　　　　　　　　　　　　　　　　　　　　　　　　　　　　　　　　　　　　　　　　　　　　　　　　　　　　　　　　　　　　　　　　　　　　　　　　　　　　　　　　　　　　　　　　　　　　　　　　　　　　　　　　　　　精神保健福祉士の人数</t>
    <rPh sb="7" eb="9">
      <t>シャカイ</t>
    </rPh>
    <rPh sb="9" eb="11">
      <t>フクシ</t>
    </rPh>
    <rPh sb="11" eb="12">
      <t>シ</t>
    </rPh>
    <rPh sb="120" eb="122">
      <t>セイシン</t>
    </rPh>
    <rPh sb="122" eb="124">
      <t>ホケン</t>
    </rPh>
    <rPh sb="124" eb="127">
      <t>フクシシ</t>
    </rPh>
    <rPh sb="128" eb="130">
      <t>ニンズウ</t>
    </rPh>
    <phoneticPr fontId="7"/>
  </si>
  <si>
    <t>社会福祉士の人数</t>
    <rPh sb="0" eb="4">
      <t>シャカイフクシ</t>
    </rPh>
    <rPh sb="4" eb="5">
      <t>シ</t>
    </rPh>
    <rPh sb="6" eb="8">
      <t>ニンズウ</t>
    </rPh>
    <phoneticPr fontId="7"/>
  </si>
  <si>
    <t>精神保健福祉士の人数</t>
    <rPh sb="0" eb="2">
      <t>セイシン</t>
    </rPh>
    <rPh sb="2" eb="4">
      <t>ホケン</t>
    </rPh>
    <rPh sb="4" eb="7">
      <t>フクシシ</t>
    </rPh>
    <rPh sb="8" eb="10">
      <t>ニンズウ</t>
    </rPh>
    <phoneticPr fontId="7"/>
  </si>
  <si>
    <t>社会福祉士又は精神保健福祉士
による個別支援の具体的内容</t>
    <rPh sb="0" eb="4">
      <t>シャカイフクシ</t>
    </rPh>
    <rPh sb="4" eb="5">
      <t>シ</t>
    </rPh>
    <rPh sb="5" eb="6">
      <t>マタ</t>
    </rPh>
    <rPh sb="7" eb="9">
      <t>セイシン</t>
    </rPh>
    <rPh sb="9" eb="11">
      <t>ホケン</t>
    </rPh>
    <rPh sb="11" eb="14">
      <t>フクシシ</t>
    </rPh>
    <rPh sb="18" eb="20">
      <t>コベツ</t>
    </rPh>
    <rPh sb="20" eb="22">
      <t>シエン</t>
    </rPh>
    <rPh sb="23" eb="26">
      <t>グタイテキ</t>
    </rPh>
    <rPh sb="26" eb="28">
      <t>ナイヨウ</t>
    </rPh>
    <phoneticPr fontId="7"/>
  </si>
  <si>
    <t>研修</t>
    <rPh sb="0" eb="2">
      <t>ケンシュウ</t>
    </rPh>
    <phoneticPr fontId="7"/>
  </si>
  <si>
    <t>回数</t>
    <rPh sb="0" eb="2">
      <t>カイスウ</t>
    </rPh>
    <phoneticPr fontId="7"/>
  </si>
  <si>
    <t>回／年</t>
    <rPh sb="0" eb="1">
      <t>カイ</t>
    </rPh>
    <rPh sb="2" eb="3">
      <t>ネン</t>
    </rPh>
    <phoneticPr fontId="7"/>
  </si>
  <si>
    <t>内容</t>
    <rPh sb="0" eb="2">
      <t>ナイヨウ</t>
    </rPh>
    <phoneticPr fontId="7"/>
  </si>
  <si>
    <t>協力体制機関名</t>
    <rPh sb="0" eb="2">
      <t>キョウリョク</t>
    </rPh>
    <rPh sb="2" eb="4">
      <t>タイセイ</t>
    </rPh>
    <rPh sb="4" eb="6">
      <t>キカン</t>
    </rPh>
    <rPh sb="6" eb="7">
      <t>メイ</t>
    </rPh>
    <phoneticPr fontId="7"/>
  </si>
  <si>
    <t>＜備考＞</t>
    <rPh sb="1" eb="3">
      <t>ビコウ</t>
    </rPh>
    <phoneticPr fontId="7"/>
  </si>
  <si>
    <t>①研修欄は、医療観察法に基づく通院中の者及び刑務所から出所した障害者等の支援に関する研修について</t>
    <rPh sb="1" eb="3">
      <t>ケンシュウ</t>
    </rPh>
    <rPh sb="3" eb="4">
      <t>ラン</t>
    </rPh>
    <rPh sb="6" eb="8">
      <t>イリョウ</t>
    </rPh>
    <rPh sb="8" eb="10">
      <t>カンサツ</t>
    </rPh>
    <rPh sb="10" eb="11">
      <t>ホウ</t>
    </rPh>
    <rPh sb="12" eb="13">
      <t>モト</t>
    </rPh>
    <rPh sb="15" eb="18">
      <t>ツウインチュウ</t>
    </rPh>
    <rPh sb="19" eb="20">
      <t>モノ</t>
    </rPh>
    <rPh sb="20" eb="21">
      <t>オヨ</t>
    </rPh>
    <rPh sb="22" eb="25">
      <t>ケイムショ</t>
    </rPh>
    <rPh sb="27" eb="29">
      <t>シュッショ</t>
    </rPh>
    <rPh sb="31" eb="34">
      <t>ショウガイシャ</t>
    </rPh>
    <rPh sb="34" eb="35">
      <t>トウ</t>
    </rPh>
    <rPh sb="36" eb="38">
      <t>シエン</t>
    </rPh>
    <rPh sb="39" eb="40">
      <t>カン</t>
    </rPh>
    <rPh sb="42" eb="44">
      <t>ケンシュウ</t>
    </rPh>
    <phoneticPr fontId="7"/>
  </si>
  <si>
    <t>記入してください。</t>
    <phoneticPr fontId="7"/>
  </si>
  <si>
    <t>②協力体制機関名欄は、事業所と協力体制をとっている保護観察所、指定医療機関、精神保健福祉センター等</t>
    <rPh sb="1" eb="3">
      <t>キョウリョク</t>
    </rPh>
    <rPh sb="3" eb="5">
      <t>タイセイ</t>
    </rPh>
    <rPh sb="5" eb="7">
      <t>キカン</t>
    </rPh>
    <rPh sb="7" eb="8">
      <t>メイ</t>
    </rPh>
    <rPh sb="8" eb="9">
      <t>ラン</t>
    </rPh>
    <rPh sb="11" eb="14">
      <t>ジギョウショ</t>
    </rPh>
    <rPh sb="15" eb="17">
      <t>キョウリョク</t>
    </rPh>
    <rPh sb="17" eb="19">
      <t>タイセイ</t>
    </rPh>
    <rPh sb="25" eb="27">
      <t>ホゴ</t>
    </rPh>
    <rPh sb="27" eb="29">
      <t>カンサツ</t>
    </rPh>
    <rPh sb="29" eb="30">
      <t>ジョ</t>
    </rPh>
    <rPh sb="31" eb="33">
      <t>シテイ</t>
    </rPh>
    <rPh sb="33" eb="35">
      <t>イリョウ</t>
    </rPh>
    <rPh sb="35" eb="37">
      <t>キカン</t>
    </rPh>
    <rPh sb="38" eb="40">
      <t>セイシン</t>
    </rPh>
    <rPh sb="40" eb="42">
      <t>ホケン</t>
    </rPh>
    <rPh sb="42" eb="44">
      <t>フクシ</t>
    </rPh>
    <rPh sb="48" eb="49">
      <t>トウ</t>
    </rPh>
    <phoneticPr fontId="7"/>
  </si>
  <si>
    <t>の関係機関名を記入してください。</t>
    <phoneticPr fontId="7"/>
  </si>
  <si>
    <t>【添付資料】</t>
    <rPh sb="1" eb="3">
      <t>テンプ</t>
    </rPh>
    <rPh sb="3" eb="5">
      <t>シリョウ</t>
    </rPh>
    <phoneticPr fontId="7"/>
  </si>
  <si>
    <t>　・従業者の勤務形態一覧表又は職員配置状況確認調査表</t>
    <rPh sb="2" eb="5">
      <t>ジュウギョウシャ</t>
    </rPh>
    <rPh sb="6" eb="8">
      <t>キンム</t>
    </rPh>
    <rPh sb="8" eb="10">
      <t>ケイタイ</t>
    </rPh>
    <rPh sb="10" eb="12">
      <t>イチラン</t>
    </rPh>
    <rPh sb="12" eb="13">
      <t>ヒョウ</t>
    </rPh>
    <rPh sb="13" eb="14">
      <t>マタ</t>
    </rPh>
    <rPh sb="15" eb="17">
      <t>ショクイン</t>
    </rPh>
    <rPh sb="17" eb="19">
      <t>ハイチ</t>
    </rPh>
    <rPh sb="19" eb="21">
      <t>ジョウキョウ</t>
    </rPh>
    <rPh sb="21" eb="23">
      <t>カクニン</t>
    </rPh>
    <rPh sb="23" eb="25">
      <t>チョウサ</t>
    </rPh>
    <rPh sb="25" eb="26">
      <t>ヒョウ</t>
    </rPh>
    <phoneticPr fontId="7"/>
  </si>
  <si>
    <t>　・社会福祉士又は精神保健福祉士の資格証の写し</t>
    <rPh sb="2" eb="4">
      <t>シャカイ</t>
    </rPh>
    <rPh sb="4" eb="6">
      <t>フクシ</t>
    </rPh>
    <rPh sb="6" eb="7">
      <t>シ</t>
    </rPh>
    <rPh sb="7" eb="8">
      <t>マタ</t>
    </rPh>
    <rPh sb="9" eb="11">
      <t>セイシン</t>
    </rPh>
    <rPh sb="11" eb="13">
      <t>ホケン</t>
    </rPh>
    <rPh sb="13" eb="16">
      <t>フクシシ</t>
    </rPh>
    <rPh sb="17" eb="19">
      <t>シカク</t>
    </rPh>
    <rPh sb="19" eb="20">
      <t>ショウ</t>
    </rPh>
    <rPh sb="21" eb="22">
      <t>ウツ</t>
    </rPh>
    <phoneticPr fontId="7"/>
  </si>
  <si>
    <t>＊事業所が置くべき生活支援員等の人数</t>
    <rPh sb="1" eb="4">
      <t>ジギョウショ</t>
    </rPh>
    <rPh sb="5" eb="6">
      <t>オ</t>
    </rPh>
    <rPh sb="9" eb="11">
      <t>セイカツ</t>
    </rPh>
    <rPh sb="11" eb="13">
      <t>シエン</t>
    </rPh>
    <rPh sb="13" eb="14">
      <t>イン</t>
    </rPh>
    <rPh sb="14" eb="15">
      <t>トウ</t>
    </rPh>
    <rPh sb="16" eb="18">
      <t>ニンズウ</t>
    </rPh>
    <phoneticPr fontId="7"/>
  </si>
  <si>
    <t>【自立訓練（宿泊型）】</t>
    <rPh sb="1" eb="3">
      <t>ジリツ</t>
    </rPh>
    <rPh sb="3" eb="5">
      <t>クンレン</t>
    </rPh>
    <rPh sb="6" eb="9">
      <t>シュクハクガタ</t>
    </rPh>
    <phoneticPr fontId="7"/>
  </si>
  <si>
    <t>　生活支援員・・・宿泊型自立訓練の利用者数を１０で除した数以上</t>
    <rPh sb="1" eb="3">
      <t>セイカツ</t>
    </rPh>
    <rPh sb="3" eb="5">
      <t>シエン</t>
    </rPh>
    <rPh sb="5" eb="6">
      <t>イン</t>
    </rPh>
    <rPh sb="9" eb="12">
      <t>シュクハクガタ</t>
    </rPh>
    <rPh sb="12" eb="14">
      <t>ジリツ</t>
    </rPh>
    <rPh sb="14" eb="16">
      <t>クンレン</t>
    </rPh>
    <rPh sb="17" eb="20">
      <t>リヨウシャ</t>
    </rPh>
    <rPh sb="20" eb="21">
      <t>スウ</t>
    </rPh>
    <rPh sb="25" eb="26">
      <t>ジョ</t>
    </rPh>
    <rPh sb="28" eb="29">
      <t>カズ</t>
    </rPh>
    <rPh sb="29" eb="31">
      <t>イジョウ</t>
    </rPh>
    <phoneticPr fontId="7"/>
  </si>
  <si>
    <t>看護職員配置加算に係る届出書</t>
    <rPh sb="0" eb="2">
      <t>カンゴ</t>
    </rPh>
    <rPh sb="2" eb="4">
      <t>ショクイン</t>
    </rPh>
    <rPh sb="4" eb="6">
      <t>ハイチ</t>
    </rPh>
    <rPh sb="6" eb="8">
      <t>カサン</t>
    </rPh>
    <rPh sb="9" eb="10">
      <t>カカ</t>
    </rPh>
    <rPh sb="11" eb="14">
      <t>トドケデショ</t>
    </rPh>
    <phoneticPr fontId="7"/>
  </si>
  <si>
    <t>看護職員の配置状況</t>
    <rPh sb="0" eb="2">
      <t>カンゴ</t>
    </rPh>
    <rPh sb="2" eb="4">
      <t>ショクイン</t>
    </rPh>
    <rPh sb="5" eb="7">
      <t>ハイチ</t>
    </rPh>
    <rPh sb="7" eb="9">
      <t>ジョウキョウ</t>
    </rPh>
    <phoneticPr fontId="7"/>
  </si>
  <si>
    <t>保健師</t>
    <rPh sb="0" eb="3">
      <t>ホケンシ</t>
    </rPh>
    <phoneticPr fontId="7"/>
  </si>
  <si>
    <t>常勤換算</t>
    <rPh sb="0" eb="2">
      <t>ジョウキン</t>
    </rPh>
    <rPh sb="2" eb="4">
      <t>カンザン</t>
    </rPh>
    <phoneticPr fontId="7"/>
  </si>
  <si>
    <t>看護師</t>
    <rPh sb="0" eb="3">
      <t>カンゴシ</t>
    </rPh>
    <phoneticPr fontId="7"/>
  </si>
  <si>
    <t>准看護師</t>
    <rPh sb="0" eb="4">
      <t>ジュンカンゴシ</t>
    </rPh>
    <phoneticPr fontId="7"/>
  </si>
  <si>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7"/>
  </si>
  <si>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7"/>
  </si>
  <si>
    <t>日</t>
    <rPh sb="0" eb="1">
      <t>ヒ</t>
    </rPh>
    <phoneticPr fontId="7"/>
  </si>
  <si>
    <t>住所</t>
    <rPh sb="0" eb="2">
      <t>ジュウショ</t>
    </rPh>
    <phoneticPr fontId="7"/>
  </si>
  <si>
    <t>（所在地）</t>
    <rPh sb="1" eb="4">
      <t>ショザイチ</t>
    </rPh>
    <phoneticPr fontId="7"/>
  </si>
  <si>
    <t>（名称及び代表者氏名）</t>
    <rPh sb="1" eb="3">
      <t>メイショウ</t>
    </rPh>
    <rPh sb="3" eb="4">
      <t>オヨ</t>
    </rPh>
    <rPh sb="5" eb="8">
      <t>ダイヒョウシャ</t>
    </rPh>
    <rPh sb="8" eb="10">
      <t>シメイ</t>
    </rPh>
    <phoneticPr fontId="7"/>
  </si>
  <si>
    <t>担当者名</t>
    <rPh sb="0" eb="3">
      <t>タントウシャ</t>
    </rPh>
    <rPh sb="3" eb="4">
      <t>ナ</t>
    </rPh>
    <phoneticPr fontId="7"/>
  </si>
  <si>
    <t>対象期間</t>
    <rPh sb="0" eb="2">
      <t>タイショウ</t>
    </rPh>
    <rPh sb="2" eb="4">
      <t>キカン</t>
    </rPh>
    <phoneticPr fontId="7"/>
  </si>
  <si>
    <t>特例の適用を受ける必要性</t>
    <rPh sb="0" eb="2">
      <t>トクレイ</t>
    </rPh>
    <rPh sb="3" eb="5">
      <t>テキヨウ</t>
    </rPh>
    <rPh sb="6" eb="7">
      <t>ウ</t>
    </rPh>
    <rPh sb="9" eb="12">
      <t>ヒツヨウセイ</t>
    </rPh>
    <phoneticPr fontId="7"/>
  </si>
  <si>
    <t>月　～　　　月</t>
    <rPh sb="0" eb="1">
      <t>ツキ</t>
    </rPh>
    <rPh sb="6" eb="7">
      <t>ツキ</t>
    </rPh>
    <phoneticPr fontId="7"/>
  </si>
  <si>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7"/>
  </si>
  <si>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7"/>
  </si>
  <si>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7"/>
  </si>
  <si>
    <t>事  業  所  番  号</t>
    <rPh sb="0" eb="1">
      <t>コト</t>
    </rPh>
    <rPh sb="3" eb="4">
      <t>ギョウ</t>
    </rPh>
    <rPh sb="6" eb="7">
      <t>ショ</t>
    </rPh>
    <rPh sb="9" eb="10">
      <t>バン</t>
    </rPh>
    <rPh sb="12" eb="13">
      <t>ゴウ</t>
    </rPh>
    <phoneticPr fontId="7"/>
  </si>
  <si>
    <t>施       設       名</t>
    <rPh sb="0" eb="1">
      <t>シ</t>
    </rPh>
    <rPh sb="8" eb="9">
      <t>セツ</t>
    </rPh>
    <rPh sb="16" eb="17">
      <t>ナ</t>
    </rPh>
    <phoneticPr fontId="7"/>
  </si>
  <si>
    <t>施設受給者証番号</t>
    <rPh sb="0" eb="2">
      <t>シセツ</t>
    </rPh>
    <rPh sb="2" eb="5">
      <t>ジュキュウシャ</t>
    </rPh>
    <rPh sb="5" eb="6">
      <t>ショウ</t>
    </rPh>
    <rPh sb="6" eb="8">
      <t>バンゴウ</t>
    </rPh>
    <phoneticPr fontId="7"/>
  </si>
  <si>
    <t>支給決定障害者氏名</t>
    <rPh sb="0" eb="2">
      <t>シキュウ</t>
    </rPh>
    <rPh sb="2" eb="4">
      <t>ケッテイ</t>
    </rPh>
    <rPh sb="4" eb="7">
      <t>ショウガイシャ</t>
    </rPh>
    <rPh sb="7" eb="9">
      <t>シメイ</t>
    </rPh>
    <phoneticPr fontId="7"/>
  </si>
  <si>
    <t>対   象   期   間</t>
    <rPh sb="0" eb="1">
      <t>タイ</t>
    </rPh>
    <rPh sb="4" eb="5">
      <t>ゾウ</t>
    </rPh>
    <rPh sb="8" eb="9">
      <t>キ</t>
    </rPh>
    <rPh sb="12" eb="13">
      <t>アイダ</t>
    </rPh>
    <phoneticPr fontId="7"/>
  </si>
  <si>
    <t>月</t>
    <rPh sb="0" eb="1">
      <t>ツキ</t>
    </rPh>
    <phoneticPr fontId="7"/>
  </si>
  <si>
    <t>～</t>
    <phoneticPr fontId="7"/>
  </si>
  <si>
    <t>　</t>
    <phoneticPr fontId="7"/>
  </si>
  <si>
    <t>原則の日数の総和</t>
    <rPh sb="0" eb="2">
      <t>ゲンソク</t>
    </rPh>
    <rPh sb="3" eb="5">
      <t>ニッスウ</t>
    </rPh>
    <rPh sb="6" eb="8">
      <t>ソウワ</t>
    </rPh>
    <phoneticPr fontId="7"/>
  </si>
  <si>
    <t>対象期間内における各月の利用日数</t>
    <rPh sb="0" eb="2">
      <t>タイショウ</t>
    </rPh>
    <rPh sb="2" eb="4">
      <t>キカン</t>
    </rPh>
    <rPh sb="4" eb="5">
      <t>ナイ</t>
    </rPh>
    <rPh sb="9" eb="10">
      <t>カク</t>
    </rPh>
    <rPh sb="10" eb="11">
      <t>ツキ</t>
    </rPh>
    <rPh sb="12" eb="14">
      <t>リヨウ</t>
    </rPh>
    <rPh sb="14" eb="16">
      <t>ニッスウ</t>
    </rPh>
    <phoneticPr fontId="7"/>
  </si>
  <si>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7"/>
  </si>
  <si>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7"/>
  </si>
  <si>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7"/>
  </si>
  <si>
    <t>八王子市長　殿</t>
    <rPh sb="0" eb="3">
      <t>ハチオウジ</t>
    </rPh>
    <rPh sb="3" eb="5">
      <t>シチョウ</t>
    </rPh>
    <rPh sb="6" eb="7">
      <t>ドノ</t>
    </rPh>
    <phoneticPr fontId="7"/>
  </si>
  <si>
    <t>届出者　</t>
    <rPh sb="0" eb="2">
      <t>トドケデ</t>
    </rPh>
    <rPh sb="2" eb="3">
      <t>シャ</t>
    </rPh>
    <phoneticPr fontId="7"/>
  </si>
  <si>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7"/>
  </si>
  <si>
    <t>（法人の場合は名称）</t>
    <rPh sb="1" eb="3">
      <t>ホウジン</t>
    </rPh>
    <rPh sb="4" eb="6">
      <t>バアイ</t>
    </rPh>
    <rPh sb="7" eb="9">
      <t>メイショウ</t>
    </rPh>
    <phoneticPr fontId="7"/>
  </si>
  <si>
    <t>代表者</t>
    <rPh sb="0" eb="3">
      <t>ダイヒョウシャ</t>
    </rPh>
    <phoneticPr fontId="7"/>
  </si>
  <si>
    <t>（法人の場合）</t>
    <rPh sb="1" eb="3">
      <t>ホウジン</t>
    </rPh>
    <rPh sb="4" eb="6">
      <t>バアイ</t>
    </rPh>
    <phoneticPr fontId="7"/>
  </si>
  <si>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7"/>
  </si>
  <si>
    <t>事業</t>
    <rPh sb="0" eb="2">
      <t>ジギョウ</t>
    </rPh>
    <phoneticPr fontId="7"/>
  </si>
  <si>
    <t>種類</t>
    <rPh sb="0" eb="2">
      <t>シュルイ</t>
    </rPh>
    <phoneticPr fontId="7"/>
  </si>
  <si>
    <t>経営者</t>
    <rPh sb="0" eb="3">
      <t>ケイエイシャ</t>
    </rPh>
    <phoneticPr fontId="7"/>
  </si>
  <si>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7"/>
  </si>
  <si>
    <r>
      <t xml:space="preserve">住所
</t>
    </r>
    <r>
      <rPr>
        <sz val="6"/>
        <rFont val="ＭＳ Ｐゴシック"/>
        <family val="3"/>
        <charset val="128"/>
      </rPr>
      <t>（法人の場合は主たる事務所の所在地）</t>
    </r>
    <rPh sb="0" eb="2">
      <t>ジュウショ</t>
    </rPh>
    <phoneticPr fontId="7"/>
  </si>
  <si>
    <t>条例、定款その他の基本約款</t>
    <rPh sb="0" eb="2">
      <t>ジョウレイ</t>
    </rPh>
    <rPh sb="3" eb="5">
      <t>テイカン</t>
    </rPh>
    <rPh sb="7" eb="8">
      <t>タ</t>
    </rPh>
    <rPh sb="9" eb="11">
      <t>キホン</t>
    </rPh>
    <rPh sb="11" eb="13">
      <t>ヤッカン</t>
    </rPh>
    <phoneticPr fontId="7"/>
  </si>
  <si>
    <t>職員の職種</t>
    <rPh sb="0" eb="2">
      <t>ショクイン</t>
    </rPh>
    <rPh sb="3" eb="5">
      <t>ショクシュ</t>
    </rPh>
    <phoneticPr fontId="7"/>
  </si>
  <si>
    <t>職務内容</t>
    <rPh sb="0" eb="2">
      <t>ショクム</t>
    </rPh>
    <rPh sb="2" eb="4">
      <t>ナイヨウ</t>
    </rPh>
    <phoneticPr fontId="7"/>
  </si>
  <si>
    <t>職員の定数</t>
    <rPh sb="0" eb="2">
      <t>ショクイン</t>
    </rPh>
    <rPh sb="3" eb="5">
      <t>テイスウ</t>
    </rPh>
    <phoneticPr fontId="7"/>
  </si>
  <si>
    <t>主な職員の氏名及び経歴</t>
    <rPh sb="0" eb="1">
      <t>オモ</t>
    </rPh>
    <rPh sb="2" eb="4">
      <t>ショクイン</t>
    </rPh>
    <rPh sb="5" eb="7">
      <t>シメイ</t>
    </rPh>
    <rPh sb="7" eb="8">
      <t>オヨ</t>
    </rPh>
    <rPh sb="9" eb="11">
      <t>ケイレキ</t>
    </rPh>
    <phoneticPr fontId="7"/>
  </si>
  <si>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7"/>
  </si>
  <si>
    <t>事業の用に共する施設（注）</t>
    <rPh sb="0" eb="2">
      <t>ジギョウ</t>
    </rPh>
    <rPh sb="3" eb="4">
      <t>ヨウ</t>
    </rPh>
    <rPh sb="5" eb="6">
      <t>トモ</t>
    </rPh>
    <rPh sb="8" eb="10">
      <t>シセツ</t>
    </rPh>
    <rPh sb="11" eb="12">
      <t>チュウ</t>
    </rPh>
    <phoneticPr fontId="7"/>
  </si>
  <si>
    <t>施設名称</t>
    <rPh sb="0" eb="2">
      <t>シセツ</t>
    </rPh>
    <rPh sb="2" eb="4">
      <t>メイショウ</t>
    </rPh>
    <phoneticPr fontId="7"/>
  </si>
  <si>
    <t>事業開始予定年月日</t>
    <rPh sb="0" eb="2">
      <t>ジギョウ</t>
    </rPh>
    <rPh sb="2" eb="4">
      <t>カイシ</t>
    </rPh>
    <rPh sb="4" eb="6">
      <t>ヨテイ</t>
    </rPh>
    <rPh sb="6" eb="9">
      <t>ネンガッピ</t>
    </rPh>
    <phoneticPr fontId="7"/>
  </si>
  <si>
    <t>平成　　　年　　　月　　　日</t>
    <rPh sb="0" eb="2">
      <t>ヘイセイ</t>
    </rPh>
    <rPh sb="5" eb="6">
      <t>ネン</t>
    </rPh>
    <rPh sb="9" eb="10">
      <t>ツキ</t>
    </rPh>
    <rPh sb="13" eb="14">
      <t>ニチ</t>
    </rPh>
    <phoneticPr fontId="7"/>
  </si>
  <si>
    <t>収支予定書及び事業計画書</t>
    <rPh sb="0" eb="2">
      <t>シュウシ</t>
    </rPh>
    <rPh sb="2" eb="4">
      <t>ヨテイ</t>
    </rPh>
    <rPh sb="4" eb="5">
      <t>ショ</t>
    </rPh>
    <rPh sb="5" eb="6">
      <t>オヨ</t>
    </rPh>
    <rPh sb="7" eb="9">
      <t>ジギョウ</t>
    </rPh>
    <rPh sb="9" eb="12">
      <t>ケイカクショ</t>
    </rPh>
    <phoneticPr fontId="7"/>
  </si>
  <si>
    <t>（注）</t>
    <rPh sb="1" eb="2">
      <t>チュウ</t>
    </rPh>
    <phoneticPr fontId="7"/>
  </si>
  <si>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7"/>
  </si>
  <si>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7"/>
  </si>
  <si>
    <t>八王子市長　殿</t>
    <rPh sb="0" eb="4">
      <t>ハチオウジシ</t>
    </rPh>
    <rPh sb="4" eb="5">
      <t>チョウ</t>
    </rPh>
    <rPh sb="6" eb="7">
      <t>ドノ</t>
    </rPh>
    <phoneticPr fontId="7"/>
  </si>
  <si>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7"/>
  </si>
  <si>
    <r>
      <t>施 設</t>
    </r>
    <r>
      <rPr>
        <sz val="11"/>
        <rFont val="ＭＳ Ｐゴシック"/>
        <family val="3"/>
        <charset val="128"/>
      </rPr>
      <t xml:space="preserve"> 名
(種別）</t>
    </r>
    <rPh sb="0" eb="1">
      <t>シ</t>
    </rPh>
    <rPh sb="2" eb="3">
      <t>セツ</t>
    </rPh>
    <rPh sb="4" eb="5">
      <t>ナ</t>
    </rPh>
    <rPh sb="7" eb="9">
      <t>シュベツ</t>
    </rPh>
    <phoneticPr fontId="7"/>
  </si>
  <si>
    <r>
      <t>所 在</t>
    </r>
    <r>
      <rPr>
        <sz val="11"/>
        <rFont val="ＭＳ Ｐゴシック"/>
        <family val="3"/>
        <charset val="128"/>
      </rPr>
      <t xml:space="preserve"> 地</t>
    </r>
    <rPh sb="0" eb="1">
      <t>トコロ</t>
    </rPh>
    <rPh sb="2" eb="3">
      <t>ザイ</t>
    </rPh>
    <rPh sb="4" eb="5">
      <t>チ</t>
    </rPh>
    <phoneticPr fontId="7"/>
  </si>
  <si>
    <r>
      <t>連 絡</t>
    </r>
    <r>
      <rPr>
        <sz val="11"/>
        <rFont val="ＭＳ Ｐゴシック"/>
        <family val="3"/>
        <charset val="128"/>
      </rPr>
      <t xml:space="preserve"> 先</t>
    </r>
    <rPh sb="0" eb="1">
      <t>レン</t>
    </rPh>
    <rPh sb="2" eb="3">
      <t>ラク</t>
    </rPh>
    <rPh sb="4" eb="5">
      <t>サキ</t>
    </rPh>
    <phoneticPr fontId="7"/>
  </si>
  <si>
    <t>○</t>
    <phoneticPr fontId="7"/>
  </si>
  <si>
    <t>○</t>
    <phoneticPr fontId="7"/>
  </si>
  <si>
    <t>○</t>
    <phoneticPr fontId="7"/>
  </si>
  <si>
    <t>八王子市長 　殿</t>
    <rPh sb="0" eb="4">
      <t>ハチオウジシ</t>
    </rPh>
    <rPh sb="4" eb="5">
      <t>チョウ</t>
    </rPh>
    <rPh sb="7" eb="8">
      <t>ドノ</t>
    </rPh>
    <phoneticPr fontId="7"/>
  </si>
  <si>
    <t>東東京都八王子市○○町○番○号</t>
    <rPh sb="0" eb="1">
      <t>ヒガシ</t>
    </rPh>
    <rPh sb="1" eb="4">
      <t>トウキョウト</t>
    </rPh>
    <rPh sb="4" eb="8">
      <t>ハチオウジシ</t>
    </rPh>
    <rPh sb="10" eb="11">
      <t>マチ</t>
    </rPh>
    <rPh sb="12" eb="13">
      <t>バン</t>
    </rPh>
    <rPh sb="14" eb="15">
      <t>ゴウ</t>
    </rPh>
    <phoneticPr fontId="7"/>
  </si>
  <si>
    <t>社会福祉法人　　○○会</t>
    <rPh sb="0" eb="2">
      <t>シャカイ</t>
    </rPh>
    <rPh sb="2" eb="4">
      <t>フクシ</t>
    </rPh>
    <rPh sb="4" eb="6">
      <t>ホウジン</t>
    </rPh>
    <rPh sb="10" eb="11">
      <t>カイ</t>
    </rPh>
    <phoneticPr fontId="7"/>
  </si>
  <si>
    <t>　　　理事長　　○○　○○　　印</t>
    <rPh sb="3" eb="6">
      <t>リジチョウ</t>
    </rPh>
    <rPh sb="15" eb="16">
      <t>イン</t>
    </rPh>
    <phoneticPr fontId="7"/>
  </si>
  <si>
    <t>東京都八王子市○○町○番○号</t>
    <phoneticPr fontId="7"/>
  </si>
  <si>
    <t>042-000-0000</t>
    <phoneticPr fontId="7"/>
  </si>
  <si>
    <t>○○　○○</t>
    <phoneticPr fontId="7"/>
  </si>
  <si>
    <t>９月　～　　　月</t>
    <rPh sb="1" eb="2">
      <t>ツキ</t>
    </rPh>
    <rPh sb="7" eb="8">
      <t>ツキ</t>
    </rPh>
    <phoneticPr fontId="7"/>
  </si>
  <si>
    <t>　年間計画により、9月土曜日、日曜日に施設行事を計画していることから、原則の日数を超えた支援が必要となるため。</t>
    <rPh sb="15" eb="16">
      <t>ニチ</t>
    </rPh>
    <rPh sb="16" eb="18">
      <t>ヨウビ</t>
    </rPh>
    <phoneticPr fontId="7"/>
  </si>
  <si>
    <t>１１月　～　１２月</t>
    <rPh sb="2" eb="3">
      <t>ツキ</t>
    </rPh>
    <rPh sb="8" eb="9">
      <t>ツキ</t>
    </rPh>
    <phoneticPr fontId="7"/>
  </si>
  <si>
    <t>　11月から12月にかけては年賀状などの印刷受注が集中する繁忙期であることから、1月間の原則の日数の限度において、利用日数の調整を図ることが困難であるため</t>
    <phoneticPr fontId="7"/>
  </si>
  <si>
    <t>　</t>
    <phoneticPr fontId="7"/>
  </si>
  <si>
    <t>*</t>
    <phoneticPr fontId="7"/>
  </si>
  <si>
    <t>○○　○○</t>
    <phoneticPr fontId="7"/>
  </si>
  <si>
    <t>269日</t>
    <rPh sb="3" eb="4">
      <t>ヒ</t>
    </rPh>
    <phoneticPr fontId="7"/>
  </si>
  <si>
    <t>4月</t>
    <rPh sb="1" eb="2">
      <t>ツキ</t>
    </rPh>
    <phoneticPr fontId="7"/>
  </si>
  <si>
    <t>5月</t>
  </si>
  <si>
    <t>6月</t>
  </si>
  <si>
    <t>7月</t>
  </si>
  <si>
    <t>8月</t>
  </si>
  <si>
    <t>9月</t>
  </si>
  <si>
    <t>10月</t>
  </si>
  <si>
    <t>11月</t>
  </si>
  <si>
    <t>12月</t>
  </si>
  <si>
    <t>1月</t>
  </si>
  <si>
    <t>2月</t>
  </si>
  <si>
    <t>3月</t>
  </si>
  <si>
    <t>（参考様式）</t>
    <rPh sb="1" eb="3">
      <t>サンコウ</t>
    </rPh>
    <rPh sb="3" eb="5">
      <t>ヨウシキ</t>
    </rPh>
    <phoneticPr fontId="7"/>
  </si>
  <si>
    <t>平面図</t>
    <rPh sb="0" eb="3">
      <t>ヘイメンズ</t>
    </rPh>
    <phoneticPr fontId="7"/>
  </si>
  <si>
    <t>備考１　各室の用途及び面積を記載してください。</t>
    <rPh sb="0" eb="2">
      <t>ビコウ</t>
    </rPh>
    <rPh sb="4" eb="6">
      <t>カクシツ</t>
    </rPh>
    <rPh sb="7" eb="9">
      <t>ヨウト</t>
    </rPh>
    <rPh sb="9" eb="10">
      <t>オヨ</t>
    </rPh>
    <rPh sb="11" eb="13">
      <t>メンセキ</t>
    </rPh>
    <rPh sb="14" eb="16">
      <t>キサイ</t>
    </rPh>
    <phoneticPr fontId="7"/>
  </si>
  <si>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7"/>
  </si>
  <si>
    <t>設備･備品等一覧表</t>
  </si>
  <si>
    <t>サービス種類（　　　　　　　　　　　　　　　　　　　　）</t>
    <phoneticPr fontId="7"/>
  </si>
  <si>
    <t>事業所名（　　　　　　　　　　　　　　　　　　　　　　）</t>
    <rPh sb="0" eb="3">
      <t>ジギョウショ</t>
    </rPh>
    <rPh sb="3" eb="4">
      <t>メイ</t>
    </rPh>
    <phoneticPr fontId="7"/>
  </si>
  <si>
    <t>設備の概要</t>
    <phoneticPr fontId="7"/>
  </si>
  <si>
    <t>設備基準上適合すべき項目等についての状況</t>
    <rPh sb="12" eb="13">
      <t>トウ</t>
    </rPh>
    <phoneticPr fontId="7"/>
  </si>
  <si>
    <t>適合の可否</t>
    <rPh sb="0" eb="2">
      <t>テキゴウ</t>
    </rPh>
    <rPh sb="3" eb="5">
      <t>カヒ</t>
    </rPh>
    <phoneticPr fontId="7"/>
  </si>
  <si>
    <t>サービス提供上配慮すべき設備の概要</t>
    <rPh sb="4" eb="6">
      <t>テイキョウ</t>
    </rPh>
    <rPh sb="6" eb="7">
      <t>ジョウ</t>
    </rPh>
    <rPh sb="7" eb="9">
      <t>ハイリョ</t>
    </rPh>
    <rPh sb="12" eb="14">
      <t>セツビ</t>
    </rPh>
    <rPh sb="15" eb="17">
      <t>ガイヨウ</t>
    </rPh>
    <phoneticPr fontId="7"/>
  </si>
  <si>
    <t>非常災害設備等</t>
    <rPh sb="0" eb="2">
      <t>ヒジョウ</t>
    </rPh>
    <rPh sb="2" eb="4">
      <t>サイガイ</t>
    </rPh>
    <rPh sb="4" eb="6">
      <t>セツビ</t>
    </rPh>
    <rPh sb="6" eb="7">
      <t>トウ</t>
    </rPh>
    <phoneticPr fontId="7"/>
  </si>
  <si>
    <t>室名</t>
    <rPh sb="0" eb="1">
      <t>シツ</t>
    </rPh>
    <rPh sb="1" eb="2">
      <t>メイ</t>
    </rPh>
    <phoneticPr fontId="7"/>
  </si>
  <si>
    <t>備品の品目及び数量</t>
    <rPh sb="0" eb="2">
      <t>ビヒン</t>
    </rPh>
    <rPh sb="3" eb="5">
      <t>ヒンモク</t>
    </rPh>
    <rPh sb="5" eb="6">
      <t>オヨ</t>
    </rPh>
    <rPh sb="7" eb="9">
      <t>スウリョウ</t>
    </rPh>
    <phoneticPr fontId="7"/>
  </si>
  <si>
    <t>備考１　申請するサービス種類に関して、基準省令で定められた設備基準上適合すべき項目のうち、</t>
    <phoneticPr fontId="7"/>
  </si>
  <si>
    <t xml:space="preserve">    　「居室面積等一覧表｣に記載した項目以外の事項について記載してください。</t>
    <rPh sb="6" eb="8">
      <t>キョシツ</t>
    </rPh>
    <rPh sb="8" eb="10">
      <t>メンセキ</t>
    </rPh>
    <rPh sb="10" eb="11">
      <t>トウ</t>
    </rPh>
    <phoneticPr fontId="7"/>
  </si>
  <si>
    <t>　　 ２ 必要に応じて写真等を添付し、その旨を合わせて記載してください。</t>
  </si>
  <si>
    <t>　　 ３ ｢適合の可否｣欄には、何も記載しないでください。</t>
  </si>
  <si>
    <t>　　</t>
  </si>
  <si>
    <t>事業所名（　○○福祉園　　　　　　　　　　　　　　　）</t>
    <rPh sb="0" eb="3">
      <t>ジギョウショ</t>
    </rPh>
    <rPh sb="3" eb="4">
      <t>メイ</t>
    </rPh>
    <rPh sb="8" eb="10">
      <t>フクシ</t>
    </rPh>
    <rPh sb="10" eb="11">
      <t>エン</t>
    </rPh>
    <phoneticPr fontId="7"/>
  </si>
  <si>
    <t>設備の概要</t>
    <phoneticPr fontId="7"/>
  </si>
  <si>
    <t>相談室</t>
    <rPh sb="0" eb="3">
      <t>ソウダンシツ</t>
    </rPh>
    <phoneticPr fontId="7"/>
  </si>
  <si>
    <t>・相談時のプライバシー保護に配慮している</t>
    <rPh sb="1" eb="3">
      <t>ソウダン</t>
    </rPh>
    <rPh sb="3" eb="4">
      <t>ジ</t>
    </rPh>
    <rPh sb="11" eb="13">
      <t>ホゴ</t>
    </rPh>
    <rPh sb="14" eb="16">
      <t>ハイリョ</t>
    </rPh>
    <phoneticPr fontId="7"/>
  </si>
  <si>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7"/>
  </si>
  <si>
    <t>備考１　申請するサービス種類に関して、基準省令で定められた設備基準上適合すべき項目のうち、</t>
    <phoneticPr fontId="7"/>
  </si>
  <si>
    <t>○○福祉園　建物面積表</t>
    <rPh sb="2" eb="4">
      <t>フクシ</t>
    </rPh>
    <rPh sb="4" eb="5">
      <t>エン</t>
    </rPh>
    <rPh sb="6" eb="8">
      <t>タテモノ</t>
    </rPh>
    <rPh sb="8" eb="10">
      <t>メンセキ</t>
    </rPh>
    <rPh sb="10" eb="11">
      <t>ヒョウ</t>
    </rPh>
    <phoneticPr fontId="7"/>
  </si>
  <si>
    <t>階</t>
    <rPh sb="0" eb="1">
      <t>カイ</t>
    </rPh>
    <phoneticPr fontId="7"/>
  </si>
  <si>
    <t>全体面積</t>
    <rPh sb="0" eb="2">
      <t>ゼンタイ</t>
    </rPh>
    <rPh sb="2" eb="4">
      <t>メンセキ</t>
    </rPh>
    <phoneticPr fontId="7"/>
  </si>
  <si>
    <t>うち○○園分</t>
    <rPh sb="4" eb="5">
      <t>エン</t>
    </rPh>
    <rPh sb="5" eb="6">
      <t>ブン</t>
    </rPh>
    <phoneticPr fontId="7"/>
  </si>
  <si>
    <t>専有部分</t>
    <rPh sb="0" eb="2">
      <t>センユウ</t>
    </rPh>
    <rPh sb="2" eb="4">
      <t>ブブン</t>
    </rPh>
    <phoneticPr fontId="7"/>
  </si>
  <si>
    <t>共有部分</t>
    <rPh sb="0" eb="2">
      <t>キョウユウ</t>
    </rPh>
    <rPh sb="2" eb="4">
      <t>ブブン</t>
    </rPh>
    <phoneticPr fontId="7"/>
  </si>
  <si>
    <r>
      <t>A</t>
    </r>
    <r>
      <rPr>
        <sz val="11"/>
        <rFont val="ＭＳ Ｐゴシック"/>
        <family val="3"/>
        <charset val="128"/>
      </rPr>
      <t>=B+C+D+E</t>
    </r>
    <phoneticPr fontId="7"/>
  </si>
  <si>
    <t>××事業（B)</t>
    <rPh sb="2" eb="4">
      <t>ジギョウ</t>
    </rPh>
    <phoneticPr fontId="7"/>
  </si>
  <si>
    <t>△△事業（C)</t>
    <rPh sb="2" eb="4">
      <t>ジギョウ</t>
    </rPh>
    <phoneticPr fontId="7"/>
  </si>
  <si>
    <t>××事業（D)</t>
    <rPh sb="2" eb="4">
      <t>ジギョウ</t>
    </rPh>
    <phoneticPr fontId="7"/>
  </si>
  <si>
    <t>△△事業（E)</t>
    <rPh sb="2" eb="4">
      <t>ジギョウ</t>
    </rPh>
    <phoneticPr fontId="7"/>
  </si>
  <si>
    <t>１階</t>
    <rPh sb="1" eb="2">
      <t>カイ</t>
    </rPh>
    <phoneticPr fontId="7"/>
  </si>
  <si>
    <t>㎡</t>
    <phoneticPr fontId="7"/>
  </si>
  <si>
    <t>１階　小計</t>
    <rPh sb="1" eb="2">
      <t>カイ</t>
    </rPh>
    <rPh sb="3" eb="5">
      <t>ショウケイ</t>
    </rPh>
    <phoneticPr fontId="7"/>
  </si>
  <si>
    <t>２階</t>
    <rPh sb="1" eb="2">
      <t>カイ</t>
    </rPh>
    <phoneticPr fontId="7"/>
  </si>
  <si>
    <t>２階　小計</t>
    <rPh sb="1" eb="2">
      <t>カイ</t>
    </rPh>
    <rPh sb="3" eb="5">
      <t>ショウケイ</t>
    </rPh>
    <phoneticPr fontId="7"/>
  </si>
  <si>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7"/>
  </si>
  <si>
    <t>訓練室１</t>
    <rPh sb="0" eb="2">
      <t>クンレン</t>
    </rPh>
    <rPh sb="2" eb="3">
      <t>シツ</t>
    </rPh>
    <phoneticPr fontId="7"/>
  </si>
  <si>
    <t>訓練室２</t>
    <rPh sb="0" eb="2">
      <t>クンレン</t>
    </rPh>
    <rPh sb="2" eb="3">
      <t>シツ</t>
    </rPh>
    <phoneticPr fontId="7"/>
  </si>
  <si>
    <t>多目的室</t>
    <rPh sb="0" eb="3">
      <t>タモクテキ</t>
    </rPh>
    <rPh sb="3" eb="4">
      <t>シツ</t>
    </rPh>
    <phoneticPr fontId="7"/>
  </si>
  <si>
    <t>女性トイレ</t>
    <rPh sb="0" eb="2">
      <t>ジョセイ</t>
    </rPh>
    <phoneticPr fontId="7"/>
  </si>
  <si>
    <t>男性トイレ</t>
    <rPh sb="0" eb="2">
      <t>ダンセイ</t>
    </rPh>
    <phoneticPr fontId="7"/>
  </si>
  <si>
    <t>洗面所</t>
    <rPh sb="0" eb="2">
      <t>センメン</t>
    </rPh>
    <rPh sb="2" eb="3">
      <t>ショ</t>
    </rPh>
    <phoneticPr fontId="7"/>
  </si>
  <si>
    <t>身体障害者用トイレ</t>
    <rPh sb="0" eb="2">
      <t>シンタイ</t>
    </rPh>
    <rPh sb="2" eb="5">
      <t>ショウガイシャ</t>
    </rPh>
    <rPh sb="5" eb="6">
      <t>ヨウ</t>
    </rPh>
    <phoneticPr fontId="7"/>
  </si>
  <si>
    <t>参考様式</t>
    <phoneticPr fontId="7"/>
  </si>
  <si>
    <t>管理者経歴書</t>
    <rPh sb="0" eb="3">
      <t>カンリシャ</t>
    </rPh>
    <rPh sb="3" eb="6">
      <t>ケイレキショ</t>
    </rPh>
    <phoneticPr fontId="7"/>
  </si>
  <si>
    <t>生年月日</t>
    <rPh sb="0" eb="2">
      <t>セイネン</t>
    </rPh>
    <rPh sb="2" eb="4">
      <t>ガッピ</t>
    </rPh>
    <phoneticPr fontId="7"/>
  </si>
  <si>
    <t>　　年　　月　　日</t>
    <rPh sb="2" eb="3">
      <t>ネン</t>
    </rPh>
    <rPh sb="5" eb="6">
      <t>ガツ</t>
    </rPh>
    <rPh sb="8" eb="9">
      <t>ヒ</t>
    </rPh>
    <phoneticPr fontId="7"/>
  </si>
  <si>
    <t xml:space="preserve">（郵便番号　　　－　　　）
</t>
    <rPh sb="1" eb="3">
      <t>ユウビン</t>
    </rPh>
    <rPh sb="3" eb="5">
      <t>バンゴウ</t>
    </rPh>
    <phoneticPr fontId="7"/>
  </si>
  <si>
    <t>主な職歴等</t>
    <rPh sb="0" eb="1">
      <t>オモ</t>
    </rPh>
    <rPh sb="2" eb="4">
      <t>ショクレキ</t>
    </rPh>
    <rPh sb="4" eb="5">
      <t>トウ</t>
    </rPh>
    <phoneticPr fontId="7"/>
  </si>
  <si>
    <t>年　月　～　年　月</t>
    <rPh sb="0" eb="1">
      <t>ネン</t>
    </rPh>
    <rPh sb="2" eb="3">
      <t>ガツ</t>
    </rPh>
    <rPh sb="6" eb="7">
      <t>ネン</t>
    </rPh>
    <rPh sb="8" eb="9">
      <t>ガツ</t>
    </rPh>
    <phoneticPr fontId="7"/>
  </si>
  <si>
    <t>勤務先等</t>
    <rPh sb="0" eb="2">
      <t>キンム</t>
    </rPh>
    <rPh sb="2" eb="3">
      <t>サキ</t>
    </rPh>
    <rPh sb="3" eb="4">
      <t>トウ</t>
    </rPh>
    <phoneticPr fontId="7"/>
  </si>
  <si>
    <t>職務に関連する資格</t>
    <rPh sb="0" eb="2">
      <t>ショクム</t>
    </rPh>
    <rPh sb="3" eb="5">
      <t>カンレン</t>
    </rPh>
    <rPh sb="7" eb="9">
      <t>シカク</t>
    </rPh>
    <phoneticPr fontId="7"/>
  </si>
  <si>
    <t>資格の種類</t>
    <rPh sb="0" eb="2">
      <t>シカク</t>
    </rPh>
    <rPh sb="3" eb="5">
      <t>シュルイ</t>
    </rPh>
    <phoneticPr fontId="7"/>
  </si>
  <si>
    <t>資格取得年月日</t>
    <rPh sb="0" eb="2">
      <t>シカク</t>
    </rPh>
    <rPh sb="2" eb="4">
      <t>シュトク</t>
    </rPh>
    <rPh sb="4" eb="7">
      <t>ネンガッピ</t>
    </rPh>
    <phoneticPr fontId="7"/>
  </si>
  <si>
    <t xml:space="preserve">備考（研修等の受講の状況等）
</t>
    <rPh sb="0" eb="2">
      <t>ビコウ</t>
    </rPh>
    <rPh sb="3" eb="5">
      <t>ケンシュウ</t>
    </rPh>
    <rPh sb="5" eb="6">
      <t>トウ</t>
    </rPh>
    <rPh sb="7" eb="9">
      <t>ジュコウ</t>
    </rPh>
    <rPh sb="10" eb="12">
      <t>ジョウキョウ</t>
    </rPh>
    <rPh sb="12" eb="13">
      <t>トウ</t>
    </rPh>
    <phoneticPr fontId="7"/>
  </si>
  <si>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7"/>
  </si>
  <si>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7"/>
  </si>
  <si>
    <t>　　　記載してください。</t>
    <phoneticPr fontId="7"/>
  </si>
  <si>
    <t>参考様式</t>
    <phoneticPr fontId="7"/>
  </si>
  <si>
    <t>フリガナ</t>
    <phoneticPr fontId="7"/>
  </si>
  <si>
    <t>○○　○○</t>
    <phoneticPr fontId="7"/>
  </si>
  <si>
    <t>昭和○年○月○日</t>
    <rPh sb="0" eb="2">
      <t>ショウワ</t>
    </rPh>
    <rPh sb="3" eb="4">
      <t>ネン</t>
    </rPh>
    <rPh sb="5" eb="6">
      <t>ガツ</t>
    </rPh>
    <rPh sb="7" eb="8">
      <t>ヒ</t>
    </rPh>
    <phoneticPr fontId="7"/>
  </si>
  <si>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7"/>
  </si>
  <si>
    <t>０４２－０００－００００</t>
    <phoneticPr fontId="7"/>
  </si>
  <si>
    <t>昭和○年○月○日～平成○年○月○日</t>
    <rPh sb="0" eb="2">
      <t>ショウワ</t>
    </rPh>
    <rPh sb="3" eb="4">
      <t>ネン</t>
    </rPh>
    <rPh sb="5" eb="6">
      <t>ツキ</t>
    </rPh>
    <rPh sb="7" eb="8">
      <t>ニチ</t>
    </rPh>
    <rPh sb="9" eb="11">
      <t>ヘイセイ</t>
    </rPh>
    <rPh sb="12" eb="13">
      <t>ネン</t>
    </rPh>
    <rPh sb="14" eb="15">
      <t>ツキ</t>
    </rPh>
    <rPh sb="16" eb="17">
      <t>ニチ</t>
    </rPh>
    <phoneticPr fontId="7"/>
  </si>
  <si>
    <t>社会福祉法人△△会特別養護老人ホーム○△□苑</t>
    <phoneticPr fontId="7"/>
  </si>
  <si>
    <t>介護職員</t>
    <rPh sb="0" eb="2">
      <t>カイゴ</t>
    </rPh>
    <rPh sb="2" eb="4">
      <t>ショクイン</t>
    </rPh>
    <phoneticPr fontId="7"/>
  </si>
  <si>
    <t>平成○年○月○日～平成○年○月○日</t>
    <rPh sb="0" eb="2">
      <t>ヘイセイ</t>
    </rPh>
    <rPh sb="3" eb="4">
      <t>ネン</t>
    </rPh>
    <rPh sb="5" eb="6">
      <t>ツキ</t>
    </rPh>
    <rPh sb="7" eb="8">
      <t>ニチ</t>
    </rPh>
    <rPh sb="9" eb="11">
      <t>ヘイセイ</t>
    </rPh>
    <rPh sb="12" eb="13">
      <t>ネン</t>
    </rPh>
    <rPh sb="14" eb="15">
      <t>ツキ</t>
    </rPh>
    <rPh sb="16" eb="17">
      <t>ニチ</t>
    </rPh>
    <phoneticPr fontId="7"/>
  </si>
  <si>
    <t>社会福祉法人東京福祉会とうきょう○△園</t>
    <rPh sb="6" eb="8">
      <t>トウキョウ</t>
    </rPh>
    <phoneticPr fontId="7"/>
  </si>
  <si>
    <t>同上</t>
    <phoneticPr fontId="7"/>
  </si>
  <si>
    <t>生活支援係長</t>
    <rPh sb="0" eb="2">
      <t>セイカツ</t>
    </rPh>
    <rPh sb="2" eb="4">
      <t>シエン</t>
    </rPh>
    <rPh sb="4" eb="6">
      <t>カカリチョウ</t>
    </rPh>
    <phoneticPr fontId="7"/>
  </si>
  <si>
    <t>介護福祉士
社会福祉士</t>
    <rPh sb="0" eb="2">
      <t>カイゴ</t>
    </rPh>
    <rPh sb="2" eb="4">
      <t>フクシ</t>
    </rPh>
    <rPh sb="4" eb="5">
      <t>シ</t>
    </rPh>
    <rPh sb="7" eb="9">
      <t>シャカイ</t>
    </rPh>
    <rPh sb="9" eb="11">
      <t>フクシ</t>
    </rPh>
    <rPh sb="11" eb="12">
      <t>シ</t>
    </rPh>
    <phoneticPr fontId="7"/>
  </si>
  <si>
    <t>平成○○年○月○日
平成○○年○月○日
　　</t>
    <rPh sb="0" eb="2">
      <t>ヘイセイ</t>
    </rPh>
    <rPh sb="4" eb="5">
      <t>ネン</t>
    </rPh>
    <rPh sb="6" eb="7">
      <t>ガツ</t>
    </rPh>
    <rPh sb="8" eb="9">
      <t>ニチ</t>
    </rPh>
    <phoneticPr fontId="7"/>
  </si>
  <si>
    <t>備考（研修等の受講の状況等）</t>
    <rPh sb="0" eb="2">
      <t>ビコウ</t>
    </rPh>
    <rPh sb="3" eb="5">
      <t>ケンシュウ</t>
    </rPh>
    <rPh sb="5" eb="6">
      <t>トウ</t>
    </rPh>
    <rPh sb="7" eb="9">
      <t>ジュコウ</t>
    </rPh>
    <rPh sb="10" eb="12">
      <t>ジョウキョウ</t>
    </rPh>
    <rPh sb="12" eb="13">
      <t>トウ</t>
    </rPh>
    <phoneticPr fontId="7"/>
  </si>
  <si>
    <t>　　　記載してください。</t>
    <phoneticPr fontId="7"/>
  </si>
  <si>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7"/>
  </si>
  <si>
    <t>（生年月日　　年　　月　　日）</t>
    <rPh sb="1" eb="3">
      <t>セイネン</t>
    </rPh>
    <rPh sb="3" eb="5">
      <t>ガッピ</t>
    </rPh>
    <rPh sb="7" eb="8">
      <t>ネン</t>
    </rPh>
    <rPh sb="10" eb="11">
      <t>ガツ</t>
    </rPh>
    <rPh sb="13" eb="14">
      <t>ニチ</t>
    </rPh>
    <phoneticPr fontId="7"/>
  </si>
  <si>
    <t>現　住　所</t>
    <rPh sb="0" eb="1">
      <t>ウツツ</t>
    </rPh>
    <rPh sb="2" eb="3">
      <t>ジュウ</t>
    </rPh>
    <rPh sb="4" eb="5">
      <t>ショ</t>
    </rPh>
    <phoneticPr fontId="7"/>
  </si>
  <si>
    <t>施設又は事業所名</t>
    <rPh sb="0" eb="2">
      <t>シセツ</t>
    </rPh>
    <rPh sb="2" eb="3">
      <t>マタ</t>
    </rPh>
    <rPh sb="4" eb="6">
      <t>ジギョウ</t>
    </rPh>
    <rPh sb="6" eb="7">
      <t>ショ</t>
    </rPh>
    <rPh sb="7" eb="8">
      <t>メイ</t>
    </rPh>
    <phoneticPr fontId="7"/>
  </si>
  <si>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7"/>
  </si>
  <si>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7"/>
  </si>
  <si>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7"/>
  </si>
  <si>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7"/>
  </si>
  <si>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7"/>
  </si>
  <si>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7"/>
  </si>
  <si>
    <t>○○　○○</t>
    <phoneticPr fontId="7"/>
  </si>
  <si>
    <t>サービス管理責任者経歴書</t>
    <rPh sb="4" eb="6">
      <t>カンリ</t>
    </rPh>
    <rPh sb="6" eb="9">
      <t>セキニンシャ</t>
    </rPh>
    <rPh sb="9" eb="12">
      <t>ケイレキショ</t>
    </rPh>
    <phoneticPr fontId="7"/>
  </si>
  <si>
    <t>　　　記載してください。</t>
    <phoneticPr fontId="7"/>
  </si>
  <si>
    <t>サービス管理責任者経歴書</t>
    <phoneticPr fontId="7"/>
  </si>
  <si>
    <t>フリガナ</t>
    <phoneticPr fontId="7"/>
  </si>
  <si>
    <t>○○　○○</t>
    <phoneticPr fontId="7"/>
  </si>
  <si>
    <t>社会福祉法人△△会特別養護老人ホーム○△□苑</t>
    <phoneticPr fontId="7"/>
  </si>
  <si>
    <t>同上</t>
    <phoneticPr fontId="7"/>
  </si>
  <si>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7"/>
  </si>
  <si>
    <t>平成○○年○月○日
平成○○年○月○日
平成○○年○月○日（○○大学）
　　</t>
    <rPh sb="0" eb="2">
      <t>ヘイセイ</t>
    </rPh>
    <rPh sb="4" eb="5">
      <t>ネン</t>
    </rPh>
    <rPh sb="6" eb="7">
      <t>ガツ</t>
    </rPh>
    <rPh sb="8" eb="9">
      <t>ニチ</t>
    </rPh>
    <rPh sb="34" eb="36">
      <t>ダイガク</t>
    </rPh>
    <phoneticPr fontId="7"/>
  </si>
  <si>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7"/>
  </si>
  <si>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7"/>
  </si>
  <si>
    <t>事業所又は施設名</t>
    <rPh sb="0" eb="3">
      <t>ジギョウショ</t>
    </rPh>
    <rPh sb="3" eb="4">
      <t>マタ</t>
    </rPh>
    <rPh sb="5" eb="7">
      <t>シセツ</t>
    </rPh>
    <rPh sb="7" eb="8">
      <t>メイ</t>
    </rPh>
    <phoneticPr fontId="7"/>
  </si>
  <si>
    <t>申請するサービス種類</t>
    <rPh sb="0" eb="2">
      <t>シンセイ</t>
    </rPh>
    <rPh sb="8" eb="10">
      <t>シュルイ</t>
    </rPh>
    <phoneticPr fontId="7"/>
  </si>
  <si>
    <t>措　置　の　概　要</t>
    <rPh sb="0" eb="1">
      <t>ソ</t>
    </rPh>
    <rPh sb="2" eb="3">
      <t>チ</t>
    </rPh>
    <rPh sb="6" eb="7">
      <t>オオムネ</t>
    </rPh>
    <rPh sb="8" eb="9">
      <t>ヨウ</t>
    </rPh>
    <phoneticPr fontId="7"/>
  </si>
  <si>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7"/>
  </si>
  <si>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7"/>
  </si>
  <si>
    <t>　※具体的な対応方針</t>
    <rPh sb="2" eb="5">
      <t>グタイテキ</t>
    </rPh>
    <rPh sb="6" eb="8">
      <t>タイオウ</t>
    </rPh>
    <rPh sb="8" eb="10">
      <t>ホウシン</t>
    </rPh>
    <phoneticPr fontId="7"/>
  </si>
  <si>
    <t>３　その他参考事項</t>
    <rPh sb="4" eb="5">
      <t>タ</t>
    </rPh>
    <rPh sb="5" eb="7">
      <t>サンコウ</t>
    </rPh>
    <rPh sb="7" eb="9">
      <t>ジコウ</t>
    </rPh>
    <phoneticPr fontId="7"/>
  </si>
  <si>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7"/>
  </si>
  <si>
    <t>　　に記載してください。</t>
    <rPh sb="3" eb="5">
      <t>キサイ</t>
    </rPh>
    <phoneticPr fontId="7"/>
  </si>
  <si>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7"/>
  </si>
  <si>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7"/>
  </si>
  <si>
    <t>　詳細については、別添苦情解決マニュアルのとおり。</t>
    <phoneticPr fontId="7"/>
  </si>
  <si>
    <t>　施設内で解決できない場合は、当該利用者の実施機関（○○市（区）役所）の苦情対応窓口を案内す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8" eb="29">
      <t>シ</t>
    </rPh>
    <rPh sb="30" eb="31">
      <t>ク</t>
    </rPh>
    <rPh sb="32" eb="34">
      <t>ヤクショ</t>
    </rPh>
    <rPh sb="36" eb="38">
      <t>クジョウ</t>
    </rPh>
    <rPh sb="38" eb="40">
      <t>タイオウ</t>
    </rPh>
    <rPh sb="40" eb="42">
      <t>マドグチ</t>
    </rPh>
    <rPh sb="43" eb="45">
      <t>アンナイ</t>
    </rPh>
    <phoneticPr fontId="7"/>
  </si>
  <si>
    <t>る。</t>
    <phoneticPr fontId="7"/>
  </si>
  <si>
    <t>　なお、施設所在地である八王子市の苦情対応窓口は、以下のとおり（八王子市以外を実施機関</t>
    <rPh sb="4" eb="6">
      <t>シセツ</t>
    </rPh>
    <rPh sb="6" eb="9">
      <t>ショザイチ</t>
    </rPh>
    <rPh sb="12" eb="16">
      <t>ハチオウジシ</t>
    </rPh>
    <rPh sb="17" eb="19">
      <t>クジョウ</t>
    </rPh>
    <rPh sb="19" eb="21">
      <t>タイオウ</t>
    </rPh>
    <rPh sb="21" eb="23">
      <t>マドグチ</t>
    </rPh>
    <rPh sb="25" eb="27">
      <t>イカ</t>
    </rPh>
    <rPh sb="32" eb="36">
      <t>ハチオウジシ</t>
    </rPh>
    <rPh sb="36" eb="38">
      <t>イガイ</t>
    </rPh>
    <rPh sb="39" eb="41">
      <t>ジッシ</t>
    </rPh>
    <rPh sb="41" eb="43">
      <t>キカン</t>
    </rPh>
    <phoneticPr fontId="7"/>
  </si>
  <si>
    <t>とする利用者には、各実施機関の苦情対応窓口を各利用者への重要事項説明書等で個別に案</t>
    <phoneticPr fontId="7"/>
  </si>
  <si>
    <t>内する。）。</t>
    <phoneticPr fontId="7"/>
  </si>
  <si>
    <t>　　○八王子市役所　障害者福祉課　</t>
    <rPh sb="3" eb="9">
      <t>ハチオウジシヤクショ</t>
    </rPh>
    <rPh sb="10" eb="13">
      <t>ショウガイシャ</t>
    </rPh>
    <rPh sb="13" eb="15">
      <t>フクシ</t>
    </rPh>
    <rPh sb="15" eb="16">
      <t>カ</t>
    </rPh>
    <phoneticPr fontId="7"/>
  </si>
  <si>
    <t xml:space="preserve">     八王子市元本郷町３－２４－１　  </t>
    <phoneticPr fontId="7"/>
  </si>
  <si>
    <t xml:space="preserve">     ℡：０４２（６２０）７４７９　　 Fax：０４２（６２３）２４４４</t>
    <phoneticPr fontId="7"/>
  </si>
  <si>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7"/>
  </si>
  <si>
    <t>適正化委員会への苦情申し立てを案内する。</t>
    <phoneticPr fontId="7"/>
  </si>
  <si>
    <t>　　○福祉サービス運営適正化委員会（事務局）</t>
    <rPh sb="3" eb="5">
      <t>フクシ</t>
    </rPh>
    <rPh sb="9" eb="11">
      <t>ウンエイ</t>
    </rPh>
    <rPh sb="11" eb="14">
      <t>テキセイカ</t>
    </rPh>
    <rPh sb="14" eb="16">
      <t>イイン</t>
    </rPh>
    <rPh sb="16" eb="17">
      <t>カイ</t>
    </rPh>
    <rPh sb="18" eb="21">
      <t>ジムキョク</t>
    </rPh>
    <phoneticPr fontId="7"/>
  </si>
  <si>
    <t>　　千代田区神田駿河台１－８－１１東京ＹＷＣＡ会館３階</t>
    <rPh sb="26" eb="27">
      <t>カイ</t>
    </rPh>
    <phoneticPr fontId="7"/>
  </si>
  <si>
    <t>　　℡：０３（５２８３）７０２０　Fax：０３（５２８３）６９９７</t>
    <phoneticPr fontId="7"/>
  </si>
  <si>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7"/>
  </si>
  <si>
    <t>指定障害福祉サービスの種類</t>
    <rPh sb="0" eb="2">
      <t>シテイ</t>
    </rPh>
    <rPh sb="2" eb="4">
      <t>ショウガイ</t>
    </rPh>
    <rPh sb="4" eb="6">
      <t>フクシ</t>
    </rPh>
    <rPh sb="11" eb="13">
      <t>シュルイ</t>
    </rPh>
    <phoneticPr fontId="7"/>
  </si>
  <si>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7"/>
  </si>
  <si>
    <t>※該当するものを○で囲むこと。</t>
    <rPh sb="1" eb="3">
      <t>ガイトウ</t>
    </rPh>
    <rPh sb="10" eb="11">
      <t>カコ</t>
    </rPh>
    <phoneticPr fontId="7"/>
  </si>
  <si>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7"/>
  </si>
  <si>
    <t>知的障害者　　・　精神障害者　・　難病等対象者</t>
    <rPh sb="17" eb="20">
      <t>ナンビョウトウ</t>
    </rPh>
    <rPh sb="20" eb="23">
      <t>タイショウシャ</t>
    </rPh>
    <phoneticPr fontId="7"/>
  </si>
  <si>
    <t>２　主たる対象者を１のとおり特定する理由</t>
    <rPh sb="2" eb="3">
      <t>シュ</t>
    </rPh>
    <rPh sb="5" eb="7">
      <t>タイショウ</t>
    </rPh>
    <rPh sb="7" eb="8">
      <t>シャ</t>
    </rPh>
    <rPh sb="14" eb="16">
      <t>トクテイ</t>
    </rPh>
    <rPh sb="18" eb="20">
      <t>リユウ</t>
    </rPh>
    <phoneticPr fontId="7"/>
  </si>
  <si>
    <t>３　今後における主たる対象者の拡充の予定</t>
    <rPh sb="2" eb="4">
      <t>コンゴ</t>
    </rPh>
    <rPh sb="8" eb="9">
      <t>シュ</t>
    </rPh>
    <rPh sb="11" eb="14">
      <t>タイショウシャ</t>
    </rPh>
    <rPh sb="15" eb="17">
      <t>カクジュウ</t>
    </rPh>
    <rPh sb="18" eb="20">
      <t>ヨテイ</t>
    </rPh>
    <phoneticPr fontId="7"/>
  </si>
  <si>
    <t>（１）拡充予定の有無</t>
    <rPh sb="3" eb="5">
      <t>カクジュウ</t>
    </rPh>
    <rPh sb="5" eb="7">
      <t>ヨテイ</t>
    </rPh>
    <rPh sb="8" eb="10">
      <t>ウム</t>
    </rPh>
    <phoneticPr fontId="7"/>
  </si>
  <si>
    <t>あり</t>
    <phoneticPr fontId="7"/>
  </si>
  <si>
    <t>・</t>
    <phoneticPr fontId="7"/>
  </si>
  <si>
    <t>なし</t>
    <phoneticPr fontId="7"/>
  </si>
  <si>
    <t>（２）拡充予定の内容及び予定時期</t>
    <rPh sb="3" eb="5">
      <t>カクジュウ</t>
    </rPh>
    <rPh sb="5" eb="7">
      <t>ヨテイ</t>
    </rPh>
    <rPh sb="8" eb="10">
      <t>ナイヨウ</t>
    </rPh>
    <rPh sb="10" eb="11">
      <t>オヨ</t>
    </rPh>
    <rPh sb="12" eb="14">
      <t>ヨテイ</t>
    </rPh>
    <rPh sb="14" eb="16">
      <t>ジキ</t>
    </rPh>
    <phoneticPr fontId="7"/>
  </si>
  <si>
    <t>（３）拡充のための方策</t>
    <rPh sb="3" eb="5">
      <t>カクジュウ</t>
    </rPh>
    <rPh sb="9" eb="11">
      <t>ホウサク</t>
    </rPh>
    <phoneticPr fontId="7"/>
  </si>
  <si>
    <t>協力医療機関について</t>
    <rPh sb="0" eb="2">
      <t>キョウリョク</t>
    </rPh>
    <rPh sb="2" eb="4">
      <t>イリョウ</t>
    </rPh>
    <rPh sb="4" eb="6">
      <t>キカン</t>
    </rPh>
    <phoneticPr fontId="7"/>
  </si>
  <si>
    <t>事業所名</t>
    <rPh sb="0" eb="2">
      <t>ジギョウ</t>
    </rPh>
    <rPh sb="2" eb="3">
      <t>ショ</t>
    </rPh>
    <rPh sb="3" eb="4">
      <t>メイ</t>
    </rPh>
    <phoneticPr fontId="7"/>
  </si>
  <si>
    <t>医療機関名</t>
    <rPh sb="0" eb="2">
      <t>イリョウ</t>
    </rPh>
    <rPh sb="2" eb="4">
      <t>キカン</t>
    </rPh>
    <rPh sb="4" eb="5">
      <t>メイ</t>
    </rPh>
    <phoneticPr fontId="7"/>
  </si>
  <si>
    <t>診療科名</t>
    <rPh sb="0" eb="2">
      <t>シンリョウ</t>
    </rPh>
    <rPh sb="2" eb="4">
      <t>カメイ</t>
    </rPh>
    <phoneticPr fontId="7"/>
  </si>
  <si>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7"/>
  </si>
  <si>
    <t>参考様式</t>
    <phoneticPr fontId="7"/>
  </si>
  <si>
    <t>東京都八王子市○町○番○号</t>
    <rPh sb="0" eb="3">
      <t>トウキョウト</t>
    </rPh>
    <rPh sb="3" eb="7">
      <t>ハチオウジシ</t>
    </rPh>
    <rPh sb="8" eb="9">
      <t>マチ</t>
    </rPh>
    <rPh sb="10" eb="11">
      <t>バン</t>
    </rPh>
    <rPh sb="12" eb="13">
      <t>ゴウ</t>
    </rPh>
    <phoneticPr fontId="7"/>
  </si>
  <si>
    <t>○○病院</t>
    <rPh sb="2" eb="4">
      <t>ビョウイン</t>
    </rPh>
    <phoneticPr fontId="7"/>
  </si>
  <si>
    <t>東京都八王子市○町○番○号</t>
    <phoneticPr fontId="7"/>
  </si>
  <si>
    <t>内科、精神科</t>
    <rPh sb="0" eb="2">
      <t>ナイカ</t>
    </rPh>
    <rPh sb="3" eb="6">
      <t>セイシンカ</t>
    </rPh>
    <phoneticPr fontId="7"/>
  </si>
  <si>
    <t>○○歯科医院</t>
    <rPh sb="2" eb="4">
      <t>シカ</t>
    </rPh>
    <rPh sb="4" eb="6">
      <t>イイン</t>
    </rPh>
    <phoneticPr fontId="7"/>
  </si>
  <si>
    <t>歯科</t>
    <rPh sb="0" eb="2">
      <t>シカ</t>
    </rPh>
    <phoneticPr fontId="7"/>
  </si>
  <si>
    <t>必ず表面・裏面揃えて提出してください。</t>
    <rPh sb="0" eb="1">
      <t>カナラ</t>
    </rPh>
    <rPh sb="2" eb="3">
      <t>オモテ</t>
    </rPh>
    <rPh sb="3" eb="4">
      <t>メン</t>
    </rPh>
    <rPh sb="5" eb="6">
      <t>ウラ</t>
    </rPh>
    <rPh sb="6" eb="7">
      <t>メン</t>
    </rPh>
    <rPh sb="7" eb="8">
      <t>ソロ</t>
    </rPh>
    <rPh sb="10" eb="12">
      <t>テイシュツ</t>
    </rPh>
    <phoneticPr fontId="7"/>
  </si>
  <si>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7"/>
  </si>
  <si>
    <t>規定に該当しない旨の誓約書</t>
    <phoneticPr fontId="7"/>
  </si>
  <si>
    <t>　　年　　　月　　　日</t>
    <rPh sb="2" eb="3">
      <t>ネン</t>
    </rPh>
    <rPh sb="6" eb="7">
      <t>ガツ</t>
    </rPh>
    <rPh sb="10" eb="11">
      <t>ヒ</t>
    </rPh>
    <phoneticPr fontId="7"/>
  </si>
  <si>
    <t>　　八　王　子　市　長　　殿</t>
    <rPh sb="2" eb="3">
      <t>ハチ</t>
    </rPh>
    <rPh sb="4" eb="5">
      <t>オウ</t>
    </rPh>
    <rPh sb="6" eb="7">
      <t>コ</t>
    </rPh>
    <rPh sb="8" eb="9">
      <t>シ</t>
    </rPh>
    <rPh sb="10" eb="11">
      <t>ナガ</t>
    </rPh>
    <phoneticPr fontId="7"/>
  </si>
  <si>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7"/>
  </si>
  <si>
    <t>　　　　　　　　　　　　　　　　　　　　 　　所在地</t>
    <phoneticPr fontId="7"/>
  </si>
  <si>
    <t>　　　　　　　　　　　　　　　 　　　申請者　名　称</t>
    <phoneticPr fontId="7"/>
  </si>
  <si>
    <t>　　　　　　　　　　　 　　　　　　　　　　　代表者名</t>
    <phoneticPr fontId="7"/>
  </si>
  <si>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7"/>
  </si>
  <si>
    <t>１</t>
    <phoneticPr fontId="7"/>
  </si>
  <si>
    <t>　申請者が都道府県の条例で定める者（※）でないとき。</t>
    <rPh sb="1" eb="4">
      <t>シンセイシャ</t>
    </rPh>
    <rPh sb="5" eb="6">
      <t>ト</t>
    </rPh>
    <rPh sb="6" eb="9">
      <t>ドウフケン</t>
    </rPh>
    <rPh sb="10" eb="12">
      <t>ジョウレイ</t>
    </rPh>
    <rPh sb="13" eb="14">
      <t>サダ</t>
    </rPh>
    <rPh sb="16" eb="17">
      <t>モノ</t>
    </rPh>
    <phoneticPr fontId="7"/>
  </si>
  <si>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7"/>
  </si>
  <si>
    <t>２</t>
    <phoneticPr fontId="7"/>
  </si>
  <si>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7"/>
  </si>
  <si>
    <t>３</t>
    <phoneticPr fontId="7"/>
  </si>
  <si>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7"/>
  </si>
  <si>
    <t>４</t>
    <phoneticPr fontId="7"/>
  </si>
  <si>
    <t>５</t>
    <phoneticPr fontId="7"/>
  </si>
  <si>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7"/>
  </si>
  <si>
    <t>　（※）</t>
    <phoneticPr fontId="7"/>
  </si>
  <si>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7"/>
  </si>
  <si>
    <t>５の２</t>
    <phoneticPr fontId="7"/>
  </si>
  <si>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7"/>
  </si>
  <si>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7"/>
  </si>
  <si>
    <t>６</t>
    <phoneticPr fontId="7"/>
  </si>
  <si>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7" type="Hiragana" alignment="distributed"/>
  </si>
  <si>
    <t>７</t>
    <phoneticPr fontId="7"/>
  </si>
  <si>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7"/>
  </si>
  <si>
    <t>８</t>
    <phoneticPr fontId="7"/>
  </si>
  <si>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7"/>
  </si>
  <si>
    <t>９</t>
    <phoneticPr fontId="7"/>
  </si>
  <si>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7"/>
  </si>
  <si>
    <t>　</t>
    <phoneticPr fontId="7"/>
  </si>
  <si>
    <t>10</t>
    <phoneticPr fontId="7"/>
  </si>
  <si>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7"/>
  </si>
  <si>
    <t>11</t>
    <phoneticPr fontId="7"/>
  </si>
  <si>
    <t>　申請者が、指定の申請前５年以内に障害福祉サービスに関し不正又は著しく不当な行為をした者であるとき。</t>
    <phoneticPr fontId="7"/>
  </si>
  <si>
    <t>12</t>
    <phoneticPr fontId="7"/>
  </si>
  <si>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7"/>
  </si>
  <si>
    <t>13</t>
    <phoneticPr fontId="7"/>
  </si>
  <si>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7"/>
  </si>
  <si>
    <t>役　員　等　名　簿</t>
    <rPh sb="0" eb="1">
      <t>エキ</t>
    </rPh>
    <rPh sb="2" eb="3">
      <t>イン</t>
    </rPh>
    <rPh sb="4" eb="5">
      <t>トウ</t>
    </rPh>
    <rPh sb="6" eb="7">
      <t>メイ</t>
    </rPh>
    <rPh sb="8" eb="9">
      <t>ボ</t>
    </rPh>
    <phoneticPr fontId="7"/>
  </si>
  <si>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7"/>
  </si>
  <si>
    <t>（ ふりがな ）</t>
    <phoneticPr fontId="7"/>
  </si>
  <si>
    <t>生年月日</t>
    <phoneticPr fontId="7"/>
  </si>
  <si>
    <t>〒　　－　</t>
    <phoneticPr fontId="7"/>
  </si>
  <si>
    <t>氏　　　名</t>
    <rPh sb="0" eb="1">
      <t>シ</t>
    </rPh>
    <rPh sb="4" eb="5">
      <t>メイ</t>
    </rPh>
    <phoneticPr fontId="7"/>
  </si>
  <si>
    <t>住　　　　　　　　　所</t>
    <rPh sb="0" eb="1">
      <t>ジュウ</t>
    </rPh>
    <rPh sb="10" eb="11">
      <t>ショ</t>
    </rPh>
    <phoneticPr fontId="7"/>
  </si>
  <si>
    <t>役職名・呼称</t>
    <phoneticPr fontId="7"/>
  </si>
  <si>
    <t>自宅tel.</t>
    <rPh sb="0" eb="2">
      <t>ジタク</t>
    </rPh>
    <phoneticPr fontId="7"/>
  </si>
  <si>
    <t>自宅fax.</t>
    <rPh sb="0" eb="2">
      <t>ジタク</t>
    </rPh>
    <phoneticPr fontId="7"/>
  </si>
  <si>
    <t>　年　月　日</t>
    <rPh sb="1" eb="2">
      <t>トシ</t>
    </rPh>
    <rPh sb="3" eb="4">
      <t>ツキ</t>
    </rPh>
    <rPh sb="5" eb="6">
      <t>ヒ</t>
    </rPh>
    <phoneticPr fontId="7"/>
  </si>
  <si>
    <t>〒　　－　</t>
    <phoneticPr fontId="7"/>
  </si>
  <si>
    <t>規定に該当しない旨の誓約書</t>
    <phoneticPr fontId="7"/>
  </si>
  <si>
    <t>　　　　　　　　　　　　　　　　　　　　 　　所在地</t>
    <phoneticPr fontId="7"/>
  </si>
  <si>
    <t>東京都○○市○○町○番○号</t>
    <rPh sb="0" eb="3">
      <t>トウキョウト</t>
    </rPh>
    <rPh sb="5" eb="6">
      <t>シ</t>
    </rPh>
    <rPh sb="8" eb="9">
      <t>マチ</t>
    </rPh>
    <rPh sb="10" eb="11">
      <t>バン</t>
    </rPh>
    <rPh sb="12" eb="13">
      <t>ゴウ</t>
    </rPh>
    <phoneticPr fontId="7"/>
  </si>
  <si>
    <t>　　　　　　　　　　　　　　　 　　　申請者　名　称</t>
    <phoneticPr fontId="7"/>
  </si>
  <si>
    <t>役職名・呼称</t>
    <phoneticPr fontId="7"/>
  </si>
  <si>
    <t>昭和○年○月○日</t>
    <rPh sb="0" eb="2">
      <t>ショウワ</t>
    </rPh>
    <rPh sb="3" eb="4">
      <t>ネン</t>
    </rPh>
    <rPh sb="5" eb="6">
      <t>ツキ</t>
    </rPh>
    <rPh sb="7" eb="8">
      <t>ヒ</t>
    </rPh>
    <phoneticPr fontId="7"/>
  </si>
  <si>
    <t>〒○○○－○○○○　</t>
    <phoneticPr fontId="7"/>
  </si>
  <si>
    <t>東京都○○区○○町○－○</t>
    <rPh sb="8" eb="9">
      <t>マチ</t>
    </rPh>
    <phoneticPr fontId="7"/>
  </si>
  <si>
    <t>０３-○○○○-○○○○</t>
    <phoneticPr fontId="7"/>
  </si>
  <si>
    <t>０３-○○○○-○○○○</t>
  </si>
  <si>
    <t>△△　△△</t>
    <phoneticPr fontId="7"/>
  </si>
  <si>
    <t>東京都○○市○○町○－○</t>
    <rPh sb="5" eb="6">
      <t>シ</t>
    </rPh>
    <rPh sb="8" eb="9">
      <t>マチ</t>
    </rPh>
    <phoneticPr fontId="7"/>
  </si>
  <si>
    <t>理事</t>
    <rPh sb="0" eb="2">
      <t>リジ</t>
    </rPh>
    <phoneticPr fontId="7"/>
  </si>
  <si>
    <t>０４２-○○○-○○○○</t>
    <phoneticPr fontId="7"/>
  </si>
  <si>
    <t>□□　□□</t>
    <phoneticPr fontId="7"/>
  </si>
  <si>
    <t>〒○○○－○○○○　</t>
    <phoneticPr fontId="7"/>
  </si>
  <si>
    <t>〒　　－　</t>
    <phoneticPr fontId="7"/>
  </si>
  <si>
    <t>東京都八王子市○○町○番○号　</t>
    <rPh sb="0" eb="3">
      <t>トウキョウト</t>
    </rPh>
    <rPh sb="3" eb="7">
      <t>ハチオウジシ</t>
    </rPh>
    <rPh sb="9" eb="10">
      <t>マチ</t>
    </rPh>
    <rPh sb="11" eb="12">
      <t>バン</t>
    </rPh>
    <rPh sb="13" eb="14">
      <t>ゴウ</t>
    </rPh>
    <phoneticPr fontId="7"/>
  </si>
  <si>
    <t>障害福祉サービス</t>
    <rPh sb="0" eb="2">
      <t>ショウガイ</t>
    </rPh>
    <rPh sb="2" eb="4">
      <t>フクシ</t>
    </rPh>
    <phoneticPr fontId="7"/>
  </si>
  <si>
    <t>各サービス名を記入すること(生活介護、自立訓練、就労移行支援、就労継続支援 等)</t>
    <phoneticPr fontId="7"/>
  </si>
  <si>
    <t>利用者に対する介護、相談及び生産活動や就労機会の提供等</t>
    <phoneticPr fontId="7"/>
  </si>
  <si>
    <t>社会福祉法人○○会</t>
    <phoneticPr fontId="7"/>
  </si>
  <si>
    <t>東京都○○市○○町○番○号</t>
    <rPh sb="8" eb="9">
      <t>マチ</t>
    </rPh>
    <rPh sb="10" eb="11">
      <t>バン</t>
    </rPh>
    <rPh sb="12" eb="13">
      <t>ゴウ</t>
    </rPh>
    <phoneticPr fontId="7"/>
  </si>
  <si>
    <t>事業所の施設、職員及びその他の総合管理</t>
    <phoneticPr fontId="7"/>
  </si>
  <si>
    <t>生活支援員等に対する技術的指導、個別支援計画の作成･管理及びその他利用者サービスに関する調整･総合的管理</t>
    <phoneticPr fontId="7"/>
  </si>
  <si>
    <t>利用者に対する日常生活上の支援、相談及び介護等</t>
    <phoneticPr fontId="7"/>
  </si>
  <si>
    <t>利用者の健康管理等</t>
    <phoneticPr fontId="7"/>
  </si>
  <si>
    <t>医師</t>
    <rPh sb="0" eb="2">
      <t>イシ</t>
    </rPh>
    <phoneticPr fontId="7"/>
  </si>
  <si>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7"/>
  </si>
  <si>
    <t>八王子市、　○○市</t>
    <rPh sb="0" eb="4">
      <t>ハチオウジシ</t>
    </rPh>
    <rPh sb="8" eb="9">
      <t>シ</t>
    </rPh>
    <phoneticPr fontId="7"/>
  </si>
  <si>
    <t>○○福祉園（事業所名）</t>
    <rPh sb="2" eb="4">
      <t>フクシ</t>
    </rPh>
    <rPh sb="4" eb="5">
      <t>エン</t>
    </rPh>
    <rPh sb="6" eb="9">
      <t>ジギョウショ</t>
    </rPh>
    <rPh sb="9" eb="10">
      <t>メイ</t>
    </rPh>
    <phoneticPr fontId="7"/>
  </si>
  <si>
    <t>東京都八王子市○○町○番○号　</t>
    <rPh sb="3" eb="7">
      <t>ハチオウジシ</t>
    </rPh>
    <rPh sb="9" eb="10">
      <t>マチ</t>
    </rPh>
    <rPh sb="11" eb="12">
      <t>バン</t>
    </rPh>
    <rPh sb="13" eb="14">
      <t>ゴウ</t>
    </rPh>
    <phoneticPr fontId="7"/>
  </si>
  <si>
    <t>　○　人</t>
    <rPh sb="3" eb="4">
      <t>ニン</t>
    </rPh>
    <phoneticPr fontId="7"/>
  </si>
  <si>
    <t>（参考）</t>
    <rPh sb="1" eb="3">
      <t>サンコウ</t>
    </rPh>
    <phoneticPr fontId="7"/>
  </si>
  <si>
    <t>① 法人名・法人所在地</t>
    <phoneticPr fontId="7"/>
  </si>
  <si>
    <t>② 法人概要・理念・沿革</t>
    <phoneticPr fontId="7"/>
  </si>
  <si>
    <t>④ 事業目的・方針</t>
    <phoneticPr fontId="7"/>
  </si>
  <si>
    <t>⑤ 事業所名・事業所在地</t>
    <phoneticPr fontId="7"/>
  </si>
  <si>
    <t>⑥ 事業所在地区市町村での開所理由・経緯</t>
    <phoneticPr fontId="7"/>
  </si>
  <si>
    <t>⑦ 営業日・営業時間</t>
    <phoneticPr fontId="7"/>
  </si>
  <si>
    <t>⑧ サービス提供日・サービス提供時間 ・</t>
    <phoneticPr fontId="7"/>
  </si>
  <si>
    <t>⑨ 利用定員</t>
    <phoneticPr fontId="7"/>
  </si>
  <si>
    <t>⑩ 主たる対象者</t>
  </si>
  <si>
    <t>⑫ 従業者氏名・経歴</t>
    <phoneticPr fontId="7"/>
  </si>
  <si>
    <t>⑭ １日・月間 ・年間のスケジュール</t>
    <phoneticPr fontId="7"/>
  </si>
  <si>
    <t>⑮ 財務状況・収支予算</t>
    <phoneticPr fontId="7"/>
  </si>
  <si>
    <t>⑯ 地域及び支援機関との連携方法 等</t>
    <phoneticPr fontId="7"/>
  </si>
  <si>
    <t>○○事業収支予算書</t>
    <rPh sb="2" eb="4">
      <t>ジギョウ</t>
    </rPh>
    <rPh sb="4" eb="6">
      <t>シュウシ</t>
    </rPh>
    <rPh sb="6" eb="9">
      <t>ヨサンショ</t>
    </rPh>
    <phoneticPr fontId="14"/>
  </si>
  <si>
    <t>（単位：円）</t>
    <rPh sb="1" eb="3">
      <t>タンイ</t>
    </rPh>
    <rPh sb="4" eb="5">
      <t>エン</t>
    </rPh>
    <phoneticPr fontId="14"/>
  </si>
  <si>
    <t>月</t>
    <rPh sb="0" eb="1">
      <t>ガツ</t>
    </rPh>
    <phoneticPr fontId="14"/>
  </si>
  <si>
    <t>月</t>
    <phoneticPr fontId="14"/>
  </si>
  <si>
    <t>合計</t>
    <rPh sb="0" eb="2">
      <t>ゴウケイ</t>
    </rPh>
    <phoneticPr fontId="14"/>
  </si>
  <si>
    <t>利用者見込数（人）（Ａ）</t>
    <rPh sb="0" eb="3">
      <t>リヨウシャ</t>
    </rPh>
    <rPh sb="3" eb="5">
      <t>ミコミ</t>
    </rPh>
    <rPh sb="5" eb="6">
      <t>スウ</t>
    </rPh>
    <rPh sb="7" eb="8">
      <t>ニン</t>
    </rPh>
    <phoneticPr fontId="14"/>
  </si>
  <si>
    <t>開所予定日数（日）</t>
    <rPh sb="0" eb="2">
      <t>カイショ</t>
    </rPh>
    <rPh sb="2" eb="4">
      <t>ヨテイ</t>
    </rPh>
    <rPh sb="4" eb="6">
      <t>ニッスウ</t>
    </rPh>
    <rPh sb="7" eb="8">
      <t>ニチ</t>
    </rPh>
    <phoneticPr fontId="14"/>
  </si>
  <si>
    <t>月間延べ利用者数（人）</t>
    <rPh sb="0" eb="2">
      <t>ゲッカン</t>
    </rPh>
    <rPh sb="2" eb="3">
      <t>ノ</t>
    </rPh>
    <rPh sb="4" eb="6">
      <t>リヨウ</t>
    </rPh>
    <rPh sb="6" eb="7">
      <t>シャ</t>
    </rPh>
    <rPh sb="7" eb="8">
      <t>スウ</t>
    </rPh>
    <rPh sb="9" eb="10">
      <t>ニン</t>
    </rPh>
    <phoneticPr fontId="14"/>
  </si>
  <si>
    <t>福祉事業活動</t>
    <rPh sb="0" eb="2">
      <t>フクシ</t>
    </rPh>
    <rPh sb="2" eb="4">
      <t>ジギョウ</t>
    </rPh>
    <rPh sb="4" eb="6">
      <t>カツドウ</t>
    </rPh>
    <phoneticPr fontId="14"/>
  </si>
  <si>
    <t>収入見込</t>
    <rPh sb="0" eb="2">
      <t>シュウニュウ</t>
    </rPh>
    <rPh sb="2" eb="4">
      <t>ミコ</t>
    </rPh>
    <phoneticPr fontId="14"/>
  </si>
  <si>
    <t>訓練等給付費（※１）</t>
    <rPh sb="0" eb="2">
      <t>クンレン</t>
    </rPh>
    <rPh sb="2" eb="3">
      <t>トウ</t>
    </rPh>
    <rPh sb="3" eb="5">
      <t>キュウフ</t>
    </rPh>
    <rPh sb="5" eb="6">
      <t>ヒ</t>
    </rPh>
    <phoneticPr fontId="14"/>
  </si>
  <si>
    <t>利用者負担金</t>
    <rPh sb="0" eb="3">
      <t>リヨウシャ</t>
    </rPh>
    <rPh sb="3" eb="6">
      <t>フタンキン</t>
    </rPh>
    <phoneticPr fontId="14"/>
  </si>
  <si>
    <t>○○補助金</t>
    <rPh sb="2" eb="5">
      <t>ホジョキン</t>
    </rPh>
    <phoneticPr fontId="14"/>
  </si>
  <si>
    <t>合計（Ｂ）</t>
    <rPh sb="0" eb="2">
      <t>ゴウケイ</t>
    </rPh>
    <phoneticPr fontId="14"/>
  </si>
  <si>
    <t>支出見込</t>
    <rPh sb="0" eb="2">
      <t>シシュツ</t>
    </rPh>
    <rPh sb="2" eb="4">
      <t>ミコミ</t>
    </rPh>
    <phoneticPr fontId="14"/>
  </si>
  <si>
    <t>職員人件費
（給与・賞与・法定福利費）</t>
    <rPh sb="0" eb="2">
      <t>ショクイン</t>
    </rPh>
    <rPh sb="2" eb="5">
      <t>ジンケンヒ</t>
    </rPh>
    <rPh sb="7" eb="9">
      <t>キュウヨ</t>
    </rPh>
    <rPh sb="10" eb="12">
      <t>ショウヨ</t>
    </rPh>
    <rPh sb="13" eb="15">
      <t>ホウテイ</t>
    </rPh>
    <rPh sb="15" eb="17">
      <t>フクリ</t>
    </rPh>
    <rPh sb="17" eb="18">
      <t>ヒ</t>
    </rPh>
    <phoneticPr fontId="14"/>
  </si>
  <si>
    <t>家賃</t>
    <rPh sb="0" eb="2">
      <t>ヤチン</t>
    </rPh>
    <phoneticPr fontId="14"/>
  </si>
  <si>
    <t>水道光熱費</t>
    <rPh sb="0" eb="2">
      <t>スイドウ</t>
    </rPh>
    <rPh sb="2" eb="5">
      <t>コウネツヒ</t>
    </rPh>
    <phoneticPr fontId="14"/>
  </si>
  <si>
    <t>旅費・交通費</t>
    <rPh sb="0" eb="2">
      <t>リョヒ</t>
    </rPh>
    <rPh sb="3" eb="6">
      <t>コウツウヒ</t>
    </rPh>
    <phoneticPr fontId="14"/>
  </si>
  <si>
    <t>通信運搬費</t>
    <rPh sb="0" eb="2">
      <t>ツウシン</t>
    </rPh>
    <rPh sb="2" eb="4">
      <t>ウンパン</t>
    </rPh>
    <rPh sb="4" eb="5">
      <t>ヒ</t>
    </rPh>
    <phoneticPr fontId="14"/>
  </si>
  <si>
    <t>消耗器具備品</t>
    <rPh sb="0" eb="2">
      <t>ショウモウ</t>
    </rPh>
    <rPh sb="2" eb="4">
      <t>キグ</t>
    </rPh>
    <rPh sb="4" eb="6">
      <t>ビヒン</t>
    </rPh>
    <phoneticPr fontId="14"/>
  </si>
  <si>
    <t>諸経費（事務費等）</t>
    <rPh sb="0" eb="3">
      <t>ショケイヒ</t>
    </rPh>
    <rPh sb="4" eb="7">
      <t>ジムヒ</t>
    </rPh>
    <rPh sb="7" eb="8">
      <t>トウ</t>
    </rPh>
    <phoneticPr fontId="14"/>
  </si>
  <si>
    <t>租税公課</t>
    <rPh sb="0" eb="2">
      <t>ソゼイ</t>
    </rPh>
    <rPh sb="2" eb="4">
      <t>コウカ</t>
    </rPh>
    <phoneticPr fontId="14"/>
  </si>
  <si>
    <t>借入金償還額</t>
    <rPh sb="0" eb="2">
      <t>カリイレ</t>
    </rPh>
    <rPh sb="2" eb="3">
      <t>キン</t>
    </rPh>
    <rPh sb="3" eb="5">
      <t>ショウカン</t>
    </rPh>
    <rPh sb="5" eb="6">
      <t>ガク</t>
    </rPh>
    <phoneticPr fontId="14"/>
  </si>
  <si>
    <t>○○費</t>
    <rPh sb="2" eb="3">
      <t>ヒ</t>
    </rPh>
    <phoneticPr fontId="14"/>
  </si>
  <si>
    <t>合計（Ｃ）</t>
    <rPh sb="0" eb="2">
      <t>ゴウケイ</t>
    </rPh>
    <phoneticPr fontId="14"/>
  </si>
  <si>
    <t>収支差額（Ｂ－Ｃ）</t>
    <rPh sb="0" eb="2">
      <t>シュウシ</t>
    </rPh>
    <rPh sb="2" eb="4">
      <t>サガク</t>
    </rPh>
    <phoneticPr fontId="14"/>
  </si>
  <si>
    <t>累計資金収支差額</t>
    <rPh sb="0" eb="2">
      <t>ルイケイ</t>
    </rPh>
    <rPh sb="2" eb="4">
      <t>シキン</t>
    </rPh>
    <rPh sb="4" eb="6">
      <t>シュウシ</t>
    </rPh>
    <rPh sb="6" eb="8">
      <t>サガク</t>
    </rPh>
    <phoneticPr fontId="14"/>
  </si>
  <si>
    <t>就労支援事業活動（※２）</t>
    <rPh sb="0" eb="2">
      <t>シュウロウ</t>
    </rPh>
    <rPh sb="2" eb="4">
      <t>シエン</t>
    </rPh>
    <rPh sb="4" eb="6">
      <t>ジギョウ</t>
    </rPh>
    <rPh sb="6" eb="8">
      <t>カツドウ</t>
    </rPh>
    <phoneticPr fontId="14"/>
  </si>
  <si>
    <t>○○作業収入</t>
    <rPh sb="2" eb="4">
      <t>サギョウ</t>
    </rPh>
    <rPh sb="4" eb="6">
      <t>シュウニュウ</t>
    </rPh>
    <phoneticPr fontId="14"/>
  </si>
  <si>
    <t>○○作業収入</t>
    <phoneticPr fontId="14"/>
  </si>
  <si>
    <t>合計（Ｄ）</t>
    <rPh sb="0" eb="2">
      <t>ゴウケイ</t>
    </rPh>
    <phoneticPr fontId="14"/>
  </si>
  <si>
    <t>利用者工賃（又は賃金）
（Ｅ＝Ｄ－Ｆ）</t>
    <rPh sb="0" eb="3">
      <t>リヨウシャ</t>
    </rPh>
    <rPh sb="3" eb="5">
      <t>コウチン</t>
    </rPh>
    <rPh sb="6" eb="7">
      <t>マタ</t>
    </rPh>
    <rPh sb="8" eb="10">
      <t>チンギン</t>
    </rPh>
    <phoneticPr fontId="14"/>
  </si>
  <si>
    <t>原材料費</t>
    <rPh sb="0" eb="3">
      <t>ゲンザイリョウ</t>
    </rPh>
    <rPh sb="3" eb="4">
      <t>ヒ</t>
    </rPh>
    <phoneticPr fontId="14"/>
  </si>
  <si>
    <t>外注費</t>
    <rPh sb="0" eb="3">
      <t>ガイチュウヒ</t>
    </rPh>
    <phoneticPr fontId="14"/>
  </si>
  <si>
    <t>作業経費計（Ｆ）</t>
    <rPh sb="0" eb="2">
      <t>サギョウ</t>
    </rPh>
    <rPh sb="2" eb="4">
      <t>ケイヒ</t>
    </rPh>
    <rPh sb="4" eb="5">
      <t>ケイ</t>
    </rPh>
    <phoneticPr fontId="14"/>
  </si>
  <si>
    <t>合計（Ｇ）</t>
    <rPh sb="0" eb="2">
      <t>ゴウケイ</t>
    </rPh>
    <phoneticPr fontId="14"/>
  </si>
  <si>
    <t>収支差額（Ｄ－Ｇ）</t>
    <rPh sb="0" eb="2">
      <t>シュウシ</t>
    </rPh>
    <rPh sb="2" eb="4">
      <t>サガク</t>
    </rPh>
    <phoneticPr fontId="14"/>
  </si>
  <si>
    <t>利用者一人あたり工賃（又は賃金）
（Ｅ／Ａ）</t>
    <rPh sb="0" eb="3">
      <t>リヨウシャ</t>
    </rPh>
    <rPh sb="3" eb="5">
      <t>ヒトリ</t>
    </rPh>
    <rPh sb="8" eb="10">
      <t>コウチン</t>
    </rPh>
    <rPh sb="11" eb="12">
      <t>マタ</t>
    </rPh>
    <rPh sb="13" eb="15">
      <t>チンギン</t>
    </rPh>
    <phoneticPr fontId="14"/>
  </si>
  <si>
    <t>※１　訓練等給付費収入は利用月の２ヶ月後です。</t>
    <rPh sb="3" eb="5">
      <t>クンレン</t>
    </rPh>
    <rPh sb="5" eb="6">
      <t>トウ</t>
    </rPh>
    <rPh sb="6" eb="8">
      <t>キュウフ</t>
    </rPh>
    <rPh sb="8" eb="9">
      <t>ヒ</t>
    </rPh>
    <rPh sb="9" eb="11">
      <t>シュウニュウ</t>
    </rPh>
    <rPh sb="12" eb="14">
      <t>リヨウ</t>
    </rPh>
    <rPh sb="14" eb="15">
      <t>ツキ</t>
    </rPh>
    <rPh sb="18" eb="19">
      <t>ゲツ</t>
    </rPh>
    <rPh sb="19" eb="20">
      <t>ゴ</t>
    </rPh>
    <phoneticPr fontId="14"/>
  </si>
  <si>
    <t>※２　必要に応じて、より詳細な予算書をご提出ください。</t>
    <rPh sb="3" eb="5">
      <t>ヒツヨウ</t>
    </rPh>
    <rPh sb="6" eb="7">
      <t>オウ</t>
    </rPh>
    <rPh sb="12" eb="14">
      <t>ショウサイ</t>
    </rPh>
    <rPh sb="15" eb="18">
      <t>ヨサンショ</t>
    </rPh>
    <rPh sb="20" eb="22">
      <t>テイシュツ</t>
    </rPh>
    <phoneticPr fontId="14"/>
  </si>
  <si>
    <t>性別</t>
    <rPh sb="0" eb="2">
      <t>セイベツ</t>
    </rPh>
    <phoneticPr fontId="7"/>
  </si>
  <si>
    <t>年齢</t>
    <rPh sb="0" eb="2">
      <t>ネンレイ</t>
    </rPh>
    <phoneticPr fontId="7"/>
  </si>
  <si>
    <t>障害支援
区分</t>
    <rPh sb="0" eb="2">
      <t>ショウガイ</t>
    </rPh>
    <rPh sb="2" eb="4">
      <t>シエン</t>
    </rPh>
    <rPh sb="5" eb="7">
      <t>クブン</t>
    </rPh>
    <phoneticPr fontId="7"/>
  </si>
  <si>
    <t>手帳区分</t>
    <rPh sb="0" eb="2">
      <t>テチョウ</t>
    </rPh>
    <rPh sb="2" eb="4">
      <t>クブン</t>
    </rPh>
    <phoneticPr fontId="7"/>
  </si>
  <si>
    <t>実施機関</t>
    <rPh sb="0" eb="2">
      <t>ジッシ</t>
    </rPh>
    <rPh sb="2" eb="4">
      <t>キカン</t>
    </rPh>
    <phoneticPr fontId="7"/>
  </si>
  <si>
    <t>身体</t>
    <rPh sb="0" eb="2">
      <t>シンタイ</t>
    </rPh>
    <phoneticPr fontId="7"/>
  </si>
  <si>
    <t>知的</t>
    <rPh sb="0" eb="2">
      <t>チテキ</t>
    </rPh>
    <phoneticPr fontId="7"/>
  </si>
  <si>
    <t>精神</t>
    <rPh sb="0" eb="2">
      <t>セイシン</t>
    </rPh>
    <phoneticPr fontId="7"/>
  </si>
  <si>
    <t>○○市</t>
    <rPh sb="2" eb="3">
      <t>シ</t>
    </rPh>
    <phoneticPr fontId="7"/>
  </si>
  <si>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7"/>
  </si>
  <si>
    <t>　　○○○法人△△△会が設置する障害福祉サービス事業（×××）「☆☆☆園」の事業開始</t>
    <rPh sb="5" eb="7">
      <t>ホウジン</t>
    </rPh>
    <rPh sb="10" eb="11">
      <t>カイ</t>
    </rPh>
    <rPh sb="12" eb="14">
      <t>セッチ</t>
    </rPh>
    <rPh sb="16" eb="18">
      <t>ショウガイ</t>
    </rPh>
    <rPh sb="18" eb="20">
      <t>フクシ</t>
    </rPh>
    <rPh sb="24" eb="26">
      <t>ジギョウ</t>
    </rPh>
    <rPh sb="35" eb="36">
      <t>エン</t>
    </rPh>
    <rPh sb="38" eb="40">
      <t>ジギョウ</t>
    </rPh>
    <rPh sb="40" eb="42">
      <t>カイシ</t>
    </rPh>
    <phoneticPr fontId="7"/>
  </si>
  <si>
    <t>　届に添付する書類については、下記の理由により準備中であるため、整い次第、差し替える</t>
    <rPh sb="1" eb="2">
      <t>トドケ</t>
    </rPh>
    <rPh sb="3" eb="5">
      <t>テンプ</t>
    </rPh>
    <rPh sb="7" eb="9">
      <t>ショルイ</t>
    </rPh>
    <rPh sb="15" eb="17">
      <t>カキ</t>
    </rPh>
    <rPh sb="18" eb="20">
      <t>リユウ</t>
    </rPh>
    <rPh sb="23" eb="26">
      <t>ジュンビチュウ</t>
    </rPh>
    <rPh sb="32" eb="33">
      <t>トトノ</t>
    </rPh>
    <rPh sb="34" eb="36">
      <t>シダイ</t>
    </rPh>
    <rPh sb="37" eb="38">
      <t>サ</t>
    </rPh>
    <rPh sb="39" eb="40">
      <t>カ</t>
    </rPh>
    <phoneticPr fontId="7"/>
  </si>
  <si>
    <t>　ことを確約します。</t>
    <rPh sb="4" eb="6">
      <t>カクヤク</t>
    </rPh>
    <phoneticPr fontId="7"/>
  </si>
  <si>
    <t>１　書類差替一覧</t>
    <rPh sb="2" eb="4">
      <t>ショルイ</t>
    </rPh>
    <rPh sb="4" eb="6">
      <t>サシカ</t>
    </rPh>
    <rPh sb="6" eb="8">
      <t>イチラン</t>
    </rPh>
    <phoneticPr fontId="7"/>
  </si>
  <si>
    <t>書類名</t>
    <rPh sb="0" eb="2">
      <t>ショルイ</t>
    </rPh>
    <rPh sb="2" eb="3">
      <t>ナ</t>
    </rPh>
    <phoneticPr fontId="7"/>
  </si>
  <si>
    <t>不備の理由</t>
    <rPh sb="0" eb="2">
      <t>フビ</t>
    </rPh>
    <rPh sb="3" eb="5">
      <t>リユウ</t>
    </rPh>
    <phoneticPr fontId="7"/>
  </si>
  <si>
    <t>差替予定日</t>
    <rPh sb="0" eb="2">
      <t>サシカ</t>
    </rPh>
    <rPh sb="2" eb="4">
      <t>ヨテイ</t>
    </rPh>
    <rPh sb="4" eb="5">
      <t>ヒ</t>
    </rPh>
    <phoneticPr fontId="7"/>
  </si>
  <si>
    <t>年　　　　月　　　　日</t>
    <rPh sb="0" eb="1">
      <t>ネン</t>
    </rPh>
    <rPh sb="5" eb="6">
      <t>ツキ</t>
    </rPh>
    <rPh sb="10" eb="11">
      <t>ヒ</t>
    </rPh>
    <phoneticPr fontId="7"/>
  </si>
  <si>
    <t xml:space="preserve"> 八王子市長　殿</t>
    <rPh sb="1" eb="4">
      <t>ハチオウジ</t>
    </rPh>
    <rPh sb="4" eb="5">
      <t>シ</t>
    </rPh>
    <rPh sb="5" eb="6">
      <t>チョウ</t>
    </rPh>
    <rPh sb="6" eb="8">
      <t>トチジ</t>
    </rPh>
    <rPh sb="7" eb="8">
      <t>ドノ</t>
    </rPh>
    <phoneticPr fontId="7"/>
  </si>
  <si>
    <t>別　紙</t>
    <rPh sb="0" eb="1">
      <t>ベツ</t>
    </rPh>
    <rPh sb="2" eb="3">
      <t>カミ</t>
    </rPh>
    <phoneticPr fontId="7"/>
  </si>
  <si>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7"/>
  </si>
  <si>
    <r>
      <t>※　１施設で複数の棟がある場合は、大変恐縮ですが調査票をコピーして、</t>
    </r>
    <r>
      <rPr>
        <b/>
        <u/>
        <sz val="9"/>
        <rFont val="ＭＳ Ｐゴシック"/>
        <family val="3"/>
        <charset val="128"/>
      </rPr>
      <t>棟ごとに調査票を作成してください</t>
    </r>
    <r>
      <rPr>
        <b/>
        <sz val="9"/>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7"/>
  </si>
  <si>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7"/>
  </si>
  <si>
    <t>所属団体(法人)名</t>
    <rPh sb="0" eb="2">
      <t>ショゾク</t>
    </rPh>
    <rPh sb="2" eb="4">
      <t>ダンタイ</t>
    </rPh>
    <rPh sb="5" eb="7">
      <t>ホウジン</t>
    </rPh>
    <rPh sb="8" eb="9">
      <t>メイ</t>
    </rPh>
    <phoneticPr fontId="7"/>
  </si>
  <si>
    <t>施設名</t>
    <rPh sb="0" eb="2">
      <t>シセツ</t>
    </rPh>
    <rPh sb="2" eb="3">
      <t>メイ</t>
    </rPh>
    <phoneticPr fontId="7"/>
  </si>
  <si>
    <t>指定番号</t>
    <rPh sb="0" eb="2">
      <t>シテイ</t>
    </rPh>
    <rPh sb="2" eb="4">
      <t>バンゴウ</t>
    </rPh>
    <phoneticPr fontId="7"/>
  </si>
  <si>
    <t>電　話</t>
    <rPh sb="0" eb="1">
      <t>デン</t>
    </rPh>
    <rPh sb="2" eb="3">
      <t>ワ</t>
    </rPh>
    <phoneticPr fontId="7"/>
  </si>
  <si>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7"/>
  </si>
  <si>
    <t>施設種別　（別表から選択してください）</t>
    <rPh sb="0" eb="2">
      <t>シセツ</t>
    </rPh>
    <rPh sb="2" eb="4">
      <t>シュベツ</t>
    </rPh>
    <phoneticPr fontId="7"/>
  </si>
  <si>
    <t>棟の名称　(記入例：管理棟）</t>
    <rPh sb="0" eb="1">
      <t>トウ</t>
    </rPh>
    <rPh sb="2" eb="4">
      <t>メイショウ</t>
    </rPh>
    <rPh sb="6" eb="8">
      <t>キニュウ</t>
    </rPh>
    <rPh sb="8" eb="9">
      <t>レイ</t>
    </rPh>
    <rPh sb="10" eb="12">
      <t>カンリ</t>
    </rPh>
    <rPh sb="12" eb="13">
      <t>トウ</t>
    </rPh>
    <phoneticPr fontId="7"/>
  </si>
  <si>
    <t>―</t>
    <phoneticPr fontId="7"/>
  </si>
  <si>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7"/>
  </si>
  <si>
    <t>※書ききれない場合は、裏面欄外に御記入ください。</t>
    <rPh sb="13" eb="15">
      <t>ランガイ</t>
    </rPh>
    <phoneticPr fontId="7"/>
  </si>
  <si>
    <r>
      <rPr>
        <b/>
        <sz val="11"/>
        <rFont val="ＭＳ Ｐ明朝"/>
        <family val="1"/>
        <charset val="128"/>
      </rPr>
      <t>施設について</t>
    </r>
    <r>
      <rPr>
        <sz val="11"/>
        <rFont val="ＭＳ Ｐ明朝"/>
        <family val="1"/>
        <charset val="128"/>
      </rPr>
      <t xml:space="preserve">
（Ａ～Ｇについて御回答ください）</t>
    </r>
    <phoneticPr fontId="7"/>
  </si>
  <si>
    <t>施設設置者の公私区分　（公立には、公設民営を含む）</t>
    <rPh sb="0" eb="2">
      <t>シセツ</t>
    </rPh>
    <rPh sb="2" eb="5">
      <t>セッチシャ</t>
    </rPh>
    <rPh sb="6" eb="8">
      <t>コウシ</t>
    </rPh>
    <rPh sb="8" eb="10">
      <t>クブン</t>
    </rPh>
    <rPh sb="12" eb="14">
      <t>コウリツ</t>
    </rPh>
    <rPh sb="17" eb="19">
      <t>コウセツ</t>
    </rPh>
    <rPh sb="19" eb="21">
      <t>ミンエイ</t>
    </rPh>
    <rPh sb="22" eb="23">
      <t>フク</t>
    </rPh>
    <phoneticPr fontId="7"/>
  </si>
  <si>
    <t>公立　　・　　私立</t>
    <rPh sb="0" eb="2">
      <t>コウリツ</t>
    </rPh>
    <rPh sb="7" eb="9">
      <t>シリツ</t>
    </rPh>
    <phoneticPr fontId="7"/>
  </si>
  <si>
    <t>　建物の構造</t>
    <phoneticPr fontId="7"/>
  </si>
  <si>
    <t>1.　木造</t>
    <rPh sb="3" eb="5">
      <t>モクゾウ</t>
    </rPh>
    <phoneticPr fontId="7"/>
  </si>
  <si>
    <t>2.　鉄筋ｺﾝｸﾘｰﾄ構造（RC）</t>
    <rPh sb="3" eb="5">
      <t>テッキン</t>
    </rPh>
    <rPh sb="11" eb="13">
      <t>コウゾウ</t>
    </rPh>
    <phoneticPr fontId="7"/>
  </si>
  <si>
    <t>3.　鉄骨構造（Ｓ）</t>
    <rPh sb="3" eb="5">
      <t>テッコツ</t>
    </rPh>
    <rPh sb="5" eb="7">
      <t>コウゾウ</t>
    </rPh>
    <phoneticPr fontId="7"/>
  </si>
  <si>
    <t>4.　 鉄骨鉄筋ｺﾝｸﾘｰﾄ構造（SRC）</t>
    <rPh sb="4" eb="6">
      <t>テッコツ</t>
    </rPh>
    <rPh sb="6" eb="8">
      <t>テッキン</t>
    </rPh>
    <rPh sb="14" eb="16">
      <t>コウゾウ</t>
    </rPh>
    <phoneticPr fontId="7"/>
  </si>
  <si>
    <t>5.　その他　（　　　　　　　）</t>
    <rPh sb="5" eb="6">
      <t>タ</t>
    </rPh>
    <phoneticPr fontId="7"/>
  </si>
  <si>
    <t>　建物が竣工（完成）した年</t>
    <rPh sb="7" eb="9">
      <t>カンセイ</t>
    </rPh>
    <phoneticPr fontId="7"/>
  </si>
  <si>
    <t>　昭和　　　　　　年　　　　　　月</t>
    <phoneticPr fontId="7"/>
  </si>
  <si>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7"/>
  </si>
  <si>
    <r>
      <rPr>
        <b/>
        <sz val="10"/>
        <rFont val="ＭＳ Ｐ明朝"/>
        <family val="1"/>
        <charset val="128"/>
      </rPr>
      <t>昭和５７年１月１日以降</t>
    </r>
    <r>
      <rPr>
        <sz val="10"/>
        <rFont val="ＭＳ Ｐ明朝"/>
        <family val="1"/>
        <charset val="128"/>
      </rPr>
      <t>　</t>
    </r>
    <rPh sb="4" eb="5">
      <t>ネン</t>
    </rPh>
    <rPh sb="6" eb="7">
      <t>ガツ</t>
    </rPh>
    <rPh sb="8" eb="9">
      <t>ニチ</t>
    </rPh>
    <rPh sb="9" eb="11">
      <t>イコウ</t>
    </rPh>
    <phoneticPr fontId="7"/>
  </si>
  <si>
    <t>→　終了</t>
    <rPh sb="2" eb="4">
      <t>シュウリョウ</t>
    </rPh>
    <phoneticPr fontId="7"/>
  </si>
  <si>
    <t>Ｄ</t>
    <phoneticPr fontId="7"/>
  </si>
  <si>
    <t>　建物の自己所有・賃貸の別　（無償貸与物件は賃貸）</t>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7"/>
  </si>
  <si>
    <t>自己所有　　　・　　　賃貸</t>
    <phoneticPr fontId="7"/>
  </si>
  <si>
    <t>Ｅ</t>
    <phoneticPr fontId="7"/>
  </si>
  <si>
    <r>
      <t>　建物の階数</t>
    </r>
    <r>
      <rPr>
        <sz val="11"/>
        <rFont val="ＭＳ Ｐ明朝"/>
        <family val="1"/>
        <charset val="128"/>
      </rPr>
      <t/>
    </r>
    <rPh sb="1" eb="3">
      <t>タテモノ</t>
    </rPh>
    <rPh sb="4" eb="6">
      <t>カイスウ</t>
    </rPh>
    <phoneticPr fontId="7"/>
  </si>
  <si>
    <t>　　　　　　　　　　　　　階建</t>
    <rPh sb="13" eb="14">
      <t>カイ</t>
    </rPh>
    <rPh sb="14" eb="15">
      <t>ダテ</t>
    </rPh>
    <phoneticPr fontId="7"/>
  </si>
  <si>
    <t>（ビル一室等使用の場合は、当該建物総階数）</t>
  </si>
  <si>
    <t>Ｆ</t>
    <phoneticPr fontId="7"/>
  </si>
  <si>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7"/>
  </si>
  <si>
    <t xml:space="preserve">　　　　　　　　　　　　　㎡ </t>
    <phoneticPr fontId="7"/>
  </si>
  <si>
    <t>Ｇ</t>
    <phoneticPr fontId="7"/>
  </si>
  <si>
    <t>　増改築の有無　</t>
    <phoneticPr fontId="7"/>
  </si>
  <si>
    <t>有（　　　年　　　月）　　・　　無</t>
    <phoneticPr fontId="7"/>
  </si>
  <si>
    <r>
      <rPr>
        <b/>
        <sz val="10"/>
        <rFont val="ＭＳ Ｐ明朝"/>
        <family val="1"/>
        <charset val="128"/>
      </rPr>
      <t>耐震診断の実施状況
について</t>
    </r>
    <r>
      <rPr>
        <sz val="10"/>
        <rFont val="ＭＳ Ｐ明朝"/>
        <family val="1"/>
        <charset val="128"/>
      </rPr>
      <t xml:space="preserve">
（Ａ・Ｂのいずれか1箇所に○をつけてください）</t>
    </r>
    <rPh sb="0" eb="2">
      <t>タイシン</t>
    </rPh>
    <rPh sb="2" eb="4">
      <t>シンダン</t>
    </rPh>
    <rPh sb="5" eb="7">
      <t>ジッシ</t>
    </rPh>
    <rPh sb="25" eb="27">
      <t>カショ</t>
    </rPh>
    <phoneticPr fontId="7"/>
  </si>
  <si>
    <t>　耐震診断実施済み</t>
    <rPh sb="1" eb="3">
      <t>タイシン</t>
    </rPh>
    <rPh sb="3" eb="5">
      <t>シンダン</t>
    </rPh>
    <rPh sb="5" eb="7">
      <t>ジッシ</t>
    </rPh>
    <rPh sb="7" eb="8">
      <t>ズ</t>
    </rPh>
    <phoneticPr fontId="7"/>
  </si>
  <si>
    <t>　実施日：　　　　　　年　　　月</t>
    <rPh sb="1" eb="3">
      <t>ジッシ</t>
    </rPh>
    <rPh sb="3" eb="4">
      <t>ヒ</t>
    </rPh>
    <phoneticPr fontId="7"/>
  </si>
  <si>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7"/>
  </si>
  <si>
    <t>　Ｉｗ値・Ｉｓ値：</t>
    <rPh sb="3" eb="4">
      <t>チ</t>
    </rPh>
    <rPh sb="7" eb="8">
      <t>チ</t>
    </rPh>
    <phoneticPr fontId="7"/>
  </si>
  <si>
    <t>→　⑤へ</t>
    <phoneticPr fontId="7"/>
  </si>
  <si>
    <t>　耐震診断未実施</t>
    <rPh sb="1" eb="3">
      <t>タイシン</t>
    </rPh>
    <rPh sb="3" eb="5">
      <t>シンダン</t>
    </rPh>
    <rPh sb="5" eb="8">
      <t>ミジッシ</t>
    </rPh>
    <phoneticPr fontId="7"/>
  </si>
  <si>
    <t>→　⑥へ</t>
    <phoneticPr fontId="7"/>
  </si>
  <si>
    <t>⇒裏面へ</t>
    <rPh sb="1" eb="3">
      <t>ウラメン</t>
    </rPh>
    <phoneticPr fontId="7"/>
  </si>
  <si>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7"/>
  </si>
  <si>
    <t>　耐震診断の結果、耐震化は不要</t>
    <phoneticPr fontId="7"/>
  </si>
  <si>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7"/>
  </si>
  <si>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7"/>
  </si>
  <si>
    <r>
      <t>　耐震化の実施状況　：　</t>
    </r>
    <r>
      <rPr>
        <u/>
        <sz val="10"/>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7"/>
  </si>
  <si>
    <t>1．改修済み</t>
    <rPh sb="2" eb="4">
      <t>カイシュウ</t>
    </rPh>
    <rPh sb="4" eb="5">
      <t>ズ</t>
    </rPh>
    <phoneticPr fontId="7"/>
  </si>
  <si>
    <t>2．改修中</t>
    <rPh sb="2" eb="5">
      <t>カイシュウチュウ</t>
    </rPh>
    <phoneticPr fontId="7"/>
  </si>
  <si>
    <t>3．平成２６年度の間に耐震改修終了予定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7"/>
  </si>
  <si>
    <t>4 ．その他</t>
    <rPh sb="5" eb="6">
      <t>タ</t>
    </rPh>
    <phoneticPr fontId="7"/>
  </si>
  <si>
    <t>：</t>
    <phoneticPr fontId="7"/>
  </si>
  <si>
    <t>ア～クの中から、最もあてはまる状況に一つ○してください。</t>
    <rPh sb="8" eb="9">
      <t>モット</t>
    </rPh>
    <rPh sb="15" eb="17">
      <t>ジョウキョウ</t>
    </rPh>
    <rPh sb="18" eb="19">
      <t>ヒト</t>
    </rPh>
    <phoneticPr fontId="7"/>
  </si>
  <si>
    <t>ア.　地方自治体において、耐震工事経費確保困難</t>
    <phoneticPr fontId="7"/>
  </si>
  <si>
    <t>イ.　法人において、耐震工事経費確保困難</t>
  </si>
  <si>
    <t>ウ.　改築のための土地確保が困難</t>
    <rPh sb="3" eb="5">
      <t>カイチク</t>
    </rPh>
    <rPh sb="9" eb="11">
      <t>トチ</t>
    </rPh>
    <rPh sb="11" eb="13">
      <t>カクホ</t>
    </rPh>
    <rPh sb="14" eb="16">
      <t>コンナン</t>
    </rPh>
    <phoneticPr fontId="7"/>
  </si>
  <si>
    <t>エ.　関係者間の調整が困難</t>
    <rPh sb="3" eb="6">
      <t>カンケイシャ</t>
    </rPh>
    <rPh sb="6" eb="7">
      <t>カン</t>
    </rPh>
    <rPh sb="8" eb="10">
      <t>チョウセイ</t>
    </rPh>
    <rPh sb="11" eb="13">
      <t>コンナン</t>
    </rPh>
    <phoneticPr fontId="7"/>
  </si>
  <si>
    <t>オ.　平成２６年度以降、改修予定</t>
    <rPh sb="3" eb="5">
      <t>ヘイセイ</t>
    </rPh>
    <rPh sb="7" eb="9">
      <t>ネンド</t>
    </rPh>
    <rPh sb="9" eb="11">
      <t>イコウ</t>
    </rPh>
    <rPh sb="12" eb="14">
      <t>カイシュウ</t>
    </rPh>
    <rPh sb="14" eb="16">
      <t>ヨテイ</t>
    </rPh>
    <phoneticPr fontId="7"/>
  </si>
  <si>
    <t>（実施時期　　　　　年　　　月）</t>
    <phoneticPr fontId="7"/>
  </si>
  <si>
    <t>カ.　施設が休止中若しくは現在、使用されていない</t>
    <rPh sb="3" eb="5">
      <t>シセツ</t>
    </rPh>
    <rPh sb="6" eb="9">
      <t>キュウシチュウ</t>
    </rPh>
    <rPh sb="9" eb="10">
      <t>モ</t>
    </rPh>
    <rPh sb="13" eb="15">
      <t>ゲンザイ</t>
    </rPh>
    <rPh sb="16" eb="18">
      <t>シヨウ</t>
    </rPh>
    <phoneticPr fontId="7"/>
  </si>
  <si>
    <t>キ.　既に耐震工事済み</t>
    <rPh sb="3" eb="4">
      <t>スデ</t>
    </rPh>
    <rPh sb="5" eb="7">
      <t>タイシン</t>
    </rPh>
    <rPh sb="7" eb="9">
      <t>コウジ</t>
    </rPh>
    <rPh sb="9" eb="10">
      <t>ズ</t>
    </rPh>
    <phoneticPr fontId="7"/>
  </si>
  <si>
    <t>ク.　その他</t>
    <rPh sb="5" eb="6">
      <t>タ</t>
    </rPh>
    <phoneticPr fontId="7"/>
  </si>
  <si>
    <t>　具体的に　：　　　　　　　　　　　　　　　　</t>
    <rPh sb="1" eb="4">
      <t>グタイテキ</t>
    </rPh>
    <phoneticPr fontId="7"/>
  </si>
  <si>
    <t>⑥</t>
    <phoneticPr fontId="7"/>
  </si>
  <si>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7"/>
  </si>
  <si>
    <r>
      <t>今後の耐震化予定　：　</t>
    </r>
    <r>
      <rPr>
        <u/>
        <sz val="9"/>
        <color indexed="8"/>
        <rFont val="ＭＳ Ｐ明朝"/>
        <family val="1"/>
        <charset val="128"/>
      </rPr>
      <t>１～５の中から、最もあてはまるものに○してください。</t>
    </r>
    <phoneticPr fontId="7"/>
  </si>
  <si>
    <t>1．改修中</t>
    <rPh sb="2" eb="5">
      <t>カイシュウチュウ</t>
    </rPh>
    <phoneticPr fontId="7"/>
  </si>
  <si>
    <t>2．平成 27年度の間に耐震改修終了予定</t>
    <rPh sb="2" eb="4">
      <t>ヘイセイ</t>
    </rPh>
    <rPh sb="7" eb="9">
      <t>ネンド</t>
    </rPh>
    <rPh sb="10" eb="11">
      <t>アイダ</t>
    </rPh>
    <rPh sb="12" eb="14">
      <t>タイシン</t>
    </rPh>
    <rPh sb="14" eb="16">
      <t>カイシュウ</t>
    </rPh>
    <rPh sb="16" eb="18">
      <t>シュウリョウ</t>
    </rPh>
    <rPh sb="18" eb="20">
      <t>ヨテイ</t>
    </rPh>
    <phoneticPr fontId="7"/>
  </si>
  <si>
    <t>3．診断予定　（実施時期：　　　　　年　　　月）</t>
    <rPh sb="2" eb="4">
      <t>シンダン</t>
    </rPh>
    <rPh sb="4" eb="6">
      <t>ヨテイ</t>
    </rPh>
    <rPh sb="8" eb="10">
      <t>ジッシ</t>
    </rPh>
    <rPh sb="10" eb="12">
      <t>ジキ</t>
    </rPh>
    <rPh sb="18" eb="19">
      <t>ネン</t>
    </rPh>
    <rPh sb="22" eb="23">
      <t>ツキ</t>
    </rPh>
    <phoneticPr fontId="7"/>
  </si>
  <si>
    <t>4．廃止予定　（廃止時期：　　　　　年　　　月）</t>
    <rPh sb="2" eb="4">
      <t>ハイシ</t>
    </rPh>
    <rPh sb="4" eb="6">
      <t>ヨテイ</t>
    </rPh>
    <rPh sb="8" eb="10">
      <t>ハイシ</t>
    </rPh>
    <rPh sb="10" eb="12">
      <t>ジキ</t>
    </rPh>
    <rPh sb="18" eb="19">
      <t>ネン</t>
    </rPh>
    <rPh sb="22" eb="23">
      <t>ツキ</t>
    </rPh>
    <phoneticPr fontId="7"/>
  </si>
  <si>
    <t>5．上記以外</t>
    <rPh sb="2" eb="4">
      <t>ジョウキ</t>
    </rPh>
    <rPh sb="4" eb="6">
      <t>イガイ</t>
    </rPh>
    <phoneticPr fontId="7"/>
  </si>
  <si>
    <t>ア～クの中から、最もあてはまる理由を一つ○してください。</t>
    <rPh sb="8" eb="9">
      <t>モット</t>
    </rPh>
    <rPh sb="15" eb="17">
      <t>リユウ</t>
    </rPh>
    <rPh sb="18" eb="19">
      <t>ヒト</t>
    </rPh>
    <phoneticPr fontId="7"/>
  </si>
  <si>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7"/>
  </si>
  <si>
    <t>イ.　法人において、耐震工事経費確保困難</t>
    <rPh sb="3" eb="5">
      <t>ホウジン</t>
    </rPh>
    <rPh sb="10" eb="12">
      <t>タイシン</t>
    </rPh>
    <rPh sb="12" eb="14">
      <t>コウジ</t>
    </rPh>
    <rPh sb="14" eb="16">
      <t>ケイヒ</t>
    </rPh>
    <rPh sb="16" eb="18">
      <t>カクホ</t>
    </rPh>
    <rPh sb="18" eb="20">
      <t>コンナン</t>
    </rPh>
    <phoneticPr fontId="7"/>
  </si>
  <si>
    <t>オ.　平成２7年度以降、改修予定</t>
    <rPh sb="3" eb="5">
      <t>ヘイセイ</t>
    </rPh>
    <rPh sb="7" eb="9">
      <t>ネンド</t>
    </rPh>
    <rPh sb="9" eb="11">
      <t>イコウ</t>
    </rPh>
    <rPh sb="12" eb="14">
      <t>カイシュウ</t>
    </rPh>
    <rPh sb="14" eb="16">
      <t>ヨテイ</t>
    </rPh>
    <phoneticPr fontId="7"/>
  </si>
  <si>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</si>
  <si>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</si>
  <si>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</si>
  <si>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</si>
  <si>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</si>
  <si>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</si>
  <si>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</si>
  <si>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</si>
  <si>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</si>
  <si>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</si>
  <si>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</si>
  <si>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</si>
  <si>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</si>
  <si>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</si>
  <si>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</si>
  <si>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</si>
  <si>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</si>
  <si>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</si>
  <si>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</si>
  <si>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</si>
  <si>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</si>
  <si>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</si>
  <si>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</si>
  <si>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</si>
  <si>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</si>
  <si>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</si>
  <si>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</si>
  <si>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</si>
  <si>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</si>
  <si>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</si>
  <si>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社会福祉事業等の事業所用</t>
    <rPh sb="0" eb="2">
      <t>シャカイ</t>
    </rPh>
    <rPh sb="2" eb="4">
      <t>フクシ</t>
    </rPh>
    <rPh sb="4" eb="6">
      <t>ジギョウ</t>
    </rPh>
    <rPh sb="6" eb="7">
      <t>トウ</t>
    </rPh>
    <rPh sb="8" eb="10">
      <t>ジギョウ</t>
    </rPh>
    <rPh sb="10" eb="11">
      <t>ショ</t>
    </rPh>
    <rPh sb="11" eb="12">
      <t>ヨウ</t>
    </rPh>
    <phoneticPr fontId="7"/>
  </si>
  <si>
    <t>貴事業所の現状等について、下記の項目に回答してください。</t>
    <phoneticPr fontId="7"/>
  </si>
  <si>
    <t>Ⅰ．現在、厚生年金保険・健康保険に加入していますか。</t>
    <phoneticPr fontId="7"/>
  </si>
  <si>
    <t>（該当する番号に○を付してください。また、必要事項をご記入ください。）</t>
    <phoneticPr fontId="7"/>
  </si>
  <si>
    <t>加入状況</t>
    <rPh sb="0" eb="2">
      <t>カニュウ</t>
    </rPh>
    <rPh sb="2" eb="4">
      <t>ジョウキョウ</t>
    </rPh>
    <phoneticPr fontId="7"/>
  </si>
  <si>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7"/>
  </si>
  <si>
    <t>　●保険料の領収証書　　　　　　　　　●社会保険料納入証明書　</t>
    <phoneticPr fontId="7"/>
  </si>
  <si>
    <t>　●社会保険料納入確認書　　　</t>
    <phoneticPr fontId="7"/>
  </si>
  <si>
    <t>　●健康保険・厚生年金保険資格取得確認及び標準報酬決定通知書</t>
    <phoneticPr fontId="7"/>
  </si>
  <si>
    <t>　●健康保険・厚生年金保険適用通知書</t>
    <phoneticPr fontId="7"/>
  </si>
  <si>
    <t>※上記書類を所持していない場合には事業所整理記号を下記に記載するのみで可</t>
    <phoneticPr fontId="7"/>
  </si>
  <si>
    <t>（本社等にて加入手続が行われている場合も事業所整理記号を下記に記載するのみで可）</t>
    <phoneticPr fontId="7"/>
  </si>
  <si>
    <t>現在、加入手続中である。</t>
    <phoneticPr fontId="7"/>
  </si>
  <si>
    <t>今後、加入手続を行う。</t>
    <phoneticPr fontId="7"/>
  </si>
  <si>
    <t>（申請から３ヶ月以内に適用要件（法人事業所または従業員５人以上の個人事業所）に該当する予定の場合を含む。）</t>
    <phoneticPr fontId="7"/>
  </si>
  <si>
    <t>平成（</t>
    <phoneticPr fontId="7"/>
  </si>
  <si>
    <t>）年（</t>
    <rPh sb="1" eb="2">
      <t>ネン</t>
    </rPh>
    <phoneticPr fontId="7"/>
  </si>
  <si>
    <t>）月頃に手続予定</t>
    <rPh sb="1" eb="2">
      <t>ガツ</t>
    </rPh>
    <rPh sb="2" eb="3">
      <t>コロ</t>
    </rPh>
    <rPh sb="4" eb="6">
      <t>テツヅキ</t>
    </rPh>
    <rPh sb="6" eb="8">
      <t>ヨテイ</t>
    </rPh>
    <phoneticPr fontId="7"/>
  </si>
  <si>
    <t>（申請から３ヶ月以内の年月をご記入ください。）</t>
    <phoneticPr fontId="7"/>
  </si>
  <si>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7"/>
  </si>
  <si>
    <t>ヶ月以内に適用要件に該当する予定がない。）</t>
    <phoneticPr fontId="7"/>
  </si>
  <si>
    <t>適用要件に該当するか不明である。</t>
    <phoneticPr fontId="7"/>
  </si>
  <si>
    <t>（個人事業所（法人ではない事業所）であって、正社員と、正社員以外で１週間の所定労働時間及び１ヶ月の所定労働</t>
    <phoneticPr fontId="7"/>
  </si>
  <si>
    <t>日数が同じ事業所で同様の業務に従事している正社員の４分の３以上である者との合計が５人以上か不明な場合）</t>
    <phoneticPr fontId="7"/>
  </si>
  <si>
    <t>Ⅱ．現在、労働者災害補償保険・雇用保険に加入していますか。</t>
    <phoneticPr fontId="7"/>
  </si>
  <si>
    <t>　●労働保険概算・確定保険料申告書</t>
    <phoneticPr fontId="7"/>
  </si>
  <si>
    <t>　●納付書・領収証書　　　　　　　　●保険関係成立届</t>
    <phoneticPr fontId="7"/>
  </si>
  <si>
    <t>※上記書類を所持していない場合には労働保険番号を下記に記載するのみで可。</t>
    <phoneticPr fontId="7"/>
  </si>
  <si>
    <t>（本社等にて加入手続が行われている場合も労働保険番号を下記に記載するのみで可。）</t>
    <phoneticPr fontId="7"/>
  </si>
  <si>
    <t>－</t>
    <phoneticPr fontId="7"/>
  </si>
  <si>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7"/>
  </si>
  <si>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7"/>
  </si>
  <si>
    <t>ない、申請から３ヶ月以内に従業員を雇う予定がない。）</t>
    <phoneticPr fontId="7"/>
  </si>
  <si>
    <t>回答年月日　　</t>
    <phoneticPr fontId="7"/>
  </si>
  <si>
    <t>事業所名称　</t>
    <phoneticPr fontId="7"/>
  </si>
  <si>
    <t>事業所所在地</t>
    <phoneticPr fontId="7"/>
  </si>
  <si>
    <t>会社等法人番号</t>
    <phoneticPr fontId="7"/>
  </si>
  <si>
    <t>電話番号</t>
    <phoneticPr fontId="7"/>
  </si>
  <si>
    <t>※　事業主の皆様には、全ての法令を遵守していただきたいと考えています。社会保険・労働保険の適用</t>
    <phoneticPr fontId="7"/>
  </si>
  <si>
    <t>が確認できない場合は、厚生労働省からの依頼に基づき、厚生労働省に情報提供いたします。</t>
    <phoneticPr fontId="7"/>
  </si>
  <si>
    <t>※　社会保険・労働保険の適用促進以外の目的では使用いたしません。</t>
    <phoneticPr fontId="7"/>
  </si>
  <si>
    <t>法人名　 ：</t>
    <rPh sb="0" eb="2">
      <t>ホウジン</t>
    </rPh>
    <rPh sb="2" eb="3">
      <t>メイ</t>
    </rPh>
    <phoneticPr fontId="7"/>
  </si>
  <si>
    <t>事業所名：</t>
    <rPh sb="0" eb="3">
      <t>ジギョウショ</t>
    </rPh>
    <rPh sb="3" eb="4">
      <t>メイ</t>
    </rPh>
    <phoneticPr fontId="7"/>
  </si>
  <si>
    <t>事業種別：</t>
    <rPh sb="0" eb="2">
      <t>ジギョウ</t>
    </rPh>
    <rPh sb="2" eb="4">
      <t>シュベツ</t>
    </rPh>
    <phoneticPr fontId="7"/>
  </si>
  <si>
    <t>（１）</t>
    <phoneticPr fontId="7"/>
  </si>
  <si>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7"/>
  </si>
  <si>
    <t>E-Mail①：</t>
    <phoneticPr fontId="7"/>
  </si>
  <si>
    <t>E-Mail②：</t>
    <phoneticPr fontId="7"/>
  </si>
  <si>
    <t>E-Mail③：</t>
    <phoneticPr fontId="7"/>
  </si>
  <si>
    <t>（２）</t>
    <phoneticPr fontId="7"/>
  </si>
  <si>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7"/>
  </si>
  <si>
    <t>E-Mail：</t>
    <phoneticPr fontId="7"/>
  </si>
  <si>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7"/>
  </si>
  <si>
    <t>⑪ 各対象者への支援方針・方法・体制</t>
    <rPh sb="13" eb="15">
      <t>ホウホウ</t>
    </rPh>
    <rPh sb="16" eb="18">
      <t>タイセイ</t>
    </rPh>
    <phoneticPr fontId="7"/>
  </si>
  <si>
    <t>③ 法人の別事業の内容 ・状況</t>
    <phoneticPr fontId="7"/>
  </si>
  <si>
    <t>自立訓練（○○訓練）</t>
    <rPh sb="0" eb="2">
      <t>ジリツ</t>
    </rPh>
    <rPh sb="2" eb="4">
      <t>クンレン</t>
    </rPh>
    <rPh sb="7" eb="9">
      <t>クンレン</t>
    </rPh>
    <phoneticPr fontId="7"/>
  </si>
  <si>
    <t>福祉専門職員配置等加算に関する届出書（平成30年４月以降）
（療養介護・生活介護・自立訓練（機能訓練）・自立訓練（生活訓練）・就労移行支援・
就労継続支援Ａ型・就労継続支援Ｂ型・自立生活援助・共同生活援助）</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phoneticPr fontId="7"/>
  </si>
  <si>
    <t>自立訓練（生活訓練）</t>
    <rPh sb="0" eb="2">
      <t>ジリツ</t>
    </rPh>
    <rPh sb="2" eb="4">
      <t>クンレン</t>
    </rPh>
    <rPh sb="5" eb="7">
      <t>セイカツ</t>
    </rPh>
    <rPh sb="7" eb="9">
      <t>クンレン</t>
    </rPh>
    <phoneticPr fontId="7"/>
  </si>
  <si>
    <t>前年度の平均実利用者数</t>
    <rPh sb="0" eb="3">
      <t>ゼンネンド</t>
    </rPh>
    <rPh sb="4" eb="6">
      <t>ヘイキン</t>
    </rPh>
    <rPh sb="6" eb="10">
      <t>ジツリヨウシャ</t>
    </rPh>
    <rPh sb="10" eb="11">
      <t>スウ</t>
    </rPh>
    <phoneticPr fontId="36"/>
  </si>
  <si>
    <t>常勤・専従</t>
    <phoneticPr fontId="7"/>
  </si>
  <si>
    <t>○○　○○</t>
    <phoneticPr fontId="7"/>
  </si>
  <si>
    <t>常勤・専従</t>
    <phoneticPr fontId="7"/>
  </si>
  <si>
    <t>○○　○○</t>
    <phoneticPr fontId="7"/>
  </si>
  <si>
    <t>常勤・専従</t>
    <phoneticPr fontId="7"/>
  </si>
  <si>
    <t>非常勤・兼務</t>
    <rPh sb="0" eb="1">
      <t>ヒ</t>
    </rPh>
    <rPh sb="4" eb="6">
      <t>ケンム</t>
    </rPh>
    <phoneticPr fontId="7"/>
  </si>
  <si>
    <t>非常勤・兼務</t>
    <rPh sb="0" eb="1">
      <t>ヒ</t>
    </rPh>
    <rPh sb="1" eb="3">
      <t>ジョウキン</t>
    </rPh>
    <rPh sb="4" eb="6">
      <t>ケンム</t>
    </rPh>
    <phoneticPr fontId="7"/>
  </si>
  <si>
    <t>訪問支援員</t>
    <rPh sb="0" eb="2">
      <t>ホウモン</t>
    </rPh>
    <rPh sb="2" eb="4">
      <t>シエン</t>
    </rPh>
    <rPh sb="4" eb="5">
      <t>イン</t>
    </rPh>
    <phoneticPr fontId="7"/>
  </si>
  <si>
    <t>常勤・専従</t>
    <rPh sb="0" eb="2">
      <t>ジョウキン</t>
    </rPh>
    <rPh sb="3" eb="5">
      <t>センジュウ</t>
    </rPh>
    <phoneticPr fontId="7"/>
  </si>
  <si>
    <t>事務員</t>
    <rPh sb="0" eb="3">
      <t>ジムイン</t>
    </rPh>
    <phoneticPr fontId="7"/>
  </si>
  <si>
    <t>非常勤・専従</t>
    <rPh sb="0" eb="1">
      <t>ヒ</t>
    </rPh>
    <rPh sb="1" eb="3">
      <t>ジョウキン</t>
    </rPh>
    <rPh sb="4" eb="6">
      <t>センジュウ</t>
    </rPh>
    <phoneticPr fontId="7"/>
  </si>
  <si>
    <t>○○　○○</t>
    <phoneticPr fontId="7"/>
  </si>
  <si>
    <t>０００００００００００</t>
    <phoneticPr fontId="7"/>
  </si>
  <si>
    <t>東京都八王子市○○町○番○号</t>
    <rPh sb="11" eb="12">
      <t>バン</t>
    </rPh>
    <rPh sb="13" eb="14">
      <t>ゴウ</t>
    </rPh>
    <phoneticPr fontId="7"/>
  </si>
  <si>
    <t>自立訓練（生活訓練）</t>
    <phoneticPr fontId="7"/>
  </si>
  <si>
    <t>０４２－０００－００００</t>
    <phoneticPr fontId="7"/>
  </si>
  <si>
    <t>○○　○○</t>
    <phoneticPr fontId="7"/>
  </si>
  <si>
    <t>０４２－０００－０００１</t>
    <phoneticPr fontId="7"/>
  </si>
  <si>
    <t>東京都八王子市○○町○番○号</t>
    <rPh sb="0" eb="3">
      <t>トウキョウト</t>
    </rPh>
    <rPh sb="3" eb="7">
      <t>ハチオウジシ</t>
    </rPh>
    <rPh sb="9" eb="10">
      <t>マチ</t>
    </rPh>
    <rPh sb="11" eb="12">
      <t>バン</t>
    </rPh>
    <rPh sb="13" eb="14">
      <t>ゴウ</t>
    </rPh>
    <phoneticPr fontId="7"/>
  </si>
  <si>
    <t xml:space="preserve"> １０  人</t>
    <rPh sb="5" eb="6">
      <t>ニン</t>
    </rPh>
    <phoneticPr fontId="7"/>
  </si>
  <si>
    <t>１３  ㎡</t>
    <phoneticPr fontId="7"/>
  </si>
  <si>
    <t>　９  ㎡</t>
    <phoneticPr fontId="7"/>
  </si>
  <si>
    <t>３　室</t>
    <rPh sb="2" eb="3">
      <t>シツ</t>
    </rPh>
    <phoneticPr fontId="7"/>
  </si>
  <si>
    <t>４　室</t>
    <rPh sb="2" eb="3">
      <t>シツ</t>
    </rPh>
    <phoneticPr fontId="7"/>
  </si>
  <si>
    <t>①浴室　　　　　　　　　　　⑤食堂（○㎡）
②洗面所　　　　　　　　　　⑥相談室（○㎡）
③オストメイト対応トイレ　　⑦洗濯室（○㎡・全自動洗濯機○台設置）
④デイルーム（○㎡）</t>
    <phoneticPr fontId="7"/>
  </si>
  <si>
    <t>生活支援員</t>
    <phoneticPr fontId="7"/>
  </si>
  <si>
    <t>○○福祉会障害者支援施設</t>
    <phoneticPr fontId="7"/>
  </si>
  <si>
    <t>調理、食事、服薬、入浴、洗濯等の支援を行う。就寝後は2回の定時巡回を実施。利用者の部屋に緊急連絡用のブザーを設置してあり、緊急時には夜間支援者が対応する。</t>
    <phoneticPr fontId="7"/>
  </si>
  <si>
    <t>１３１２４○○○○○</t>
    <phoneticPr fontId="7"/>
  </si>
  <si>
    <t>０４２－０００－００００</t>
    <phoneticPr fontId="7"/>
  </si>
  <si>
    <t>０４２－０００－０００１</t>
    <phoneticPr fontId="7"/>
  </si>
  <si>
    <t>○○　○○</t>
    <phoneticPr fontId="7"/>
  </si>
  <si>
    <t>○○株式会社</t>
    <rPh sb="2" eb="4">
      <t>カブシキ</t>
    </rPh>
    <rPh sb="4" eb="6">
      <t>カイシャ</t>
    </rPh>
    <phoneticPr fontId="7"/>
  </si>
  <si>
    <t>就労移行支援事業所</t>
    <rPh sb="0" eb="2">
      <t>シュウロウ</t>
    </rPh>
    <rPh sb="2" eb="4">
      <t>イコウ</t>
    </rPh>
    <rPh sb="4" eb="6">
      <t>シエン</t>
    </rPh>
    <rPh sb="6" eb="9">
      <t>ジギョウショ</t>
    </rPh>
    <phoneticPr fontId="7"/>
  </si>
  <si>
    <t>042－000－0000</t>
    <phoneticPr fontId="7"/>
  </si>
  <si>
    <t>○○　○○</t>
    <phoneticPr fontId="7"/>
  </si>
  <si>
    <t>042－000－0001</t>
    <phoneticPr fontId="7"/>
  </si>
  <si>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7"/>
  </si>
  <si>
    <t>○○フードサービス（株）</t>
    <rPh sb="10" eb="11">
      <t>カブ</t>
    </rPh>
    <phoneticPr fontId="7"/>
  </si>
  <si>
    <t>調理全般、食事に関する栄養管理</t>
    <rPh sb="0" eb="2">
      <t>チョウリ</t>
    </rPh>
    <rPh sb="2" eb="4">
      <t>ゼンパン</t>
    </rPh>
    <rPh sb="5" eb="7">
      <t>ショクジ</t>
    </rPh>
    <rPh sb="8" eb="9">
      <t>カン</t>
    </rPh>
    <rPh sb="11" eb="13">
      <t>エイヨウ</t>
    </rPh>
    <rPh sb="13" eb="15">
      <t>カンリ</t>
    </rPh>
    <phoneticPr fontId="7"/>
  </si>
  <si>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7"/>
  </si>
  <si>
    <t>八王子市保健所</t>
    <rPh sb="0" eb="4">
      <t>ハチオウジシ</t>
    </rPh>
    <rPh sb="4" eb="7">
      <t>ホケンジョ</t>
    </rPh>
    <phoneticPr fontId="7"/>
  </si>
  <si>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7"/>
  </si>
  <si>
    <t>○○　○○</t>
    <phoneticPr fontId="7"/>
  </si>
  <si>
    <t>特になし</t>
    <rPh sb="0" eb="1">
      <t>トク</t>
    </rPh>
    <phoneticPr fontId="7"/>
  </si>
  <si>
    <t>卵アレルギーあり</t>
    <rPh sb="0" eb="1">
      <t>タマゴ</t>
    </rPh>
    <phoneticPr fontId="7"/>
  </si>
  <si>
    <t>塩分摂取制限あり</t>
    <rPh sb="0" eb="2">
      <t>エンブン</t>
    </rPh>
    <rPh sb="2" eb="4">
      <t>セッシュ</t>
    </rPh>
    <rPh sb="4" eb="6">
      <t>セイゲン</t>
    </rPh>
    <phoneticPr fontId="7"/>
  </si>
  <si>
    <t>カロリー制限あり</t>
    <rPh sb="4" eb="6">
      <t>セイゲン</t>
    </rPh>
    <phoneticPr fontId="7"/>
  </si>
  <si>
    <t>○○　○○</t>
    <phoneticPr fontId="7"/>
  </si>
  <si>
    <t>刻み食で提供する必要あり</t>
    <rPh sb="0" eb="1">
      <t>キザ</t>
    </rPh>
    <rPh sb="2" eb="3">
      <t>ショク</t>
    </rPh>
    <rPh sb="4" eb="6">
      <t>テイキョウ</t>
    </rPh>
    <rPh sb="8" eb="10">
      <t>ヒツヨウ</t>
    </rPh>
    <phoneticPr fontId="7"/>
  </si>
  <si>
    <t>750</t>
    <phoneticPr fontId="7"/>
  </si>
  <si>
    <t>（</t>
    <phoneticPr fontId="7"/>
  </si>
  <si>
    <t>）</t>
    <phoneticPr fontId="7"/>
  </si>
  <si>
    <t>　</t>
    <phoneticPr fontId="7"/>
  </si>
  <si>
    <t>サービス種別（　　　自立訓練（機能訓練）　　　）</t>
    <rPh sb="4" eb="6">
      <t>シュベツ</t>
    </rPh>
    <rPh sb="10" eb="12">
      <t>ジリツ</t>
    </rPh>
    <rPh sb="12" eb="14">
      <t>クンレン</t>
    </rPh>
    <rPh sb="15" eb="17">
      <t>キノウ</t>
    </rPh>
    <rPh sb="17" eb="19">
      <t>クンレン</t>
    </rPh>
    <phoneticPr fontId="7"/>
  </si>
  <si>
    <t>サービス種類（自立訓練（○○訓練））</t>
    <rPh sb="7" eb="9">
      <t>ジリツ</t>
    </rPh>
    <rPh sb="9" eb="11">
      <t>クンレン</t>
    </rPh>
    <rPh sb="14" eb="16">
      <t>クンレン</t>
    </rPh>
    <phoneticPr fontId="7"/>
  </si>
  <si>
    <t>事業計画書に盛り込むべき項目（自立訓練）</t>
    <rPh sb="0" eb="2">
      <t>ジギョウ</t>
    </rPh>
    <rPh sb="2" eb="5">
      <t>ケイカクショ</t>
    </rPh>
    <rPh sb="6" eb="7">
      <t>モ</t>
    </rPh>
    <rPh sb="8" eb="9">
      <t>コ</t>
    </rPh>
    <rPh sb="12" eb="14">
      <t>コウモク</t>
    </rPh>
    <rPh sb="15" eb="17">
      <t>ジリツ</t>
    </rPh>
    <rPh sb="17" eb="19">
      <t>クンレン</t>
    </rPh>
    <phoneticPr fontId="7"/>
  </si>
  <si>
    <t>⑬ 支援内容（生活支援・健康管理、 訓練その他特徴のある支援内容</t>
    <rPh sb="2" eb="4">
      <t>シエン</t>
    </rPh>
    <rPh sb="4" eb="6">
      <t>ナイヨウ</t>
    </rPh>
    <rPh sb="9" eb="11">
      <t>シエン</t>
    </rPh>
    <rPh sb="22" eb="23">
      <t>タ</t>
    </rPh>
    <rPh sb="23" eb="25">
      <t>トクチョウ</t>
    </rPh>
    <rPh sb="28" eb="30">
      <t>シエン</t>
    </rPh>
    <rPh sb="30" eb="32">
      <t>ナイヨウ</t>
    </rPh>
    <phoneticPr fontId="7"/>
  </si>
  <si>
    <t>八王子市</t>
    <rPh sb="0" eb="4">
      <t>ハチオウジシ</t>
    </rPh>
    <phoneticPr fontId="7"/>
  </si>
  <si>
    <t>シート</t>
    <phoneticPr fontId="7"/>
  </si>
  <si>
    <t>様式第１号、別紙</t>
    <rPh sb="0" eb="2">
      <t>ヨウシキ</t>
    </rPh>
    <rPh sb="2" eb="3">
      <t>ダイ</t>
    </rPh>
    <rPh sb="4" eb="5">
      <t>ゴウ</t>
    </rPh>
    <rPh sb="6" eb="8">
      <t>ベッシ</t>
    </rPh>
    <phoneticPr fontId="7"/>
  </si>
  <si>
    <t>夜間支援等体制加算届出書（宿泊型自立訓練に限る）</t>
    <rPh sb="0" eb="2">
      <t>ヤカン</t>
    </rPh>
    <rPh sb="2" eb="4">
      <t>シエン</t>
    </rPh>
    <rPh sb="4" eb="5">
      <t>トウ</t>
    </rPh>
    <rPh sb="5" eb="7">
      <t>タイセイ</t>
    </rPh>
    <rPh sb="7" eb="9">
      <t>カサン</t>
    </rPh>
    <rPh sb="9" eb="12">
      <t>トドケデショ</t>
    </rPh>
    <rPh sb="13" eb="16">
      <t>シュクハクガタ</t>
    </rPh>
    <rPh sb="16" eb="18">
      <t>ジリツ</t>
    </rPh>
    <rPh sb="18" eb="20">
      <t>クンレン</t>
    </rPh>
    <rPh sb="21" eb="22">
      <t>カギ</t>
    </rPh>
    <phoneticPr fontId="7"/>
  </si>
  <si>
    <t>加算届出</t>
    <phoneticPr fontId="7"/>
  </si>
  <si>
    <t>個別計画訓練支援加算に係る届出書（生活訓練に限る）</t>
    <rPh sb="17" eb="19">
      <t>セイカツ</t>
    </rPh>
    <rPh sb="19" eb="21">
      <t>クンレン</t>
    </rPh>
    <rPh sb="22" eb="23">
      <t>カギ</t>
    </rPh>
    <phoneticPr fontId="7"/>
  </si>
  <si>
    <t>精神障害者地域移行特別加算に関する届出書（宿泊型自立訓練に限る）</t>
    <phoneticPr fontId="7"/>
  </si>
  <si>
    <t>強度行動障害者地域移行特別加算に係る届出書（宿泊型自立訓練に限る）</t>
    <phoneticPr fontId="7"/>
  </si>
  <si>
    <t>社会生活支援特別加算に係る届出書</t>
    <phoneticPr fontId="7"/>
  </si>
  <si>
    <t>短期滞在及び精神障害者退院支援施設に係る体制（生活訓練に限る）</t>
    <rPh sb="0" eb="2">
      <t>タンキ</t>
    </rPh>
    <rPh sb="2" eb="4">
      <t>タイザイ</t>
    </rPh>
    <rPh sb="4" eb="5">
      <t>オヨ</t>
    </rPh>
    <rPh sb="6" eb="8">
      <t>セイシン</t>
    </rPh>
    <rPh sb="8" eb="10">
      <t>ショウガイ</t>
    </rPh>
    <rPh sb="10" eb="11">
      <t>シャ</t>
    </rPh>
    <rPh sb="11" eb="13">
      <t>タイイン</t>
    </rPh>
    <rPh sb="13" eb="15">
      <t>シエン</t>
    </rPh>
    <rPh sb="15" eb="17">
      <t>シセツ</t>
    </rPh>
    <rPh sb="18" eb="19">
      <t>カカ</t>
    </rPh>
    <rPh sb="20" eb="22">
      <t>タイセイ</t>
    </rPh>
    <phoneticPr fontId="7"/>
  </si>
  <si>
    <t>1、2</t>
    <phoneticPr fontId="7"/>
  </si>
  <si>
    <t>3、4、5、6</t>
    <phoneticPr fontId="7"/>
  </si>
  <si>
    <t>就労移行支援体制加算に関する届出書</t>
    <phoneticPr fontId="7"/>
  </si>
  <si>
    <t>20、21</t>
    <phoneticPr fontId="7"/>
  </si>
  <si>
    <t>27、28</t>
    <phoneticPr fontId="7"/>
  </si>
  <si>
    <t>管理者経歴書</t>
    <rPh sb="0" eb="2">
      <t>カンリ</t>
    </rPh>
    <rPh sb="2" eb="3">
      <t>シャ</t>
    </rPh>
    <rPh sb="3" eb="6">
      <t>ケイレキショ</t>
    </rPh>
    <phoneticPr fontId="7"/>
  </si>
  <si>
    <t>管理者の実務経験証明書（原本）</t>
    <rPh sb="0" eb="2">
      <t>カンリ</t>
    </rPh>
    <rPh sb="2" eb="3">
      <t>シャ</t>
    </rPh>
    <rPh sb="4" eb="6">
      <t>ジツム</t>
    </rPh>
    <rPh sb="6" eb="8">
      <t>ケイケン</t>
    </rPh>
    <rPh sb="8" eb="11">
      <t>ショウメイショ</t>
    </rPh>
    <rPh sb="12" eb="14">
      <t>ゲンポン</t>
    </rPh>
    <phoneticPr fontId="7"/>
  </si>
  <si>
    <t>管理者の保持している資格の証明書（写し）</t>
    <rPh sb="0" eb="2">
      <t>カンリ</t>
    </rPh>
    <rPh sb="2" eb="3">
      <t>シャ</t>
    </rPh>
    <rPh sb="4" eb="6">
      <t>ホジ</t>
    </rPh>
    <rPh sb="10" eb="12">
      <t>シカク</t>
    </rPh>
    <rPh sb="13" eb="16">
      <t>ショウメイショ</t>
    </rPh>
    <rPh sb="17" eb="18">
      <t>ウツ</t>
    </rPh>
    <phoneticPr fontId="7"/>
  </si>
  <si>
    <t>サービス管理責任者の実務経験証明書（原本）</t>
    <rPh sb="4" eb="6">
      <t>カンリ</t>
    </rPh>
    <rPh sb="6" eb="8">
      <t>セキニン</t>
    </rPh>
    <rPh sb="8" eb="9">
      <t>シャ</t>
    </rPh>
    <rPh sb="10" eb="12">
      <t>ジツム</t>
    </rPh>
    <rPh sb="12" eb="14">
      <t>ケイケン</t>
    </rPh>
    <rPh sb="14" eb="17">
      <t>ショウメイショ</t>
    </rPh>
    <rPh sb="18" eb="20">
      <t>ゲンポン</t>
    </rPh>
    <phoneticPr fontId="7"/>
  </si>
  <si>
    <t>サービス管理責任者の保持している資格の証明書（写し）</t>
    <rPh sb="4" eb="6">
      <t>カンリ</t>
    </rPh>
    <rPh sb="6" eb="8">
      <t>セキニン</t>
    </rPh>
    <rPh sb="8" eb="9">
      <t>シャ</t>
    </rPh>
    <rPh sb="10" eb="12">
      <t>ホジ</t>
    </rPh>
    <rPh sb="16" eb="18">
      <t>シカク</t>
    </rPh>
    <rPh sb="19" eb="22">
      <t>ショウメイショ</t>
    </rPh>
    <rPh sb="23" eb="24">
      <t>ウツ</t>
    </rPh>
    <phoneticPr fontId="7"/>
  </si>
  <si>
    <t>設備・備品等一覧表</t>
    <rPh sb="0" eb="2">
      <t>セツビ</t>
    </rPh>
    <rPh sb="3" eb="5">
      <t>ビヒン</t>
    </rPh>
    <rPh sb="5" eb="6">
      <t>トウ</t>
    </rPh>
    <rPh sb="6" eb="8">
      <t>イチラン</t>
    </rPh>
    <rPh sb="8" eb="9">
      <t>ヒョウ</t>
    </rPh>
    <phoneticPr fontId="7"/>
  </si>
  <si>
    <t xml:space="preserve">　　　 </t>
    <phoneticPr fontId="7"/>
  </si>
  <si>
    <t>耐震化調査票</t>
    <phoneticPr fontId="7"/>
  </si>
  <si>
    <t>社会保険及び労働保険への加入状況にかかる確認票</t>
    <phoneticPr fontId="7"/>
  </si>
  <si>
    <t>　　年　　月　　日</t>
    <rPh sb="2" eb="3">
      <t>ネン</t>
    </rPh>
    <rPh sb="5" eb="6">
      <t>ガツ</t>
    </rPh>
    <rPh sb="8" eb="9">
      <t>ニチ</t>
    </rPh>
    <phoneticPr fontId="7"/>
  </si>
  <si>
    <t>　　年　　月　　日</t>
    <phoneticPr fontId="7"/>
  </si>
  <si>
    <t>　　年　　月　　日</t>
    <phoneticPr fontId="7"/>
  </si>
  <si>
    <t>　（　　年　　月サービス分）</t>
    <phoneticPr fontId="7"/>
  </si>
  <si>
    <t>　（○○年○月サービス分）</t>
    <phoneticPr fontId="7"/>
  </si>
  <si>
    <t>　　　　年　　　　月　　　　日</t>
    <rPh sb="4" eb="5">
      <t>ネン</t>
    </rPh>
    <rPh sb="9" eb="10">
      <t>ガツ</t>
    </rPh>
    <rPh sb="14" eb="15">
      <t>ニチ</t>
    </rPh>
    <phoneticPr fontId="7"/>
  </si>
  <si>
    <t>○○年○月○日</t>
    <rPh sb="2" eb="3">
      <t>ネン</t>
    </rPh>
    <rPh sb="4" eb="5">
      <t>ガツ</t>
    </rPh>
    <rPh sb="6" eb="7">
      <t>ヒ</t>
    </rPh>
    <phoneticPr fontId="7"/>
  </si>
  <si>
    <t>　　年　　月　　日現在</t>
    <rPh sb="2" eb="3">
      <t>ネン</t>
    </rPh>
    <rPh sb="5" eb="6">
      <t>ツキ</t>
    </rPh>
    <rPh sb="8" eb="9">
      <t>ニチ</t>
    </rPh>
    <rPh sb="9" eb="11">
      <t>ゲンザイ</t>
    </rPh>
    <phoneticPr fontId="7"/>
  </si>
  <si>
    <t>実務経験証明書</t>
    <rPh sb="0" eb="1">
      <t>ジツ</t>
    </rPh>
    <rPh sb="1" eb="2">
      <t>ツトム</t>
    </rPh>
    <rPh sb="2" eb="3">
      <t>キョウ</t>
    </rPh>
    <rPh sb="3" eb="4">
      <t>シルシ</t>
    </rPh>
    <rPh sb="4" eb="5">
      <t>アカシ</t>
    </rPh>
    <rPh sb="5" eb="6">
      <t>メイ</t>
    </rPh>
    <rPh sb="6" eb="7">
      <t>ショ</t>
    </rPh>
    <phoneticPr fontId="7"/>
  </si>
  <si>
    <t>法人(団体)名、施設又は事業所所在地及び名称</t>
  </si>
  <si>
    <t>　　〒
　　</t>
    <phoneticPr fontId="7"/>
  </si>
  <si>
    <t>施設・事業所の種別</t>
    <rPh sb="0" eb="2">
      <t>シセツ</t>
    </rPh>
    <rPh sb="3" eb="6">
      <t>ジギョウショ</t>
    </rPh>
    <rPh sb="7" eb="9">
      <t>シュベツ</t>
    </rPh>
    <phoneticPr fontId="7"/>
  </si>
  <si>
    <t>業務期間</t>
    <rPh sb="0" eb="2">
      <t>ギョウム</t>
    </rPh>
    <rPh sb="2" eb="4">
      <t>キカン</t>
    </rPh>
    <phoneticPr fontId="7"/>
  </si>
  <si>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7"/>
  </si>
  <si>
    <t>常勤　　・　　非常勤（実勤務日数：　　　　　日）</t>
    <rPh sb="0" eb="2">
      <t>ジョウキン</t>
    </rPh>
    <rPh sb="7" eb="10">
      <t>ヒジョウキン</t>
    </rPh>
    <rPh sb="11" eb="12">
      <t>ジツ</t>
    </rPh>
    <rPh sb="12" eb="14">
      <t>キンム</t>
    </rPh>
    <rPh sb="14" eb="16">
      <t>ニッスウ</t>
    </rPh>
    <rPh sb="22" eb="23">
      <t>ニチ</t>
    </rPh>
    <phoneticPr fontId="7"/>
  </si>
  <si>
    <t>職名</t>
    <rPh sb="0" eb="2">
      <t>ショクメイ</t>
    </rPh>
    <phoneticPr fontId="7"/>
  </si>
  <si>
    <t>業務内容</t>
    <rPh sb="0" eb="2">
      <t>ギョウム</t>
    </rPh>
    <rPh sb="2" eb="4">
      <t>ナイヨウ</t>
    </rPh>
    <phoneticPr fontId="7"/>
  </si>
  <si>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7"/>
  </si>
  <si>
    <t>社会福祉法人△△△会</t>
    <rPh sb="0" eb="2">
      <t>シャカイ</t>
    </rPh>
    <rPh sb="2" eb="4">
      <t>フクシ</t>
    </rPh>
    <rPh sb="4" eb="6">
      <t>ホウジン</t>
    </rPh>
    <rPh sb="9" eb="10">
      <t>カイ</t>
    </rPh>
    <phoneticPr fontId="7"/>
  </si>
  <si>
    <t>○○　○○</t>
    <phoneticPr fontId="7"/>
  </si>
  <si>
    <t>０４２－○○○－○○○○</t>
    <phoneticPr fontId="7"/>
  </si>
  <si>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7"/>
  </si>
  <si>
    <t>　　〒○○○－○○○○
　　　東京都○○市○○町○番地○</t>
    <rPh sb="15" eb="18">
      <t>トウキョウト</t>
    </rPh>
    <rPh sb="20" eb="21">
      <t>シ</t>
    </rPh>
    <rPh sb="23" eb="24">
      <t>マチ</t>
    </rPh>
    <rPh sb="25" eb="26">
      <t>バン</t>
    </rPh>
    <rPh sb="26" eb="27">
      <t>チ</t>
    </rPh>
    <phoneticPr fontId="7"/>
  </si>
  <si>
    <t>　　グループホーム○○○</t>
    <phoneticPr fontId="7"/>
  </si>
  <si>
    <t>　　共同生活介護・共同生活援助</t>
    <rPh sb="2" eb="4">
      <t>キョウドウ</t>
    </rPh>
    <rPh sb="4" eb="6">
      <t>セイカツ</t>
    </rPh>
    <rPh sb="6" eb="8">
      <t>カイゴ</t>
    </rPh>
    <rPh sb="9" eb="11">
      <t>キョウドウ</t>
    </rPh>
    <rPh sb="11" eb="13">
      <t>セイカツ</t>
    </rPh>
    <rPh sb="13" eb="15">
      <t>エンジョ</t>
    </rPh>
    <phoneticPr fontId="7"/>
  </si>
  <si>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7"/>
  </si>
  <si>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7"/>
  </si>
  <si>
    <t>　　生活支援員</t>
    <rPh sb="2" eb="4">
      <t>セイカツ</t>
    </rPh>
    <rPh sb="4" eb="6">
      <t>シエン</t>
    </rPh>
    <rPh sb="6" eb="7">
      <t>イン</t>
    </rPh>
    <phoneticPr fontId="7"/>
  </si>
  <si>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7"/>
  </si>
  <si>
    <t>サービス管理責任者研修修了証（写し）</t>
    <rPh sb="4" eb="6">
      <t>カンリ</t>
    </rPh>
    <rPh sb="6" eb="8">
      <t>セキニン</t>
    </rPh>
    <rPh sb="8" eb="9">
      <t>シャ</t>
    </rPh>
    <rPh sb="9" eb="11">
      <t>ケンシュウ</t>
    </rPh>
    <rPh sb="11" eb="14">
      <t>シュウリョウショウ</t>
    </rPh>
    <rPh sb="15" eb="16">
      <t>ウツ</t>
    </rPh>
    <phoneticPr fontId="7"/>
  </si>
  <si>
    <t>第１号様式（第２条関係）</t>
    <phoneticPr fontId="7"/>
  </si>
  <si>
    <t>□</t>
    <phoneticPr fontId="7"/>
  </si>
  <si>
    <t>　　指定（更新）申請書</t>
    <phoneticPr fontId="7"/>
  </si>
  <si>
    <t>指定障害児通所支援事業者</t>
    <rPh sb="0" eb="2">
      <t>シテイ</t>
    </rPh>
    <rPh sb="2" eb="5">
      <t>ショウガイジ</t>
    </rPh>
    <rPh sb="5" eb="7">
      <t>ツウショ</t>
    </rPh>
    <rPh sb="7" eb="9">
      <t>シエン</t>
    </rPh>
    <rPh sb="9" eb="12">
      <t>ジギョウシャ</t>
    </rPh>
    <phoneticPr fontId="7"/>
  </si>
  <si>
    <t>に規定する事業所（施設）に係る指定（更新）を</t>
    <phoneticPr fontId="7"/>
  </si>
  <si>
    <t>フ　　リ　　ガ　　ナ</t>
    <phoneticPr fontId="7"/>
  </si>
  <si>
    <t>フ　リ　ガ　ナ</t>
    <phoneticPr fontId="7"/>
  </si>
  <si>
    <t>指定（更新）を受けようとする事業所・施設</t>
    <rPh sb="0" eb="2">
      <t>シテイ</t>
    </rPh>
    <rPh sb="3" eb="5">
      <t>コウシン</t>
    </rPh>
    <rPh sb="7" eb="8">
      <t>ウ</t>
    </rPh>
    <rPh sb="14" eb="16">
      <t>ジギョウ</t>
    </rPh>
    <rPh sb="16" eb="17">
      <t>ショ</t>
    </rPh>
    <rPh sb="18" eb="20">
      <t>シセツ</t>
    </rPh>
    <phoneticPr fontId="7"/>
  </si>
  <si>
    <t>フ　　リ　　ガ　　ナ</t>
    <phoneticPr fontId="7"/>
  </si>
  <si>
    <t>指定障害福祉サービス事業者</t>
    <rPh sb="0" eb="2">
      <t>シテイ</t>
    </rPh>
    <rPh sb="2" eb="4">
      <t>ショウガイ</t>
    </rPh>
    <rPh sb="4" eb="6">
      <t>フクシ</t>
    </rPh>
    <rPh sb="10" eb="12">
      <t>ジギョウ</t>
    </rPh>
    <rPh sb="12" eb="13">
      <t>シャ</t>
    </rPh>
    <phoneticPr fontId="7"/>
  </si>
  <si>
    <t>指定一般相談支援事業者</t>
    <rPh sb="0" eb="2">
      <t>シテイ</t>
    </rPh>
    <rPh sb="2" eb="4">
      <t>イッパン</t>
    </rPh>
    <rPh sb="4" eb="6">
      <t>ソウダン</t>
    </rPh>
    <rPh sb="6" eb="8">
      <t>シエン</t>
    </rPh>
    <rPh sb="8" eb="10">
      <t>ジギョウ</t>
    </rPh>
    <rPh sb="10" eb="11">
      <t>シャ</t>
    </rPh>
    <phoneticPr fontId="7"/>
  </si>
  <si>
    <t>指定特定相談支援事業者</t>
    <rPh sb="0" eb="2">
      <t>シテイ</t>
    </rPh>
    <rPh sb="2" eb="4">
      <t>トクテイ</t>
    </rPh>
    <rPh sb="4" eb="6">
      <t>ソウダン</t>
    </rPh>
    <rPh sb="6" eb="8">
      <t>シエン</t>
    </rPh>
    <rPh sb="8" eb="10">
      <t>ジギョウ</t>
    </rPh>
    <rPh sb="10" eb="11">
      <t>シャ</t>
    </rPh>
    <phoneticPr fontId="7"/>
  </si>
  <si>
    <t>指定障害児通所支援事業者</t>
    <rPh sb="0" eb="2">
      <t>シテイ</t>
    </rPh>
    <rPh sb="2" eb="5">
      <t>ショウガイジ</t>
    </rPh>
    <rPh sb="5" eb="7">
      <t>ツウショ</t>
    </rPh>
    <rPh sb="7" eb="9">
      <t>シエン</t>
    </rPh>
    <rPh sb="9" eb="11">
      <t>ジギョウ</t>
    </rPh>
    <rPh sb="11" eb="12">
      <t>シャ</t>
    </rPh>
    <phoneticPr fontId="7"/>
  </si>
  <si>
    <t>指定障害児相談支援事業者</t>
    <rPh sb="0" eb="2">
      <t>シテイ</t>
    </rPh>
    <rPh sb="2" eb="4">
      <t>ショウガイ</t>
    </rPh>
    <rPh sb="4" eb="5">
      <t>ジ</t>
    </rPh>
    <rPh sb="5" eb="7">
      <t>ソウダン</t>
    </rPh>
    <rPh sb="7" eb="9">
      <t>シエン</t>
    </rPh>
    <rPh sb="9" eb="11">
      <t>ジギョウ</t>
    </rPh>
    <rPh sb="11" eb="12">
      <t>シャ</t>
    </rPh>
    <phoneticPr fontId="7"/>
  </si>
  <si>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7"/>
  </si>
  <si>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7"/>
  </si>
  <si>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7"/>
  </si>
  <si>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7"/>
  </si>
  <si>
    <t>　５　申請する事業所・施設の事業等の種類に応じて付表等を添付してください。</t>
    <rPh sb="26" eb="27">
      <t>トウ</t>
    </rPh>
    <phoneticPr fontId="7"/>
  </si>
  <si>
    <t>第１号様式（第２条関係）</t>
    <phoneticPr fontId="7"/>
  </si>
  <si>
    <t>□</t>
    <phoneticPr fontId="7"/>
  </si>
  <si>
    <t>○○年○月○日　</t>
    <rPh sb="2" eb="3">
      <t>ネン</t>
    </rPh>
    <rPh sb="4" eb="5">
      <t>ツキ</t>
    </rPh>
    <rPh sb="6" eb="7">
      <t>ニチ</t>
    </rPh>
    <phoneticPr fontId="7"/>
  </si>
  <si>
    <t>東京都○○市○○町○番○号</t>
    <rPh sb="0" eb="2">
      <t>トウキョウ</t>
    </rPh>
    <rPh sb="2" eb="3">
      <t>ト</t>
    </rPh>
    <rPh sb="5" eb="6">
      <t>シ</t>
    </rPh>
    <rPh sb="8" eb="9">
      <t>マチ</t>
    </rPh>
    <rPh sb="10" eb="11">
      <t>バン</t>
    </rPh>
    <rPh sb="12" eb="13">
      <t>ゴウ</t>
    </rPh>
    <phoneticPr fontId="7"/>
  </si>
  <si>
    <t>○○　○○</t>
    <phoneticPr fontId="7"/>
  </si>
  <si>
    <t>に規定する事業所（施設）に係る指定（更新）を</t>
    <phoneticPr fontId="7"/>
  </si>
  <si>
    <t>シャカイフクシホウジン　○○カイ</t>
    <phoneticPr fontId="7"/>
  </si>
  <si>
    <t>社会福祉法人　○○会</t>
    <rPh sb="0" eb="2">
      <t>シャカイ</t>
    </rPh>
    <rPh sb="2" eb="4">
      <t>フクシ</t>
    </rPh>
    <rPh sb="4" eb="6">
      <t>ホウジン</t>
    </rPh>
    <rPh sb="9" eb="10">
      <t>カイ</t>
    </rPh>
    <phoneticPr fontId="7"/>
  </si>
  <si>
    <t>（郵便番号　○○○―○○○○　）</t>
    <rPh sb="1" eb="3">
      <t>ユウビン</t>
    </rPh>
    <rPh sb="3" eb="5">
      <t>バンゴウ</t>
    </rPh>
    <phoneticPr fontId="7"/>
  </si>
  <si>
    <t>社会福祉法人</t>
    <rPh sb="0" eb="2">
      <t>シャカイ</t>
    </rPh>
    <rPh sb="2" eb="4">
      <t>フクシ</t>
    </rPh>
    <rPh sb="4" eb="6">
      <t>ホウジン</t>
    </rPh>
    <phoneticPr fontId="7"/>
  </si>
  <si>
    <t>東京都</t>
    <rPh sb="0" eb="3">
      <t>トウキョウト</t>
    </rPh>
    <phoneticPr fontId="7"/>
  </si>
  <si>
    <t>○○○-○○○-○○○○</t>
    <phoneticPr fontId="7"/>
  </si>
  <si>
    <t>○○○-○○○-○○○○</t>
  </si>
  <si>
    <t>フ　リ　ガ　ナ</t>
    <phoneticPr fontId="7"/>
  </si>
  <si>
    <t>***　****</t>
    <phoneticPr fontId="7"/>
  </si>
  <si>
    <t>○○　○○</t>
    <phoneticPr fontId="7"/>
  </si>
  <si>
    <t>ハチオウジ○○○</t>
    <phoneticPr fontId="7"/>
  </si>
  <si>
    <t>八王子○○○</t>
    <rPh sb="0" eb="3">
      <t>ハチオウジ</t>
    </rPh>
    <phoneticPr fontId="7"/>
  </si>
  <si>
    <t>東京都八王子市○○町○番○号</t>
    <rPh sb="0" eb="3">
      <t>トウキョウト</t>
    </rPh>
    <rPh sb="3" eb="7">
      <t>ハチオウジシ</t>
    </rPh>
    <phoneticPr fontId="7"/>
  </si>
  <si>
    <t>令和○年○月○日</t>
    <rPh sb="0" eb="1">
      <t>レイ</t>
    </rPh>
    <rPh sb="1" eb="2">
      <t>ワ</t>
    </rPh>
    <rPh sb="3" eb="4">
      <t>ネン</t>
    </rPh>
    <rPh sb="5" eb="6">
      <t>ガツ</t>
    </rPh>
    <rPh sb="7" eb="8">
      <t>ニチ</t>
    </rPh>
    <phoneticPr fontId="7"/>
  </si>
  <si>
    <t>指定年月日</t>
    <rPh sb="0" eb="2">
      <t>シテイ</t>
    </rPh>
    <rPh sb="2" eb="5">
      <t>ネンガッピ</t>
    </rPh>
    <phoneticPr fontId="7"/>
  </si>
  <si>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7"/>
  </si>
  <si>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7"/>
  </si>
  <si>
    <t>フリガナ</t>
    <phoneticPr fontId="7"/>
  </si>
  <si>
    <t>第　　条第　　項第　　号</t>
    <rPh sb="0" eb="1">
      <t>ダイ</t>
    </rPh>
    <rPh sb="3" eb="4">
      <t>ジョウ</t>
    </rPh>
    <rPh sb="4" eb="5">
      <t>ダイ</t>
    </rPh>
    <rPh sb="7" eb="8">
      <t>コウ</t>
    </rPh>
    <rPh sb="8" eb="9">
      <t>ダイ</t>
    </rPh>
    <rPh sb="11" eb="12">
      <t>ゴウ</t>
    </rPh>
    <phoneticPr fontId="7"/>
  </si>
  <si>
    <t>宿泊型事業の実施の有無</t>
    <rPh sb="0" eb="2">
      <t>シュクハク</t>
    </rPh>
    <rPh sb="2" eb="3">
      <t>ガタ</t>
    </rPh>
    <rPh sb="3" eb="5">
      <t>ジギョウ</t>
    </rPh>
    <rPh sb="6" eb="8">
      <t>ジッシ</t>
    </rPh>
    <rPh sb="9" eb="11">
      <t>ウム</t>
    </rPh>
    <phoneticPr fontId="7"/>
  </si>
  <si>
    <t>居室（宿泊型実施の場合）</t>
    <rPh sb="3" eb="5">
      <t>シュクハク</t>
    </rPh>
    <rPh sb="5" eb="6">
      <t>ガタ</t>
    </rPh>
    <rPh sb="6" eb="8">
      <t>ジッシ</t>
    </rPh>
    <rPh sb="9" eb="11">
      <t>バアイ</t>
    </rPh>
    <phoneticPr fontId="7"/>
  </si>
  <si>
    <t>１室の最大定員</t>
    <rPh sb="1" eb="2">
      <t>シツ</t>
    </rPh>
    <rPh sb="3" eb="5">
      <t>サイダイ</t>
    </rPh>
    <rPh sb="5" eb="7">
      <t>テイイン</t>
    </rPh>
    <phoneticPr fontId="7"/>
  </si>
  <si>
    <t>人以下</t>
    <rPh sb="0" eb="1">
      <t>ニン</t>
    </rPh>
    <rPh sb="1" eb="3">
      <t>イカ</t>
    </rPh>
    <phoneticPr fontId="7"/>
  </si>
  <si>
    <t>入所者１人あたりの最小床面積</t>
    <rPh sb="0" eb="2">
      <t>ニュウショ</t>
    </rPh>
    <rPh sb="2" eb="3">
      <t>シャ</t>
    </rPh>
    <rPh sb="9" eb="11">
      <t>サイショウ</t>
    </rPh>
    <rPh sb="11" eb="12">
      <t>ユカ</t>
    </rPh>
    <rPh sb="12" eb="14">
      <t>メンセキ</t>
    </rPh>
    <phoneticPr fontId="7"/>
  </si>
  <si>
    <t>㎡</t>
    <phoneticPr fontId="7"/>
  </si>
  <si>
    <t>　　　　　　　　　　人</t>
    <phoneticPr fontId="7"/>
  </si>
  <si>
    <t>している　・　していない</t>
    <phoneticPr fontId="7"/>
  </si>
  <si>
    <t>付表９－２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カカワ</t>
    </rPh>
    <rPh sb="26" eb="28">
      <t>キサイ</t>
    </rPh>
    <rPh sb="28" eb="30">
      <t>ジコウ</t>
    </rPh>
    <phoneticPr fontId="7"/>
  </si>
  <si>
    <t>サービス</t>
    <phoneticPr fontId="7"/>
  </si>
  <si>
    <t>フリガナ</t>
    <phoneticPr fontId="7"/>
  </si>
  <si>
    <t>　　　　　　　　　　人</t>
    <phoneticPr fontId="7"/>
  </si>
  <si>
    <t>している　・　していない</t>
    <phoneticPr fontId="7"/>
  </si>
  <si>
    <t>付表８－２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カカワ</t>
    </rPh>
    <rPh sb="26" eb="28">
      <t>キサイ</t>
    </rPh>
    <rPh sb="28" eb="30">
      <t>ジコウ</t>
    </rPh>
    <phoneticPr fontId="7"/>
  </si>
  <si>
    <t>作業療法士</t>
    <phoneticPr fontId="7"/>
  </si>
  <si>
    <t>歩行訓練士</t>
    <rPh sb="0" eb="2">
      <t>ホコウ</t>
    </rPh>
    <rPh sb="2" eb="5">
      <t>クンレンシ</t>
    </rPh>
    <phoneticPr fontId="7"/>
  </si>
  <si>
    <t>難病等対象者</t>
    <rPh sb="0" eb="3">
      <t>ナンビョウトウ</t>
    </rPh>
    <rPh sb="3" eb="6">
      <t>タイショウシャ</t>
    </rPh>
    <phoneticPr fontId="7"/>
  </si>
  <si>
    <t>有　　　　　・　　　　　無　　　</t>
    <rPh sb="0" eb="1">
      <t>アリ</t>
    </rPh>
    <rPh sb="12" eb="13">
      <t>ム</t>
    </rPh>
    <phoneticPr fontId="7"/>
  </si>
  <si>
    <t>自立訓練（生活）</t>
    <rPh sb="0" eb="2">
      <t>ジリツ</t>
    </rPh>
    <rPh sb="2" eb="4">
      <t>クンレン</t>
    </rPh>
    <rPh sb="5" eb="7">
      <t>セイカツ</t>
    </rPh>
    <phoneticPr fontId="7"/>
  </si>
  <si>
    <t>付表9</t>
    <rPh sb="0" eb="2">
      <t>フヒョウ</t>
    </rPh>
    <phoneticPr fontId="7"/>
  </si>
  <si>
    <t>○○年○月○日</t>
    <rPh sb="2" eb="3">
      <t>ネン</t>
    </rPh>
    <rPh sb="4" eb="5">
      <t>ガツ</t>
    </rPh>
    <rPh sb="6" eb="7">
      <t>ニチ</t>
    </rPh>
    <phoneticPr fontId="7"/>
  </si>
  <si>
    <t>○○年○月○日</t>
    <rPh sb="2" eb="3">
      <t>トシ</t>
    </rPh>
    <rPh sb="4" eb="5">
      <t>ガツ</t>
    </rPh>
    <rPh sb="6" eb="7">
      <t>ニチ</t>
    </rPh>
    <phoneticPr fontId="7"/>
  </si>
  <si>
    <t>令和</t>
    <rPh sb="0" eb="2">
      <t>レイワ</t>
    </rPh>
    <phoneticPr fontId="7"/>
  </si>
  <si>
    <t>○</t>
    <phoneticPr fontId="7"/>
  </si>
  <si>
    <t>　　年　　月　　日</t>
    <phoneticPr fontId="7"/>
  </si>
  <si>
    <t>付表８　自立訓練（機能訓練）事業所の指定に係る記載事項</t>
    <rPh sb="0" eb="2">
      <t>フヒョウ</t>
    </rPh>
    <rPh sb="4" eb="6">
      <t>ジリツ</t>
    </rPh>
    <rPh sb="6" eb="8">
      <t>クンレン</t>
    </rPh>
    <rPh sb="9" eb="11">
      <t>キノウ</t>
    </rPh>
    <rPh sb="11" eb="13">
      <t>クンレン</t>
    </rPh>
    <rPh sb="14" eb="17">
      <t>ジギョウショ</t>
    </rPh>
    <rPh sb="18" eb="20">
      <t>シテイ</t>
    </rPh>
    <rPh sb="21" eb="22">
      <t>カカ</t>
    </rPh>
    <rPh sb="23" eb="25">
      <t>キサイ</t>
    </rPh>
    <rPh sb="25" eb="27">
      <t>ジコウ</t>
    </rPh>
    <phoneticPr fontId="7"/>
  </si>
  <si>
    <t>付表９　自立訓練（生活訓練）事業所の指定に係る記載事項</t>
    <rPh sb="0" eb="2">
      <t>フヒョウ</t>
    </rPh>
    <rPh sb="4" eb="6">
      <t>ジリツ</t>
    </rPh>
    <rPh sb="6" eb="8">
      <t>クンレン</t>
    </rPh>
    <rPh sb="9" eb="11">
      <t>セイカツ</t>
    </rPh>
    <rPh sb="11" eb="13">
      <t>クンレン</t>
    </rPh>
    <rPh sb="14" eb="17">
      <t>ジギョウショ</t>
    </rPh>
    <rPh sb="18" eb="20">
      <t>シテイ</t>
    </rPh>
    <rPh sb="21" eb="22">
      <t>カカ</t>
    </rPh>
    <rPh sb="23" eb="25">
      <t>キサイ</t>
    </rPh>
    <rPh sb="25" eb="27">
      <t>ジコウ</t>
    </rPh>
    <phoneticPr fontId="7"/>
  </si>
  <si>
    <t>実施主体が地方公共団体である場合は、当該事業の実施について定めてある条例等</t>
    <phoneticPr fontId="7"/>
  </si>
  <si>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7"/>
  </si>
  <si>
    <t>実施主体が地方公共団体である場合は、当該事業の実施について定めてある条例等</t>
    <phoneticPr fontId="7"/>
  </si>
  <si>
    <t>※　従たる事業所のある場合は、付表８－２を併せて提出してください。</t>
    <rPh sb="2" eb="3">
      <t>ジュウ</t>
    </rPh>
    <rPh sb="5" eb="8">
      <t>ジギョウショ</t>
    </rPh>
    <rPh sb="11" eb="13">
      <t>バアイ</t>
    </rPh>
    <rPh sb="15" eb="17">
      <t>フヒョウ</t>
    </rPh>
    <rPh sb="21" eb="22">
      <t>アワ</t>
    </rPh>
    <rPh sb="24" eb="26">
      <t>テイシュツ</t>
    </rPh>
    <phoneticPr fontId="7"/>
  </si>
  <si>
    <t>フリガナ</t>
    <phoneticPr fontId="7"/>
  </si>
  <si>
    <t>同一敷地内の他の事業所又は施設の従業者との兼務（兼務の場合記入）</t>
    <rPh sb="0" eb="2">
      <t>ドウイツ</t>
    </rPh>
    <rPh sb="2" eb="5">
      <t>シキチナイ</t>
    </rPh>
    <rPh sb="6" eb="7">
      <t>タ</t>
    </rPh>
    <rPh sb="8" eb="11">
      <t>ジギョウショ</t>
    </rPh>
    <rPh sb="11" eb="12">
      <t>マタ</t>
    </rPh>
    <rPh sb="13" eb="15">
      <t>シセツ</t>
    </rPh>
    <rPh sb="16" eb="19">
      <t>ジュウギョウシャ</t>
    </rPh>
    <rPh sb="21" eb="23">
      <t>ケンム</t>
    </rPh>
    <rPh sb="24" eb="26">
      <t>ケンム</t>
    </rPh>
    <rPh sb="27" eb="29">
      <t>バアイ</t>
    </rPh>
    <rPh sb="29" eb="31">
      <t>キニュウ</t>
    </rPh>
    <phoneticPr fontId="7"/>
  </si>
  <si>
    <t>サービス</t>
    <phoneticPr fontId="7"/>
  </si>
  <si>
    <t>作業療法士</t>
    <phoneticPr fontId="7"/>
  </si>
  <si>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</si>
  <si>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２．「看護職員」とは保健師、看護師、准看護師のことを言います。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7"/>
  </si>
  <si>
    <t>３．新設の場合には、「前年度の平均利用者数」欄は推定数を記入してください。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7"/>
  </si>
  <si>
    <t>４．「主な掲示事項」欄には、その内容を簡潔に記載してください。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7"/>
  </si>
  <si>
    <t>５．「その他の費用」欄には、入所者に直接金銭の負担を求める場合のサービス内容について記載してください。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7"/>
  </si>
  <si>
    <t>６．「通常の事業の実施地域」欄には、市区町村名を記載することとし、当該区域の全部又は一部の別を記載してく</t>
    <rPh sb="3" eb="5">
      <t>ツウジョウ</t>
    </rPh>
    <rPh sb="6" eb="8">
      <t>ジギョウ</t>
    </rPh>
    <rPh sb="9" eb="11">
      <t>ジッシ</t>
    </rPh>
    <rPh sb="11" eb="13">
      <t>チイキ</t>
    </rPh>
    <rPh sb="14" eb="15">
      <t>ラン</t>
    </rPh>
    <rPh sb="18" eb="22">
      <t>シクチョウソン</t>
    </rPh>
    <rPh sb="22" eb="23">
      <t>メイ</t>
    </rPh>
    <rPh sb="24" eb="26">
      <t>キサイ</t>
    </rPh>
    <rPh sb="33" eb="35">
      <t>トウガイ</t>
    </rPh>
    <rPh sb="35" eb="37">
      <t>クイキ</t>
    </rPh>
    <rPh sb="38" eb="40">
      <t>ゼンブ</t>
    </rPh>
    <rPh sb="40" eb="41">
      <t>マタ</t>
    </rPh>
    <rPh sb="42" eb="44">
      <t>イチブ</t>
    </rPh>
    <rPh sb="45" eb="46">
      <t>ベツ</t>
    </rPh>
    <rPh sb="47" eb="49">
      <t>キサイ</t>
    </rPh>
    <phoneticPr fontId="7"/>
  </si>
  <si>
    <t>※　従たる事業所のある場合は、付表９－２を併せて提出してください。</t>
    <rPh sb="2" eb="3">
      <t>ジュウ</t>
    </rPh>
    <rPh sb="5" eb="8">
      <t>ジギョウショ</t>
    </rPh>
    <rPh sb="11" eb="13">
      <t>バアイ</t>
    </rPh>
    <rPh sb="15" eb="17">
      <t>フヒョウ</t>
    </rPh>
    <rPh sb="21" eb="22">
      <t>アワ</t>
    </rPh>
    <rPh sb="24" eb="26">
      <t>テイシュツ</t>
    </rPh>
    <phoneticPr fontId="7"/>
  </si>
  <si>
    <t>別添のとおり（登記簿謄本又は条例等、事業所平面図、経歴書、運営規程、利用者からの苦情を解決するために講ずる措置の概要、勤務体制・形態一覧表、資産状況（貸借対照表・財産目録等）、設備・備品等一覧表、協力医療機関との契約内容がわかるもの）</t>
    <rPh sb="0" eb="2">
      <t>ベッテン</t>
    </rPh>
    <rPh sb="25" eb="28">
      <t>ケイレキショ</t>
    </rPh>
    <rPh sb="34" eb="37">
      <t>リヨウシャ</t>
    </rPh>
    <rPh sb="98" eb="100">
      <t>キョウリョク</t>
    </rPh>
    <rPh sb="100" eb="102">
      <t>イリョウ</t>
    </rPh>
    <rPh sb="102" eb="104">
      <t>キカン</t>
    </rPh>
    <rPh sb="106" eb="108">
      <t>ケイヤク</t>
    </rPh>
    <rPh sb="108" eb="110">
      <t>ナイヨウ</t>
    </rPh>
    <phoneticPr fontId="7"/>
  </si>
  <si>
    <t>10、11
12、13</t>
    <phoneticPr fontId="7"/>
  </si>
  <si>
    <t>　　　○療養介護にあっては、生活支援員</t>
    <rPh sb="4" eb="6">
      <t>リョウヨウ</t>
    </rPh>
    <rPh sb="6" eb="8">
      <t>カイゴ</t>
    </rPh>
    <rPh sb="14" eb="16">
      <t>セイカツ</t>
    </rPh>
    <rPh sb="16" eb="18">
      <t>シエン</t>
    </rPh>
    <rPh sb="18" eb="19">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</si>
  <si>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</si>
  <si>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○児童発達支援にあっては、加算（Ⅰ）（Ⅱ）においては、児童指導員、障害福祉サービス経験者</t>
    <rPh sb="4" eb="6">
      <t>ジドウ</t>
    </rPh>
    <rPh sb="6" eb="8">
      <t>ハッタツ</t>
    </rPh>
    <rPh sb="8" eb="10">
      <t>シエン</t>
    </rPh>
    <rPh sb="16" eb="18">
      <t>カサン</t>
    </rPh>
    <phoneticPr fontId="7"/>
  </si>
  <si>
    <t>　　　○医療型児童発達支援にあっては、加算（Ⅰ）（Ⅱ）においては、児童指導員又は指定発達支援医療機関の職員、</t>
    <rPh sb="38" eb="39">
      <t>マタ</t>
    </rPh>
    <phoneticPr fontId="7"/>
  </si>
  <si>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7"/>
  </si>
  <si>
    <t>　　　○放課後等デイサービスにあっては、（Ⅰ）（Ⅱ）においては、児童指導員、障害福祉サービス経験者</t>
    <rPh sb="32" eb="34">
      <t>ジドウ</t>
    </rPh>
    <rPh sb="38" eb="40">
      <t>ショウガイ</t>
    </rPh>
    <rPh sb="40" eb="42">
      <t>フクシ</t>
    </rPh>
    <rPh sb="46" eb="49">
      <t>ケイケンシャ</t>
    </rPh>
    <phoneticPr fontId="7"/>
  </si>
  <si>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7"/>
  </si>
  <si>
    <t>　　　　加算（Ⅲ）においては、児童指導員、保育士若しくは障害福祉サービス経験者又は共生型児童発達支援従業者</t>
    <phoneticPr fontId="7"/>
  </si>
  <si>
    <t>　　　　のことをいう。</t>
    <phoneticPr fontId="7"/>
  </si>
  <si>
    <t>代表者名</t>
    <rPh sb="0" eb="3">
      <t>ダイヒョウシャ</t>
    </rPh>
    <rPh sb="3" eb="4">
      <t>メイ</t>
    </rPh>
    <phoneticPr fontId="7"/>
  </si>
  <si>
    <t>食事提供体制加算に係る体制</t>
    <rPh sb="0" eb="2">
      <t>ショクジ</t>
    </rPh>
    <rPh sb="2" eb="4">
      <t>テイキョウ</t>
    </rPh>
    <rPh sb="4" eb="6">
      <t>タイセイ</t>
    </rPh>
    <rPh sb="6" eb="8">
      <t>カサン</t>
    </rPh>
    <rPh sb="9" eb="10">
      <t>カカ</t>
    </rPh>
    <rPh sb="11" eb="13">
      <t>タイセイ</t>
    </rPh>
    <phoneticPr fontId="7"/>
  </si>
  <si>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7"/>
  </si>
  <si>
    <r>
      <t>①平面図
②</t>
    </r>
    <r>
      <rPr>
        <sz val="10"/>
        <color theme="1"/>
        <rFont val="ＭＳ Ｐゴシック"/>
        <family val="3"/>
        <charset val="128"/>
        <scheme val="minor"/>
      </rPr>
      <t>建物面積表</t>
    </r>
    <rPh sb="1" eb="4">
      <t>ヘイメンズ</t>
    </rPh>
    <rPh sb="6" eb="8">
      <t>タテモノ</t>
    </rPh>
    <rPh sb="8" eb="10">
      <t>メンセキ</t>
    </rPh>
    <rPh sb="10" eb="11">
      <t>ヒョウ</t>
    </rPh>
    <phoneticPr fontId="7"/>
  </si>
  <si>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7"/>
  </si>
  <si>
    <t>４　送迎の状況②
　（短期入所、重度障害者
    等包括支援以外）</t>
    <rPh sb="2" eb="4">
      <t>ソウゲイ</t>
    </rPh>
    <rPh sb="5" eb="7">
      <t>ジョウキョウ</t>
    </rPh>
    <rPh sb="11" eb="13">
      <t>タンキ</t>
    </rPh>
    <rPh sb="13" eb="15">
      <t>ニュウショ</t>
    </rPh>
    <rPh sb="31" eb="33">
      <t>イガイ</t>
    </rPh>
    <phoneticPr fontId="7"/>
  </si>
  <si>
    <t>参考様式</t>
    <phoneticPr fontId="7"/>
  </si>
  <si>
    <t>　　１．一級地　２．二級地　３．三級地　４．四級地　５．五級地  　
　　６．六級地　７．七級地　２０．その他</t>
    <rPh sb="45" eb="46">
      <t>ナナ</t>
    </rPh>
    <rPh sb="46" eb="47">
      <t>キュウ</t>
    </rPh>
    <rPh sb="47" eb="48">
      <t>チ</t>
    </rPh>
    <phoneticPr fontId="7"/>
  </si>
  <si>
    <t>　１．なし　　２．あり</t>
    <phoneticPr fontId="7"/>
  </si>
  <si>
    <t>　１．なし　　３．Ⅱ　　４．Ⅲ　　５．Ⅰ</t>
    <phoneticPr fontId="7"/>
  </si>
  <si>
    <t>　１．なし　　３．Ⅰ　　４．Ⅱ</t>
    <phoneticPr fontId="7"/>
  </si>
  <si>
    <t>　１　なし　　２　あり</t>
    <phoneticPr fontId="7"/>
  </si>
  <si>
    <t>福祉専門職員配置等</t>
    <phoneticPr fontId="7"/>
  </si>
  <si>
    <t>　１．なし　　２．宿直体制　　３．夜勤体制</t>
    <phoneticPr fontId="7"/>
  </si>
  <si>
    <t>　　１．なし　　２．Ⅰ　　３．Ⅱ　　４．Ⅲ　　５．Ⅰ・Ⅱ　　６．Ⅰ・Ⅲ　　
　　７．Ⅱ・Ⅲ　　８．Ⅰ・Ⅱ・Ⅲ</t>
    <phoneticPr fontId="7"/>
  </si>
  <si>
    <t>社会生活支援</t>
    <phoneticPr fontId="7"/>
  </si>
  <si>
    <t>就労定着者数（　　）</t>
    <phoneticPr fontId="7"/>
  </si>
  <si>
    <t>※１</t>
    <phoneticPr fontId="7"/>
  </si>
  <si>
    <t>※３</t>
    <phoneticPr fontId="7"/>
  </si>
  <si>
    <t>※７</t>
    <phoneticPr fontId="7"/>
  </si>
  <si>
    <t>『業務管理体制の届出』について　</t>
    <phoneticPr fontId="7"/>
  </si>
  <si>
    <t xml:space="preserve">
</t>
    <phoneticPr fontId="7"/>
  </si>
  <si>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7"/>
  </si>
  <si>
    <t>以下の場合には八王子市への届出が必要となりますので、御確認ください。</t>
    <rPh sb="7" eb="11">
      <t>ハチオウジシ</t>
    </rPh>
    <phoneticPr fontId="7"/>
  </si>
  <si>
    <t>１　事業者（法人）で初めて障害者総合支援法に基づく事業所の指定を受けた場合</t>
    <rPh sb="2" eb="5">
      <t>ジギョウシャ</t>
    </rPh>
    <rPh sb="13" eb="16">
      <t>ショウガイシャ</t>
    </rPh>
    <rPh sb="16" eb="18">
      <t>ソウゴウ</t>
    </rPh>
    <phoneticPr fontId="7"/>
  </si>
  <si>
    <t>⇒　新規に業務管理体制の届出（第２９号様式）が必要です。</t>
    <rPh sb="12" eb="14">
      <t>トドケデ</t>
    </rPh>
    <rPh sb="15" eb="16">
      <t>ダイ</t>
    </rPh>
    <rPh sb="18" eb="19">
      <t>ゴウ</t>
    </rPh>
    <rPh sb="19" eb="21">
      <t>ヨウシキ</t>
    </rPh>
    <rPh sb="23" eb="25">
      <t>ヒツヨウ</t>
    </rPh>
    <phoneticPr fontId="7"/>
  </si>
  <si>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7"/>
  </si>
  <si>
    <t>３　八王子市に届け出た事項に変更が生じた場合</t>
    <rPh sb="2" eb="6">
      <t>ハチオウジシ</t>
    </rPh>
    <rPh sb="17" eb="18">
      <t>ショウ</t>
    </rPh>
    <phoneticPr fontId="7"/>
  </si>
  <si>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7"/>
  </si>
  <si>
    <t>・事業所数増により、整備すべき体制に変更があった場合　　　　　　　　　　　　　　など</t>
    <phoneticPr fontId="160"/>
  </si>
  <si>
    <t>⇒　業務管理体制の変更届出（第３１号様式）が必要です。</t>
    <rPh sb="14" eb="15">
      <t>ダイ</t>
    </rPh>
    <rPh sb="17" eb="18">
      <t>ゴウ</t>
    </rPh>
    <rPh sb="18" eb="20">
      <t>ヨウシキ</t>
    </rPh>
    <phoneticPr fontId="7"/>
  </si>
  <si>
    <t>★届出先について★</t>
    <rPh sb="3" eb="4">
      <t>サキ</t>
    </rPh>
    <phoneticPr fontId="7"/>
  </si>
  <si>
    <t>区分</t>
    <rPh sb="0" eb="2">
      <t>クブン</t>
    </rPh>
    <phoneticPr fontId="7"/>
  </si>
  <si>
    <t>届出先</t>
    <rPh sb="0" eb="2">
      <t>トドケデ</t>
    </rPh>
    <rPh sb="2" eb="3">
      <t>サキ</t>
    </rPh>
    <phoneticPr fontId="7"/>
  </si>
  <si>
    <t>事業所等が八王子市のみに所在する事業者</t>
    <phoneticPr fontId="160"/>
  </si>
  <si>
    <t>八王子市</t>
    <phoneticPr fontId="7"/>
  </si>
  <si>
    <t>事業所等が八王子市及び東京都の区市町村（八王子市を除く）に所在する事業者　</t>
    <phoneticPr fontId="7"/>
  </si>
  <si>
    <t>東京都</t>
    <phoneticPr fontId="7"/>
  </si>
  <si>
    <t>事業所等が２以上の都道府県に所在する事業者</t>
    <phoneticPr fontId="7"/>
  </si>
  <si>
    <t>厚生労働省</t>
    <phoneticPr fontId="7"/>
  </si>
  <si>
    <t>★届出様式と詳しい説明は以下のホームページを御覧ください★</t>
    <rPh sb="12" eb="14">
      <t>イカ</t>
    </rPh>
    <rPh sb="22" eb="24">
      <t>ゴラン</t>
    </rPh>
    <phoneticPr fontId="7"/>
  </si>
  <si>
    <t>八王子市ホームページトップ 　＞　事業者の方へ　＞ 　障害者（児）施設の開設・届出等</t>
    <phoneticPr fontId="7"/>
  </si>
  <si>
    <t>　＞　指定障害福祉サービス事業等について　＞　業務管理体制の届出について　</t>
    <phoneticPr fontId="7"/>
  </si>
  <si>
    <r>
      <t>　＞　</t>
    </r>
    <r>
      <rPr>
        <b/>
        <sz val="14"/>
        <rFont val="ＭＳ Ｐゴシック"/>
        <family val="3"/>
        <charset val="128"/>
      </rPr>
      <t xml:space="preserve">業務管理体制の届出について </t>
    </r>
    <phoneticPr fontId="7"/>
  </si>
  <si>
    <t>　（URL）</t>
    <phoneticPr fontId="7"/>
  </si>
  <si>
    <t>https://www.city.hachioji.tokyo.jp/jigyosha/012/002/gyoumukannritaisei/p023723.html</t>
    <phoneticPr fontId="7"/>
  </si>
  <si>
    <t>『業務管理体制の届出』について　</t>
    <phoneticPr fontId="7"/>
  </si>
  <si>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7"/>
  </si>
  <si>
    <t>事業者</t>
    <rPh sb="0" eb="2">
      <t>ジギョウ</t>
    </rPh>
    <rPh sb="2" eb="3">
      <t>シャ</t>
    </rPh>
    <phoneticPr fontId="7"/>
  </si>
  <si>
    <t>（設置者）</t>
    <rPh sb="1" eb="3">
      <t>セッチ</t>
    </rPh>
    <rPh sb="3" eb="4">
      <t>シャ</t>
    </rPh>
    <phoneticPr fontId="7"/>
  </si>
  <si>
    <t>名称</t>
    <rPh sb="0" eb="2">
      <t>メイショウ</t>
    </rPh>
    <phoneticPr fontId="7"/>
  </si>
  <si>
    <t>　このことについて、下記のとおり関係書類を添えて届け出ます。</t>
    <rPh sb="10" eb="12">
      <t>カキ</t>
    </rPh>
    <rPh sb="16" eb="18">
      <t>カンケイ</t>
    </rPh>
    <rPh sb="18" eb="20">
      <t>ショルイ</t>
    </rPh>
    <rPh sb="21" eb="22">
      <t>ソ</t>
    </rPh>
    <rPh sb="24" eb="25">
      <t>トド</t>
    </rPh>
    <rPh sb="26" eb="27">
      <t>デ</t>
    </rPh>
    <phoneticPr fontId="7"/>
  </si>
  <si>
    <t>事業者（法人）番号</t>
    <rPh sb="0" eb="3">
      <t>ジギョウシャ</t>
    </rPh>
    <rPh sb="4" eb="6">
      <t>ホウジン</t>
    </rPh>
    <rPh sb="7" eb="9">
      <t>バンゴウ</t>
    </rPh>
    <phoneticPr fontId="7"/>
  </si>
  <si>
    <t>１　届出の内容 　（該当の項目に○をつける）</t>
    <rPh sb="2" eb="3">
      <t>トドケ</t>
    </rPh>
    <rPh sb="3" eb="4">
      <t>デ</t>
    </rPh>
    <rPh sb="5" eb="7">
      <t>ナイヨウ</t>
    </rPh>
    <rPh sb="10" eb="12">
      <t>ガイトウ</t>
    </rPh>
    <rPh sb="13" eb="15">
      <t>コウモク</t>
    </rPh>
    <phoneticPr fontId="7"/>
  </si>
  <si>
    <t>(1)</t>
    <phoneticPr fontId="7"/>
  </si>
  <si>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7"/>
  </si>
  <si>
    <t>(2)</t>
    <phoneticPr fontId="7"/>
  </si>
  <si>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7"/>
  </si>
  <si>
    <t>２　　事業者（設置者）　　　</t>
    <rPh sb="3" eb="4">
      <t>コト</t>
    </rPh>
    <rPh sb="4" eb="5">
      <t>ギョウ</t>
    </rPh>
    <rPh sb="5" eb="6">
      <t>シャ</t>
    </rPh>
    <rPh sb="7" eb="9">
      <t>セッチ</t>
    </rPh>
    <rPh sb="9" eb="10">
      <t>シャ</t>
    </rPh>
    <phoneticPr fontId="7"/>
  </si>
  <si>
    <t>フ リ ガ ナ</t>
    <phoneticPr fontId="7"/>
  </si>
  <si>
    <t>名称又は氏名</t>
    <rPh sb="0" eb="2">
      <t>メイショウ</t>
    </rPh>
    <rPh sb="2" eb="3">
      <t>マタ</t>
    </rPh>
    <rPh sb="4" eb="6">
      <t>シメイ</t>
    </rPh>
    <phoneticPr fontId="7"/>
  </si>
  <si>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7"/>
  </si>
  <si>
    <t>（郵便番号</t>
    <rPh sb="1" eb="5">
      <t>ユウビンバンゴウ</t>
    </rPh>
    <phoneticPr fontId="7"/>
  </si>
  <si>
    <t>‐</t>
    <phoneticPr fontId="7"/>
  </si>
  <si>
    <t>）</t>
    <phoneticPr fontId="7"/>
  </si>
  <si>
    <t>（ビルの名称等）</t>
    <rPh sb="4" eb="6">
      <t>メイショウ</t>
    </rPh>
    <rPh sb="6" eb="7">
      <t>トウ</t>
    </rPh>
    <phoneticPr fontId="7"/>
  </si>
  <si>
    <t>連　絡　先</t>
    <rPh sb="0" eb="1">
      <t>レン</t>
    </rPh>
    <rPh sb="2" eb="3">
      <t>ラク</t>
    </rPh>
    <rPh sb="4" eb="5">
      <t>サキ</t>
    </rPh>
    <phoneticPr fontId="7"/>
  </si>
  <si>
    <t>法 人 の 種 別</t>
    <rPh sb="0" eb="1">
      <t>ホウ</t>
    </rPh>
    <rPh sb="2" eb="3">
      <t>ジン</t>
    </rPh>
    <rPh sb="6" eb="7">
      <t>タネ</t>
    </rPh>
    <rPh sb="8" eb="9">
      <t>ベツ</t>
    </rPh>
    <phoneticPr fontId="7"/>
  </si>
  <si>
    <t>代表者の職名・
氏名・生年月日</t>
    <rPh sb="0" eb="3">
      <t>ダイヒョウシャ</t>
    </rPh>
    <rPh sb="4" eb="6">
      <t>ショクメイ</t>
    </rPh>
    <rPh sb="8" eb="10">
      <t>シメイ</t>
    </rPh>
    <rPh sb="11" eb="13">
      <t>セイネン</t>
    </rPh>
    <rPh sb="13" eb="15">
      <t>ガッピ</t>
    </rPh>
    <phoneticPr fontId="7"/>
  </si>
  <si>
    <t>ﾌﾘｶﾞﾅ</t>
    <phoneticPr fontId="7"/>
  </si>
  <si>
    <t>生年
月日</t>
    <rPh sb="0" eb="2">
      <t>セイネン</t>
    </rPh>
    <rPh sb="3" eb="5">
      <t>ガッピ</t>
    </rPh>
    <phoneticPr fontId="7"/>
  </si>
  <si>
    <t>氏  名</t>
    <rPh sb="0" eb="1">
      <t>シ</t>
    </rPh>
    <rPh sb="3" eb="4">
      <t>メイ</t>
    </rPh>
    <phoneticPr fontId="7"/>
  </si>
  <si>
    <t>代表者の住所</t>
    <rPh sb="0" eb="3">
      <t>ダイヒョウシャ</t>
    </rPh>
    <rPh sb="4" eb="6">
      <t>ジュウショ</t>
    </rPh>
    <phoneticPr fontId="7"/>
  </si>
  <si>
    <t>‐</t>
    <phoneticPr fontId="7"/>
  </si>
  <si>
    <t>都道
府県</t>
    <rPh sb="0" eb="1">
      <t>ミヤコ</t>
    </rPh>
    <rPh sb="1" eb="2">
      <t>ミチ</t>
    </rPh>
    <rPh sb="3" eb="5">
      <t>フケン</t>
    </rPh>
    <phoneticPr fontId="7"/>
  </si>
  <si>
    <t>郡市
区</t>
    <rPh sb="0" eb="2">
      <t>グンシ</t>
    </rPh>
    <rPh sb="3" eb="4">
      <t>ク</t>
    </rPh>
    <phoneticPr fontId="7"/>
  </si>
  <si>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7"/>
  </si>
  <si>
    <t>事業所名称</t>
    <rPh sb="0" eb="2">
      <t>ジギョウ</t>
    </rPh>
    <rPh sb="2" eb="3">
      <t>ショ</t>
    </rPh>
    <rPh sb="3" eb="5">
      <t>メイショウ</t>
    </rPh>
    <phoneticPr fontId="7"/>
  </si>
  <si>
    <t>事業所番号</t>
    <rPh sb="0" eb="2">
      <t>ジギョウ</t>
    </rPh>
    <rPh sb="2" eb="3">
      <t>ショ</t>
    </rPh>
    <rPh sb="3" eb="5">
      <t>バンゴウ</t>
    </rPh>
    <phoneticPr fontId="7"/>
  </si>
  <si>
    <t>計</t>
    <rPh sb="0" eb="1">
      <t>ケイ</t>
    </rPh>
    <phoneticPr fontId="7"/>
  </si>
  <si>
    <t>ヶ</t>
    <phoneticPr fontId="7"/>
  </si>
  <si>
    <t>所</t>
    <rPh sb="0" eb="1">
      <t>ショ</t>
    </rPh>
    <phoneticPr fontId="7"/>
  </si>
  <si>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7"/>
  </si>
  <si>
    <t>(1)</t>
    <phoneticPr fontId="7"/>
  </si>
  <si>
    <t>法第51条の2 （指定障害福祉サービス事業者及び</t>
  </si>
  <si>
    <t>　　　　　　　　 　指定障害者支援施設の設置者）</t>
    <phoneticPr fontId="7"/>
  </si>
  <si>
    <t>法第51条の31（指定相談支援事業者）</t>
    <phoneticPr fontId="7"/>
  </si>
  <si>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7"/>
  </si>
  <si>
    <t>第2号</t>
    <rPh sb="0" eb="1">
      <t>ダイ</t>
    </rPh>
    <rPh sb="2" eb="3">
      <t>ゴウ</t>
    </rPh>
    <phoneticPr fontId="7"/>
  </si>
  <si>
    <t>法令遵守責任者の氏名（フリガナ）</t>
    <rPh sb="0" eb="2">
      <t>ホウレイ</t>
    </rPh>
    <rPh sb="2" eb="4">
      <t>ジュンシュ</t>
    </rPh>
    <rPh sb="4" eb="6">
      <t>セキニン</t>
    </rPh>
    <rPh sb="6" eb="7">
      <t>シャ</t>
    </rPh>
    <rPh sb="8" eb="10">
      <t>シメイ</t>
    </rPh>
    <phoneticPr fontId="7"/>
  </si>
  <si>
    <t>第3号</t>
    <rPh sb="0" eb="1">
      <t>ダイ</t>
    </rPh>
    <rPh sb="2" eb="3">
      <t>ゴウ</t>
    </rPh>
    <phoneticPr fontId="7"/>
  </si>
  <si>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7"/>
  </si>
  <si>
    <t>第4号</t>
    <rPh sb="0" eb="1">
      <t>ダイ</t>
    </rPh>
    <rPh sb="2" eb="3">
      <t>ゴウ</t>
    </rPh>
    <phoneticPr fontId="7"/>
  </si>
  <si>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7"/>
  </si>
  <si>
    <t>６　　区分変更</t>
    <rPh sb="3" eb="5">
      <t>クブン</t>
    </rPh>
    <rPh sb="5" eb="7">
      <t>ヘンコウ</t>
    </rPh>
    <phoneticPr fontId="7"/>
  </si>
  <si>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7"/>
  </si>
  <si>
    <t>区分変更の理由</t>
    <rPh sb="0" eb="2">
      <t>クブン</t>
    </rPh>
    <rPh sb="2" eb="4">
      <t>ヘンコウ</t>
    </rPh>
    <rPh sb="5" eb="7">
      <t>リユウ</t>
    </rPh>
    <phoneticPr fontId="7"/>
  </si>
  <si>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7"/>
  </si>
  <si>
    <t>区分変更日</t>
    <rPh sb="0" eb="2">
      <t>クブン</t>
    </rPh>
    <rPh sb="2" eb="4">
      <t>ヘンコウ</t>
    </rPh>
    <rPh sb="4" eb="5">
      <t>ヒ</t>
    </rPh>
    <phoneticPr fontId="7"/>
  </si>
  <si>
    <t>　　　　　　　年　　月　　日</t>
    <rPh sb="7" eb="8">
      <t>ネン</t>
    </rPh>
    <rPh sb="10" eb="11">
      <t>ツキ</t>
    </rPh>
    <rPh sb="13" eb="14">
      <t>ニチ</t>
    </rPh>
    <phoneticPr fontId="7"/>
  </si>
  <si>
    <t>『業務管理体制の届出』について　</t>
    <phoneticPr fontId="7"/>
  </si>
  <si>
    <t>東京都八王子市○○町○○○番地</t>
    <rPh sb="0" eb="3">
      <t>トウキョウト</t>
    </rPh>
    <rPh sb="3" eb="7">
      <t>ハチオウジシ</t>
    </rPh>
    <rPh sb="9" eb="10">
      <t>チョウ</t>
    </rPh>
    <rPh sb="13" eb="15">
      <t>バンチ</t>
    </rPh>
    <phoneticPr fontId="7"/>
  </si>
  <si>
    <t>八王子　太郎</t>
    <rPh sb="0" eb="3">
      <t>ハチオウジ</t>
    </rPh>
    <rPh sb="4" eb="6">
      <t>タロウ</t>
    </rPh>
    <phoneticPr fontId="7"/>
  </si>
  <si>
    <t>(1)</t>
    <phoneticPr fontId="7"/>
  </si>
  <si>
    <t>○</t>
    <phoneticPr fontId="160"/>
  </si>
  <si>
    <t>(2)</t>
    <phoneticPr fontId="7"/>
  </si>
  <si>
    <t>フ リ ガ ナ</t>
    <phoneticPr fontId="7"/>
  </si>
  <si>
    <t>▲</t>
    <phoneticPr fontId="7"/>
  </si>
  <si>
    <t>●</t>
    <phoneticPr fontId="7"/>
  </si>
  <si>
    <t>042</t>
    <phoneticPr fontId="7"/>
  </si>
  <si>
    <t>－</t>
    <phoneticPr fontId="7"/>
  </si>
  <si>
    <t>＊＊＊</t>
    <phoneticPr fontId="7"/>
  </si>
  <si>
    <t>－</t>
    <phoneticPr fontId="7"/>
  </si>
  <si>
    <t>＊＊＊＊</t>
    <phoneticPr fontId="7"/>
  </si>
  <si>
    <t>＊＊＊</t>
    <phoneticPr fontId="7"/>
  </si>
  <si>
    <t>＊＊＊＊</t>
    <phoneticPr fontId="7"/>
  </si>
  <si>
    <t>代表取締役</t>
    <rPh sb="0" eb="2">
      <t>ダイヒョウ</t>
    </rPh>
    <rPh sb="2" eb="4">
      <t>トリシマリ</t>
    </rPh>
    <rPh sb="4" eb="5">
      <t>ヤク</t>
    </rPh>
    <phoneticPr fontId="7"/>
  </si>
  <si>
    <t>ﾌﾘｶﾞﾅ</t>
    <phoneticPr fontId="7"/>
  </si>
  <si>
    <t>昭和××</t>
    <rPh sb="0" eb="2">
      <t>ショウワ</t>
    </rPh>
    <phoneticPr fontId="7"/>
  </si>
  <si>
    <t>‐</t>
    <phoneticPr fontId="7"/>
  </si>
  <si>
    <t>●</t>
    <phoneticPr fontId="7"/>
  </si>
  <si>
    <t>●▲▲</t>
    <phoneticPr fontId="7"/>
  </si>
  <si>
    <t>）</t>
    <phoneticPr fontId="7"/>
  </si>
  <si>
    <t>東京</t>
    <rPh sb="0" eb="2">
      <t>トウキョウ</t>
    </rPh>
    <phoneticPr fontId="7"/>
  </si>
  <si>
    <t>○○</t>
    <phoneticPr fontId="7"/>
  </si>
  <si>
    <t>○○　◆－●●</t>
    <phoneticPr fontId="7"/>
  </si>
  <si>
    <t>＊別表に記載</t>
    <rPh sb="1" eb="3">
      <t>ベッピョウ</t>
    </rPh>
    <rPh sb="4" eb="6">
      <t>キサイ</t>
    </rPh>
    <phoneticPr fontId="7"/>
  </si>
  <si>
    <t>ヶ</t>
    <phoneticPr fontId="7"/>
  </si>
  <si>
    <t>(1)</t>
    <phoneticPr fontId="7"/>
  </si>
  <si>
    <t>○</t>
    <phoneticPr fontId="160"/>
  </si>
  <si>
    <t>　　　　　　　　 　指定障害者支援施設の設置者）</t>
    <phoneticPr fontId="7"/>
  </si>
  <si>
    <t>(2)</t>
    <phoneticPr fontId="7"/>
  </si>
  <si>
    <t>法第51条の31（指定相談支援事業者）</t>
    <phoneticPr fontId="7"/>
  </si>
  <si>
    <t>○</t>
    <phoneticPr fontId="160"/>
  </si>
  <si>
    <t>福祉　一郎（フクシ　イチロウ）</t>
    <rPh sb="0" eb="2">
      <t>フクシ</t>
    </rPh>
    <rPh sb="3" eb="5">
      <t>イチロウ</t>
    </rPh>
    <phoneticPr fontId="7"/>
  </si>
  <si>
    <t>昭</t>
    <rPh sb="0" eb="1">
      <t>アキラ</t>
    </rPh>
    <phoneticPr fontId="7"/>
  </si>
  <si>
    <t>和</t>
    <rPh sb="0" eb="1">
      <t>ワ</t>
    </rPh>
    <phoneticPr fontId="7"/>
  </si>
  <si>
    <t>×</t>
    <phoneticPr fontId="7"/>
  </si>
  <si>
    <t>×</t>
    <phoneticPr fontId="7"/>
  </si>
  <si>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7"/>
  </si>
  <si>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</si>
  <si>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7"/>
  </si>
  <si>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</si>
  <si>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</si>
  <si>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7"/>
  </si>
  <si>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</si>
  <si>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</si>
  <si>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</si>
  <si>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</si>
  <si>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</si>
  <si>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7"/>
  </si>
  <si>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7"/>
  </si>
  <si>
    <t>第３１号様式</t>
    <rPh sb="0" eb="1">
      <t>ダイ</t>
    </rPh>
    <rPh sb="3" eb="4">
      <t>ゴウ</t>
    </rPh>
    <rPh sb="4" eb="6">
      <t>ヨウシキ</t>
    </rPh>
    <phoneticPr fontId="7"/>
  </si>
  <si>
    <t>八王子市長　殿</t>
    <rPh sb="0" eb="5">
      <t>ハチオウジシチョウ</t>
    </rPh>
    <rPh sb="6" eb="7">
      <t>ドノ</t>
    </rPh>
    <phoneticPr fontId="7"/>
  </si>
  <si>
    <t>東京都八王子市○○町○丁目○番○号</t>
    <rPh sb="0" eb="3">
      <t>トウキョウト</t>
    </rPh>
    <rPh sb="3" eb="7">
      <t>ハチオウジシ</t>
    </rPh>
    <rPh sb="9" eb="10">
      <t>チョウ</t>
    </rPh>
    <rPh sb="11" eb="13">
      <t>チョウメ</t>
    </rPh>
    <rPh sb="14" eb="15">
      <t>バン</t>
    </rPh>
    <rPh sb="16" eb="17">
      <t>ゴウ</t>
    </rPh>
    <phoneticPr fontId="7"/>
  </si>
  <si>
    <t>社会福祉法人○○○会</t>
    <rPh sb="0" eb="2">
      <t>シャカイ</t>
    </rPh>
    <rPh sb="2" eb="4">
      <t>フクシ</t>
    </rPh>
    <rPh sb="4" eb="6">
      <t>ホウジン</t>
    </rPh>
    <rPh sb="9" eb="10">
      <t>カイ</t>
    </rPh>
    <phoneticPr fontId="7"/>
  </si>
  <si>
    <r>
      <t>変　更　が　あ　っ　た　事　項</t>
    </r>
    <r>
      <rPr>
        <sz val="11"/>
        <rFont val="ＭＳ 明朝"/>
        <family val="1"/>
        <charset val="128"/>
      </rPr>
      <t xml:space="preserve">
（該当の項目すべてに○をつける）</t>
    </r>
    <phoneticPr fontId="7"/>
  </si>
  <si>
    <t>７、業務が法令に適合することを確保するための規程の概要</t>
    <phoneticPr fontId="160"/>
  </si>
  <si>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7"/>
  </si>
  <si>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7"/>
  </si>
  <si>
    <t>事業
所数</t>
    <rPh sb="0" eb="2">
      <t>ジギョウ</t>
    </rPh>
    <rPh sb="3" eb="4">
      <t>ショ</t>
    </rPh>
    <rPh sb="4" eb="5">
      <t>スウ</t>
    </rPh>
    <phoneticPr fontId="7"/>
  </si>
  <si>
    <t>事業所名称</t>
    <rPh sb="0" eb="3">
      <t>ジギョウショ</t>
    </rPh>
    <rPh sb="3" eb="5">
      <t>メイショウ</t>
    </rPh>
    <phoneticPr fontId="7"/>
  </si>
  <si>
    <t>所　在　地</t>
    <rPh sb="0" eb="1">
      <t>トコロ</t>
    </rPh>
    <rPh sb="2" eb="3">
      <t>ザイ</t>
    </rPh>
    <rPh sb="4" eb="5">
      <t>チ</t>
    </rPh>
    <phoneticPr fontId="7"/>
  </si>
  <si>
    <t>年　月　日</t>
    <rPh sb="0" eb="1">
      <t>ネン</t>
    </rPh>
    <rPh sb="1" eb="2">
      <t>ヘイネン</t>
    </rPh>
    <rPh sb="2" eb="3">
      <t>ガツ</t>
    </rPh>
    <rPh sb="4" eb="5">
      <t>ニチ</t>
    </rPh>
    <phoneticPr fontId="7"/>
  </si>
  <si>
    <t>『業務管理体制の届出』について　</t>
    <phoneticPr fontId="7"/>
  </si>
  <si>
    <t>○○訪問介護センター</t>
    <phoneticPr fontId="7"/>
  </si>
  <si>
    <t>居宅介護</t>
    <phoneticPr fontId="7"/>
  </si>
  <si>
    <t>東京都八王子市××町○－△－□</t>
    <rPh sb="3" eb="7">
      <t>ハチオウジシ</t>
    </rPh>
    <rPh sb="9" eb="10">
      <t>チョウ</t>
    </rPh>
    <phoneticPr fontId="7"/>
  </si>
  <si>
    <t>○○訪問介護センター</t>
  </si>
  <si>
    <t>○○訪問介護センター</t>
    <rPh sb="2" eb="4">
      <t>ホウモン</t>
    </rPh>
    <rPh sb="4" eb="6">
      <t>カイゴ</t>
    </rPh>
    <phoneticPr fontId="7"/>
  </si>
  <si>
    <t>△△訪問介護センター</t>
    <rPh sb="2" eb="4">
      <t>ホウモン</t>
    </rPh>
    <rPh sb="4" eb="6">
      <t>カイゴ</t>
    </rPh>
    <phoneticPr fontId="7"/>
  </si>
  <si>
    <t>東京都港区●－▲－■</t>
    <phoneticPr fontId="7"/>
  </si>
  <si>
    <t>東京都港区●－▲－■</t>
    <phoneticPr fontId="7"/>
  </si>
  <si>
    <t>□□訪問介護センター</t>
    <rPh sb="2" eb="4">
      <t>ホウモン</t>
    </rPh>
    <rPh sb="4" eb="6">
      <t>カイゴ</t>
    </rPh>
    <phoneticPr fontId="7"/>
  </si>
  <si>
    <t>東京都新宿区◎－▽－■</t>
    <rPh sb="3" eb="5">
      <t>シンジュク</t>
    </rPh>
    <phoneticPr fontId="7"/>
  </si>
  <si>
    <t>メールアドレス登録票</t>
    <phoneticPr fontId="7"/>
  </si>
  <si>
    <t>相談支援従事者研修（２日課程）修了証（写し）</t>
    <rPh sb="0" eb="2">
      <t>ソウダン</t>
    </rPh>
    <rPh sb="2" eb="4">
      <t>シエン</t>
    </rPh>
    <rPh sb="4" eb="7">
      <t>ジュウジシャ</t>
    </rPh>
    <rPh sb="7" eb="9">
      <t>ケンシュウ</t>
    </rPh>
    <rPh sb="11" eb="12">
      <t>ニチ</t>
    </rPh>
    <rPh sb="12" eb="14">
      <t>カテイ</t>
    </rPh>
    <rPh sb="15" eb="17">
      <t>シュウリョウ</t>
    </rPh>
    <rPh sb="17" eb="18">
      <t>ショウ</t>
    </rPh>
    <rPh sb="19" eb="20">
      <t>ウツ</t>
    </rPh>
    <phoneticPr fontId="7"/>
  </si>
  <si>
    <t>業務管理体制の届出（該当する場合のみ）</t>
    <rPh sb="0" eb="2">
      <t>ギョウム</t>
    </rPh>
    <rPh sb="2" eb="4">
      <t>カンリ</t>
    </rPh>
    <rPh sb="4" eb="6">
      <t>タイセイ</t>
    </rPh>
    <rPh sb="7" eb="9">
      <t>トドケデ</t>
    </rPh>
    <rPh sb="10" eb="12">
      <t>ガイトウ</t>
    </rPh>
    <rPh sb="14" eb="16">
      <t>バアイ</t>
    </rPh>
    <phoneticPr fontId="7"/>
  </si>
  <si>
    <t>第29号様式
第31号様式</t>
    <rPh sb="0" eb="1">
      <t>ダイ</t>
    </rPh>
    <rPh sb="3" eb="4">
      <t>ゴウ</t>
    </rPh>
    <rPh sb="4" eb="6">
      <t>ヨウシキ</t>
    </rPh>
    <rPh sb="7" eb="8">
      <t>ダイ</t>
    </rPh>
    <rPh sb="10" eb="11">
      <t>ゴウ</t>
    </rPh>
    <rPh sb="11" eb="13">
      <t>ヨウシキ</t>
    </rPh>
    <phoneticPr fontId="7"/>
  </si>
  <si>
    <t>令和（</t>
    <rPh sb="0" eb="2">
      <t>レイワ</t>
    </rPh>
    <phoneticPr fontId="7"/>
  </si>
  <si>
    <t>サービス管理責任者配置等（※7）</t>
    <rPh sb="4" eb="6">
      <t>カンリ</t>
    </rPh>
    <rPh sb="6" eb="8">
      <t>セキニン</t>
    </rPh>
    <rPh sb="8" eb="9">
      <t>シャ</t>
    </rPh>
    <rPh sb="9" eb="11">
      <t>ハイチ</t>
    </rPh>
    <rPh sb="11" eb="12">
      <t>トウ</t>
    </rPh>
    <phoneticPr fontId="7"/>
  </si>
  <si>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7"/>
  </si>
  <si>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7"/>
  </si>
  <si>
    <t>　　　　年　　月　　日</t>
    <rPh sb="4" eb="5">
      <t>ネン</t>
    </rPh>
    <rPh sb="7" eb="8">
      <t>ツキ</t>
    </rPh>
    <rPh sb="10" eb="11">
      <t>ニチ</t>
    </rPh>
    <phoneticPr fontId="7"/>
  </si>
  <si>
    <t>個別計画訓練支援加算に関する届出書</t>
    <rPh sb="11" eb="12">
      <t>カン</t>
    </rPh>
    <phoneticPr fontId="160"/>
  </si>
  <si>
    <t>異動区分</t>
    <phoneticPr fontId="7"/>
  </si>
  <si>
    <t>１　新規　　　　２　変更　　　　３　終了</t>
    <phoneticPr fontId="160"/>
  </si>
  <si>
    <t>個別計画訓練支援加算（Ⅱ）の要件</t>
    <phoneticPr fontId="160"/>
  </si>
  <si>
    <t>算定要件</t>
    <rPh sb="0" eb="2">
      <t>サンテイ</t>
    </rPh>
    <rPh sb="2" eb="4">
      <t>ヨウケン</t>
    </rPh>
    <phoneticPr fontId="160"/>
  </si>
  <si>
    <t>確認欄</t>
    <phoneticPr fontId="160"/>
  </si>
  <si>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</si>
  <si>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</si>
  <si>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</si>
  <si>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</si>
  <si>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</si>
  <si>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</si>
  <si>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</si>
  <si>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</si>
  <si>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</si>
  <si>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</si>
  <si>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算定要件</t>
    <rPh sb="0" eb="2">
      <t>サンテイ</t>
    </rPh>
    <rPh sb="2" eb="4">
      <t>ヨウケン</t>
    </rPh>
    <phoneticPr fontId="7"/>
  </si>
  <si>
    <t>確認欄</t>
    <rPh sb="0" eb="2">
      <t>カクニン</t>
    </rPh>
    <rPh sb="2" eb="3">
      <t>ラン</t>
    </rPh>
    <phoneticPr fontId="7"/>
  </si>
  <si>
    <t>個別計画訓練支援（Ⅱ）の要件をすべて満たしている。</t>
    <rPh sb="0" eb="8">
      <t>コベツケイカククンレンシエン</t>
    </rPh>
    <rPh sb="12" eb="14">
      <t>ヨウケン</t>
    </rPh>
    <rPh sb="18" eb="19">
      <t>ミ</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</si>
  <si>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</si>
  <si>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</si>
  <si>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60"/>
  </si>
  <si>
    <t>（別紙２０）</t>
    <phoneticPr fontId="7"/>
  </si>
  <si>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</si>
  <si>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</si>
  <si>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</si>
  <si>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</si>
  <si>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注１　就労定着者とは、生活介護等を受けた後、就労し、当該年度の前年度において就労継続している期間が６月に達した者をいう。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一時的に必要とするものが、生活介護等を受けた場合にあっては、当該生活介護等を受けた後、就労を継続している期間が 6 月に達した者を就労定着者として取り扱う。具体的には、労働時間の延長の場合には生活介護等の終了日の翌日、休職からの復職の場合は実際に企業に復職した日を１日目として６月に達した者とする。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1" eb="133">
      <t>イコウ</t>
    </rPh>
    <rPh sb="138" eb="139">
      <t>チュウ</t>
    </rPh>
    <rPh sb="351" eb="352">
      <t>チュウ</t>
    </rPh>
    <rPh sb="354" eb="356">
      <t>トドケデ</t>
    </rPh>
    <rPh sb="356" eb="358">
      <t>ジテン</t>
    </rPh>
    <rPh sb="359" eb="361">
      <t>ケイゾク</t>
    </rPh>
    <rPh sb="361" eb="363">
      <t>ジョウキョウ</t>
    </rPh>
    <rPh sb="366" eb="368">
      <t>シュウロウ</t>
    </rPh>
    <rPh sb="369" eb="371">
      <t>ケイゾク</t>
    </rPh>
    <rPh sb="375" eb="377">
      <t>バアイ</t>
    </rPh>
    <rPh sb="380" eb="382">
      <t>ケイゾク</t>
    </rPh>
    <rPh sb="384" eb="386">
      <t>リショク</t>
    </rPh>
    <rPh sb="390" eb="392">
      <t>バアイ</t>
    </rPh>
    <rPh sb="395" eb="397">
      <t>リショク</t>
    </rPh>
    <rPh sb="399" eb="401">
      <t>キニュウ</t>
    </rPh>
    <rPh sb="424" eb="425">
      <t>チュウ</t>
    </rPh>
    <rPh sb="427" eb="429">
      <t>カサン</t>
    </rPh>
    <rPh sb="429" eb="431">
      <t>タンイ</t>
    </rPh>
    <rPh sb="431" eb="432">
      <t>スウ</t>
    </rPh>
    <rPh sb="433" eb="436">
      <t>ゼンネンド</t>
    </rPh>
    <rPh sb="437" eb="439">
      <t>シュウロウ</t>
    </rPh>
    <rPh sb="439" eb="441">
      <t>テイチャク</t>
    </rPh>
    <rPh sb="441" eb="442">
      <t>シャ</t>
    </rPh>
    <rPh sb="443" eb="444">
      <t>カズ</t>
    </rPh>
    <rPh sb="445" eb="447">
      <t>リヨウ</t>
    </rPh>
    <rPh sb="447" eb="449">
      <t>テイイン</t>
    </rPh>
    <rPh sb="450" eb="451">
      <t>オウ</t>
    </rPh>
    <rPh sb="453" eb="455">
      <t>ショテイ</t>
    </rPh>
    <rPh sb="455" eb="458">
      <t>タンイスウ</t>
    </rPh>
    <rPh sb="459" eb="460">
      <t>ジョウ</t>
    </rPh>
    <rPh sb="462" eb="463">
      <t>エ</t>
    </rPh>
    <rPh sb="464" eb="467">
      <t>タンイスウ</t>
    </rPh>
    <rPh sb="468" eb="470">
      <t>カサン</t>
    </rPh>
    <phoneticPr fontId="7"/>
  </si>
  <si>
    <t>3人</t>
    <rPh sb="1" eb="2">
      <t>ニン</t>
    </rPh>
    <phoneticPr fontId="7"/>
  </si>
  <si>
    <t>(株）D</t>
    <rPh sb="1" eb="2">
      <t>カブ</t>
    </rPh>
    <phoneticPr fontId="7"/>
  </si>
  <si>
    <t>(株）E</t>
    <rPh sb="1" eb="2">
      <t>カブ</t>
    </rPh>
    <phoneticPr fontId="7"/>
  </si>
  <si>
    <r>
      <t>離職</t>
    </r>
    <r>
      <rPr>
        <sz val="9"/>
        <rFont val="ＭＳ Ｐゴシック"/>
        <family val="3"/>
        <charset val="128"/>
      </rPr>
      <t>（平成29年12月15日）</t>
    </r>
    <rPh sb="0" eb="2">
      <t>リショク</t>
    </rPh>
    <rPh sb="3" eb="5">
      <t>ヘイセイ</t>
    </rPh>
    <rPh sb="7" eb="8">
      <t>ネン</t>
    </rPh>
    <rPh sb="10" eb="11">
      <t>ガツ</t>
    </rPh>
    <rPh sb="13" eb="14">
      <t>ニチ</t>
    </rPh>
    <phoneticPr fontId="7"/>
  </si>
  <si>
    <t>（株）F</t>
    <rPh sb="1" eb="2">
      <t>カブ</t>
    </rPh>
    <phoneticPr fontId="7"/>
  </si>
  <si>
    <t>48～51</t>
    <phoneticPr fontId="7"/>
  </si>
  <si>
    <t>令和　　年度</t>
    <rPh sb="0" eb="2">
      <t>レイワ</t>
    </rPh>
    <rPh sb="4" eb="6">
      <t>ネンド</t>
    </rPh>
    <phoneticPr fontId="14"/>
  </si>
  <si>
    <t>身体拘束廃止未実施（※2）</t>
    <phoneticPr fontId="7"/>
  </si>
  <si>
    <t>１．なし　２．あり（障害者支援施設以外）　３．あり（障害者支援施設）</t>
    <phoneticPr fontId="14"/>
  </si>
  <si>
    <t>虐待防止措置未実施</t>
    <rPh sb="0" eb="2">
      <t>ギャクタイ</t>
    </rPh>
    <rPh sb="2" eb="4">
      <t>ボウシ</t>
    </rPh>
    <rPh sb="4" eb="6">
      <t>ソチ</t>
    </rPh>
    <rPh sb="6" eb="7">
      <t>ミ</t>
    </rPh>
    <rPh sb="7" eb="9">
      <t>ジッシ</t>
    </rPh>
    <phoneticPr fontId="7"/>
  </si>
  <si>
    <t>業務継続計画未策定</t>
    <phoneticPr fontId="7"/>
  </si>
  <si>
    <t>情報公表未報告</t>
    <phoneticPr fontId="7"/>
  </si>
  <si>
    <r>
      <t>　１．なし　　２．</t>
    </r>
    <r>
      <rPr>
        <sz val="11"/>
        <color theme="1"/>
        <rFont val="ＭＳ ゴシック"/>
        <family val="3"/>
        <charset val="128"/>
      </rPr>
      <t>Ⅱ　　３．Ⅰ</t>
    </r>
    <phoneticPr fontId="7"/>
  </si>
  <si>
    <t>福祉・介護職員等処遇改善加算対象（※3 ※5）</t>
    <rPh sb="0" eb="2">
      <t>フクシ</t>
    </rPh>
    <rPh sb="3" eb="5">
      <t>カイゴ</t>
    </rPh>
    <rPh sb="5" eb="7">
      <t>ショクイン</t>
    </rPh>
    <rPh sb="7" eb="8">
      <t>トウ</t>
    </rPh>
    <rPh sb="8" eb="10">
      <t>ショグウ</t>
    </rPh>
    <rPh sb="10" eb="12">
      <t>カイゼン</t>
    </rPh>
    <rPh sb="12" eb="14">
      <t>カサン</t>
    </rPh>
    <rPh sb="14" eb="16">
      <t>タイショウ</t>
    </rPh>
    <phoneticPr fontId="7"/>
  </si>
  <si>
    <t>１．なし　　２．Ⅰ　　３．Ⅱ　　４．Ⅲ　　５．Ⅳ　　６．Ⅴ</t>
    <phoneticPr fontId="7"/>
  </si>
  <si>
    <t>福祉・介護職員等処遇改善加算（Ⅴ）区分（※4 ※6）</t>
    <rPh sb="0" eb="2">
      <t>フクシ</t>
    </rPh>
    <rPh sb="3" eb="5">
      <t>カイゴ</t>
    </rPh>
    <rPh sb="5" eb="7">
      <t>ショクイン</t>
    </rPh>
    <rPh sb="7" eb="8">
      <t>トウ</t>
    </rPh>
    <rPh sb="8" eb="10">
      <t>ショグウ</t>
    </rPh>
    <rPh sb="10" eb="12">
      <t>カイゼン</t>
    </rPh>
    <rPh sb="12" eb="14">
      <t>カサン</t>
    </rPh>
    <rPh sb="17" eb="19">
      <t>クブン</t>
    </rPh>
    <phoneticPr fontId="7"/>
  </si>
  <si>
    <t>１．Ｖ（１）　　２．Ｖ（２）　　３．Ｖ（３）　　４．Ｖ（４）　　５．Ｖ（５）
６．Ｖ（６）　　７．Ｖ（７）　　８．Ｖ（８）　　９．Ｖ（９）　　１０．Ｖ（１０）
１１．Ｖ（１１）　１２．Ｖ（１２）　　１３．Ｖ（１３）　　１４．Ｖ（１４）</t>
    <phoneticPr fontId="7"/>
  </si>
  <si>
    <t>ピアサポート実施加算</t>
    <rPh sb="6" eb="8">
      <t>ジッシ</t>
    </rPh>
    <rPh sb="8" eb="10">
      <t>カサン</t>
    </rPh>
    <phoneticPr fontId="14"/>
  </si>
  <si>
    <t>高次脳機能障害者支援体制</t>
    <rPh sb="0" eb="2">
      <t>コウジ</t>
    </rPh>
    <rPh sb="2" eb="3">
      <t>ノウ</t>
    </rPh>
    <rPh sb="3" eb="5">
      <t>キノウ</t>
    </rPh>
    <rPh sb="5" eb="8">
      <t>ショウガイシャ</t>
    </rPh>
    <rPh sb="8" eb="10">
      <t>シエン</t>
    </rPh>
    <rPh sb="10" eb="12">
      <t>タイセイ</t>
    </rPh>
    <phoneticPr fontId="14"/>
  </si>
  <si>
    <t>　１．なし　　２．あり</t>
    <phoneticPr fontId="14"/>
  </si>
  <si>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7"/>
  </si>
  <si>
    <t>※２</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</si>
  <si>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4"/>
  </si>
  <si>
    <t>「福祉・介護職員等処遇改善加算対象」欄は、令和7年4月1日以降の場合、「６．Ⅴ」を設定しない。</t>
    <rPh sb="15" eb="17">
      <t>タイショウ</t>
    </rPh>
    <phoneticPr fontId="14"/>
  </si>
  <si>
    <t>※４</t>
    <phoneticPr fontId="160"/>
  </si>
  <si>
    <t xml:space="preserve">「福祉・介護職員等処遇改善加算（Ⅴ）区分」欄は、福祉・介護職員等処遇改善加算対象が「６．Ⅴ」の場合に設定する。
</t>
    <rPh sb="38" eb="40">
      <t>タイショウ</t>
    </rPh>
    <phoneticPr fontId="14"/>
  </si>
  <si>
    <t>※５</t>
    <phoneticPr fontId="160"/>
  </si>
  <si>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60"/>
  </si>
  <si>
    <t>※６</t>
    <phoneticPr fontId="160"/>
  </si>
  <si>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60"/>
  </si>
  <si>
    <t>○年4月1日</t>
    <rPh sb="1" eb="2">
      <t>ネン</t>
    </rPh>
    <rPh sb="3" eb="4">
      <t>ガツ</t>
    </rPh>
    <rPh sb="5" eb="6">
      <t>ニチ</t>
    </rPh>
    <phoneticPr fontId="7"/>
  </si>
  <si>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</si>
  <si>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</si>
  <si>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</si>
  <si>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２　サービスの種類</t>
    <rPh sb="7" eb="9">
      <t>シュルイ</t>
    </rPh>
    <phoneticPr fontId="7"/>
  </si>
  <si>
    <t>３　異動区分</t>
    <rPh sb="2" eb="6">
      <t>イドウクブン</t>
    </rPh>
    <phoneticPr fontId="7"/>
  </si>
  <si>
    <t>１　新規　　　　　２　変更　　　　　３　終了</t>
    <rPh sb="2" eb="4">
      <t>シンキ</t>
    </rPh>
    <rPh sb="11" eb="13">
      <t>ヘンコウ</t>
    </rPh>
    <rPh sb="20" eb="22">
      <t>シュウリョウ</t>
    </rPh>
    <phoneticPr fontId="7"/>
  </si>
  <si>
    <t>　</t>
  </si>
  <si>
    <t>名</t>
    <rPh sb="0" eb="1">
      <t>メイ</t>
    </rPh>
    <phoneticPr fontId="7"/>
  </si>
  <si>
    <t>栄養士</t>
    <rPh sb="0" eb="1">
      <t>サカエ</t>
    </rPh>
    <rPh sb="1" eb="2">
      <t>ヨウ</t>
    </rPh>
    <rPh sb="2" eb="3">
      <t>シ</t>
    </rPh>
    <phoneticPr fontId="7"/>
  </si>
  <si>
    <t>栄養ケア・ステーション等との連携により、管理栄養士等が関与している場合</t>
    <rPh sb="0" eb="2">
      <t>エイヨウ</t>
    </rPh>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</si>
  <si>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</si>
  <si>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</si>
  <si>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</si>
  <si>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</si>
  <si>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7"/>
  </si>
  <si>
    <t>　申請者が、拘禁刑以上の刑に処せられ、その執行を終わり、又は執行を受けることがなくなるまでの者であるとき。</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</si>
</sst>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0_ "/>
    <numFmt numFmtId="177" formatCode="0.0_ "/>
    <numFmt numFmtId="178" formatCode="0.00_);[Red]\(0.00\)"/>
    <numFmt numFmtId="179" formatCode="0.0_);[Red]\(0.0\)"/>
    <numFmt numFmtId="180" formatCode="0_ "/>
    <numFmt numFmtId="181" formatCode="&quot;（&quot;_ @_ &quot;）&quot;"/>
    <numFmt numFmtId="182" formatCode="[$-411]ge\.m\.d;@"/>
    <numFmt numFmtId="183" formatCode="#,##0_ "/>
    <numFmt numFmtId="184" formatCode="#,##0_ ;[Red]\-#,##0\ "/>
    <numFmt numFmtId="185" formatCode="[$-411]ggge&quot;年&quot;m&quot;月&quot;d&quot;日&quot;;@"/>
  </numFmts>
  <fonts count="18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sz val="12"/>
      <name val="ＭＳ 明朝"/>
      <family val="1"/>
      <charset val="128"/>
    </font>
    <font>
      <sz val="11"/>
      <color theme="1"/>
      <name val="ＭＳ Ｐゴシック"/>
      <family val="3"/>
      <charset val="128"/>
      <scheme val="minor"/>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6"/>
      <name val="ＭＳ Ｐゴシック"/>
      <family val="2"/>
      <charset val="128"/>
      <scheme val="minor"/>
    </font>
    <font>
      <sz val="8"/>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indexed="10"/>
      <name val="ＭＳ ゴシック"/>
      <family val="3"/>
      <charset val="128"/>
    </font>
    <font>
      <sz val="11"/>
      <color rgb="FFFF0000"/>
      <name val="ＭＳ ゴシック"/>
      <family val="3"/>
      <charset val="128"/>
    </font>
    <font>
      <sz val="11"/>
      <color rgb="FFFF0000"/>
      <name val="ＭＳ Ｐゴシック"/>
      <family val="3"/>
      <charset val="128"/>
    </font>
    <font>
      <sz val="11"/>
      <color indexed="10"/>
      <name val="ＭＳ Ｐゴシック"/>
      <family val="3"/>
      <charset val="128"/>
    </font>
    <font>
      <sz val="11"/>
      <color indexed="8"/>
      <name val="ＭＳ Ｐゴシック"/>
      <family val="3"/>
      <charset val="128"/>
    </font>
    <font>
      <sz val="11"/>
      <name val="ＭＳ Ｐゴシック"/>
      <family val="3"/>
      <charset val="128"/>
      <scheme val="minor"/>
    </font>
    <font>
      <sz val="10"/>
      <color theme="1"/>
      <name val="ＭＳ ゴシック"/>
      <family val="3"/>
      <charset val="128"/>
    </font>
    <font>
      <sz val="14"/>
      <color theme="1"/>
      <name val="ＭＳ ゴシック"/>
      <family val="3"/>
      <charset val="128"/>
    </font>
    <font>
      <sz val="14"/>
      <name val="ＭＳ Ｐゴシック"/>
      <family val="3"/>
      <charset val="128"/>
    </font>
    <font>
      <sz val="9"/>
      <name val="ＭＳ ゴシック"/>
      <family val="3"/>
      <charset val="128"/>
    </font>
    <font>
      <sz val="9"/>
      <color indexed="81"/>
      <name val="ＭＳ Ｐゴシック"/>
      <family val="3"/>
      <charset val="128"/>
    </font>
    <font>
      <sz val="11"/>
      <color rgb="FFFF0000"/>
      <name val="ＭＳ Ｐゴシック"/>
      <family val="3"/>
      <charset val="128"/>
      <scheme val="minor"/>
    </font>
    <font>
      <sz val="10"/>
      <color rgb="FFFF0000"/>
      <name val="ＭＳ ゴシック"/>
      <family val="3"/>
      <charset val="128"/>
    </font>
    <font>
      <sz val="12"/>
      <name val="ＭＳ Ｐゴシック"/>
      <family val="3"/>
      <charset val="128"/>
      <scheme val="minor"/>
    </font>
    <font>
      <sz val="16"/>
      <name val="ＭＳ Ｐゴシック"/>
      <family val="3"/>
      <charset val="128"/>
      <scheme val="minor"/>
    </font>
    <font>
      <sz val="9"/>
      <name val="ＭＳ Ｐゴシック"/>
      <family val="3"/>
      <charset val="128"/>
      <scheme val="minor"/>
    </font>
    <font>
      <sz val="10"/>
      <name val="ＭＳ Ｐゴシック"/>
      <family val="3"/>
      <charset val="128"/>
      <scheme val="minor"/>
    </font>
    <font>
      <sz val="10"/>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b/>
      <sz val="11"/>
      <color indexed="81"/>
      <name val="ＭＳ Ｐゴシック"/>
      <family val="3"/>
      <charset val="128"/>
    </font>
    <font>
      <sz val="12"/>
      <color indexed="8"/>
      <name val="ＭＳ Ｐゴシック"/>
      <family val="3"/>
      <charset val="128"/>
    </font>
    <font>
      <b/>
      <sz val="12"/>
      <color indexed="8"/>
      <name val="ＭＳ Ｐゴシック"/>
      <family val="3"/>
      <charset val="128"/>
    </font>
    <font>
      <b/>
      <sz val="9"/>
      <color indexed="8"/>
      <name val="ＭＳ Ｐゴシック"/>
      <family val="3"/>
      <charset val="128"/>
    </font>
    <font>
      <sz val="10"/>
      <color indexed="8"/>
      <name val="ＭＳ Ｐゴシック"/>
      <family val="3"/>
      <charset val="128"/>
    </font>
    <font>
      <sz val="12"/>
      <name val="ＭＳ Ｐゴシック"/>
      <family val="3"/>
      <charset val="128"/>
    </font>
    <font>
      <sz val="9"/>
      <name val="ＭＳ Ｐゴシック"/>
      <family val="3"/>
      <charset val="128"/>
    </font>
    <font>
      <sz val="10"/>
      <color indexed="8"/>
      <name val="ＭＳ ゴシック"/>
      <family val="3"/>
      <charset val="128"/>
    </font>
    <font>
      <b/>
      <sz val="14"/>
      <color indexed="8"/>
      <name val="ＭＳ Ｐゴシック"/>
      <family val="3"/>
      <charset val="128"/>
    </font>
    <font>
      <b/>
      <sz val="14"/>
      <name val="ＭＳ ゴシック"/>
      <family val="3"/>
      <charset val="128"/>
    </font>
    <font>
      <sz val="18"/>
      <name val="ＭＳ ゴシック"/>
      <family val="3"/>
      <charset val="128"/>
    </font>
    <font>
      <sz val="10"/>
      <color indexed="10"/>
      <name val="ＭＳ ゴシック"/>
      <family val="3"/>
      <charset val="128"/>
    </font>
    <font>
      <sz val="9"/>
      <color indexed="10"/>
      <name val="ＭＳ ゴシック"/>
      <family val="3"/>
      <charset val="128"/>
    </font>
    <font>
      <sz val="8"/>
      <name val="ＭＳ Ｐゴシック"/>
      <family val="3"/>
      <charset val="128"/>
    </font>
    <font>
      <sz val="9"/>
      <color indexed="8"/>
      <name val="ＭＳ Ｐゴシック"/>
      <family val="3"/>
      <charset val="128"/>
    </font>
    <font>
      <sz val="10"/>
      <color indexed="10"/>
      <name val="ＭＳ Ｐゴシック"/>
      <family val="3"/>
      <charset val="128"/>
    </font>
    <font>
      <b/>
      <sz val="12"/>
      <name val="ＭＳ Ｐゴシック"/>
      <family val="3"/>
      <charset val="128"/>
    </font>
    <font>
      <b/>
      <sz val="12"/>
      <color indexed="10"/>
      <name val="ＭＳ Ｐゴシック"/>
      <family val="3"/>
      <charset val="128"/>
    </font>
    <font>
      <sz val="14"/>
      <name val="ＭＳ Ｐゴシック"/>
      <family val="3"/>
      <charset val="128"/>
      <scheme val="minor"/>
    </font>
    <font>
      <sz val="10"/>
      <color theme="1"/>
      <name val="ＭＳ Ｐゴシック"/>
      <family val="3"/>
      <charset val="128"/>
      <scheme val="minor"/>
    </font>
    <font>
      <sz val="20"/>
      <name val="ＭＳ Ｐゴシック"/>
      <family val="3"/>
      <charset val="128"/>
    </font>
    <font>
      <sz val="16"/>
      <name val="ＭＳ Ｐゴシック"/>
      <family val="3"/>
      <charset val="128"/>
    </font>
    <font>
      <b/>
      <sz val="11"/>
      <name val="ＭＳ Ｐゴシック"/>
      <family val="3"/>
      <charset val="128"/>
    </font>
    <font>
      <sz val="14"/>
      <name val="ＭＳ Ｐ明朝"/>
      <family val="1"/>
      <charset val="128"/>
    </font>
    <font>
      <sz val="12"/>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11"/>
      <name val="ＭＳ Ｐ明朝"/>
      <family val="1"/>
      <charset val="128"/>
    </font>
    <font>
      <sz val="10"/>
      <name val="ＭＳ 明朝"/>
      <family val="1"/>
      <charset val="128"/>
    </font>
    <font>
      <b/>
      <sz val="10"/>
      <name val="ＭＳ 明朝"/>
      <family val="1"/>
      <charset val="128"/>
    </font>
    <font>
      <sz val="9"/>
      <name val="ＭＳ 明朝"/>
      <family val="1"/>
      <charset val="128"/>
    </font>
    <font>
      <sz val="10.5"/>
      <name val="ＭＳ ゴシック"/>
      <family val="3"/>
      <charset val="128"/>
    </font>
    <font>
      <sz val="48"/>
      <name val="ＭＳ ゴシック"/>
      <family val="3"/>
      <charset val="128"/>
    </font>
    <font>
      <sz val="24"/>
      <name val="ＭＳ ゴシック"/>
      <family val="3"/>
      <charset val="128"/>
    </font>
    <font>
      <sz val="9"/>
      <color theme="1"/>
      <name val="ＭＳ Ｐゴシック"/>
      <family val="3"/>
      <charset val="128"/>
      <scheme val="minor"/>
    </font>
    <font>
      <b/>
      <sz val="14"/>
      <name val="ＭＳ Ｐゴシック"/>
      <family val="3"/>
      <charset val="128"/>
    </font>
    <font>
      <sz val="18"/>
      <name val="ＭＳ Ｐゴシック"/>
      <family val="3"/>
      <charset val="128"/>
    </font>
    <font>
      <sz val="13"/>
      <name val="ＭＳ Ｐゴシック"/>
      <family val="3"/>
      <charset val="128"/>
    </font>
    <font>
      <sz val="7"/>
      <name val="ＭＳ Ｐゴシック"/>
      <family val="3"/>
      <charset val="128"/>
    </font>
    <font>
      <i/>
      <sz val="9"/>
      <name val="ＭＳ Ｐゴシック"/>
      <family val="3"/>
      <charset val="128"/>
    </font>
    <font>
      <sz val="14"/>
      <name val="HGｺﾞｼｯｸM"/>
      <family val="3"/>
      <charset val="128"/>
    </font>
    <font>
      <sz val="11"/>
      <name val="HGｺﾞｼｯｸM"/>
      <family val="3"/>
      <charset val="128"/>
    </font>
    <font>
      <sz val="9"/>
      <name val="HGｺﾞｼｯｸM"/>
      <family val="3"/>
      <charset val="128"/>
    </font>
    <font>
      <sz val="11"/>
      <color indexed="55"/>
      <name val="ＭＳ Ｐゴシック"/>
      <family val="3"/>
      <charset val="128"/>
    </font>
    <font>
      <b/>
      <sz val="14"/>
      <name val="HGｺﾞｼｯｸM"/>
      <family val="3"/>
      <charset val="128"/>
    </font>
    <font>
      <sz val="8"/>
      <name val="HGｺﾞｼｯｸM"/>
      <family val="3"/>
      <charset val="128"/>
    </font>
    <font>
      <sz val="10"/>
      <name val="HGｺﾞｼｯｸM"/>
      <family val="3"/>
      <charset val="128"/>
    </font>
    <font>
      <sz val="12"/>
      <name val="HG明朝B"/>
      <family val="1"/>
      <charset val="128"/>
    </font>
    <font>
      <sz val="24"/>
      <name val="HG明朝B"/>
      <family val="1"/>
      <charset val="128"/>
    </font>
    <font>
      <sz val="10"/>
      <name val="HG明朝B"/>
      <family val="1"/>
      <charset val="128"/>
    </font>
    <font>
      <b/>
      <sz val="12"/>
      <name val="HGｺﾞｼｯｸM"/>
      <family val="3"/>
      <charset val="128"/>
    </font>
    <font>
      <b/>
      <sz val="11"/>
      <name val="HGｺﾞｼｯｸM"/>
      <family val="3"/>
      <charset val="128"/>
    </font>
    <font>
      <b/>
      <sz val="11"/>
      <name val="ＭＳ 明朝"/>
      <family val="1"/>
      <charset val="128"/>
    </font>
    <font>
      <b/>
      <sz val="14"/>
      <name val="ＭＳ 明朝"/>
      <family val="1"/>
      <charset val="128"/>
    </font>
    <font>
      <sz val="8"/>
      <name val="ＭＳ 明朝"/>
      <family val="1"/>
      <charset val="128"/>
    </font>
    <font>
      <sz val="14"/>
      <name val="ＭＳ 明朝"/>
      <family val="1"/>
      <charset val="128"/>
    </font>
    <font>
      <sz val="11"/>
      <color rgb="FF00B050"/>
      <name val="ＭＳ Ｐゴシック"/>
      <family val="3"/>
      <charset val="128"/>
    </font>
    <font>
      <sz val="16"/>
      <color theme="1"/>
      <name val="ＭＳ Ｐゴシック"/>
      <family val="2"/>
      <charset val="128"/>
      <scheme val="minor"/>
    </font>
    <font>
      <sz val="16"/>
      <color theme="1"/>
      <name val="ＭＳ Ｐゴシック"/>
      <family val="3"/>
      <charset val="128"/>
      <scheme val="minor"/>
    </font>
    <font>
      <u/>
      <sz val="9"/>
      <color theme="1"/>
      <name val="ＭＳ Ｐゴシック"/>
      <family val="3"/>
      <charset val="128"/>
      <scheme val="minor"/>
    </font>
    <font>
      <b/>
      <sz val="18"/>
      <name val="ＭＳ Ｐゴシック"/>
      <family val="3"/>
      <charset val="128"/>
    </font>
    <font>
      <b/>
      <sz val="9"/>
      <name val="ＭＳ Ｐゴシック"/>
      <family val="3"/>
      <charset val="128"/>
    </font>
    <font>
      <b/>
      <u/>
      <sz val="9"/>
      <name val="ＭＳ Ｐゴシック"/>
      <family val="3"/>
      <charset val="128"/>
    </font>
    <font>
      <b/>
      <strike/>
      <sz val="11"/>
      <color indexed="10"/>
      <name val="ＭＳ Ｐゴシック"/>
      <family val="3"/>
      <charset val="128"/>
    </font>
    <font>
      <strike/>
      <sz val="11"/>
      <color indexed="10"/>
      <name val="ＭＳ Ｐゴシック"/>
      <family val="3"/>
      <charset val="128"/>
    </font>
    <font>
      <strike/>
      <sz val="11"/>
      <color indexed="10"/>
      <name val="ＭＳ Ｐ明朝"/>
      <family val="1"/>
      <charset val="128"/>
    </font>
    <font>
      <b/>
      <sz val="8"/>
      <name val="ＭＳ Ｐゴシック"/>
      <family val="3"/>
      <charset val="128"/>
    </font>
    <font>
      <b/>
      <sz val="11"/>
      <name val="ＭＳ Ｐ明朝"/>
      <family val="1"/>
      <charset val="128"/>
    </font>
    <font>
      <sz val="11"/>
      <name val="HGP創英角ｺﾞｼｯｸUB"/>
      <family val="3"/>
      <charset val="128"/>
    </font>
    <font>
      <sz val="11"/>
      <name val="HGS創英角ｺﾞｼｯｸUB"/>
      <family val="3"/>
      <charset val="128"/>
    </font>
    <font>
      <b/>
      <sz val="10"/>
      <name val="ＭＳ Ｐ明朝"/>
      <family val="1"/>
      <charset val="128"/>
    </font>
    <font>
      <sz val="10"/>
      <name val="HGP創英角ｺﾞｼｯｸUB"/>
      <family val="3"/>
      <charset val="128"/>
    </font>
    <font>
      <sz val="12"/>
      <name val="HGP創英角ｺﾞｼｯｸUB"/>
      <family val="3"/>
      <charset val="128"/>
    </font>
    <font>
      <sz val="9"/>
      <name val="HGP創英角ｺﾞｼｯｸUB"/>
      <family val="3"/>
      <charset val="128"/>
    </font>
    <font>
      <sz val="11"/>
      <color indexed="8"/>
      <name val="HGS創英角ｺﾞｼｯｸUB"/>
      <family val="3"/>
      <charset val="128"/>
    </font>
    <font>
      <sz val="11"/>
      <color indexed="8"/>
      <name val="ＭＳ Ｐ明朝"/>
      <family val="1"/>
      <charset val="128"/>
    </font>
    <font>
      <sz val="9"/>
      <color indexed="8"/>
      <name val="ＭＳ Ｐ明朝"/>
      <family val="1"/>
      <charset val="128"/>
    </font>
    <font>
      <sz val="11"/>
      <color indexed="8"/>
      <name val="HGP創英角ｺﾞｼｯｸUB"/>
      <family val="3"/>
      <charset val="128"/>
    </font>
    <font>
      <sz val="12"/>
      <color indexed="8"/>
      <name val="HGP創英角ｺﾞｼｯｸUB"/>
      <family val="3"/>
      <charset val="128"/>
    </font>
    <font>
      <sz val="10"/>
      <color indexed="8"/>
      <name val="HGS創英角ｺﾞｼｯｸUB"/>
      <family val="3"/>
      <charset val="128"/>
    </font>
    <font>
      <sz val="10"/>
      <color indexed="8"/>
      <name val="ＭＳ Ｐ明朝"/>
      <family val="1"/>
      <charset val="128"/>
    </font>
    <font>
      <sz val="10"/>
      <color indexed="8"/>
      <name val="HGP創英角ｺﾞｼｯｸUB"/>
      <family val="3"/>
      <charset val="128"/>
    </font>
    <font>
      <u/>
      <sz val="10"/>
      <color indexed="8"/>
      <name val="ＭＳ Ｐ明朝"/>
      <family val="1"/>
      <charset val="128"/>
    </font>
    <font>
      <b/>
      <sz val="10"/>
      <color indexed="8"/>
      <name val="ＭＳ Ｐ明朝"/>
      <family val="1"/>
      <charset val="128"/>
    </font>
    <font>
      <u/>
      <sz val="9"/>
      <color indexed="8"/>
      <name val="ＭＳ Ｐ明朝"/>
      <family val="1"/>
      <charset val="128"/>
    </font>
    <font>
      <u/>
      <sz val="11"/>
      <color indexed="8"/>
      <name val="ＭＳ Ｐ明朝"/>
      <family val="1"/>
      <charset val="128"/>
    </font>
    <font>
      <b/>
      <strike/>
      <sz val="11"/>
      <color indexed="10"/>
      <name val="ＭＳ Ｐ明朝"/>
      <family val="1"/>
      <charset val="128"/>
    </font>
    <font>
      <b/>
      <sz val="9"/>
      <color indexed="81"/>
      <name val="ＭＳ Ｐゴシック"/>
      <family val="3"/>
      <charset val="128"/>
    </font>
    <font>
      <b/>
      <sz val="10"/>
      <color indexed="8"/>
      <name val="ＭＳ Ｐゴシック"/>
      <family val="3"/>
      <charset val="128"/>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16"/>
      <name val="ＭＳ Ｐ明朝"/>
      <family val="1"/>
      <charset val="128"/>
    </font>
    <font>
      <sz val="18"/>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rgb="FFFF0000"/>
      <name val="ＭＳ ゴシック"/>
      <family val="3"/>
      <charset val="128"/>
    </font>
    <font>
      <sz val="10"/>
      <color theme="1"/>
      <name val="ＭＳ 明朝"/>
      <family val="1"/>
      <charset val="128"/>
    </font>
    <font>
      <b/>
      <sz val="12"/>
      <name val="Arial"/>
      <family val="2"/>
    </font>
    <font>
      <sz val="28"/>
      <name val="HG創英角ｺﾞｼｯｸUB"/>
      <family val="3"/>
      <charset val="128"/>
    </font>
    <font>
      <sz val="20"/>
      <name val="HG創英角ｺﾞｼｯｸUB"/>
      <family val="3"/>
      <charset val="128"/>
    </font>
    <font>
      <b/>
      <u/>
      <sz val="16"/>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b/>
      <u/>
      <sz val="11"/>
      <name val="ＭＳ Ｐゴシック"/>
      <family val="3"/>
      <charset val="128"/>
    </font>
    <font>
      <sz val="6"/>
      <name val="ＭＳ Ｐゴシック"/>
      <family val="3"/>
      <charset val="128"/>
      <scheme val="minor"/>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11"/>
      <color indexed="10"/>
      <name val="Meiryo UI"/>
      <family val="3"/>
      <charset val="128"/>
    </font>
    <font>
      <sz val="11"/>
      <color indexed="10"/>
      <name val="ＭＳ 明朝"/>
      <family val="1"/>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11"/>
      <color theme="1"/>
      <name val="HGSｺﾞｼｯｸM"/>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sz val="12"/>
      <name val="HGｺﾞｼｯｸM"/>
      <family val="3"/>
      <charset val="128"/>
    </font>
    <font>
      <sz val="16"/>
      <name val="HGｺﾞｼｯｸM"/>
      <family val="3"/>
      <charset val="128"/>
    </font>
    <font>
      <sz val="6"/>
      <name val="HGｺﾞｼｯｸM"/>
      <family val="3"/>
      <charset val="128"/>
    </font>
    <font>
      <sz val="9"/>
      <color indexed="81"/>
      <name val="MS P ゴシック"/>
      <family val="3"/>
      <charset val="128"/>
    </font>
    <font>
      <sz val="14"/>
      <color theme="1"/>
      <name val="ＭＳ Ｐゴシック"/>
      <family val="3"/>
      <charset val="128"/>
    </font>
    <font>
      <u/>
      <sz val="11"/>
      <name val="HGｺﾞｼｯｸM"/>
      <family val="3"/>
      <charset val="128"/>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7"/>
        <bgColor indexed="64"/>
      </patternFill>
    </fill>
    <fill>
      <patternFill patternType="solid">
        <fgColor theme="0" tint="-0.14999847407452621"/>
        <bgColor indexed="64"/>
      </patternFill>
    </fill>
  </fills>
  <borders count="3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right style="dotted">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medium">
        <color indexed="64"/>
      </right>
      <top style="thin">
        <color indexed="64"/>
      </top>
      <bottom style="dotted">
        <color indexed="64"/>
      </bottom>
      <diagonal/>
    </border>
    <border>
      <left/>
      <right/>
      <top style="dotted">
        <color indexed="64"/>
      </top>
      <bottom/>
      <diagonal/>
    </border>
    <border>
      <left/>
      <right style="medium">
        <color indexed="64"/>
      </right>
      <top style="dotted">
        <color indexed="64"/>
      </top>
      <bottom/>
      <diagonal/>
    </border>
    <border>
      <left style="thin">
        <color indexed="64"/>
      </left>
      <right style="thin">
        <color indexed="64"/>
      </right>
      <top/>
      <bottom style="double">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medium">
        <color indexed="64"/>
      </bottom>
      <diagonal/>
    </border>
    <border>
      <left style="dashed">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dotted">
        <color indexed="64"/>
      </left>
      <right style="dotted">
        <color indexed="64"/>
      </right>
      <top style="thin">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double">
        <color indexed="64"/>
      </top>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tted">
        <color indexed="64"/>
      </left>
      <right/>
      <top style="thin">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thin">
        <color indexed="64"/>
      </right>
      <top style="thin">
        <color indexed="64"/>
      </top>
      <bottom style="dashed">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56">
    <xf numFmtId="0" fontId="0" fillId="0" borderId="0">
      <alignment vertical="center"/>
    </xf>
    <xf numFmtId="38" fontId="5" fillId="0" borderId="0" applyFont="0" applyFill="0" applyBorder="0" applyAlignment="0" applyProtection="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4"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8" fillId="0" borderId="0">
      <alignment vertical="center"/>
    </xf>
    <xf numFmtId="38" fontId="4" fillId="0" borderId="0" applyFont="0" applyFill="0" applyBorder="0" applyAlignment="0" applyProtection="0">
      <alignment vertical="center"/>
    </xf>
    <xf numFmtId="38" fontId="9" fillId="0" borderId="0" applyFont="0" applyFill="0" applyBorder="0" applyAlignment="0" applyProtection="0">
      <alignment vertical="center"/>
    </xf>
    <xf numFmtId="0" fontId="4"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alignment vertical="center"/>
    </xf>
    <xf numFmtId="0" fontId="9" fillId="0" borderId="0"/>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7" borderId="0" applyNumberFormat="0" applyBorder="0" applyAlignment="0" applyProtection="0">
      <alignment vertical="center"/>
    </xf>
    <xf numFmtId="0" fontId="23" fillId="20" borderId="0" applyNumberFormat="0" applyBorder="0" applyAlignment="0" applyProtection="0">
      <alignment vertical="center"/>
    </xf>
    <xf numFmtId="0" fontId="136" fillId="21" borderId="0" applyNumberFormat="0" applyBorder="0" applyAlignment="0" applyProtection="0">
      <alignment vertical="center"/>
    </xf>
    <xf numFmtId="0" fontId="136" fillId="18" borderId="0" applyNumberFormat="0" applyBorder="0" applyAlignment="0" applyProtection="0">
      <alignment vertical="center"/>
    </xf>
    <xf numFmtId="0" fontId="136" fillId="19" borderId="0" applyNumberFormat="0" applyBorder="0" applyAlignment="0" applyProtection="0">
      <alignment vertical="center"/>
    </xf>
    <xf numFmtId="0" fontId="136" fillId="22" borderId="0" applyNumberFormat="0" applyBorder="0" applyAlignment="0" applyProtection="0">
      <alignment vertical="center"/>
    </xf>
    <xf numFmtId="0" fontId="136" fillId="23" borderId="0" applyNumberFormat="0" applyBorder="0" applyAlignment="0" applyProtection="0">
      <alignment vertical="center"/>
    </xf>
    <xf numFmtId="0" fontId="136" fillId="24" borderId="0" applyNumberFormat="0" applyBorder="0" applyAlignment="0" applyProtection="0">
      <alignment vertical="center"/>
    </xf>
    <xf numFmtId="0" fontId="136" fillId="25" borderId="0" applyNumberFormat="0" applyBorder="0" applyAlignment="0" applyProtection="0">
      <alignment vertical="center"/>
    </xf>
    <xf numFmtId="0" fontId="136" fillId="26" borderId="0" applyNumberFormat="0" applyBorder="0" applyAlignment="0" applyProtection="0">
      <alignment vertical="center"/>
    </xf>
    <xf numFmtId="0" fontId="136" fillId="27" borderId="0" applyNumberFormat="0" applyBorder="0" applyAlignment="0" applyProtection="0">
      <alignment vertical="center"/>
    </xf>
    <xf numFmtId="0" fontId="136" fillId="22" borderId="0" applyNumberFormat="0" applyBorder="0" applyAlignment="0" applyProtection="0">
      <alignment vertical="center"/>
    </xf>
    <xf numFmtId="0" fontId="136" fillId="23" borderId="0" applyNumberFormat="0" applyBorder="0" applyAlignment="0" applyProtection="0">
      <alignment vertical="center"/>
    </xf>
    <xf numFmtId="0" fontId="136" fillId="28" borderId="0" applyNumberFormat="0" applyBorder="0" applyAlignment="0" applyProtection="0">
      <alignment vertical="center"/>
    </xf>
    <xf numFmtId="0" fontId="137" fillId="0" borderId="0" applyNumberFormat="0" applyFill="0" applyBorder="0" applyAlignment="0" applyProtection="0">
      <alignment vertical="center"/>
    </xf>
    <xf numFmtId="0" fontId="138" fillId="29" borderId="209" applyNumberFormat="0" applyAlignment="0" applyProtection="0">
      <alignment vertical="center"/>
    </xf>
    <xf numFmtId="0" fontId="139" fillId="30" borderId="0" applyNumberFormat="0" applyBorder="0" applyAlignment="0" applyProtection="0">
      <alignment vertical="center"/>
    </xf>
    <xf numFmtId="0" fontId="5" fillId="31" borderId="210" applyNumberFormat="0" applyFont="0" applyAlignment="0" applyProtection="0">
      <alignment vertical="center"/>
    </xf>
    <xf numFmtId="0" fontId="140" fillId="0" borderId="211" applyNumberFormat="0" applyFill="0" applyAlignment="0" applyProtection="0">
      <alignment vertical="center"/>
    </xf>
    <xf numFmtId="0" fontId="141" fillId="12" borderId="0" applyNumberFormat="0" applyBorder="0" applyAlignment="0" applyProtection="0">
      <alignment vertical="center"/>
    </xf>
    <xf numFmtId="0" fontId="142" fillId="32" borderId="212" applyNumberFormat="0" applyAlignment="0" applyProtection="0">
      <alignment vertical="center"/>
    </xf>
    <xf numFmtId="0" fontId="22" fillId="0" borderId="0" applyNumberFormat="0" applyFill="0" applyBorder="0" applyAlignment="0" applyProtection="0">
      <alignment vertical="center"/>
    </xf>
    <xf numFmtId="0" fontId="143" fillId="0" borderId="213" applyNumberFormat="0" applyFill="0" applyAlignment="0" applyProtection="0">
      <alignment vertical="center"/>
    </xf>
    <xf numFmtId="0" fontId="144" fillId="0" borderId="214" applyNumberFormat="0" applyFill="0" applyAlignment="0" applyProtection="0">
      <alignment vertical="center"/>
    </xf>
    <xf numFmtId="0" fontId="145" fillId="0" borderId="215" applyNumberFormat="0" applyFill="0" applyAlignment="0" applyProtection="0">
      <alignment vertical="center"/>
    </xf>
    <xf numFmtId="0" fontId="145" fillId="0" borderId="0" applyNumberFormat="0" applyFill="0" applyBorder="0" applyAlignment="0" applyProtection="0">
      <alignment vertical="center"/>
    </xf>
    <xf numFmtId="0" fontId="39" fillId="0" borderId="216" applyNumberFormat="0" applyFill="0" applyAlignment="0" applyProtection="0">
      <alignment vertical="center"/>
    </xf>
    <xf numFmtId="0" fontId="146" fillId="32" borderId="217" applyNumberFormat="0" applyAlignment="0" applyProtection="0">
      <alignment vertical="center"/>
    </xf>
    <xf numFmtId="0" fontId="147" fillId="0" borderId="0" applyNumberFormat="0" applyFill="0" applyBorder="0" applyAlignment="0" applyProtection="0">
      <alignment vertical="center"/>
    </xf>
    <xf numFmtId="6" fontId="5" fillId="0" borderId="0" applyFont="0" applyFill="0" applyBorder="0" applyAlignment="0" applyProtection="0"/>
    <xf numFmtId="0" fontId="148" fillId="16" borderId="212" applyNumberFormat="0" applyAlignment="0" applyProtection="0">
      <alignment vertical="center"/>
    </xf>
    <xf numFmtId="0" fontId="9" fillId="0" borderId="0">
      <alignment vertical="center"/>
    </xf>
    <xf numFmtId="0" fontId="9" fillId="0" borderId="0">
      <alignment vertical="center"/>
    </xf>
    <xf numFmtId="0" fontId="5" fillId="0" borderId="0">
      <alignment vertical="center"/>
    </xf>
    <xf numFmtId="0" fontId="149" fillId="13" borderId="0" applyNumberFormat="0" applyBorder="0" applyAlignment="0" applyProtection="0">
      <alignment vertical="center"/>
    </xf>
    <xf numFmtId="0" fontId="5" fillId="0" borderId="0"/>
    <xf numFmtId="0" fontId="5" fillId="0" borderId="0"/>
    <xf numFmtId="0" fontId="5" fillId="0" borderId="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14" borderId="0" applyNumberFormat="0" applyBorder="0" applyAlignment="0" applyProtection="0">
      <alignment vertical="center"/>
    </xf>
    <xf numFmtId="0" fontId="23" fillId="17" borderId="0" applyNumberFormat="0" applyBorder="0" applyAlignment="0" applyProtection="0">
      <alignment vertical="center"/>
    </xf>
    <xf numFmtId="0" fontId="23" fillId="20" borderId="0" applyNumberFormat="0" applyBorder="0" applyAlignment="0" applyProtection="0">
      <alignment vertical="center"/>
    </xf>
    <xf numFmtId="0" fontId="136" fillId="21" borderId="0" applyNumberFormat="0" applyBorder="0" applyAlignment="0" applyProtection="0">
      <alignment vertical="center"/>
    </xf>
    <xf numFmtId="0" fontId="136" fillId="18" borderId="0" applyNumberFormat="0" applyBorder="0" applyAlignment="0" applyProtection="0">
      <alignment vertical="center"/>
    </xf>
    <xf numFmtId="0" fontId="136" fillId="19" borderId="0" applyNumberFormat="0" applyBorder="0" applyAlignment="0" applyProtection="0">
      <alignment vertical="center"/>
    </xf>
    <xf numFmtId="0" fontId="136" fillId="22" borderId="0" applyNumberFormat="0" applyBorder="0" applyAlignment="0" applyProtection="0">
      <alignment vertical="center"/>
    </xf>
    <xf numFmtId="0" fontId="136" fillId="23" borderId="0" applyNumberFormat="0" applyBorder="0" applyAlignment="0" applyProtection="0">
      <alignment vertical="center"/>
    </xf>
    <xf numFmtId="0" fontId="136" fillId="24" borderId="0" applyNumberFormat="0" applyBorder="0" applyAlignment="0" applyProtection="0">
      <alignment vertical="center"/>
    </xf>
    <xf numFmtId="0" fontId="152" fillId="0" borderId="55" applyNumberFormat="0" applyAlignment="0" applyProtection="0">
      <alignment horizontal="left" vertical="center"/>
    </xf>
    <xf numFmtId="0" fontId="152" fillId="0" borderId="8">
      <alignment horizontal="left" vertical="center"/>
    </xf>
    <xf numFmtId="49" fontId="13" fillId="0" borderId="0">
      <alignment horizontal="center" vertical="top"/>
      <protection locked="0"/>
    </xf>
    <xf numFmtId="0" fontId="136" fillId="25" borderId="0" applyNumberFormat="0" applyBorder="0" applyAlignment="0" applyProtection="0">
      <alignment vertical="center"/>
    </xf>
    <xf numFmtId="0" fontId="136" fillId="26" borderId="0" applyNumberFormat="0" applyBorder="0" applyAlignment="0" applyProtection="0">
      <alignment vertical="center"/>
    </xf>
    <xf numFmtId="0" fontId="136" fillId="27" borderId="0" applyNumberFormat="0" applyBorder="0" applyAlignment="0" applyProtection="0">
      <alignment vertical="center"/>
    </xf>
    <xf numFmtId="0" fontId="136" fillId="22" borderId="0" applyNumberFormat="0" applyBorder="0" applyAlignment="0" applyProtection="0">
      <alignment vertical="center"/>
    </xf>
    <xf numFmtId="0" fontId="136" fillId="23" borderId="0" applyNumberFormat="0" applyBorder="0" applyAlignment="0" applyProtection="0">
      <alignment vertical="center"/>
    </xf>
    <xf numFmtId="0" fontId="136" fillId="28" borderId="0" applyNumberFormat="0" applyBorder="0" applyAlignment="0" applyProtection="0">
      <alignment vertical="center"/>
    </xf>
    <xf numFmtId="0" fontId="137" fillId="0" borderId="0" applyNumberFormat="0" applyFill="0" applyBorder="0" applyAlignment="0" applyProtection="0">
      <alignment vertical="center"/>
    </xf>
    <xf numFmtId="0" fontId="138" fillId="29" borderId="209" applyNumberFormat="0" applyAlignment="0" applyProtection="0">
      <alignment vertical="center"/>
    </xf>
    <xf numFmtId="0" fontId="139" fillId="30" borderId="0" applyNumberFormat="0" applyBorder="0" applyAlignment="0" applyProtection="0">
      <alignment vertical="center"/>
    </xf>
    <xf numFmtId="0" fontId="5" fillId="31" borderId="210" applyNumberFormat="0" applyFont="0" applyAlignment="0" applyProtection="0">
      <alignment vertical="center"/>
    </xf>
    <xf numFmtId="0" fontId="5" fillId="31" borderId="210" applyNumberFormat="0" applyFont="0" applyAlignment="0" applyProtection="0">
      <alignment vertical="center"/>
    </xf>
    <xf numFmtId="0" fontId="140" fillId="0" borderId="211" applyNumberFormat="0" applyFill="0" applyAlignment="0" applyProtection="0">
      <alignment vertical="center"/>
    </xf>
    <xf numFmtId="0" fontId="141" fillId="12" borderId="0" applyNumberFormat="0" applyBorder="0" applyAlignment="0" applyProtection="0">
      <alignment vertical="center"/>
    </xf>
    <xf numFmtId="0" fontId="142" fillId="32" borderId="212" applyNumberFormat="0" applyAlignment="0" applyProtection="0">
      <alignment vertical="center"/>
    </xf>
    <xf numFmtId="0" fontId="142" fillId="32" borderId="212" applyNumberFormat="0" applyAlignment="0" applyProtection="0">
      <alignment vertical="center"/>
    </xf>
    <xf numFmtId="0" fontId="22" fillId="0" borderId="0" applyNumberForma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43" fillId="0" borderId="213" applyNumberFormat="0" applyFill="0" applyAlignment="0" applyProtection="0">
      <alignment vertical="center"/>
    </xf>
    <xf numFmtId="0" fontId="144" fillId="0" borderId="214" applyNumberFormat="0" applyFill="0" applyAlignment="0" applyProtection="0">
      <alignment vertical="center"/>
    </xf>
    <xf numFmtId="0" fontId="145" fillId="0" borderId="215" applyNumberFormat="0" applyFill="0" applyAlignment="0" applyProtection="0">
      <alignment vertical="center"/>
    </xf>
    <xf numFmtId="0" fontId="145" fillId="0" borderId="0" applyNumberFormat="0" applyFill="0" applyBorder="0" applyAlignment="0" applyProtection="0">
      <alignment vertical="center"/>
    </xf>
    <xf numFmtId="0" fontId="39" fillId="0" borderId="216" applyNumberFormat="0" applyFill="0" applyAlignment="0" applyProtection="0">
      <alignment vertical="center"/>
    </xf>
    <xf numFmtId="0" fontId="39" fillId="0" borderId="216" applyNumberFormat="0" applyFill="0" applyAlignment="0" applyProtection="0">
      <alignment vertical="center"/>
    </xf>
    <xf numFmtId="0" fontId="146" fillId="32" borderId="217" applyNumberFormat="0" applyAlignment="0" applyProtection="0">
      <alignment vertical="center"/>
    </xf>
    <xf numFmtId="0" fontId="146" fillId="32" borderId="217" applyNumberFormat="0" applyAlignment="0" applyProtection="0">
      <alignment vertical="center"/>
    </xf>
    <xf numFmtId="0" fontId="147" fillId="0" borderId="0" applyNumberFormat="0" applyFill="0" applyBorder="0" applyAlignment="0" applyProtection="0">
      <alignment vertical="center"/>
    </xf>
    <xf numFmtId="6" fontId="5" fillId="0" borderId="0" applyFont="0" applyFill="0" applyBorder="0" applyAlignment="0" applyProtection="0">
      <alignment vertical="center"/>
    </xf>
    <xf numFmtId="0" fontId="148" fillId="16" borderId="212" applyNumberFormat="0" applyAlignment="0" applyProtection="0">
      <alignment vertical="center"/>
    </xf>
    <xf numFmtId="0" fontId="148" fillId="16" borderId="212" applyNumberFormat="0" applyAlignment="0" applyProtection="0">
      <alignment vertical="center"/>
    </xf>
    <xf numFmtId="0" fontId="2" fillId="0" borderId="0">
      <alignment vertical="center"/>
    </xf>
    <xf numFmtId="0" fontId="2" fillId="0" borderId="0">
      <alignment vertical="center"/>
    </xf>
    <xf numFmtId="0" fontId="5" fillId="0" borderId="0">
      <alignment vertical="center"/>
    </xf>
    <xf numFmtId="0" fontId="9" fillId="0" borderId="0"/>
    <xf numFmtId="0" fontId="9" fillId="0" borderId="0">
      <alignment vertical="center"/>
    </xf>
    <xf numFmtId="0" fontId="5" fillId="0" borderId="0"/>
    <xf numFmtId="0" fontId="5" fillId="0" borderId="0">
      <alignment vertical="center"/>
    </xf>
    <xf numFmtId="0" fontId="5" fillId="0" borderId="0">
      <alignment vertical="center"/>
    </xf>
    <xf numFmtId="0" fontId="96" fillId="0" borderId="0"/>
    <xf numFmtId="0" fontId="149" fillId="13" borderId="0" applyNumberFormat="0" applyBorder="0" applyAlignment="0" applyProtection="0">
      <alignment vertical="center"/>
    </xf>
    <xf numFmtId="0" fontId="5" fillId="0" borderId="0"/>
    <xf numFmtId="0" fontId="5" fillId="0" borderId="0"/>
    <xf numFmtId="0" fontId="5" fillId="0" borderId="0"/>
    <xf numFmtId="0" fontId="162" fillId="0" borderId="0" applyNumberFormat="0" applyFill="0" applyBorder="0" applyAlignment="0" applyProtection="0">
      <alignment vertical="center"/>
    </xf>
    <xf numFmtId="0" fontId="5" fillId="0" borderId="0">
      <alignment vertical="center"/>
    </xf>
    <xf numFmtId="0" fontId="12" fillId="0" borderId="0"/>
    <xf numFmtId="0" fontId="5" fillId="0" borderId="0">
      <alignment vertical="center"/>
    </xf>
    <xf numFmtId="0" fontId="45" fillId="0" borderId="0" applyBorder="0"/>
    <xf numFmtId="0" fontId="1" fillId="0" borderId="0">
      <alignment vertical="center"/>
    </xf>
    <xf numFmtId="0" fontId="9" fillId="0" borderId="0">
      <alignment vertical="center"/>
    </xf>
  </cellStyleXfs>
  <cellXfs count="3529">
    <xf numFmtId="0" fontId="0" fillId="0" borderId="0" xfId="0">
      <alignment vertical="center"/>
    </xf>
    <xf numFmtId="0" fontId="10" fillId="0" borderId="0" xfId="9" applyFont="1">
      <alignment vertical="center"/>
    </xf>
    <xf numFmtId="0" fontId="10" fillId="0" borderId="0" xfId="9" applyFont="1" applyAlignment="1">
      <alignment vertical="center" textRotation="255" shrinkToFit="1"/>
    </xf>
    <xf numFmtId="0" fontId="16" fillId="2" borderId="0" xfId="4" applyFont="1" applyFill="1">
      <alignment vertical="center"/>
    </xf>
    <xf numFmtId="0" fontId="17" fillId="2" borderId="0" xfId="14" applyFont="1" applyFill="1">
      <alignment vertical="center"/>
    </xf>
    <xf numFmtId="0" fontId="18" fillId="2" borderId="0" xfId="14" applyFont="1" applyFill="1">
      <alignment vertical="center"/>
    </xf>
    <xf numFmtId="0" fontId="25" fillId="2" borderId="0" xfId="14" applyFont="1" applyFill="1">
      <alignment vertical="center"/>
    </xf>
    <xf numFmtId="0" fontId="27" fillId="2" borderId="0" xfId="14" applyFont="1" applyFill="1" applyAlignment="1">
      <alignment horizontal="left" vertical="center"/>
    </xf>
    <xf numFmtId="0" fontId="11" fillId="0" borderId="0" xfId="5" applyFont="1">
      <alignment vertical="center"/>
    </xf>
    <xf numFmtId="0" fontId="12" fillId="0" borderId="0" xfId="5" applyFont="1">
      <alignment vertical="center"/>
    </xf>
    <xf numFmtId="0" fontId="9" fillId="0" borderId="0" xfId="5" applyAlignment="1">
      <alignment horizontal="right" vertical="center"/>
    </xf>
    <xf numFmtId="0" fontId="11" fillId="0" borderId="0" xfId="5" applyFont="1" applyAlignment="1">
      <alignment horizontal="center" vertical="center"/>
    </xf>
    <xf numFmtId="0" fontId="12" fillId="0" borderId="7" xfId="5" applyFont="1" applyBorder="1" applyAlignment="1">
      <alignment horizontal="left" vertical="center"/>
    </xf>
    <xf numFmtId="0" fontId="12" fillId="0" borderId="10" xfId="5" applyFont="1" applyBorder="1" applyAlignment="1">
      <alignment horizontal="left" vertical="center" indent="1"/>
    </xf>
    <xf numFmtId="0" fontId="12" fillId="0" borderId="6" xfId="5" applyFont="1" applyBorder="1" applyAlignment="1">
      <alignment horizontal="left" vertical="center" indent="1"/>
    </xf>
    <xf numFmtId="0" fontId="12" fillId="0" borderId="15" xfId="5" applyFont="1" applyBorder="1" applyAlignment="1">
      <alignment horizontal="left" vertical="center" indent="1"/>
    </xf>
    <xf numFmtId="0" fontId="12" fillId="0" borderId="15" xfId="5" applyFont="1" applyBorder="1">
      <alignment vertical="center"/>
    </xf>
    <xf numFmtId="0" fontId="12" fillId="0" borderId="1" xfId="5" applyFont="1" applyBorder="1">
      <alignment vertical="center"/>
    </xf>
    <xf numFmtId="0" fontId="12" fillId="0" borderId="2" xfId="5" applyFont="1" applyBorder="1">
      <alignment vertical="center"/>
    </xf>
    <xf numFmtId="0" fontId="12" fillId="0" borderId="4" xfId="5" applyFont="1" applyBorder="1">
      <alignment vertical="center"/>
    </xf>
    <xf numFmtId="0" fontId="12" fillId="0" borderId="6" xfId="5" applyFont="1" applyBorder="1" applyAlignment="1">
      <alignment horizontal="center" vertical="center"/>
    </xf>
    <xf numFmtId="0" fontId="12" fillId="0" borderId="6" xfId="5" applyFont="1" applyBorder="1" applyAlignment="1">
      <alignment vertical="center" wrapText="1"/>
    </xf>
    <xf numFmtId="0" fontId="12" fillId="0" borderId="6" xfId="5" applyFont="1" applyBorder="1" applyAlignment="1">
      <alignment horizontal="right" vertical="center"/>
    </xf>
    <xf numFmtId="0" fontId="12" fillId="0" borderId="0" xfId="5" applyFont="1" applyAlignment="1">
      <alignment horizontal="right" vertical="center"/>
    </xf>
    <xf numFmtId="0" fontId="12" fillId="0" borderId="0" xfId="5" applyFont="1" applyAlignment="1">
      <alignment vertical="center" wrapText="1"/>
    </xf>
    <xf numFmtId="0" fontId="12" fillId="0" borderId="17" xfId="5" applyFont="1" applyBorder="1">
      <alignment vertical="center"/>
    </xf>
    <xf numFmtId="0" fontId="12" fillId="0" borderId="3" xfId="5" applyFont="1" applyBorder="1">
      <alignment vertical="center"/>
    </xf>
    <xf numFmtId="0" fontId="12" fillId="0" borderId="5" xfId="5" applyFont="1" applyBorder="1">
      <alignment vertical="center"/>
    </xf>
    <xf numFmtId="0" fontId="12" fillId="0" borderId="5" xfId="5" applyFont="1" applyBorder="1" applyAlignment="1">
      <alignment vertical="center" wrapText="1"/>
    </xf>
    <xf numFmtId="0" fontId="12" fillId="0" borderId="16" xfId="5" applyFont="1" applyBorder="1">
      <alignment vertical="center"/>
    </xf>
    <xf numFmtId="0" fontId="20" fillId="0" borderId="0" xfId="5" applyFont="1" applyAlignment="1">
      <alignment horizontal="left" vertical="center"/>
    </xf>
    <xf numFmtId="0" fontId="12" fillId="0" borderId="0" xfId="5" applyFont="1" applyAlignment="1">
      <alignment horizontal="left" vertical="center"/>
    </xf>
    <xf numFmtId="0" fontId="12" fillId="0" borderId="6" xfId="0" applyFont="1" applyBorder="1" applyAlignment="1">
      <alignment vertical="center" wrapText="1"/>
    </xf>
    <xf numFmtId="0" fontId="23" fillId="0" borderId="0" xfId="4" applyFont="1">
      <alignment vertical="center"/>
    </xf>
    <xf numFmtId="0" fontId="23" fillId="0" borderId="0" xfId="4" applyFont="1" applyAlignment="1">
      <alignment horizontal="right"/>
    </xf>
    <xf numFmtId="0" fontId="5" fillId="0" borderId="0" xfId="3">
      <alignment vertical="center"/>
    </xf>
    <xf numFmtId="0" fontId="37" fillId="0" borderId="0" xfId="4" applyFont="1" applyAlignment="1">
      <alignment horizontal="center" vertical="center" shrinkToFit="1"/>
    </xf>
    <xf numFmtId="0" fontId="38" fillId="0" borderId="0" xfId="4" applyFont="1" applyAlignment="1">
      <alignment horizontal="right" vertical="center" shrinkToFit="1"/>
    </xf>
    <xf numFmtId="0" fontId="39" fillId="0" borderId="91" xfId="4" applyFont="1" applyBorder="1" applyAlignment="1">
      <alignment horizontal="center" vertical="center"/>
    </xf>
    <xf numFmtId="0" fontId="38" fillId="0" borderId="92" xfId="4" applyFont="1" applyBorder="1" applyAlignment="1">
      <alignment horizontal="center" vertical="center"/>
    </xf>
    <xf numFmtId="0" fontId="39" fillId="0" borderId="20" xfId="4" applyFont="1" applyBorder="1" applyAlignment="1">
      <alignment horizontal="center" vertical="center"/>
    </xf>
    <xf numFmtId="0" fontId="38" fillId="0" borderId="7" xfId="4" applyFont="1" applyBorder="1" applyAlignment="1">
      <alignment horizontal="center" vertical="center"/>
    </xf>
    <xf numFmtId="0" fontId="38" fillId="0" borderId="26" xfId="4" applyFont="1" applyBorder="1" applyAlignment="1">
      <alignment horizontal="center" vertical="center"/>
    </xf>
    <xf numFmtId="0" fontId="39" fillId="0" borderId="35" xfId="4" applyFont="1" applyBorder="1" applyAlignment="1">
      <alignment horizontal="center" vertical="center"/>
    </xf>
    <xf numFmtId="0" fontId="38" fillId="0" borderId="43" xfId="4" applyFont="1" applyBorder="1" applyAlignment="1">
      <alignment horizontal="center" vertical="center"/>
    </xf>
    <xf numFmtId="0" fontId="38" fillId="0" borderId="94" xfId="4" applyFont="1" applyBorder="1" applyAlignment="1">
      <alignment horizontal="center" vertical="center"/>
    </xf>
    <xf numFmtId="0" fontId="10" fillId="0" borderId="20" xfId="9" applyFont="1" applyBorder="1" applyAlignment="1">
      <alignment vertical="center" shrinkToFit="1"/>
    </xf>
    <xf numFmtId="0" fontId="10" fillId="0" borderId="6" xfId="9" applyFont="1" applyBorder="1" applyAlignment="1">
      <alignment vertical="center" shrinkToFit="1"/>
    </xf>
    <xf numFmtId="0" fontId="10" fillId="0" borderId="26" xfId="9" applyFont="1" applyBorder="1" applyAlignment="1">
      <alignment vertical="center" shrinkToFit="1"/>
    </xf>
    <xf numFmtId="0" fontId="10" fillId="0" borderId="9" xfId="9" applyFont="1" applyBorder="1" applyAlignment="1">
      <alignment vertical="center" shrinkToFit="1"/>
    </xf>
    <xf numFmtId="0" fontId="10" fillId="0" borderId="7" xfId="9" applyFont="1" applyBorder="1" applyAlignment="1">
      <alignment vertical="center" shrinkToFit="1"/>
    </xf>
    <xf numFmtId="0" fontId="10" fillId="0" borderId="20" xfId="9" applyFont="1" applyBorder="1" applyAlignment="1">
      <alignment horizontal="center" vertical="center" shrinkToFit="1"/>
    </xf>
    <xf numFmtId="0" fontId="10" fillId="0" borderId="6" xfId="9" applyFont="1" applyBorder="1" applyAlignment="1">
      <alignment horizontal="center" vertical="center" shrinkToFit="1"/>
    </xf>
    <xf numFmtId="0" fontId="10" fillId="0" borderId="7" xfId="9" applyFont="1" applyBorder="1" applyAlignment="1">
      <alignment horizontal="center" vertical="center" shrinkToFit="1"/>
    </xf>
    <xf numFmtId="176" fontId="10" fillId="0" borderId="26" xfId="9" applyNumberFormat="1" applyFont="1" applyBorder="1" applyAlignment="1">
      <alignment vertical="center" shrinkToFit="1"/>
    </xf>
    <xf numFmtId="0" fontId="10" fillId="0" borderId="102" xfId="9" applyFont="1" applyBorder="1" applyAlignment="1">
      <alignment vertical="center" shrinkToFit="1"/>
    </xf>
    <xf numFmtId="0" fontId="10" fillId="0" borderId="100" xfId="9" applyFont="1" applyBorder="1" applyAlignment="1">
      <alignment vertical="center" shrinkToFit="1"/>
    </xf>
    <xf numFmtId="0" fontId="10" fillId="0" borderId="101" xfId="9" applyFont="1" applyBorder="1" applyAlignment="1">
      <alignment vertical="center" shrinkToFit="1"/>
    </xf>
    <xf numFmtId="0" fontId="10" fillId="0" borderId="103" xfId="9" applyFont="1" applyBorder="1" applyAlignment="1">
      <alignment vertical="center" shrinkToFit="1"/>
    </xf>
    <xf numFmtId="176" fontId="10" fillId="0" borderId="103" xfId="9" applyNumberFormat="1" applyFont="1" applyBorder="1" applyAlignment="1">
      <alignment vertical="center" shrinkToFit="1"/>
    </xf>
    <xf numFmtId="0" fontId="10" fillId="0" borderId="84" xfId="9" applyFont="1" applyBorder="1" applyAlignment="1">
      <alignment vertical="center" shrinkToFit="1"/>
    </xf>
    <xf numFmtId="0" fontId="10" fillId="0" borderId="14" xfId="9" applyFont="1" applyBorder="1" applyAlignment="1">
      <alignment vertical="center" shrinkToFit="1"/>
    </xf>
    <xf numFmtId="0" fontId="10" fillId="0" borderId="21" xfId="9" applyFont="1" applyBorder="1" applyAlignment="1">
      <alignment vertical="center" shrinkToFit="1"/>
    </xf>
    <xf numFmtId="0" fontId="10" fillId="0" borderId="16" xfId="9" applyFont="1" applyBorder="1" applyAlignment="1">
      <alignment vertical="center" shrinkToFit="1"/>
    </xf>
    <xf numFmtId="176" fontId="10" fillId="0" borderId="21" xfId="9" applyNumberFormat="1" applyFont="1" applyBorder="1" applyAlignment="1">
      <alignment vertical="center" shrinkToFit="1"/>
    </xf>
    <xf numFmtId="0" fontId="10" fillId="4" borderId="95" xfId="9" applyFont="1" applyFill="1" applyBorder="1" applyAlignment="1">
      <alignment vertical="center" shrinkToFit="1"/>
    </xf>
    <xf numFmtId="0" fontId="10" fillId="4" borderId="96" xfId="9" applyFont="1" applyFill="1" applyBorder="1" applyAlignment="1">
      <alignment vertical="center" shrinkToFit="1"/>
    </xf>
    <xf numFmtId="0" fontId="10" fillId="4" borderId="89" xfId="9" applyFont="1" applyFill="1" applyBorder="1" applyAlignment="1">
      <alignment vertical="center" shrinkToFit="1"/>
    </xf>
    <xf numFmtId="0" fontId="10" fillId="4" borderId="90" xfId="9" applyFont="1" applyFill="1" applyBorder="1" applyAlignment="1">
      <alignment vertical="center" shrinkToFit="1"/>
    </xf>
    <xf numFmtId="0" fontId="10" fillId="4" borderId="56" xfId="9" applyFont="1" applyFill="1" applyBorder="1" applyAlignment="1">
      <alignment vertical="center" shrinkToFit="1"/>
    </xf>
    <xf numFmtId="0" fontId="10" fillId="0" borderId="89" xfId="9" applyFont="1" applyBorder="1" applyAlignment="1">
      <alignment vertical="center" shrinkToFit="1"/>
    </xf>
    <xf numFmtId="0" fontId="10" fillId="0" borderId="95" xfId="9" applyFont="1" applyBorder="1" applyAlignment="1">
      <alignment vertical="center" shrinkToFit="1"/>
    </xf>
    <xf numFmtId="0" fontId="10" fillId="0" borderId="96" xfId="9" applyFont="1" applyBorder="1" applyAlignment="1">
      <alignment vertical="center" shrinkToFit="1"/>
    </xf>
    <xf numFmtId="0" fontId="10" fillId="0" borderId="90" xfId="9" applyFont="1" applyBorder="1" applyAlignment="1">
      <alignment vertical="center" shrinkToFit="1"/>
    </xf>
    <xf numFmtId="0" fontId="27" fillId="0" borderId="0" xfId="0" applyFont="1">
      <alignment vertical="center"/>
    </xf>
    <xf numFmtId="0" fontId="5" fillId="0" borderId="0" xfId="0" applyFont="1">
      <alignment vertical="center"/>
    </xf>
    <xf numFmtId="0" fontId="41" fillId="0" borderId="0" xfId="3" applyFont="1">
      <alignment vertical="center"/>
    </xf>
    <xf numFmtId="0" fontId="39" fillId="0" borderId="96" xfId="3" applyFont="1" applyBorder="1" applyAlignment="1">
      <alignment horizontal="center" vertical="center"/>
    </xf>
    <xf numFmtId="0" fontId="43" fillId="0" borderId="96" xfId="3" applyFont="1" applyBorder="1" applyAlignment="1">
      <alignment horizontal="center" vertical="center"/>
    </xf>
    <xf numFmtId="0" fontId="39" fillId="0" borderId="90" xfId="3" applyFont="1" applyBorder="1" applyAlignment="1">
      <alignment horizontal="center" vertical="center"/>
    </xf>
    <xf numFmtId="0" fontId="39" fillId="0" borderId="84" xfId="3" applyFont="1" applyBorder="1" applyAlignment="1">
      <alignment horizontal="center" vertical="center"/>
    </xf>
    <xf numFmtId="0" fontId="36" fillId="0" borderId="17" xfId="3" applyFont="1" applyBorder="1" applyAlignment="1">
      <alignment horizontal="left" vertical="center" wrapText="1"/>
    </xf>
    <xf numFmtId="0" fontId="5" fillId="0" borderId="17" xfId="3" applyBorder="1">
      <alignment vertical="center"/>
    </xf>
    <xf numFmtId="0" fontId="39" fillId="0" borderId="20" xfId="3" applyFont="1" applyBorder="1" applyAlignment="1">
      <alignment horizontal="center" vertical="center"/>
    </xf>
    <xf numFmtId="0" fontId="36" fillId="0" borderId="7" xfId="3" applyFont="1" applyBorder="1" applyAlignment="1">
      <alignment horizontal="left" vertical="center" wrapText="1"/>
    </xf>
    <xf numFmtId="0" fontId="5" fillId="0" borderId="7" xfId="3" applyBorder="1">
      <alignment vertical="center"/>
    </xf>
    <xf numFmtId="0" fontId="39" fillId="0" borderId="27" xfId="3" applyFont="1" applyBorder="1" applyAlignment="1">
      <alignment horizontal="center" vertical="center"/>
    </xf>
    <xf numFmtId="0" fontId="36" fillId="0" borderId="1" xfId="3" applyFont="1" applyBorder="1" applyAlignment="1">
      <alignment horizontal="left" vertical="center" wrapText="1"/>
    </xf>
    <xf numFmtId="0" fontId="5" fillId="0" borderId="1" xfId="3" applyBorder="1">
      <alignment vertical="center"/>
    </xf>
    <xf numFmtId="0" fontId="44" fillId="0" borderId="17" xfId="3" applyFont="1" applyBorder="1" applyAlignment="1">
      <alignment horizontal="left" vertical="center" wrapText="1"/>
    </xf>
    <xf numFmtId="0" fontId="39" fillId="0" borderId="86" xfId="3" applyFont="1" applyBorder="1" applyAlignment="1">
      <alignment horizontal="center" vertical="center"/>
    </xf>
    <xf numFmtId="0" fontId="44" fillId="0" borderId="7" xfId="3" applyFont="1" applyBorder="1" applyAlignment="1">
      <alignment horizontal="left" vertical="center" wrapText="1"/>
    </xf>
    <xf numFmtId="0" fontId="44" fillId="0" borderId="43" xfId="3" applyFont="1" applyBorder="1" applyAlignment="1">
      <alignment horizontal="left" vertical="center" wrapText="1"/>
    </xf>
    <xf numFmtId="0" fontId="5" fillId="0" borderId="43" xfId="3" applyBorder="1">
      <alignment vertical="center"/>
    </xf>
    <xf numFmtId="0" fontId="45" fillId="0" borderId="0" xfId="9" applyFont="1">
      <alignment vertical="center"/>
    </xf>
    <xf numFmtId="0" fontId="45" fillId="0" borderId="114" xfId="9" applyFont="1" applyBorder="1">
      <alignment vertical="center"/>
    </xf>
    <xf numFmtId="0" fontId="45" fillId="0" borderId="114" xfId="9" applyFont="1" applyBorder="1" applyAlignment="1">
      <alignment horizontal="center" vertical="center"/>
    </xf>
    <xf numFmtId="0" fontId="45" fillId="0" borderId="114" xfId="9" applyFont="1" applyBorder="1" applyAlignment="1">
      <alignment horizontal="right" vertical="center"/>
    </xf>
    <xf numFmtId="0" fontId="45" fillId="0" borderId="116" xfId="9" applyFont="1" applyBorder="1" applyAlignment="1">
      <alignment horizontal="center" vertical="center"/>
    </xf>
    <xf numFmtId="0" fontId="45" fillId="0" borderId="8" xfId="9" applyFont="1" applyBorder="1">
      <alignment vertical="center"/>
    </xf>
    <xf numFmtId="0" fontId="45" fillId="0" borderId="8" xfId="9" applyFont="1" applyBorder="1" applyAlignment="1">
      <alignment horizontal="center" vertical="center"/>
    </xf>
    <xf numFmtId="0" fontId="45" fillId="0" borderId="8" xfId="9" applyFont="1" applyBorder="1" applyAlignment="1">
      <alignment horizontal="right" vertical="center"/>
    </xf>
    <xf numFmtId="0" fontId="45" fillId="0" borderId="42" xfId="9" applyFont="1" applyBorder="1" applyAlignment="1">
      <alignment horizontal="center" vertical="center"/>
    </xf>
    <xf numFmtId="0" fontId="45" fillId="0" borderId="15" xfId="9" applyFont="1" applyBorder="1">
      <alignment vertical="center"/>
    </xf>
    <xf numFmtId="0" fontId="45" fillId="0" borderId="15" xfId="9" applyFont="1" applyBorder="1" applyAlignment="1">
      <alignment horizontal="center" vertical="center"/>
    </xf>
    <xf numFmtId="0" fontId="45" fillId="0" borderId="15" xfId="9" applyFont="1" applyBorder="1" applyAlignment="1">
      <alignment horizontal="right" vertical="center"/>
    </xf>
    <xf numFmtId="0" fontId="45" fillId="0" borderId="41" xfId="9" applyFont="1" applyBorder="1" applyAlignment="1">
      <alignment horizontal="center" vertical="center"/>
    </xf>
    <xf numFmtId="0" fontId="45" fillId="0" borderId="0" xfId="9" applyFont="1" applyAlignment="1">
      <alignment horizontal="center" vertical="distributed" textRotation="255" indent="4"/>
    </xf>
    <xf numFmtId="0" fontId="45" fillId="0" borderId="0" xfId="9" applyFont="1" applyAlignment="1">
      <alignment horizontal="center" vertical="center" textRotation="255"/>
    </xf>
    <xf numFmtId="0" fontId="45" fillId="0" borderId="0" xfId="9" applyFont="1" applyAlignment="1">
      <alignment horizontal="distributed" vertical="center" wrapText="1" indent="1"/>
    </xf>
    <xf numFmtId="0" fontId="45" fillId="0" borderId="0" xfId="9" applyFont="1" applyAlignment="1">
      <alignment horizontal="left" vertical="center" wrapText="1"/>
    </xf>
    <xf numFmtId="0" fontId="46" fillId="0" borderId="0" xfId="9" applyFont="1" applyAlignment="1"/>
    <xf numFmtId="0" fontId="46" fillId="0" borderId="0" xfId="9" applyFont="1">
      <alignment vertical="center"/>
    </xf>
    <xf numFmtId="0" fontId="46" fillId="0" borderId="0" xfId="3" applyFont="1">
      <alignment vertical="center"/>
    </xf>
    <xf numFmtId="0" fontId="38" fillId="0" borderId="60" xfId="4" applyFont="1" applyBorder="1" applyAlignment="1">
      <alignment horizontal="center" vertical="center"/>
    </xf>
    <xf numFmtId="0" fontId="38" fillId="0" borderId="113" xfId="4" applyFont="1" applyBorder="1" applyAlignment="1">
      <alignment horizontal="center" vertical="center"/>
    </xf>
    <xf numFmtId="0" fontId="13" fillId="0" borderId="0" xfId="15" applyFont="1">
      <alignment vertical="center"/>
    </xf>
    <xf numFmtId="0" fontId="10" fillId="0" borderId="0" xfId="15" applyFont="1">
      <alignment vertical="center"/>
    </xf>
    <xf numFmtId="0" fontId="11" fillId="0" borderId="0" xfId="15" applyFont="1" applyAlignment="1">
      <alignment horizontal="center" vertical="center"/>
    </xf>
    <xf numFmtId="49" fontId="10" fillId="0" borderId="15" xfId="15" applyNumberFormat="1" applyFont="1" applyBorder="1" applyAlignment="1">
      <alignment horizontal="center" vertical="center"/>
    </xf>
    <xf numFmtId="49" fontId="10" fillId="0" borderId="41" xfId="15" applyNumberFormat="1" applyFont="1" applyBorder="1" applyAlignment="1">
      <alignment horizontal="center" vertical="center"/>
    </xf>
    <xf numFmtId="49" fontId="10" fillId="0" borderId="8" xfId="15" applyNumberFormat="1" applyFont="1" applyBorder="1" applyAlignment="1">
      <alignment horizontal="center" vertical="center"/>
    </xf>
    <xf numFmtId="49" fontId="10" fillId="0" borderId="42" xfId="15" applyNumberFormat="1" applyFont="1" applyBorder="1" applyAlignment="1">
      <alignment horizontal="center" vertical="center"/>
    </xf>
    <xf numFmtId="38" fontId="10" fillId="0" borderId="8" xfId="1" applyFont="1" applyBorder="1" applyAlignment="1">
      <alignment vertical="center"/>
    </xf>
    <xf numFmtId="0" fontId="10" fillId="0" borderId="8" xfId="15" applyFont="1" applyBorder="1">
      <alignment vertical="center"/>
    </xf>
    <xf numFmtId="0" fontId="10" fillId="0" borderId="42" xfId="15" applyFont="1" applyBorder="1">
      <alignment vertical="center"/>
    </xf>
    <xf numFmtId="0" fontId="10" fillId="0" borderId="7" xfId="15" applyFont="1" applyBorder="1">
      <alignment vertical="center"/>
    </xf>
    <xf numFmtId="0" fontId="47" fillId="0" borderId="0" xfId="15" applyFont="1" applyAlignment="1"/>
    <xf numFmtId="0" fontId="12" fillId="0" borderId="0" xfId="15" applyFont="1">
      <alignment vertical="center"/>
    </xf>
    <xf numFmtId="0" fontId="23" fillId="0" borderId="0" xfId="3" applyFont="1" applyAlignment="1">
      <alignment vertical="top" wrapText="1"/>
    </xf>
    <xf numFmtId="0" fontId="44" fillId="0" borderId="0" xfId="3" applyFont="1" applyAlignment="1">
      <alignment vertical="top"/>
    </xf>
    <xf numFmtId="0" fontId="11" fillId="0" borderId="0" xfId="10" applyFont="1">
      <alignment vertical="center"/>
    </xf>
    <xf numFmtId="0" fontId="10" fillId="0" borderId="0" xfId="10" applyFont="1">
      <alignment vertical="center"/>
    </xf>
    <xf numFmtId="0" fontId="15" fillId="0" borderId="0" xfId="10" applyFont="1" applyAlignment="1">
      <alignment vertical="center" wrapText="1"/>
    </xf>
    <xf numFmtId="0" fontId="15" fillId="0" borderId="0" xfId="10" applyFont="1" applyAlignment="1">
      <alignment horizontal="center" vertical="center" wrapText="1"/>
    </xf>
    <xf numFmtId="0" fontId="10" fillId="0" borderId="0" xfId="10" applyFont="1" applyAlignment="1">
      <alignment horizontal="right" vertical="center"/>
    </xf>
    <xf numFmtId="0" fontId="11" fillId="0" borderId="0" xfId="10" applyFont="1" applyAlignment="1">
      <alignment horizontal="left"/>
    </xf>
    <xf numFmtId="0" fontId="11" fillId="0" borderId="0" xfId="10" applyFont="1" applyAlignment="1">
      <alignment horizontal="center"/>
    </xf>
    <xf numFmtId="0" fontId="13" fillId="0" borderId="0" xfId="10" applyFont="1" applyAlignment="1">
      <alignment horizontal="center"/>
    </xf>
    <xf numFmtId="0" fontId="10" fillId="0" borderId="0" xfId="10" applyFont="1" applyAlignment="1"/>
    <xf numFmtId="0" fontId="15" fillId="0" borderId="0" xfId="10" applyFont="1" applyAlignment="1">
      <alignment horizontal="right"/>
    </xf>
    <xf numFmtId="0" fontId="11" fillId="0" borderId="34" xfId="10" applyFont="1" applyBorder="1" applyAlignment="1">
      <alignment horizontal="center" vertical="center" wrapText="1"/>
    </xf>
    <xf numFmtId="0" fontId="11" fillId="0" borderId="34" xfId="10" applyFont="1" applyBorder="1" applyAlignment="1">
      <alignment horizontal="center" vertical="center"/>
    </xf>
    <xf numFmtId="0" fontId="12" fillId="0" borderId="93" xfId="10" applyFont="1" applyBorder="1">
      <alignment vertical="center"/>
    </xf>
    <xf numFmtId="0" fontId="12" fillId="0" borderId="118" xfId="10" applyFont="1" applyBorder="1">
      <alignment vertical="center"/>
    </xf>
    <xf numFmtId="0" fontId="11" fillId="0" borderId="46" xfId="10" applyFont="1" applyBorder="1" applyAlignment="1">
      <alignment horizontal="center" vertical="center"/>
    </xf>
    <xf numFmtId="0" fontId="10" fillId="0" borderId="93" xfId="10" applyFont="1" applyBorder="1">
      <alignment vertical="center"/>
    </xf>
    <xf numFmtId="0" fontId="11" fillId="0" borderId="97" xfId="10" applyFont="1" applyBorder="1" applyAlignment="1">
      <alignment horizontal="center" vertical="center"/>
    </xf>
    <xf numFmtId="0" fontId="15" fillId="0" borderId="0" xfId="10" applyFont="1" applyAlignment="1">
      <alignment horizontal="left" vertical="center"/>
    </xf>
    <xf numFmtId="0" fontId="12" fillId="0" borderId="0" xfId="10" applyFont="1" applyAlignment="1">
      <alignment horizontal="left" vertical="center"/>
    </xf>
    <xf numFmtId="0" fontId="11" fillId="0" borderId="0" xfId="10" applyFont="1" applyAlignment="1">
      <alignment horizontal="center" vertical="center"/>
    </xf>
    <xf numFmtId="0" fontId="12" fillId="0" borderId="0" xfId="10" applyFont="1">
      <alignment vertical="center"/>
    </xf>
    <xf numFmtId="0" fontId="12" fillId="0" borderId="0" xfId="10" applyFont="1" applyAlignment="1">
      <alignment vertical="top" wrapText="1"/>
    </xf>
    <xf numFmtId="0" fontId="15" fillId="0" borderId="0" xfId="10" applyFont="1" applyAlignment="1">
      <alignment horizontal="right" vertical="center"/>
    </xf>
    <xf numFmtId="0" fontId="11" fillId="0" borderId="0" xfId="10" applyFont="1" applyAlignment="1">
      <alignment horizontal="left" vertical="center"/>
    </xf>
    <xf numFmtId="0" fontId="10" fillId="0" borderId="29" xfId="10" applyFont="1" applyBorder="1">
      <alignment vertical="center"/>
    </xf>
    <xf numFmtId="0" fontId="10" fillId="0" borderId="29" xfId="10" applyFont="1" applyBorder="1" applyAlignment="1">
      <alignment horizontal="center" vertical="center"/>
    </xf>
    <xf numFmtId="0" fontId="10" fillId="0" borderId="0" xfId="10" applyFont="1" applyAlignment="1">
      <alignment horizontal="center" vertical="center"/>
    </xf>
    <xf numFmtId="0" fontId="12" fillId="0" borderId="0" xfId="11" applyFont="1">
      <alignment vertical="center"/>
    </xf>
    <xf numFmtId="0" fontId="11" fillId="0" borderId="34" xfId="11" applyFont="1" applyBorder="1" applyAlignment="1">
      <alignment horizontal="center" vertical="center"/>
    </xf>
    <xf numFmtId="0" fontId="11" fillId="0" borderId="50" xfId="11" applyFont="1" applyBorder="1" applyAlignment="1">
      <alignment horizontal="center" vertical="center"/>
    </xf>
    <xf numFmtId="0" fontId="12" fillId="0" borderId="0" xfId="11" applyFont="1" applyAlignment="1">
      <alignment horizontal="right" vertical="center"/>
    </xf>
    <xf numFmtId="0" fontId="12" fillId="0" borderId="52" xfId="11" applyFont="1" applyBorder="1" applyAlignment="1">
      <alignment vertical="center" wrapText="1"/>
    </xf>
    <xf numFmtId="0" fontId="11" fillId="0" borderId="46" xfId="11" applyFont="1" applyBorder="1" applyAlignment="1">
      <alignment horizontal="center" vertical="center" wrapText="1"/>
    </xf>
    <xf numFmtId="180" fontId="11" fillId="0" borderId="46" xfId="11" applyNumberFormat="1" applyFont="1" applyBorder="1" applyAlignment="1">
      <alignment horizontal="center" vertical="center" wrapText="1"/>
    </xf>
    <xf numFmtId="0" fontId="12" fillId="0" borderId="0" xfId="11" applyFont="1" applyAlignment="1">
      <alignment horizontal="right" vertical="center" wrapText="1"/>
    </xf>
    <xf numFmtId="0" fontId="12" fillId="0" borderId="0" xfId="11" applyFont="1" applyAlignment="1">
      <alignment vertical="center" wrapText="1"/>
    </xf>
    <xf numFmtId="0" fontId="12" fillId="0" borderId="0" xfId="11" applyFont="1" applyAlignment="1">
      <alignment horizontal="left" vertical="center" wrapText="1"/>
    </xf>
    <xf numFmtId="0" fontId="11" fillId="0" borderId="0" xfId="11" applyFont="1" applyAlignment="1">
      <alignment horizontal="center" vertical="center"/>
    </xf>
    <xf numFmtId="0" fontId="15" fillId="0" borderId="0" xfId="11" applyFont="1" applyAlignment="1">
      <alignment horizontal="left" vertical="center"/>
    </xf>
    <xf numFmtId="0" fontId="12" fillId="0" borderId="0" xfId="11" applyFont="1" applyAlignment="1">
      <alignment horizontal="center" vertical="center"/>
    </xf>
    <xf numFmtId="0" fontId="15" fillId="0" borderId="32" xfId="11" applyFont="1" applyBorder="1" applyAlignment="1">
      <alignment horizontal="center" vertical="center" wrapText="1"/>
    </xf>
    <xf numFmtId="0" fontId="15" fillId="0" borderId="32" xfId="11" applyFont="1" applyBorder="1" applyAlignment="1">
      <alignment horizontal="center" vertical="center"/>
    </xf>
    <xf numFmtId="0" fontId="12" fillId="0" borderId="29" xfId="11" applyFont="1" applyBorder="1" applyAlignment="1">
      <alignment horizontal="center" vertical="center"/>
    </xf>
    <xf numFmtId="0" fontId="11" fillId="0" borderId="29" xfId="11" applyFont="1" applyBorder="1" applyAlignment="1">
      <alignment horizontal="center" vertical="center"/>
    </xf>
    <xf numFmtId="0" fontId="12" fillId="0" borderId="29" xfId="11" applyFont="1" applyBorder="1">
      <alignment vertical="center"/>
    </xf>
    <xf numFmtId="0" fontId="10" fillId="0" borderId="84" xfId="10" applyFont="1" applyBorder="1" applyAlignment="1">
      <alignment horizontal="center" vertical="center" shrinkToFit="1"/>
    </xf>
    <xf numFmtId="0" fontId="10" fillId="0" borderId="20" xfId="10" applyFont="1" applyBorder="1" applyAlignment="1">
      <alignment horizontal="center" vertical="center" shrinkToFit="1"/>
    </xf>
    <xf numFmtId="0" fontId="10" fillId="0" borderId="0" xfId="16" applyFont="1" applyAlignment="1">
      <alignment horizontal="right" vertical="center"/>
    </xf>
    <xf numFmtId="0" fontId="10" fillId="0" borderId="35" xfId="10" applyFont="1" applyBorder="1" applyAlignment="1">
      <alignment horizontal="center" vertical="center" shrinkToFit="1"/>
    </xf>
    <xf numFmtId="0" fontId="15" fillId="0" borderId="0" xfId="10" applyFont="1">
      <alignment vertical="center"/>
    </xf>
    <xf numFmtId="0" fontId="10" fillId="0" borderId="6" xfId="10" applyFont="1" applyBorder="1">
      <alignment vertical="center"/>
    </xf>
    <xf numFmtId="0" fontId="46" fillId="0" borderId="2" xfId="12" applyFont="1" applyBorder="1" applyAlignment="1">
      <alignment horizontal="center" vertical="center"/>
    </xf>
    <xf numFmtId="0" fontId="46" fillId="0" borderId="0" xfId="12" applyFont="1" applyAlignment="1">
      <alignment horizontal="center" vertical="center"/>
    </xf>
    <xf numFmtId="0" fontId="46" fillId="0" borderId="15" xfId="12" applyFont="1" applyBorder="1" applyAlignment="1">
      <alignment horizontal="center" vertical="center"/>
    </xf>
    <xf numFmtId="0" fontId="23" fillId="0" borderId="0" xfId="21" applyFont="1">
      <alignment vertical="center"/>
    </xf>
    <xf numFmtId="0" fontId="41" fillId="0" borderId="0" xfId="4" applyFont="1" applyAlignment="1">
      <alignment horizontal="right" vertical="center"/>
    </xf>
    <xf numFmtId="0" fontId="47" fillId="0" borderId="14" xfId="9" applyFont="1" applyBorder="1" applyAlignment="1">
      <alignment horizontal="distributed" vertical="center"/>
    </xf>
    <xf numFmtId="0" fontId="47" fillId="0" borderId="101" xfId="9" applyFont="1" applyBorder="1" applyAlignment="1">
      <alignment horizontal="distributed" vertical="center"/>
    </xf>
    <xf numFmtId="0" fontId="44" fillId="0" borderId="111" xfId="21" applyFont="1" applyBorder="1" applyAlignment="1">
      <alignment horizontal="center" vertical="center" wrapText="1"/>
    </xf>
    <xf numFmtId="0" fontId="44" fillId="0" borderId="115" xfId="21" applyFont="1" applyBorder="1" applyAlignment="1">
      <alignment horizontal="center" vertical="center" wrapText="1"/>
    </xf>
    <xf numFmtId="0" fontId="54" fillId="0" borderId="136" xfId="21" applyFont="1" applyBorder="1" applyAlignment="1">
      <alignment horizontal="center" vertical="center" wrapText="1"/>
    </xf>
    <xf numFmtId="0" fontId="54" fillId="0" borderId="137" xfId="21" applyFont="1" applyBorder="1" applyAlignment="1">
      <alignment horizontal="center" vertical="center" wrapText="1"/>
    </xf>
    <xf numFmtId="0" fontId="54" fillId="0" borderId="8" xfId="21" applyFont="1" applyBorder="1" applyAlignment="1">
      <alignment horizontal="center" vertical="center" wrapText="1"/>
    </xf>
    <xf numFmtId="0" fontId="22" fillId="0" borderId="35" xfId="21" applyFont="1" applyBorder="1" applyAlignment="1">
      <alignment horizontal="center" vertical="center" shrinkToFit="1"/>
    </xf>
    <xf numFmtId="0" fontId="22" fillId="0" borderId="138" xfId="21" applyFont="1" applyBorder="1" applyAlignment="1">
      <alignment horizontal="center" vertical="center" shrinkToFit="1"/>
    </xf>
    <xf numFmtId="0" fontId="22" fillId="0" borderId="139" xfId="21" applyFont="1" applyBorder="1" applyAlignment="1">
      <alignment horizontal="center" vertical="center" shrinkToFit="1"/>
    </xf>
    <xf numFmtId="0" fontId="22" fillId="0" borderId="45" xfId="21" applyFont="1" applyBorder="1" applyAlignment="1">
      <alignment horizontal="center" vertical="center" shrinkToFit="1"/>
    </xf>
    <xf numFmtId="0" fontId="22" fillId="0" borderId="94" xfId="21" applyFont="1" applyBorder="1" applyAlignment="1">
      <alignment horizontal="center" vertical="center" shrinkToFit="1"/>
    </xf>
    <xf numFmtId="0" fontId="44" fillId="0" borderId="39" xfId="21" applyFont="1" applyBorder="1" applyAlignment="1">
      <alignment horizontal="center" vertical="center" wrapText="1"/>
    </xf>
    <xf numFmtId="0" fontId="44" fillId="0" borderId="6" xfId="21" applyFont="1" applyBorder="1" applyAlignment="1">
      <alignment horizontal="center" vertical="center" wrapText="1"/>
    </xf>
    <xf numFmtId="0" fontId="44" fillId="0" borderId="108" xfId="21" applyFont="1" applyBorder="1" applyAlignment="1">
      <alignment horizontal="center" vertical="center" wrapText="1"/>
    </xf>
    <xf numFmtId="0" fontId="5" fillId="0" borderId="0" xfId="4">
      <alignment vertical="center"/>
    </xf>
    <xf numFmtId="0" fontId="5" fillId="0" borderId="0" xfId="4" applyAlignment="1">
      <alignment horizontal="right" vertical="center"/>
    </xf>
    <xf numFmtId="0" fontId="45" fillId="0" borderId="0" xfId="4" applyFont="1">
      <alignment vertical="center"/>
    </xf>
    <xf numFmtId="0" fontId="5" fillId="0" borderId="7" xfId="4" applyBorder="1" applyAlignment="1">
      <alignment horizontal="center" vertical="center"/>
    </xf>
    <xf numFmtId="0" fontId="5" fillId="0" borderId="6" xfId="4" applyBorder="1" applyAlignment="1">
      <alignment horizontal="distributed" vertical="center"/>
    </xf>
    <xf numFmtId="0" fontId="5" fillId="0" borderId="10" xfId="4" applyBorder="1" applyAlignment="1">
      <alignment horizontal="distributed" vertical="center"/>
    </xf>
    <xf numFmtId="0" fontId="5" fillId="0" borderId="6" xfId="4" applyBorder="1" applyAlignment="1">
      <alignment horizontal="center" vertical="center"/>
    </xf>
    <xf numFmtId="0" fontId="5" fillId="0" borderId="108" xfId="4" applyBorder="1" applyAlignment="1">
      <alignment horizontal="center" vertical="center"/>
    </xf>
    <xf numFmtId="0" fontId="28" fillId="0" borderId="0" xfId="4" applyFont="1">
      <alignment vertical="center"/>
    </xf>
    <xf numFmtId="0" fontId="10" fillId="0" borderId="0" xfId="20" applyFont="1">
      <alignment vertical="center"/>
    </xf>
    <xf numFmtId="0" fontId="10" fillId="0" borderId="8" xfId="20" applyFont="1" applyBorder="1">
      <alignment vertical="center"/>
    </xf>
    <xf numFmtId="0" fontId="10" fillId="0" borderId="42" xfId="20" applyFont="1" applyBorder="1">
      <alignment vertical="center"/>
    </xf>
    <xf numFmtId="0" fontId="13" fillId="0" borderId="0" xfId="20" applyFont="1" applyAlignment="1"/>
    <xf numFmtId="0" fontId="13" fillId="0" borderId="0" xfId="20" applyFont="1">
      <alignment vertical="center"/>
    </xf>
    <xf numFmtId="0" fontId="27" fillId="0" borderId="0" xfId="5" applyFont="1">
      <alignment vertical="center"/>
    </xf>
    <xf numFmtId="0" fontId="9" fillId="0" borderId="0" xfId="5">
      <alignment vertical="center"/>
    </xf>
    <xf numFmtId="0" fontId="27" fillId="0" borderId="0" xfId="5" applyFont="1" applyAlignment="1">
      <alignment horizontal="center" vertical="center"/>
    </xf>
    <xf numFmtId="0" fontId="5" fillId="0" borderId="7" xfId="5" applyFont="1" applyBorder="1" applyAlignment="1">
      <alignment horizontal="center" vertical="center"/>
    </xf>
    <xf numFmtId="0" fontId="9" fillId="0" borderId="10" xfId="5" applyBorder="1" applyAlignment="1">
      <alignment horizontal="left" vertical="center" indent="1"/>
    </xf>
    <xf numFmtId="0" fontId="9" fillId="0" borderId="6" xfId="5" applyBorder="1" applyAlignment="1">
      <alignment horizontal="left" vertical="center" wrapText="1"/>
    </xf>
    <xf numFmtId="0" fontId="9" fillId="0" borderId="14" xfId="5" applyBorder="1" applyAlignment="1">
      <alignment horizontal="left" vertical="center" wrapText="1"/>
    </xf>
    <xf numFmtId="0" fontId="13" fillId="0" borderId="0" xfId="5" applyFont="1">
      <alignment vertical="center"/>
    </xf>
    <xf numFmtId="0" fontId="36" fillId="0" borderId="0" xfId="5" applyFont="1">
      <alignment vertical="center"/>
    </xf>
    <xf numFmtId="0" fontId="13" fillId="0" borderId="0" xfId="5" applyFont="1" applyAlignment="1">
      <alignment horizontal="left" vertical="center"/>
    </xf>
    <xf numFmtId="0" fontId="9" fillId="0" borderId="7" xfId="5" applyBorder="1" applyAlignment="1">
      <alignment horizontal="left" vertical="center" wrapText="1" indent="1"/>
    </xf>
    <xf numFmtId="0" fontId="12" fillId="0" borderId="0" xfId="9" applyFont="1">
      <alignment vertical="center"/>
    </xf>
    <xf numFmtId="0" fontId="30" fillId="0" borderId="6" xfId="9" applyFont="1" applyBorder="1" applyAlignment="1">
      <alignment horizontal="center" vertical="center" shrinkToFit="1"/>
    </xf>
    <xf numFmtId="0" fontId="30" fillId="0" borderId="26" xfId="9" applyFont="1" applyBorder="1" applyAlignment="1">
      <alignment horizontal="center" vertical="center" shrinkToFit="1"/>
    </xf>
    <xf numFmtId="0" fontId="30" fillId="0" borderId="42" xfId="9" applyFont="1" applyBorder="1" applyAlignment="1">
      <alignment horizontal="center" vertical="center" shrinkToFit="1"/>
    </xf>
    <xf numFmtId="0" fontId="24" fillId="0" borderId="6" xfId="9" applyFont="1" applyBorder="1" applyAlignment="1">
      <alignment horizontal="center" vertical="center" shrinkToFit="1"/>
    </xf>
    <xf numFmtId="0" fontId="24" fillId="0" borderId="42" xfId="9" applyFont="1" applyBorder="1" applyAlignment="1">
      <alignment horizontal="center" vertical="center" shrinkToFit="1"/>
    </xf>
    <xf numFmtId="0" fontId="24" fillId="0" borderId="108" xfId="9" applyFont="1" applyBorder="1" applyAlignment="1">
      <alignment horizontal="center" vertical="center" shrinkToFit="1"/>
    </xf>
    <xf numFmtId="0" fontId="24" fillId="0" borderId="46" xfId="9" applyFont="1" applyBorder="1" applyAlignment="1">
      <alignment horizontal="center" vertical="center" shrinkToFit="1"/>
    </xf>
    <xf numFmtId="0" fontId="24" fillId="0" borderId="0" xfId="9" applyFont="1" applyAlignment="1">
      <alignment horizontal="center" vertical="center" shrinkToFit="1"/>
    </xf>
    <xf numFmtId="0" fontId="24" fillId="0" borderId="50" xfId="9" applyFont="1" applyBorder="1" applyAlignment="1">
      <alignment horizontal="center" vertical="center" wrapText="1"/>
    </xf>
    <xf numFmtId="0" fontId="24" fillId="0" borderId="26" xfId="9" applyFont="1" applyBorder="1" applyAlignment="1">
      <alignment horizontal="center" vertical="center" wrapText="1"/>
    </xf>
    <xf numFmtId="0" fontId="24" fillId="0" borderId="45" xfId="9" applyFont="1" applyBorder="1" applyAlignment="1">
      <alignment horizontal="center" vertical="center" wrapText="1" shrinkToFit="1"/>
    </xf>
    <xf numFmtId="0" fontId="24" fillId="0" borderId="94" xfId="9" applyFont="1" applyBorder="1" applyAlignment="1">
      <alignment horizontal="center" vertical="center" wrapText="1" shrinkToFit="1"/>
    </xf>
    <xf numFmtId="0" fontId="24" fillId="0" borderId="0" xfId="5" applyFont="1" applyAlignment="1">
      <alignment horizontal="center" vertical="center" shrinkToFit="1"/>
    </xf>
    <xf numFmtId="0" fontId="24" fillId="0" borderId="0" xfId="9" applyFont="1" applyAlignment="1">
      <alignment horizontal="center" vertical="center" wrapText="1" shrinkToFit="1"/>
    </xf>
    <xf numFmtId="0" fontId="35" fillId="0" borderId="0" xfId="9" applyFont="1" applyAlignment="1">
      <alignment horizontal="left" vertical="center" wrapText="1"/>
    </xf>
    <xf numFmtId="0" fontId="24" fillId="0" borderId="0" xfId="5" applyFont="1" applyAlignment="1">
      <alignment horizontal="left" vertical="center" wrapText="1"/>
    </xf>
    <xf numFmtId="0" fontId="31" fillId="0" borderId="0" xfId="9" applyFont="1" applyAlignment="1">
      <alignment horizontal="left" vertical="center" wrapText="1"/>
    </xf>
    <xf numFmtId="0" fontId="27" fillId="0" borderId="0" xfId="4" applyFont="1">
      <alignment vertical="center"/>
    </xf>
    <xf numFmtId="0" fontId="0" fillId="0" borderId="0" xfId="4" applyFont="1">
      <alignment vertical="center"/>
    </xf>
    <xf numFmtId="0" fontId="27" fillId="0" borderId="0" xfId="4" applyFont="1" applyAlignment="1">
      <alignment horizontal="center" vertical="center"/>
    </xf>
    <xf numFmtId="0" fontId="5" fillId="0" borderId="10" xfId="4" applyBorder="1" applyAlignment="1">
      <alignment horizontal="left" vertical="center" indent="1"/>
    </xf>
    <xf numFmtId="0" fontId="0" fillId="0" borderId="10" xfId="4" applyFont="1" applyBorder="1" applyAlignment="1">
      <alignment horizontal="left" vertical="center" indent="1"/>
    </xf>
    <xf numFmtId="0" fontId="0" fillId="0" borderId="10" xfId="4" applyFont="1" applyBorder="1" applyAlignment="1">
      <alignment horizontal="left" vertical="center" wrapText="1" indent="1"/>
    </xf>
    <xf numFmtId="0" fontId="5" fillId="0" borderId="10" xfId="4" applyBorder="1" applyAlignment="1">
      <alignment horizontal="center" vertical="center"/>
    </xf>
    <xf numFmtId="0" fontId="0" fillId="0" borderId="6" xfId="4" applyFont="1" applyBorder="1" applyAlignment="1">
      <alignment horizontal="center" vertical="center" wrapText="1"/>
    </xf>
    <xf numFmtId="0" fontId="5" fillId="0" borderId="144" xfId="4" applyBorder="1" applyAlignment="1">
      <alignment horizontal="center" vertical="center"/>
    </xf>
    <xf numFmtId="0" fontId="5" fillId="0" borderId="14" xfId="4" applyBorder="1" applyAlignment="1">
      <alignment horizontal="center" vertical="center"/>
    </xf>
    <xf numFmtId="0" fontId="0" fillId="0" borderId="15" xfId="4" applyFont="1" applyBorder="1" applyAlignment="1">
      <alignment horizontal="left" vertical="center"/>
    </xf>
    <xf numFmtId="0" fontId="5" fillId="0" borderId="15" xfId="4" applyBorder="1" applyAlignment="1">
      <alignment horizontal="left" vertical="center"/>
    </xf>
    <xf numFmtId="0" fontId="5" fillId="0" borderId="16" xfId="4" applyBorder="1">
      <alignment vertical="center"/>
    </xf>
    <xf numFmtId="0" fontId="60" fillId="0" borderId="0" xfId="4" applyFont="1" applyAlignment="1">
      <alignment horizontal="center" vertical="center" shrinkToFit="1"/>
    </xf>
    <xf numFmtId="0" fontId="60" fillId="0" borderId="29" xfId="4" applyFont="1" applyBorder="1" applyAlignment="1">
      <alignment horizontal="center" vertical="center" shrinkToFit="1"/>
    </xf>
    <xf numFmtId="181" fontId="5" fillId="0" borderId="49" xfId="4" applyNumberFormat="1" applyBorder="1" applyAlignment="1">
      <alignment horizontal="center" vertical="center"/>
    </xf>
    <xf numFmtId="181" fontId="5" fillId="0" borderId="9" xfId="4" applyNumberFormat="1" applyBorder="1" applyAlignment="1">
      <alignment horizontal="center" vertical="center"/>
    </xf>
    <xf numFmtId="181" fontId="5" fillId="0" borderId="3" xfId="4" applyNumberFormat="1" applyBorder="1" applyAlignment="1">
      <alignment horizontal="center" vertical="center"/>
    </xf>
    <xf numFmtId="0" fontId="5" fillId="0" borderId="93" xfId="4" applyBorder="1" applyAlignment="1">
      <alignment horizontal="center" vertical="center"/>
    </xf>
    <xf numFmtId="10" fontId="45" fillId="0" borderId="148" xfId="4" applyNumberFormat="1" applyFont="1" applyBorder="1" applyAlignment="1">
      <alignment horizontal="center" vertical="center"/>
    </xf>
    <xf numFmtId="10" fontId="45" fillId="0" borderId="149" xfId="4" applyNumberFormat="1" applyFont="1" applyBorder="1" applyAlignment="1">
      <alignment horizontal="center" vertical="center"/>
    </xf>
    <xf numFmtId="10" fontId="61" fillId="0" borderId="10" xfId="4" applyNumberFormat="1" applyFont="1" applyBorder="1" applyAlignment="1">
      <alignment horizontal="center" vertical="center"/>
    </xf>
    <xf numFmtId="0" fontId="61" fillId="0" borderId="22" xfId="4" applyFont="1" applyBorder="1" applyAlignment="1">
      <alignment horizontal="center" vertical="center"/>
    </xf>
    <xf numFmtId="0" fontId="5" fillId="0" borderId="91" xfId="4" applyBorder="1">
      <alignment vertical="center"/>
    </xf>
    <xf numFmtId="0" fontId="61" fillId="0" borderId="150" xfId="4" applyFont="1" applyBorder="1" applyAlignment="1">
      <alignment horizontal="center" vertical="center"/>
    </xf>
    <xf numFmtId="0" fontId="61" fillId="0" borderId="92" xfId="4" applyFont="1" applyBorder="1" applyAlignment="1">
      <alignment horizontal="center" vertical="center"/>
    </xf>
    <xf numFmtId="0" fontId="5" fillId="0" borderId="20" xfId="4" applyBorder="1">
      <alignment vertical="center"/>
    </xf>
    <xf numFmtId="0" fontId="61" fillId="0" borderId="6" xfId="4" applyFont="1" applyBorder="1">
      <alignment vertical="center"/>
    </xf>
    <xf numFmtId="0" fontId="61" fillId="0" borderId="26" xfId="4" applyFont="1" applyBorder="1">
      <alignment vertical="center"/>
    </xf>
    <xf numFmtId="0" fontId="5" fillId="0" borderId="35" xfId="4" applyBorder="1">
      <alignment vertical="center"/>
    </xf>
    <xf numFmtId="0" fontId="61" fillId="0" borderId="108" xfId="4" applyFont="1" applyBorder="1">
      <alignment vertical="center"/>
    </xf>
    <xf numFmtId="0" fontId="61" fillId="0" borderId="94" xfId="4" applyFont="1" applyBorder="1">
      <alignment vertical="center"/>
    </xf>
    <xf numFmtId="0" fontId="62" fillId="0" borderId="0" xfId="4" applyFont="1">
      <alignment vertical="center"/>
    </xf>
    <xf numFmtId="0" fontId="37" fillId="0" borderId="29" xfId="4" applyFont="1" applyBorder="1" applyAlignment="1">
      <alignment horizontal="center" vertical="center" shrinkToFit="1"/>
    </xf>
    <xf numFmtId="181" fontId="23" fillId="0" borderId="49" xfId="4" applyNumberFormat="1" applyFont="1" applyBorder="1" applyAlignment="1">
      <alignment horizontal="center" vertical="center"/>
    </xf>
    <xf numFmtId="181" fontId="23" fillId="0" borderId="9" xfId="4" applyNumberFormat="1" applyFont="1" applyBorder="1" applyAlignment="1">
      <alignment horizontal="center" vertical="center"/>
    </xf>
    <xf numFmtId="181" fontId="23" fillId="0" borderId="3" xfId="4" applyNumberFormat="1" applyFont="1" applyBorder="1" applyAlignment="1">
      <alignment horizontal="center" vertical="center"/>
    </xf>
    <xf numFmtId="0" fontId="23" fillId="0" borderId="93" xfId="4" applyFont="1" applyBorder="1" applyAlignment="1">
      <alignment horizontal="center" vertical="center"/>
    </xf>
    <xf numFmtId="10" fontId="41" fillId="0" borderId="148" xfId="4" applyNumberFormat="1" applyFont="1" applyBorder="1" applyAlignment="1">
      <alignment horizontal="center" vertical="center"/>
    </xf>
    <xf numFmtId="10" fontId="41" fillId="0" borderId="149" xfId="4" applyNumberFormat="1" applyFont="1" applyBorder="1" applyAlignment="1">
      <alignment horizontal="center" vertical="center"/>
    </xf>
    <xf numFmtId="10" fontId="38" fillId="0" borderId="10" xfId="4" applyNumberFormat="1" applyFont="1" applyBorder="1" applyAlignment="1">
      <alignment horizontal="center" vertical="center"/>
    </xf>
    <xf numFmtId="0" fontId="38" fillId="0" borderId="22" xfId="4" applyFont="1" applyBorder="1" applyAlignment="1">
      <alignment horizontal="center" vertical="center"/>
    </xf>
    <xf numFmtId="0" fontId="23" fillId="0" borderId="91" xfId="4" applyFont="1" applyBorder="1">
      <alignment vertical="center"/>
    </xf>
    <xf numFmtId="0" fontId="38" fillId="0" borderId="150" xfId="4" applyFont="1" applyBorder="1" applyAlignment="1">
      <alignment horizontal="center" vertical="center"/>
    </xf>
    <xf numFmtId="0" fontId="23" fillId="0" borderId="20" xfId="4" applyFont="1" applyBorder="1">
      <alignment vertical="center"/>
    </xf>
    <xf numFmtId="0" fontId="38" fillId="0" borderId="6" xfId="4" applyFont="1" applyBorder="1" applyAlignment="1">
      <alignment horizontal="center" vertical="center"/>
    </xf>
    <xf numFmtId="0" fontId="38" fillId="0" borderId="26" xfId="4" applyFont="1" applyBorder="1">
      <alignment vertical="center"/>
    </xf>
    <xf numFmtId="0" fontId="38" fillId="0" borderId="6" xfId="4" applyFont="1" applyBorder="1">
      <alignment vertical="center"/>
    </xf>
    <xf numFmtId="0" fontId="23" fillId="0" borderId="6" xfId="4" applyFont="1" applyBorder="1">
      <alignment vertical="center"/>
    </xf>
    <xf numFmtId="0" fontId="23" fillId="0" borderId="26" xfId="4" applyFont="1" applyBorder="1">
      <alignment vertical="center"/>
    </xf>
    <xf numFmtId="0" fontId="23" fillId="0" borderId="7" xfId="4" applyFont="1" applyBorder="1" applyAlignment="1">
      <alignment horizontal="center" vertical="center"/>
    </xf>
    <xf numFmtId="0" fontId="23" fillId="0" borderId="8" xfId="4" applyFont="1" applyBorder="1" applyAlignment="1">
      <alignment horizontal="center" vertical="center"/>
    </xf>
    <xf numFmtId="0" fontId="23" fillId="0" borderId="35" xfId="4" applyFont="1" applyBorder="1">
      <alignment vertical="center"/>
    </xf>
    <xf numFmtId="0" fontId="23" fillId="0" borderId="108" xfId="4" applyFont="1" applyBorder="1">
      <alignment vertical="center"/>
    </xf>
    <xf numFmtId="0" fontId="23" fillId="0" borderId="94" xfId="4" applyFont="1" applyBorder="1">
      <alignment vertical="center"/>
    </xf>
    <xf numFmtId="0" fontId="39" fillId="0" borderId="0" xfId="4" applyFont="1">
      <alignment vertical="center"/>
    </xf>
    <xf numFmtId="0" fontId="6" fillId="0" borderId="8" xfId="0" applyFont="1" applyBorder="1">
      <alignment vertical="center"/>
    </xf>
    <xf numFmtId="0" fontId="6" fillId="0" borderId="9" xfId="0" applyFont="1" applyBorder="1">
      <alignment vertical="center"/>
    </xf>
    <xf numFmtId="0" fontId="6" fillId="0" borderId="0" xfId="0" applyFont="1">
      <alignment vertical="center"/>
    </xf>
    <xf numFmtId="0" fontId="0" fillId="0" borderId="6" xfId="0" applyBorder="1" applyAlignment="1">
      <alignment horizontal="center" vertical="center"/>
    </xf>
    <xf numFmtId="0" fontId="0" fillId="0" borderId="0" xfId="0" applyAlignment="1">
      <alignment horizontal="right" vertical="center"/>
    </xf>
    <xf numFmtId="0" fontId="5" fillId="0" borderId="8" xfId="4" applyBorder="1">
      <alignment vertical="center"/>
    </xf>
    <xf numFmtId="0" fontId="5" fillId="0" borderId="9" xfId="4" applyBorder="1">
      <alignment vertical="center"/>
    </xf>
    <xf numFmtId="0" fontId="5" fillId="0" borderId="44" xfId="4" applyBorder="1">
      <alignment vertical="center"/>
    </xf>
    <xf numFmtId="0" fontId="5" fillId="0" borderId="45" xfId="4" applyBorder="1">
      <alignment vertical="center"/>
    </xf>
    <xf numFmtId="0" fontId="64" fillId="0" borderId="0" xfId="0" applyFont="1">
      <alignment vertical="center"/>
    </xf>
    <xf numFmtId="0" fontId="65" fillId="0" borderId="0" xfId="0" applyFont="1">
      <alignment vertical="center"/>
    </xf>
    <xf numFmtId="0" fontId="65" fillId="0" borderId="0" xfId="0" applyFont="1" applyAlignment="1">
      <alignment horizontal="center" vertical="center" textRotation="255"/>
    </xf>
    <xf numFmtId="0" fontId="65" fillId="0" borderId="0" xfId="0" applyFont="1" applyAlignment="1">
      <alignment horizontal="left" vertical="center"/>
    </xf>
    <xf numFmtId="0" fontId="65" fillId="0" borderId="0" xfId="0" applyFont="1" applyAlignment="1">
      <alignment horizontal="center" vertical="center"/>
    </xf>
    <xf numFmtId="0" fontId="65" fillId="5" borderId="6" xfId="0" applyFont="1" applyFill="1" applyBorder="1" applyAlignment="1">
      <alignment horizontal="center" vertical="center" shrinkToFit="1"/>
    </xf>
    <xf numFmtId="0" fontId="65" fillId="5" borderId="7" xfId="0" applyFont="1" applyFill="1" applyBorder="1" applyAlignment="1">
      <alignment horizontal="center" vertical="center"/>
    </xf>
    <xf numFmtId="0" fontId="65" fillId="0" borderId="152" xfId="0" applyFont="1" applyBorder="1" applyAlignment="1">
      <alignment horizontal="left" vertical="center"/>
    </xf>
    <xf numFmtId="0" fontId="65" fillId="0" borderId="144" xfId="0" applyFont="1" applyBorder="1" applyAlignment="1">
      <alignment horizontal="center" vertical="center"/>
    </xf>
    <xf numFmtId="0" fontId="66" fillId="0" borderId="155" xfId="0" applyFont="1" applyBorder="1" applyAlignment="1">
      <alignment horizontal="left" vertical="center" wrapText="1"/>
    </xf>
    <xf numFmtId="0" fontId="65" fillId="0" borderId="155" xfId="0" applyFont="1" applyBorder="1" applyAlignment="1">
      <alignment horizontal="center" vertical="center"/>
    </xf>
    <xf numFmtId="0" fontId="65" fillId="0" borderId="144" xfId="0" applyFont="1" applyBorder="1" applyAlignment="1">
      <alignment horizontal="left" vertical="center" wrapText="1"/>
    </xf>
    <xf numFmtId="0" fontId="65" fillId="0" borderId="156" xfId="0" applyFont="1" applyBorder="1" applyAlignment="1">
      <alignment horizontal="center" vertical="center"/>
    </xf>
    <xf numFmtId="0" fontId="65" fillId="0" borderId="156" xfId="0" applyFont="1" applyBorder="1" applyAlignment="1">
      <alignment horizontal="left" vertical="center"/>
    </xf>
    <xf numFmtId="0" fontId="65" fillId="0" borderId="156" xfId="0" applyFont="1" applyBorder="1" applyAlignment="1">
      <alignment horizontal="left" vertical="center" wrapText="1"/>
    </xf>
    <xf numFmtId="0" fontId="65" fillId="0" borderId="157" xfId="0" applyFont="1" applyBorder="1" applyAlignment="1">
      <alignment horizontal="left" vertical="center"/>
    </xf>
    <xf numFmtId="0" fontId="66" fillId="0" borderId="157" xfId="0" applyFont="1" applyBorder="1" applyAlignment="1">
      <alignment horizontal="left" vertical="center" wrapText="1"/>
    </xf>
    <xf numFmtId="0" fontId="65" fillId="0" borderId="155" xfId="0" applyFont="1" applyBorder="1" applyAlignment="1">
      <alignment horizontal="left" vertical="center"/>
    </xf>
    <xf numFmtId="0" fontId="65" fillId="5" borderId="6" xfId="0" applyFont="1" applyFill="1" applyBorder="1" applyAlignment="1">
      <alignment horizontal="center" vertical="center" textRotation="255"/>
    </xf>
    <xf numFmtId="0" fontId="67" fillId="0" borderId="7" xfId="0" applyFont="1" applyBorder="1" applyAlignment="1">
      <alignment horizontal="left" vertical="center" wrapText="1"/>
    </xf>
    <xf numFmtId="0" fontId="65" fillId="0" borderId="158" xfId="0" applyFont="1" applyBorder="1" applyAlignment="1">
      <alignment horizontal="left" vertical="center" wrapText="1"/>
    </xf>
    <xf numFmtId="0" fontId="65" fillId="0" borderId="158" xfId="0" applyFont="1" applyBorder="1" applyAlignment="1">
      <alignment horizontal="left" vertical="center"/>
    </xf>
    <xf numFmtId="0" fontId="65" fillId="0" borderId="145" xfId="0" applyFont="1" applyBorder="1" applyAlignment="1">
      <alignment horizontal="left" vertical="center"/>
    </xf>
    <xf numFmtId="0" fontId="68" fillId="0" borderId="0" xfId="0" applyFont="1">
      <alignment vertical="center"/>
    </xf>
    <xf numFmtId="0" fontId="64" fillId="0" borderId="0" xfId="0" applyFont="1" applyAlignment="1">
      <alignment horizontal="center" vertical="center"/>
    </xf>
    <xf numFmtId="0" fontId="65" fillId="0" borderId="6" xfId="0" applyFont="1" applyBorder="1" applyAlignment="1">
      <alignment horizontal="center" vertical="center"/>
    </xf>
    <xf numFmtId="0" fontId="65" fillId="0" borderId="0" xfId="0" applyFont="1" applyAlignment="1">
      <alignment vertical="center" textRotation="255"/>
    </xf>
    <xf numFmtId="0" fontId="64" fillId="0" borderId="0" xfId="0" applyFont="1" applyAlignment="1">
      <alignment horizontal="justify" vertical="center"/>
    </xf>
    <xf numFmtId="0" fontId="69" fillId="0" borderId="0" xfId="23" applyFont="1"/>
    <xf numFmtId="0" fontId="6" fillId="0" borderId="0" xfId="23" applyFont="1"/>
    <xf numFmtId="0" fontId="69" fillId="0" borderId="1" xfId="23" applyFont="1" applyBorder="1"/>
    <xf numFmtId="0" fontId="69" fillId="0" borderId="2" xfId="23" applyFont="1" applyBorder="1"/>
    <xf numFmtId="0" fontId="70" fillId="0" borderId="2" xfId="23" applyFont="1" applyBorder="1" applyAlignment="1">
      <alignment vertical="center"/>
    </xf>
    <xf numFmtId="0" fontId="69" fillId="0" borderId="3" xfId="23" applyFont="1" applyBorder="1"/>
    <xf numFmtId="0" fontId="69" fillId="0" borderId="4" xfId="23" applyFont="1" applyBorder="1"/>
    <xf numFmtId="0" fontId="69" fillId="0" borderId="5" xfId="23" applyFont="1" applyBorder="1"/>
    <xf numFmtId="0" fontId="69" fillId="0" borderId="0" xfId="23" applyFont="1" applyAlignment="1">
      <alignment vertical="center"/>
    </xf>
    <xf numFmtId="0" fontId="6" fillId="0" borderId="0" xfId="23" applyFont="1" applyAlignment="1">
      <alignment horizontal="center" vertical="center"/>
    </xf>
    <xf numFmtId="0" fontId="69" fillId="0" borderId="5" xfId="23" applyFont="1" applyBorder="1" applyAlignment="1">
      <alignment vertical="center"/>
    </xf>
    <xf numFmtId="0" fontId="6" fillId="0" borderId="0" xfId="23" applyFont="1" applyAlignment="1">
      <alignment vertical="center"/>
    </xf>
    <xf numFmtId="0" fontId="69" fillId="0" borderId="0" xfId="23" applyFont="1" applyAlignment="1">
      <alignment horizontal="right" vertical="center"/>
    </xf>
    <xf numFmtId="0" fontId="8" fillId="0" borderId="0" xfId="23" applyFont="1" applyAlignment="1">
      <alignment horizontal="right" vertical="center"/>
    </xf>
    <xf numFmtId="0" fontId="36" fillId="0" borderId="5" xfId="0" applyFont="1" applyBorder="1" applyAlignment="1">
      <alignment vertical="center" shrinkToFit="1"/>
    </xf>
    <xf numFmtId="0" fontId="69" fillId="0" borderId="24" xfId="23" applyFont="1" applyBorder="1"/>
    <xf numFmtId="0" fontId="6" fillId="0" borderId="138" xfId="23" applyFont="1" applyBorder="1" applyAlignment="1">
      <alignment vertical="center"/>
    </xf>
    <xf numFmtId="0" fontId="6" fillId="0" borderId="139" xfId="23" applyFont="1" applyBorder="1" applyAlignment="1">
      <alignment vertical="center"/>
    </xf>
    <xf numFmtId="0" fontId="6" fillId="0" borderId="139" xfId="23" applyFont="1" applyBorder="1"/>
    <xf numFmtId="0" fontId="6" fillId="0" borderId="182" xfId="23" applyFont="1" applyBorder="1"/>
    <xf numFmtId="0" fontId="71" fillId="0" borderId="0" xfId="23" applyFont="1"/>
    <xf numFmtId="0" fontId="69" fillId="0" borderId="17" xfId="23" applyFont="1" applyBorder="1"/>
    <xf numFmtId="0" fontId="69" fillId="0" borderId="16" xfId="23" applyFont="1" applyBorder="1"/>
    <xf numFmtId="0" fontId="6" fillId="0" borderId="1" xfId="23" applyFont="1" applyBorder="1"/>
    <xf numFmtId="0" fontId="6" fillId="0" borderId="2" xfId="23" applyFont="1" applyBorder="1"/>
    <xf numFmtId="0" fontId="6" fillId="0" borderId="3" xfId="23" applyFont="1" applyBorder="1"/>
    <xf numFmtId="0" fontId="6" fillId="0" borderId="4" xfId="23" applyFont="1" applyBorder="1"/>
    <xf numFmtId="0" fontId="6" fillId="0" borderId="5" xfId="23" applyFont="1" applyBorder="1"/>
    <xf numFmtId="0" fontId="6" fillId="0" borderId="136" xfId="23" applyFont="1" applyBorder="1" applyAlignment="1">
      <alignment vertical="center"/>
    </xf>
    <xf numFmtId="0" fontId="6" fillId="0" borderId="137" xfId="23" applyFont="1" applyBorder="1" applyAlignment="1">
      <alignment vertical="center"/>
    </xf>
    <xf numFmtId="0" fontId="6" fillId="0" borderId="183" xfId="23" applyFont="1" applyBorder="1"/>
    <xf numFmtId="0" fontId="6" fillId="0" borderId="17" xfId="23" applyFont="1" applyBorder="1"/>
    <xf numFmtId="0" fontId="6" fillId="0" borderId="15" xfId="23" applyFont="1" applyBorder="1"/>
    <xf numFmtId="0" fontId="6" fillId="0" borderId="16" xfId="23" applyFont="1" applyBorder="1"/>
    <xf numFmtId="0" fontId="6" fillId="0" borderId="0" xfId="23" applyFont="1" applyAlignment="1">
      <alignment horizontal="right"/>
    </xf>
    <xf numFmtId="0" fontId="72" fillId="0" borderId="0" xfId="0" applyFont="1">
      <alignment vertical="center"/>
    </xf>
    <xf numFmtId="0" fontId="12" fillId="0" borderId="0" xfId="0" applyFont="1">
      <alignment vertical="center"/>
    </xf>
    <xf numFmtId="0" fontId="11" fillId="0" borderId="0" xfId="0" applyFont="1" applyAlignment="1">
      <alignment horizontal="right" vertical="center"/>
    </xf>
    <xf numFmtId="0" fontId="12" fillId="0" borderId="8" xfId="0" applyFont="1" applyBorder="1">
      <alignment vertical="center"/>
    </xf>
    <xf numFmtId="0" fontId="12" fillId="0" borderId="9" xfId="0" applyFont="1" applyBorder="1" applyAlignment="1">
      <alignment horizontal="right" vertical="center"/>
    </xf>
    <xf numFmtId="0" fontId="73" fillId="0" borderId="0" xfId="0" applyFont="1">
      <alignment vertical="center"/>
    </xf>
    <xf numFmtId="0" fontId="74" fillId="0" borderId="0" xfId="0" applyFont="1">
      <alignment vertical="center"/>
    </xf>
    <xf numFmtId="0" fontId="12" fillId="0" borderId="153" xfId="0" applyFont="1" applyBorder="1">
      <alignment vertical="center"/>
    </xf>
    <xf numFmtId="0" fontId="12" fillId="0" borderId="154" xfId="0" applyFont="1" applyBorder="1">
      <alignment vertical="center"/>
    </xf>
    <xf numFmtId="0" fontId="12" fillId="0" borderId="159" xfId="0" applyFont="1" applyBorder="1">
      <alignment vertical="center"/>
    </xf>
    <xf numFmtId="0" fontId="12" fillId="0" borderId="160" xfId="0" applyFont="1" applyBorder="1" applyAlignment="1">
      <alignment horizontal="right" vertical="center"/>
    </xf>
    <xf numFmtId="0" fontId="12" fillId="0" borderId="147" xfId="0" applyFont="1" applyBorder="1">
      <alignment vertical="center"/>
    </xf>
    <xf numFmtId="0" fontId="12" fillId="0" borderId="146" xfId="0" applyFont="1" applyBorder="1">
      <alignment vertical="center"/>
    </xf>
    <xf numFmtId="0" fontId="12" fillId="0" borderId="162" xfId="0" applyFont="1" applyBorder="1">
      <alignment vertical="center"/>
    </xf>
    <xf numFmtId="0" fontId="12" fillId="0" borderId="163" xfId="0" applyFont="1" applyBorder="1" applyAlignment="1">
      <alignment horizontal="right" vertical="center"/>
    </xf>
    <xf numFmtId="0" fontId="72" fillId="0" borderId="0" xfId="0" applyFont="1" applyAlignment="1">
      <alignment vertical="top"/>
    </xf>
    <xf numFmtId="0" fontId="5" fillId="0" borderId="36" xfId="4" applyBorder="1" applyAlignment="1">
      <alignment horizontal="center" vertical="center"/>
    </xf>
    <xf numFmtId="0" fontId="5" fillId="0" borderId="32" xfId="4" applyBorder="1" applyAlignment="1">
      <alignment vertical="center" textRotation="255" wrapText="1"/>
    </xf>
    <xf numFmtId="0" fontId="5" fillId="0" borderId="0" xfId="24"/>
    <xf numFmtId="0" fontId="76" fillId="0" borderId="0" xfId="24" applyFont="1" applyAlignment="1">
      <alignment horizontal="center"/>
    </xf>
    <xf numFmtId="0" fontId="5" fillId="0" borderId="0" xfId="24" applyAlignment="1">
      <alignment horizontal="center"/>
    </xf>
    <xf numFmtId="0" fontId="0" fillId="0" borderId="0" xfId="24" applyFont="1" applyAlignment="1">
      <alignment horizontal="center" vertical="center"/>
    </xf>
    <xf numFmtId="0" fontId="5" fillId="0" borderId="0" xfId="24" applyAlignment="1">
      <alignment horizontal="right"/>
    </xf>
    <xf numFmtId="0" fontId="5" fillId="0" borderId="0" xfId="24" applyAlignment="1">
      <alignment horizontal="distributed"/>
    </xf>
    <xf numFmtId="0" fontId="45" fillId="0" borderId="0" xfId="0" applyFont="1" applyAlignment="1">
      <alignment horizontal="center" vertical="center"/>
    </xf>
    <xf numFmtId="0" fontId="0" fillId="0" borderId="0" xfId="0" applyAlignment="1">
      <alignment horizontal="left" vertical="center"/>
    </xf>
    <xf numFmtId="0" fontId="45" fillId="0" borderId="0" xfId="0" applyFont="1">
      <alignment vertical="center"/>
    </xf>
    <xf numFmtId="0" fontId="78" fillId="0" borderId="6" xfId="0" applyFont="1" applyBorder="1">
      <alignment vertical="center"/>
    </xf>
    <xf numFmtId="0" fontId="45" fillId="0" borderId="7" xfId="0" applyFont="1" applyBorder="1">
      <alignment vertical="center"/>
    </xf>
    <xf numFmtId="0" fontId="45" fillId="0" borderId="190" xfId="0" applyFont="1" applyBorder="1">
      <alignment vertical="center"/>
    </xf>
    <xf numFmtId="0" fontId="45" fillId="0" borderId="9" xfId="0" applyFont="1" applyBorder="1">
      <alignment vertical="center"/>
    </xf>
    <xf numFmtId="0" fontId="45" fillId="0" borderId="6" xfId="0" applyFont="1" applyBorder="1">
      <alignment vertical="center"/>
    </xf>
    <xf numFmtId="0" fontId="78" fillId="0" borderId="0" xfId="0" applyFont="1">
      <alignment vertical="center"/>
    </xf>
    <xf numFmtId="0" fontId="45" fillId="0" borderId="8" xfId="0" applyFont="1" applyBorder="1">
      <alignment vertical="center"/>
    </xf>
    <xf numFmtId="0" fontId="5" fillId="0" borderId="0" xfId="25"/>
    <xf numFmtId="0" fontId="0" fillId="0" borderId="0" xfId="25" applyFont="1" applyAlignment="1">
      <alignment horizontal="right"/>
    </xf>
    <xf numFmtId="0" fontId="5" fillId="0" borderId="0" xfId="25" applyAlignment="1">
      <alignment horizontal="right"/>
    </xf>
    <xf numFmtId="0" fontId="79" fillId="0" borderId="0" xfId="25" applyFont="1"/>
    <xf numFmtId="0" fontId="77" fillId="0" borderId="0" xfId="25" applyFont="1" applyAlignment="1">
      <alignment horizontal="center" vertical="center"/>
    </xf>
    <xf numFmtId="0" fontId="0" fillId="0" borderId="0" xfId="25" applyFont="1"/>
    <xf numFmtId="0" fontId="0" fillId="0" borderId="0" xfId="25" applyFont="1" applyAlignment="1">
      <alignment horizontal="center"/>
    </xf>
    <xf numFmtId="0" fontId="53" fillId="0" borderId="0" xfId="25" applyFont="1" applyAlignment="1">
      <alignment horizontal="left" shrinkToFit="1"/>
    </xf>
    <xf numFmtId="0" fontId="12" fillId="0" borderId="0" xfId="25" applyFont="1"/>
    <xf numFmtId="0" fontId="5" fillId="0" borderId="0" xfId="25" applyAlignment="1">
      <alignment horizontal="center" vertical="center"/>
    </xf>
    <xf numFmtId="0" fontId="46" fillId="0" borderId="0" xfId="25" applyFont="1" applyAlignment="1">
      <alignment vertical="top" wrapText="1"/>
    </xf>
    <xf numFmtId="0" fontId="80" fillId="0" borderId="0" xfId="25" applyFont="1"/>
    <xf numFmtId="0" fontId="0" fillId="0" borderId="0" xfId="24" applyFont="1"/>
    <xf numFmtId="0" fontId="45" fillId="0" borderId="190" xfId="0" applyFont="1" applyBorder="1" applyAlignment="1">
      <alignment horizontal="center" vertical="center"/>
    </xf>
    <xf numFmtId="0" fontId="45" fillId="0" borderId="9" xfId="0" applyFont="1" applyBorder="1" applyAlignment="1">
      <alignment horizontal="center" vertical="center"/>
    </xf>
    <xf numFmtId="0" fontId="11" fillId="0" borderId="0" xfId="26" applyFont="1"/>
    <xf numFmtId="0" fontId="10" fillId="0" borderId="0" xfId="26" applyFont="1"/>
    <xf numFmtId="0" fontId="10" fillId="0" borderId="1" xfId="26" applyFont="1" applyBorder="1"/>
    <xf numFmtId="0" fontId="10" fillId="0" borderId="2" xfId="26" applyFont="1" applyBorder="1"/>
    <xf numFmtId="0" fontId="10" fillId="0" borderId="3" xfId="26" applyFont="1" applyBorder="1"/>
    <xf numFmtId="0" fontId="10" fillId="0" borderId="4" xfId="26" applyFont="1" applyBorder="1"/>
    <xf numFmtId="0" fontId="10" fillId="0" borderId="5" xfId="26" applyFont="1" applyBorder="1"/>
    <xf numFmtId="0" fontId="10" fillId="0" borderId="17" xfId="26" applyFont="1" applyBorder="1"/>
    <xf numFmtId="0" fontId="10" fillId="0" borderId="15" xfId="26" applyFont="1" applyBorder="1"/>
    <xf numFmtId="0" fontId="10" fillId="0" borderId="16" xfId="26" applyFont="1" applyBorder="1"/>
    <xf numFmtId="0" fontId="13" fillId="0" borderId="0" xfId="26" applyFont="1"/>
    <xf numFmtId="0" fontId="81" fillId="0" borderId="0" xfId="27" applyFont="1" applyAlignment="1">
      <alignment horizontal="left"/>
    </xf>
    <xf numFmtId="0" fontId="82" fillId="0" borderId="0" xfId="27" applyFont="1"/>
    <xf numFmtId="0" fontId="81" fillId="0" borderId="0" xfId="27" applyFont="1"/>
    <xf numFmtId="0" fontId="82" fillId="0" borderId="85" xfId="27" applyFont="1" applyBorder="1" applyAlignment="1">
      <alignment horizontal="center"/>
    </xf>
    <xf numFmtId="0" fontId="82" fillId="0" borderId="39" xfId="27" applyFont="1" applyBorder="1" applyAlignment="1">
      <alignment horizontal="center"/>
    </xf>
    <xf numFmtId="0" fontId="82" fillId="0" borderId="98" xfId="27" applyFont="1" applyBorder="1" applyAlignment="1">
      <alignment horizontal="center"/>
    </xf>
    <xf numFmtId="0" fontId="82" fillId="0" borderId="0" xfId="27" applyFont="1" applyAlignment="1">
      <alignment horizontal="center"/>
    </xf>
    <xf numFmtId="180" fontId="82" fillId="0" borderId="93" xfId="27" applyNumberFormat="1" applyFont="1" applyBorder="1" applyAlignment="1">
      <alignment wrapText="1"/>
    </xf>
    <xf numFmtId="0" fontId="82" fillId="0" borderId="23" xfId="27" applyFont="1" applyBorder="1"/>
    <xf numFmtId="0" fontId="82" fillId="0" borderId="93" xfId="27" applyFont="1" applyBorder="1"/>
    <xf numFmtId="0" fontId="82" fillId="0" borderId="119" xfId="27" applyFont="1" applyBorder="1"/>
    <xf numFmtId="0" fontId="82" fillId="0" borderId="14" xfId="27" applyFont="1" applyBorder="1"/>
    <xf numFmtId="0" fontId="82" fillId="0" borderId="86" xfId="27" applyFont="1" applyBorder="1" applyAlignment="1">
      <alignment horizontal="center"/>
    </xf>
    <xf numFmtId="0" fontId="82" fillId="0" borderId="6" xfId="27" applyFont="1" applyBorder="1" applyAlignment="1">
      <alignment horizontal="center"/>
    </xf>
    <xf numFmtId="0" fontId="82" fillId="0" borderId="87" xfId="27" applyFont="1" applyBorder="1"/>
    <xf numFmtId="0" fontId="82" fillId="0" borderId="10" xfId="27" applyFont="1" applyBorder="1"/>
    <xf numFmtId="0" fontId="82" fillId="0" borderId="118" xfId="27" applyFont="1" applyBorder="1"/>
    <xf numFmtId="0" fontId="82" fillId="0" borderId="36" xfId="27" applyFont="1" applyBorder="1"/>
    <xf numFmtId="0" fontId="83" fillId="0" borderId="0" xfId="27" applyFont="1"/>
    <xf numFmtId="0" fontId="5" fillId="0" borderId="0" xfId="0" applyFont="1" applyAlignment="1">
      <alignment vertical="center" shrinkToFit="1"/>
    </xf>
    <xf numFmtId="0" fontId="5" fillId="0" borderId="0" xfId="0" applyFont="1" applyAlignment="1">
      <alignment horizontal="right" vertical="center" shrinkToFit="1"/>
    </xf>
    <xf numFmtId="0" fontId="5" fillId="0" borderId="0" xfId="0" applyFont="1" applyAlignment="1">
      <alignment horizontal="center" vertical="center" shrinkToFit="1"/>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9" xfId="0" applyFont="1" applyBorder="1" applyAlignment="1">
      <alignment shrinkToFit="1"/>
    </xf>
    <xf numFmtId="0" fontId="5" fillId="0" borderId="1" xfId="0" applyFont="1" applyBorder="1" applyAlignment="1">
      <alignment vertical="center" shrinkToFit="1"/>
    </xf>
    <xf numFmtId="0" fontId="5" fillId="0" borderId="3" xfId="0" applyFont="1" applyBorder="1" applyAlignment="1">
      <alignment shrinkToFit="1"/>
    </xf>
    <xf numFmtId="0" fontId="5" fillId="0" borderId="10" xfId="0" applyFont="1" applyBorder="1" applyAlignment="1">
      <alignment vertical="center" shrinkToFit="1"/>
    </xf>
    <xf numFmtId="0" fontId="5" fillId="0" borderId="113" xfId="0" applyFont="1" applyBorder="1" applyAlignment="1">
      <alignment vertical="center" shrinkToFit="1"/>
    </xf>
    <xf numFmtId="0" fontId="5" fillId="0" borderId="115" xfId="0" applyFont="1" applyBorder="1" applyAlignment="1">
      <alignment shrinkToFit="1"/>
    </xf>
    <xf numFmtId="0" fontId="5" fillId="0" borderId="115" xfId="0" applyFont="1" applyBorder="1" applyAlignment="1">
      <alignment vertical="center" shrinkToFit="1"/>
    </xf>
    <xf numFmtId="0" fontId="84" fillId="0" borderId="0" xfId="0" applyFont="1">
      <alignment vertical="center"/>
    </xf>
    <xf numFmtId="0" fontId="81" fillId="0" borderId="0" xfId="28" applyFont="1"/>
    <xf numFmtId="0" fontId="82" fillId="0" borderId="0" xfId="28" applyFont="1"/>
    <xf numFmtId="0" fontId="82" fillId="0" borderId="14" xfId="28" applyFont="1" applyBorder="1" applyAlignment="1">
      <alignment horizontal="distributed" vertical="center"/>
    </xf>
    <xf numFmtId="0" fontId="82" fillId="0" borderId="6" xfId="28" applyFont="1" applyBorder="1" applyAlignment="1">
      <alignment horizontal="distributed" vertical="center"/>
    </xf>
    <xf numFmtId="0" fontId="86" fillId="0" borderId="0" xfId="28" applyFont="1"/>
    <xf numFmtId="0" fontId="82" fillId="0" borderId="6" xfId="28" applyFont="1" applyBorder="1" applyAlignment="1">
      <alignment horizontal="distributed"/>
    </xf>
    <xf numFmtId="0" fontId="81" fillId="0" borderId="0" xfId="29" applyFont="1"/>
    <xf numFmtId="0" fontId="82" fillId="0" borderId="0" xfId="29" applyFont="1"/>
    <xf numFmtId="0" fontId="82" fillId="0" borderId="14" xfId="29" applyFont="1" applyBorder="1" applyAlignment="1">
      <alignment horizontal="distributed" vertical="center"/>
    </xf>
    <xf numFmtId="0" fontId="82" fillId="0" borderId="6" xfId="29" applyFont="1" applyBorder="1" applyAlignment="1">
      <alignment horizontal="distributed" vertical="center"/>
    </xf>
    <xf numFmtId="0" fontId="86" fillId="0" borderId="0" xfId="29" applyFont="1"/>
    <xf numFmtId="0" fontId="81" fillId="0" borderId="0" xfId="30" applyFont="1"/>
    <xf numFmtId="0" fontId="87" fillId="0" borderId="0" xfId="30" applyFont="1"/>
    <xf numFmtId="0" fontId="82" fillId="0" borderId="0" xfId="30" applyFont="1"/>
    <xf numFmtId="0" fontId="91" fillId="0" borderId="0" xfId="30" applyFont="1" applyAlignment="1">
      <alignment horizontal="center"/>
    </xf>
    <xf numFmtId="0" fontId="87" fillId="0" borderId="93" xfId="30" applyFont="1" applyBorder="1"/>
    <xf numFmtId="0" fontId="82" fillId="0" borderId="117" xfId="30" applyFont="1" applyBorder="1"/>
    <xf numFmtId="0" fontId="82" fillId="0" borderId="93" xfId="30" applyFont="1" applyBorder="1" applyAlignment="1">
      <alignment vertical="top" wrapText="1"/>
    </xf>
    <xf numFmtId="0" fontId="82" fillId="0" borderId="0" xfId="30" applyFont="1" applyAlignment="1">
      <alignment vertical="top" wrapText="1"/>
    </xf>
    <xf numFmtId="0" fontId="82" fillId="0" borderId="117" xfId="30" applyFont="1" applyBorder="1" applyAlignment="1">
      <alignment vertical="top" wrapText="1"/>
    </xf>
    <xf numFmtId="0" fontId="0" fillId="0" borderId="93" xfId="0" applyBorder="1" applyAlignment="1">
      <alignment vertical="top" wrapText="1"/>
    </xf>
    <xf numFmtId="0" fontId="0" fillId="0" borderId="0" xfId="0" applyAlignment="1">
      <alignment vertical="top" wrapText="1"/>
    </xf>
    <xf numFmtId="0" fontId="0" fillId="0" borderId="117" xfId="0" applyBorder="1">
      <alignment vertical="center"/>
    </xf>
    <xf numFmtId="0" fontId="82" fillId="0" borderId="93" xfId="30" applyFont="1" applyBorder="1"/>
    <xf numFmtId="0" fontId="87" fillId="0" borderId="93" xfId="0" applyFont="1" applyBorder="1" applyAlignment="1">
      <alignment vertical="top" wrapText="1"/>
    </xf>
    <xf numFmtId="0" fontId="87" fillId="0" borderId="0" xfId="0" applyFont="1" applyAlignment="1">
      <alignment vertical="top" wrapText="1"/>
    </xf>
    <xf numFmtId="0" fontId="87" fillId="0" borderId="117" xfId="0" applyFont="1" applyBorder="1" applyAlignment="1">
      <alignment vertical="top" wrapText="1"/>
    </xf>
    <xf numFmtId="0" fontId="87" fillId="0" borderId="117" xfId="30" applyFont="1" applyBorder="1"/>
    <xf numFmtId="0" fontId="82" fillId="0" borderId="118" xfId="30" applyFont="1" applyBorder="1"/>
    <xf numFmtId="0" fontId="82" fillId="0" borderId="29" xfId="30" applyFont="1" applyBorder="1"/>
    <xf numFmtId="0" fontId="82" fillId="0" borderId="53" xfId="30" applyFont="1" applyBorder="1"/>
    <xf numFmtId="0" fontId="11" fillId="0" borderId="0" xfId="31" applyFont="1"/>
    <xf numFmtId="0" fontId="13" fillId="0" borderId="0" xfId="31" applyFont="1"/>
    <xf numFmtId="0" fontId="10" fillId="0" borderId="0" xfId="31" applyFont="1"/>
    <xf numFmtId="0" fontId="10" fillId="0" borderId="0" xfId="31" applyFont="1" applyAlignment="1">
      <alignment horizontal="center"/>
    </xf>
    <xf numFmtId="0" fontId="10" fillId="0" borderId="1" xfId="31" applyFont="1" applyBorder="1"/>
    <xf numFmtId="0" fontId="10" fillId="0" borderId="2" xfId="31" applyFont="1" applyBorder="1"/>
    <xf numFmtId="0" fontId="10" fillId="0" borderId="3" xfId="31" applyFont="1" applyBorder="1"/>
    <xf numFmtId="0" fontId="10" fillId="0" borderId="4" xfId="31" applyFont="1" applyBorder="1"/>
    <xf numFmtId="0" fontId="10" fillId="0" borderId="5" xfId="31" applyFont="1" applyBorder="1"/>
    <xf numFmtId="0" fontId="10" fillId="0" borderId="17" xfId="31" applyFont="1" applyBorder="1"/>
    <xf numFmtId="0" fontId="11" fillId="0" borderId="0" xfId="32" applyFont="1"/>
    <xf numFmtId="0" fontId="10" fillId="0" borderId="0" xfId="32" applyFont="1"/>
    <xf numFmtId="0" fontId="10" fillId="0" borderId="0" xfId="32" applyFont="1" applyAlignment="1">
      <alignment horizontal="center"/>
    </xf>
    <xf numFmtId="0" fontId="10" fillId="0" borderId="1" xfId="32" applyFont="1" applyBorder="1"/>
    <xf numFmtId="0" fontId="10" fillId="0" borderId="2" xfId="32" applyFont="1" applyBorder="1"/>
    <xf numFmtId="0" fontId="10" fillId="0" borderId="3" xfId="32" applyFont="1" applyBorder="1"/>
    <xf numFmtId="0" fontId="10" fillId="0" borderId="4" xfId="32" applyFont="1" applyBorder="1"/>
    <xf numFmtId="0" fontId="13" fillId="0" borderId="0" xfId="32" applyFont="1"/>
    <xf numFmtId="0" fontId="10" fillId="0" borderId="5" xfId="32" applyFont="1" applyBorder="1"/>
    <xf numFmtId="0" fontId="10" fillId="0" borderId="17" xfId="32" applyFont="1" applyBorder="1"/>
    <xf numFmtId="0" fontId="10" fillId="0" borderId="15" xfId="32" applyFont="1" applyBorder="1"/>
    <xf numFmtId="0" fontId="10" fillId="0" borderId="16" xfId="32" applyFont="1" applyBorder="1"/>
    <xf numFmtId="0" fontId="45" fillId="0" borderId="15" xfId="0" applyFont="1" applyBorder="1" applyAlignment="1"/>
    <xf numFmtId="0" fontId="45" fillId="0" borderId="8" xfId="0" applyFont="1" applyBorder="1" applyAlignment="1"/>
    <xf numFmtId="0" fontId="45" fillId="0" borderId="61" xfId="0" applyFont="1" applyBorder="1" applyAlignment="1">
      <alignment horizontal="center" vertical="center"/>
    </xf>
    <xf numFmtId="0" fontId="45" fillId="0" borderId="93" xfId="0" applyFont="1" applyBorder="1" applyAlignment="1">
      <alignment horizontal="center" vertical="center"/>
    </xf>
    <xf numFmtId="0" fontId="45" fillId="0" borderId="118" xfId="0" applyFont="1" applyBorder="1" applyAlignment="1">
      <alignment horizontal="center" vertical="center"/>
    </xf>
    <xf numFmtId="0" fontId="61" fillId="0" borderId="0" xfId="0" applyFont="1">
      <alignment vertical="center"/>
    </xf>
    <xf numFmtId="0" fontId="45" fillId="0" borderId="32" xfId="0" applyFont="1" applyBorder="1">
      <alignment vertical="center"/>
    </xf>
    <xf numFmtId="0" fontId="45" fillId="0" borderId="34" xfId="0" applyFont="1" applyBorder="1">
      <alignment vertical="center"/>
    </xf>
    <xf numFmtId="0" fontId="45" fillId="0" borderId="42" xfId="0" applyFont="1" applyBorder="1">
      <alignment vertical="center"/>
    </xf>
    <xf numFmtId="0" fontId="45" fillId="0" borderId="29" xfId="0" applyFont="1" applyBorder="1">
      <alignment vertical="center"/>
    </xf>
    <xf numFmtId="0" fontId="45" fillId="0" borderId="53" xfId="0" applyFont="1" applyBorder="1">
      <alignment vertical="center"/>
    </xf>
    <xf numFmtId="0" fontId="69" fillId="0" borderId="7" xfId="0" applyFont="1" applyBorder="1">
      <alignment vertical="center"/>
    </xf>
    <xf numFmtId="0" fontId="70" fillId="0" borderId="8" xfId="0" applyFont="1" applyBorder="1">
      <alignment vertical="center"/>
    </xf>
    <xf numFmtId="0" fontId="93" fillId="0" borderId="8" xfId="0" applyFont="1" applyBorder="1">
      <alignment vertical="center"/>
    </xf>
    <xf numFmtId="0" fontId="69" fillId="0" borderId="1" xfId="0" applyFont="1" applyBorder="1">
      <alignment vertical="center"/>
    </xf>
    <xf numFmtId="0" fontId="69" fillId="0" borderId="2" xfId="0" applyFont="1" applyBorder="1">
      <alignment vertical="center"/>
    </xf>
    <xf numFmtId="0" fontId="69" fillId="0" borderId="3" xfId="0" applyFont="1" applyBorder="1">
      <alignment vertical="center"/>
    </xf>
    <xf numFmtId="0" fontId="69" fillId="0" borderId="4" xfId="0" applyFont="1" applyBorder="1">
      <alignment vertical="center"/>
    </xf>
    <xf numFmtId="0" fontId="69" fillId="0" borderId="0" xfId="0" applyFont="1">
      <alignment vertical="center"/>
    </xf>
    <xf numFmtId="0" fontId="69" fillId="0" borderId="5" xfId="0" applyFont="1" applyBorder="1">
      <alignment vertical="center"/>
    </xf>
    <xf numFmtId="0" fontId="69" fillId="0" borderId="0" xfId="0" applyFont="1" applyAlignment="1">
      <alignment horizontal="right" vertical="center"/>
    </xf>
    <xf numFmtId="0" fontId="69" fillId="0" borderId="5" xfId="0" applyFont="1" applyBorder="1" applyAlignment="1">
      <alignment horizontal="right" vertical="center"/>
    </xf>
    <xf numFmtId="0" fontId="69" fillId="0" borderId="17" xfId="0" applyFont="1" applyBorder="1">
      <alignment vertical="center"/>
    </xf>
    <xf numFmtId="0" fontId="69" fillId="0" borderId="15" xfId="0" applyFont="1" applyBorder="1">
      <alignment vertical="center"/>
    </xf>
    <xf numFmtId="0" fontId="69" fillId="0" borderId="16" xfId="0" applyFont="1" applyBorder="1">
      <alignment vertical="center"/>
    </xf>
    <xf numFmtId="49" fontId="13" fillId="0" borderId="4" xfId="33" applyNumberFormat="1" applyFont="1" applyBorder="1" applyAlignment="1">
      <alignment vertical="top"/>
    </xf>
    <xf numFmtId="0" fontId="13" fillId="0" borderId="0" xfId="33" applyFont="1" applyAlignment="1">
      <alignment horizontal="left" wrapText="1"/>
    </xf>
    <xf numFmtId="0" fontId="13" fillId="0" borderId="5" xfId="33" applyFont="1" applyBorder="1" applyAlignment="1">
      <alignment horizontal="left" wrapText="1"/>
    </xf>
    <xf numFmtId="0" fontId="13" fillId="0" borderId="0" xfId="33" applyFont="1" applyAlignment="1">
      <alignment vertical="top" wrapText="1"/>
    </xf>
    <xf numFmtId="0" fontId="13" fillId="0" borderId="5" xfId="33" applyFont="1" applyBorder="1" applyAlignment="1">
      <alignment vertical="top" wrapText="1"/>
    </xf>
    <xf numFmtId="0" fontId="13" fillId="0" borderId="0" xfId="33" applyFont="1" applyAlignment="1">
      <alignment horizontal="right" vertical="top" wrapText="1"/>
    </xf>
    <xf numFmtId="0" fontId="5" fillId="0" borderId="0" xfId="7" applyAlignment="1">
      <alignment vertical="center"/>
    </xf>
    <xf numFmtId="0" fontId="69" fillId="0" borderId="0" xfId="0" applyFont="1" applyAlignment="1">
      <alignment vertical="center" wrapText="1"/>
    </xf>
    <xf numFmtId="0" fontId="69" fillId="0" borderId="5" xfId="0" applyFont="1" applyBorder="1" applyAlignment="1">
      <alignment vertical="center" wrapText="1"/>
    </xf>
    <xf numFmtId="0" fontId="5" fillId="0" borderId="16" xfId="25" applyBorder="1" applyAlignment="1">
      <alignment vertical="center"/>
    </xf>
    <xf numFmtId="0" fontId="5" fillId="0" borderId="0" xfId="34"/>
    <xf numFmtId="0" fontId="45" fillId="0" borderId="0" xfId="34" applyFont="1"/>
    <xf numFmtId="0" fontId="0" fillId="0" borderId="0" xfId="34" applyFont="1"/>
    <xf numFmtId="0" fontId="0" fillId="0" borderId="0" xfId="34" applyFont="1" applyAlignment="1">
      <alignment vertical="center"/>
    </xf>
    <xf numFmtId="0" fontId="5" fillId="0" borderId="0" xfId="34" applyAlignment="1">
      <alignment vertical="center"/>
    </xf>
    <xf numFmtId="0" fontId="0" fillId="0" borderId="0" xfId="34" applyFont="1" applyAlignment="1">
      <alignment horizontal="right" vertical="center"/>
    </xf>
    <xf numFmtId="0" fontId="21" fillId="0" borderId="0" xfId="34" applyFont="1"/>
    <xf numFmtId="0" fontId="97" fillId="0" borderId="0" xfId="34" applyFont="1"/>
    <xf numFmtId="0" fontId="75" fillId="0" borderId="0" xfId="35" applyFont="1">
      <alignment vertical="center"/>
    </xf>
    <xf numFmtId="0" fontId="100" fillId="0" borderId="0" xfId="35" applyFont="1">
      <alignment vertical="center"/>
    </xf>
    <xf numFmtId="0" fontId="75" fillId="0" borderId="0" xfId="35" applyFont="1" applyAlignment="1">
      <alignment horizontal="right" vertical="center"/>
    </xf>
    <xf numFmtId="0" fontId="75" fillId="0" borderId="56" xfId="35" applyFont="1" applyBorder="1" applyAlignment="1">
      <alignment horizontal="center" vertical="center"/>
    </xf>
    <xf numFmtId="0" fontId="75" fillId="0" borderId="95" xfId="35" applyFont="1" applyBorder="1" applyAlignment="1">
      <alignment horizontal="center" vertical="center"/>
    </xf>
    <xf numFmtId="0" fontId="75" fillId="0" borderId="90" xfId="35" applyFont="1" applyBorder="1" applyAlignment="1">
      <alignment horizontal="center" vertical="center"/>
    </xf>
    <xf numFmtId="0" fontId="75" fillId="0" borderId="203" xfId="35" applyFont="1" applyBorder="1" applyAlignment="1">
      <alignment horizontal="center" vertical="center"/>
    </xf>
    <xf numFmtId="183" fontId="75" fillId="0" borderId="16" xfId="35" applyNumberFormat="1" applyFont="1" applyBorder="1">
      <alignment vertical="center"/>
    </xf>
    <xf numFmtId="183" fontId="75" fillId="0" borderId="14" xfId="35" applyNumberFormat="1" applyFont="1" applyBorder="1">
      <alignment vertical="center"/>
    </xf>
    <xf numFmtId="183" fontId="75" fillId="0" borderId="21" xfId="35" applyNumberFormat="1" applyFont="1" applyBorder="1">
      <alignment vertical="center"/>
    </xf>
    <xf numFmtId="183" fontId="75" fillId="0" borderId="204" xfId="35" applyNumberFormat="1" applyFont="1" applyBorder="1">
      <alignment vertical="center"/>
    </xf>
    <xf numFmtId="183" fontId="75" fillId="0" borderId="9" xfId="35" applyNumberFormat="1" applyFont="1" applyBorder="1">
      <alignment vertical="center"/>
    </xf>
    <xf numFmtId="183" fontId="75" fillId="0" borderId="6" xfId="35" applyNumberFormat="1" applyFont="1" applyBorder="1">
      <alignment vertical="center"/>
    </xf>
    <xf numFmtId="183" fontId="75" fillId="0" borderId="26" xfId="35" applyNumberFormat="1" applyFont="1" applyBorder="1">
      <alignment vertical="center"/>
    </xf>
    <xf numFmtId="183" fontId="75" fillId="0" borderId="205" xfId="35" applyNumberFormat="1" applyFont="1" applyBorder="1">
      <alignment vertical="center"/>
    </xf>
    <xf numFmtId="183" fontId="75" fillId="0" borderId="44" xfId="35" applyNumberFormat="1" applyFont="1" applyBorder="1">
      <alignment vertical="center"/>
    </xf>
    <xf numFmtId="183" fontId="75" fillId="0" borderId="108" xfId="35" applyNumberFormat="1" applyFont="1" applyBorder="1">
      <alignment vertical="center"/>
    </xf>
    <xf numFmtId="183" fontId="75" fillId="0" borderId="94" xfId="35" applyNumberFormat="1" applyFont="1" applyBorder="1">
      <alignment vertical="center"/>
    </xf>
    <xf numFmtId="183" fontId="75" fillId="0" borderId="206" xfId="35" applyNumberFormat="1" applyFont="1" applyBorder="1">
      <alignment vertical="center"/>
    </xf>
    <xf numFmtId="0" fontId="75" fillId="0" borderId="98" xfId="35" applyFont="1" applyBorder="1">
      <alignment vertical="center"/>
    </xf>
    <xf numFmtId="183" fontId="75" fillId="0" borderId="49" xfId="35" applyNumberFormat="1" applyFont="1" applyBorder="1">
      <alignment vertical="center"/>
    </xf>
    <xf numFmtId="183" fontId="75" fillId="0" borderId="39" xfId="35" applyNumberFormat="1" applyFont="1" applyBorder="1">
      <alignment vertical="center"/>
    </xf>
    <xf numFmtId="183" fontId="75" fillId="0" borderId="98" xfId="35" applyNumberFormat="1" applyFont="1" applyBorder="1">
      <alignment vertical="center"/>
    </xf>
    <xf numFmtId="0" fontId="75" fillId="0" borderId="21" xfId="35" applyFont="1" applyBorder="1">
      <alignment vertical="center"/>
    </xf>
    <xf numFmtId="0" fontId="75" fillId="0" borderId="26" xfId="35" applyFont="1" applyBorder="1">
      <alignment vertical="center"/>
    </xf>
    <xf numFmtId="0" fontId="75" fillId="0" borderId="117" xfId="35" applyFont="1" applyBorder="1">
      <alignment vertical="center"/>
    </xf>
    <xf numFmtId="183" fontId="75" fillId="0" borderId="3" xfId="35" applyNumberFormat="1" applyFont="1" applyBorder="1">
      <alignment vertical="center"/>
    </xf>
    <xf numFmtId="183" fontId="75" fillId="0" borderId="10" xfId="35" applyNumberFormat="1" applyFont="1" applyBorder="1">
      <alignment vertical="center"/>
    </xf>
    <xf numFmtId="183" fontId="75" fillId="0" borderId="22" xfId="35" applyNumberFormat="1" applyFont="1" applyBorder="1">
      <alignment vertical="center"/>
    </xf>
    <xf numFmtId="0" fontId="75" fillId="0" borderId="203" xfId="35" applyFont="1" applyBorder="1">
      <alignment vertical="center"/>
    </xf>
    <xf numFmtId="183" fontId="75" fillId="0" borderId="56" xfId="35" applyNumberFormat="1" applyFont="1" applyBorder="1">
      <alignment vertical="center"/>
    </xf>
    <xf numFmtId="183" fontId="75" fillId="0" borderId="95" xfId="35" applyNumberFormat="1" applyFont="1" applyBorder="1">
      <alignment vertical="center"/>
    </xf>
    <xf numFmtId="183" fontId="75" fillId="0" borderId="90" xfId="35" applyNumberFormat="1" applyFont="1" applyBorder="1">
      <alignment vertical="center"/>
    </xf>
    <xf numFmtId="183" fontId="75" fillId="0" borderId="203" xfId="35" applyNumberFormat="1" applyFont="1" applyBorder="1">
      <alignment vertical="center"/>
    </xf>
    <xf numFmtId="0" fontId="75" fillId="0" borderId="98" xfId="35" applyFont="1" applyBorder="1" applyAlignment="1">
      <alignment vertical="center" wrapText="1"/>
    </xf>
    <xf numFmtId="184" fontId="75" fillId="0" borderId="56" xfId="35" applyNumberFormat="1" applyFont="1" applyBorder="1">
      <alignment vertical="center"/>
    </xf>
    <xf numFmtId="184" fontId="75" fillId="0" borderId="95" xfId="35" applyNumberFormat="1" applyFont="1" applyBorder="1">
      <alignment vertical="center"/>
    </xf>
    <xf numFmtId="183" fontId="75" fillId="0" borderId="61" xfId="35" applyNumberFormat="1" applyFont="1" applyBorder="1">
      <alignment vertical="center"/>
    </xf>
    <xf numFmtId="0" fontId="75" fillId="0" borderId="93" xfId="35" applyFont="1" applyBorder="1" applyAlignment="1">
      <alignment horizontal="center" vertical="center" textRotation="255"/>
    </xf>
    <xf numFmtId="183" fontId="75" fillId="0" borderId="0" xfId="35" applyNumberFormat="1" applyFont="1">
      <alignment vertical="center"/>
    </xf>
    <xf numFmtId="183" fontId="75" fillId="0" borderId="18" xfId="35" applyNumberFormat="1" applyFont="1" applyBorder="1">
      <alignment vertical="center"/>
    </xf>
    <xf numFmtId="183" fontId="75" fillId="0" borderId="20" xfId="35" applyNumberFormat="1" applyFont="1" applyBorder="1">
      <alignment vertical="center"/>
    </xf>
    <xf numFmtId="0" fontId="75" fillId="0" borderId="22" xfId="35" applyFont="1" applyBorder="1">
      <alignment vertical="center"/>
    </xf>
    <xf numFmtId="183" fontId="75" fillId="0" borderId="27" xfId="35" applyNumberFormat="1" applyFont="1" applyBorder="1">
      <alignment vertical="center"/>
    </xf>
    <xf numFmtId="183" fontId="75" fillId="0" borderId="89" xfId="35" applyNumberFormat="1" applyFont="1" applyBorder="1">
      <alignment vertical="center"/>
    </xf>
    <xf numFmtId="0" fontId="75" fillId="0" borderId="15" xfId="35" applyFont="1" applyBorder="1" applyAlignment="1">
      <alignment vertical="center" wrapText="1"/>
    </xf>
    <xf numFmtId="0" fontId="34" fillId="0" borderId="86" xfId="35" applyFont="1" applyBorder="1">
      <alignment vertical="center"/>
    </xf>
    <xf numFmtId="183" fontId="75" fillId="0" borderId="40" xfId="35" applyNumberFormat="1" applyFont="1" applyBorder="1">
      <alignment vertical="center"/>
    </xf>
    <xf numFmtId="183" fontId="75" fillId="0" borderId="23" xfId="35" applyNumberFormat="1" applyFont="1" applyBorder="1">
      <alignment vertical="center"/>
    </xf>
    <xf numFmtId="183" fontId="75" fillId="0" borderId="24" xfId="35" applyNumberFormat="1" applyFont="1" applyBorder="1">
      <alignment vertical="center"/>
    </xf>
    <xf numFmtId="0" fontId="34" fillId="0" borderId="87" xfId="35" applyFont="1" applyBorder="1">
      <alignment vertical="center"/>
    </xf>
    <xf numFmtId="183" fontId="75" fillId="0" borderId="35" xfId="35" applyNumberFormat="1" applyFont="1" applyBorder="1">
      <alignment vertical="center"/>
    </xf>
    <xf numFmtId="0" fontId="75" fillId="0" borderId="97" xfId="35" applyFont="1" applyBorder="1">
      <alignment vertical="center"/>
    </xf>
    <xf numFmtId="183" fontId="75" fillId="0" borderId="97" xfId="35" applyNumberFormat="1" applyFont="1" applyBorder="1">
      <alignment vertical="center"/>
    </xf>
    <xf numFmtId="184" fontId="75" fillId="0" borderId="89" xfId="35" applyNumberFormat="1" applyFont="1" applyBorder="1">
      <alignment vertical="center"/>
    </xf>
    <xf numFmtId="184" fontId="75" fillId="0" borderId="90" xfId="35" applyNumberFormat="1" applyFont="1" applyBorder="1">
      <alignment vertical="center"/>
    </xf>
    <xf numFmtId="183" fontId="75" fillId="0" borderId="34" xfId="35" applyNumberFormat="1" applyFont="1" applyBorder="1">
      <alignment vertical="center"/>
    </xf>
    <xf numFmtId="0" fontId="75" fillId="10" borderId="56" xfId="35" applyFont="1" applyFill="1" applyBorder="1">
      <alignment vertical="center"/>
    </xf>
    <xf numFmtId="0" fontId="75" fillId="10" borderId="95" xfId="35" applyFont="1" applyFill="1" applyBorder="1">
      <alignment vertical="center"/>
    </xf>
    <xf numFmtId="0" fontId="75" fillId="10" borderId="96" xfId="35" applyFont="1" applyFill="1" applyBorder="1">
      <alignment vertical="center"/>
    </xf>
    <xf numFmtId="0" fontId="75" fillId="10" borderId="203" xfId="35" applyFont="1" applyFill="1" applyBorder="1">
      <alignment vertical="center"/>
    </xf>
    <xf numFmtId="0" fontId="0" fillId="0" borderId="6" xfId="0" applyBorder="1">
      <alignment vertical="center"/>
    </xf>
    <xf numFmtId="0" fontId="68" fillId="0" borderId="0" xfId="0" applyFont="1" applyAlignment="1">
      <alignment horizontal="right" vertical="center"/>
    </xf>
    <xf numFmtId="0" fontId="68" fillId="0" borderId="0" xfId="0" applyFont="1" applyAlignment="1">
      <alignment horizontal="center" vertical="center"/>
    </xf>
    <xf numFmtId="0" fontId="62" fillId="0" borderId="0" xfId="0" applyFont="1">
      <alignment vertical="center"/>
    </xf>
    <xf numFmtId="0" fontId="102" fillId="0" borderId="0" xfId="0" applyFont="1">
      <alignment vertical="center"/>
    </xf>
    <xf numFmtId="0" fontId="46" fillId="0" borderId="0" xfId="0" applyFont="1">
      <alignment vertical="center"/>
    </xf>
    <xf numFmtId="0" fontId="66" fillId="0" borderId="0" xfId="0" applyFont="1">
      <alignment vertical="center"/>
    </xf>
    <xf numFmtId="0" fontId="104" fillId="0" borderId="0" xfId="0" applyFont="1">
      <alignment vertical="center"/>
    </xf>
    <xf numFmtId="0" fontId="105" fillId="0" borderId="0" xfId="0" applyFont="1">
      <alignment vertical="center"/>
    </xf>
    <xf numFmtId="0" fontId="106" fillId="0" borderId="0" xfId="0" applyFont="1">
      <alignment vertical="center"/>
    </xf>
    <xf numFmtId="0" fontId="64" fillId="0" borderId="48" xfId="0" applyFont="1" applyBorder="1">
      <alignment vertical="center"/>
    </xf>
    <xf numFmtId="0" fontId="68" fillId="0" borderId="48" xfId="0" applyFont="1" applyBorder="1">
      <alignment vertical="center"/>
    </xf>
    <xf numFmtId="0" fontId="68" fillId="0" borderId="32" xfId="0" applyFont="1" applyBorder="1">
      <alignment vertical="center"/>
    </xf>
    <xf numFmtId="0" fontId="108" fillId="0" borderId="48" xfId="0" applyFont="1" applyBorder="1">
      <alignment vertical="center"/>
    </xf>
    <xf numFmtId="0" fontId="108" fillId="0" borderId="50" xfId="0" applyFont="1" applyBorder="1">
      <alignment vertical="center"/>
    </xf>
    <xf numFmtId="0" fontId="0" fillId="0" borderId="0" xfId="0" applyAlignment="1">
      <alignment vertical="center" wrapText="1"/>
    </xf>
    <xf numFmtId="0" fontId="64" fillId="0" borderId="8" xfId="0" applyFont="1" applyBorder="1">
      <alignment vertical="center"/>
    </xf>
    <xf numFmtId="0" fontId="68" fillId="0" borderId="8" xfId="0" applyFont="1" applyBorder="1">
      <alignment vertical="center"/>
    </xf>
    <xf numFmtId="0" fontId="68" fillId="0" borderId="15" xfId="0" applyFont="1" applyBorder="1">
      <alignment vertical="center"/>
    </xf>
    <xf numFmtId="0" fontId="68" fillId="0" borderId="42" xfId="0" applyFont="1" applyBorder="1">
      <alignment vertical="center"/>
    </xf>
    <xf numFmtId="0" fontId="68" fillId="0" borderId="41" xfId="0" applyFont="1" applyBorder="1">
      <alignment vertical="center"/>
    </xf>
    <xf numFmtId="0" fontId="64" fillId="0" borderId="45" xfId="0" applyFont="1" applyBorder="1">
      <alignment vertical="center"/>
    </xf>
    <xf numFmtId="0" fontId="68" fillId="0" borderId="45" xfId="0" applyFont="1" applyBorder="1">
      <alignment vertical="center"/>
    </xf>
    <xf numFmtId="0" fontId="68" fillId="0" borderId="46" xfId="0" applyFont="1" applyBorder="1">
      <alignment vertical="center"/>
    </xf>
    <xf numFmtId="0" fontId="68" fillId="0" borderId="29" xfId="0" applyFont="1" applyBorder="1" applyAlignment="1">
      <alignment horizontal="center" vertical="center"/>
    </xf>
    <xf numFmtId="0" fontId="68" fillId="0" borderId="29" xfId="0" applyFont="1" applyBorder="1">
      <alignment vertical="center"/>
    </xf>
    <xf numFmtId="0" fontId="68" fillId="0" borderId="30" xfId="0" applyFont="1" applyBorder="1">
      <alignment vertical="center"/>
    </xf>
    <xf numFmtId="0" fontId="68" fillId="0" borderId="43" xfId="0" applyFont="1" applyBorder="1">
      <alignment vertical="center"/>
    </xf>
    <xf numFmtId="0" fontId="68" fillId="0" borderId="15" xfId="0" applyFont="1" applyBorder="1" applyAlignment="1">
      <alignment horizontal="center" vertical="center"/>
    </xf>
    <xf numFmtId="0" fontId="68" fillId="0" borderId="16" xfId="0" applyFont="1" applyBorder="1" applyAlignment="1">
      <alignment horizontal="center" vertical="center"/>
    </xf>
    <xf numFmtId="0" fontId="68" fillId="0" borderId="7" xfId="0" applyFont="1" applyBorder="1" applyAlignment="1">
      <alignment horizontal="center" vertical="center"/>
    </xf>
    <xf numFmtId="0" fontId="68" fillId="0" borderId="8" xfId="0" applyFont="1" applyBorder="1" applyAlignment="1">
      <alignment horizontal="center" vertical="center"/>
    </xf>
    <xf numFmtId="0" fontId="68" fillId="0" borderId="42" xfId="0" applyFont="1" applyBorder="1" applyAlignment="1">
      <alignment horizontal="center" vertical="center"/>
    </xf>
    <xf numFmtId="0" fontId="68" fillId="0" borderId="16" xfId="0" applyFont="1" applyBorder="1">
      <alignment vertical="center"/>
    </xf>
    <xf numFmtId="0" fontId="68" fillId="0" borderId="7" xfId="0" applyFont="1" applyBorder="1">
      <alignment vertical="center"/>
    </xf>
    <xf numFmtId="0" fontId="68" fillId="0" borderId="1" xfId="0" applyFont="1" applyBorder="1">
      <alignment vertical="center"/>
    </xf>
    <xf numFmtId="0" fontId="68" fillId="0" borderId="2" xfId="0" applyFont="1" applyBorder="1">
      <alignment vertical="center"/>
    </xf>
    <xf numFmtId="0" fontId="68" fillId="0" borderId="51" xfId="0" applyFont="1" applyBorder="1">
      <alignment vertical="center"/>
    </xf>
    <xf numFmtId="0" fontId="110" fillId="0" borderId="47" xfId="0" applyFont="1" applyBorder="1">
      <alignment vertical="center"/>
    </xf>
    <xf numFmtId="0" fontId="67" fillId="0" borderId="48" xfId="0" applyFont="1" applyBorder="1">
      <alignment vertical="center"/>
    </xf>
    <xf numFmtId="0" fontId="110" fillId="0" borderId="1" xfId="0" applyFont="1" applyBorder="1" applyAlignment="1">
      <alignment horizontal="left" vertical="center" wrapText="1"/>
    </xf>
    <xf numFmtId="0" fontId="68" fillId="0" borderId="3" xfId="0" applyFont="1" applyBorder="1">
      <alignment vertical="center"/>
    </xf>
    <xf numFmtId="0" fontId="110" fillId="0" borderId="4" xfId="0" applyFont="1" applyBorder="1" applyAlignment="1">
      <alignment horizontal="left" vertical="center" wrapText="1"/>
    </xf>
    <xf numFmtId="0" fontId="68" fillId="0" borderId="5" xfId="0" applyFont="1" applyBorder="1">
      <alignment vertical="center"/>
    </xf>
    <xf numFmtId="0" fontId="68" fillId="0" borderId="4" xfId="0" applyFont="1" applyBorder="1">
      <alignment vertical="center"/>
    </xf>
    <xf numFmtId="0" fontId="68" fillId="0" borderId="117" xfId="0" applyFont="1" applyBorder="1">
      <alignment vertical="center"/>
    </xf>
    <xf numFmtId="0" fontId="108" fillId="0" borderId="0" xfId="0" applyFont="1" applyAlignment="1">
      <alignment horizontal="right" vertical="center"/>
    </xf>
    <xf numFmtId="0" fontId="66" fillId="0" borderId="4" xfId="0" applyFont="1" applyBorder="1">
      <alignment vertical="center"/>
    </xf>
    <xf numFmtId="0" fontId="110" fillId="0" borderId="17" xfId="0" applyFont="1" applyBorder="1" applyAlignment="1">
      <alignment horizontal="left" vertical="center" wrapText="1"/>
    </xf>
    <xf numFmtId="0" fontId="68" fillId="0" borderId="17" xfId="0" applyFont="1" applyBorder="1">
      <alignment vertical="center"/>
    </xf>
    <xf numFmtId="0" fontId="112" fillId="0" borderId="17" xfId="0" applyFont="1" applyBorder="1">
      <alignment vertical="center"/>
    </xf>
    <xf numFmtId="0" fontId="112" fillId="0" borderId="15" xfId="0" applyFont="1" applyBorder="1">
      <alignment vertical="center"/>
    </xf>
    <xf numFmtId="0" fontId="110" fillId="0" borderId="7" xfId="0" applyFont="1" applyBorder="1" applyAlignment="1">
      <alignment horizontal="left" vertical="center" wrapText="1"/>
    </xf>
    <xf numFmtId="0" fontId="67" fillId="0" borderId="8" xfId="0" applyFont="1" applyBorder="1">
      <alignment vertical="center"/>
    </xf>
    <xf numFmtId="0" fontId="68" fillId="0" borderId="9" xfId="0" applyFont="1" applyBorder="1">
      <alignment vertical="center"/>
    </xf>
    <xf numFmtId="0" fontId="68" fillId="0" borderId="117" xfId="0" applyFont="1" applyBorder="1" applyAlignment="1">
      <alignment horizontal="center" vertical="center"/>
    </xf>
    <xf numFmtId="0" fontId="110" fillId="0" borderId="31" xfId="0" applyFont="1" applyBorder="1" applyAlignment="1">
      <alignment horizontal="left" vertical="center" wrapText="1"/>
    </xf>
    <xf numFmtId="0" fontId="68" fillId="0" borderId="32" xfId="0" applyFont="1" applyBorder="1" applyAlignment="1">
      <alignment vertical="center" wrapText="1"/>
    </xf>
    <xf numFmtId="0" fontId="68" fillId="0" borderId="33" xfId="0" applyFont="1" applyBorder="1" applyAlignment="1">
      <alignment vertical="center" wrapText="1"/>
    </xf>
    <xf numFmtId="0" fontId="68" fillId="0" borderId="31" xfId="0" applyFont="1" applyBorder="1">
      <alignment vertical="center"/>
    </xf>
    <xf numFmtId="0" fontId="0" fillId="0" borderId="32" xfId="0" applyBorder="1">
      <alignment vertical="center"/>
    </xf>
    <xf numFmtId="0" fontId="0" fillId="0" borderId="34" xfId="0" applyBorder="1">
      <alignment vertical="center"/>
    </xf>
    <xf numFmtId="0" fontId="68" fillId="0" borderId="0" xfId="0" applyFont="1" applyAlignment="1">
      <alignment vertical="center" wrapText="1"/>
    </xf>
    <xf numFmtId="0" fontId="68" fillId="0" borderId="4" xfId="0" applyFont="1" applyBorder="1" applyAlignment="1">
      <alignment vertical="center" wrapText="1"/>
    </xf>
    <xf numFmtId="0" fontId="110" fillId="0" borderId="43" xfId="0" applyFont="1" applyBorder="1" applyAlignment="1">
      <alignment horizontal="left" vertical="center" wrapText="1"/>
    </xf>
    <xf numFmtId="0" fontId="66" fillId="0" borderId="45" xfId="0" applyFont="1" applyBorder="1">
      <alignment vertical="center"/>
    </xf>
    <xf numFmtId="0" fontId="68" fillId="0" borderId="45" xfId="0" applyFont="1" applyBorder="1" applyAlignment="1">
      <alignment horizontal="left" vertical="center" wrapText="1"/>
    </xf>
    <xf numFmtId="0" fontId="109" fillId="0" borderId="45" xfId="0" applyFont="1" applyBorder="1">
      <alignment vertical="center"/>
    </xf>
    <xf numFmtId="0" fontId="68" fillId="0" borderId="45" xfId="0" applyFont="1" applyBorder="1" applyAlignment="1">
      <alignment vertical="center" wrapText="1"/>
    </xf>
    <xf numFmtId="0" fontId="109" fillId="0" borderId="45" xfId="0" applyFont="1" applyBorder="1" applyAlignment="1">
      <alignment horizontal="right" vertical="center"/>
    </xf>
    <xf numFmtId="0" fontId="109" fillId="0" borderId="46" xfId="0" applyFont="1" applyBorder="1" applyAlignment="1">
      <alignment horizontal="right" vertical="center"/>
    </xf>
    <xf numFmtId="0" fontId="109" fillId="0" borderId="0" xfId="0" applyFont="1">
      <alignment vertical="center"/>
    </xf>
    <xf numFmtId="0" fontId="110" fillId="0" borderId="0" xfId="0" applyFont="1" applyAlignment="1">
      <alignment horizontal="left" vertical="center" wrapText="1"/>
    </xf>
    <xf numFmtId="0" fontId="110" fillId="0" borderId="0" xfId="0" applyFont="1" applyAlignment="1">
      <alignment vertical="center" wrapText="1"/>
    </xf>
    <xf numFmtId="0" fontId="68" fillId="0" borderId="0" xfId="0" applyFont="1" applyAlignment="1">
      <alignment horizontal="left" vertical="center" wrapText="1"/>
    </xf>
    <xf numFmtId="0" fontId="115" fillId="0" borderId="31" xfId="0" applyFont="1" applyBorder="1" applyAlignment="1">
      <alignment horizontal="left" vertical="center" wrapText="1"/>
    </xf>
    <xf numFmtId="0" fontId="116" fillId="0" borderId="32" xfId="0" applyFont="1" applyBorder="1">
      <alignment vertical="center"/>
    </xf>
    <xf numFmtId="0" fontId="116" fillId="0" borderId="32" xfId="0" applyFont="1" applyBorder="1" applyAlignment="1">
      <alignment vertical="center" wrapText="1"/>
    </xf>
    <xf numFmtId="0" fontId="116" fillId="0" borderId="34" xfId="0" applyFont="1" applyBorder="1" applyAlignment="1">
      <alignment vertical="center" wrapText="1"/>
    </xf>
    <xf numFmtId="0" fontId="115" fillId="0" borderId="4" xfId="0" applyFont="1" applyBorder="1" applyAlignment="1">
      <alignment horizontal="left" vertical="center" wrapText="1"/>
    </xf>
    <xf numFmtId="0" fontId="117" fillId="0" borderId="0" xfId="0" applyFont="1">
      <alignment vertical="center"/>
    </xf>
    <xf numFmtId="0" fontId="115" fillId="0" borderId="0" xfId="0" applyFont="1">
      <alignment vertical="center"/>
    </xf>
    <xf numFmtId="0" fontId="116" fillId="0" borderId="0" xfId="0" applyFont="1">
      <alignment vertical="center"/>
    </xf>
    <xf numFmtId="0" fontId="23" fillId="0" borderId="0" xfId="0" applyFont="1">
      <alignment vertical="center"/>
    </xf>
    <xf numFmtId="0" fontId="118" fillId="0" borderId="0" xfId="0" applyFont="1">
      <alignment vertical="center"/>
    </xf>
    <xf numFmtId="0" fontId="120" fillId="0" borderId="1" xfId="0" applyFont="1" applyBorder="1" applyAlignment="1">
      <alignment horizontal="left" vertical="center" wrapText="1"/>
    </xf>
    <xf numFmtId="0" fontId="117" fillId="0" borderId="2" xfId="0" applyFont="1" applyBorder="1">
      <alignment vertical="center"/>
    </xf>
    <xf numFmtId="0" fontId="120" fillId="0" borderId="2" xfId="0" applyFont="1" applyBorder="1">
      <alignment vertical="center"/>
    </xf>
    <xf numFmtId="0" fontId="121" fillId="0" borderId="2" xfId="0" applyFont="1" applyBorder="1">
      <alignment vertical="center"/>
    </xf>
    <xf numFmtId="0" fontId="44" fillId="0" borderId="2" xfId="0" applyFont="1" applyBorder="1">
      <alignment vertical="center"/>
    </xf>
    <xf numFmtId="0" fontId="122" fillId="0" borderId="2" xfId="0" applyFont="1" applyBorder="1">
      <alignment vertical="center"/>
    </xf>
    <xf numFmtId="0" fontId="122" fillId="0" borderId="51" xfId="0" applyFont="1" applyBorder="1">
      <alignment vertical="center"/>
    </xf>
    <xf numFmtId="0" fontId="120" fillId="0" borderId="4" xfId="0" applyFont="1" applyBorder="1" applyAlignment="1">
      <alignment horizontal="left" vertical="center" wrapText="1"/>
    </xf>
    <xf numFmtId="0" fontId="121" fillId="0" borderId="0" xfId="0" applyFont="1">
      <alignment vertical="center"/>
    </xf>
    <xf numFmtId="0" fontId="121" fillId="0" borderId="0" xfId="0" applyFont="1" applyAlignment="1">
      <alignment vertical="center" wrapText="1"/>
    </xf>
    <xf numFmtId="0" fontId="121" fillId="0" borderId="117" xfId="0" applyFont="1" applyBorder="1" applyAlignment="1">
      <alignment vertical="center" wrapText="1"/>
    </xf>
    <xf numFmtId="0" fontId="121" fillId="0" borderId="0" xfId="0" applyFont="1" applyAlignment="1">
      <alignment horizontal="left" vertical="center" wrapText="1"/>
    </xf>
    <xf numFmtId="0" fontId="121" fillId="0" borderId="117" xfId="0" applyFont="1" applyBorder="1">
      <alignment vertical="center"/>
    </xf>
    <xf numFmtId="0" fontId="123" fillId="0" borderId="0" xfId="0" applyFont="1">
      <alignment vertical="center"/>
    </xf>
    <xf numFmtId="0" fontId="120" fillId="0" borderId="0" xfId="0" applyFont="1" applyAlignment="1">
      <alignment vertical="center" wrapText="1"/>
    </xf>
    <xf numFmtId="0" fontId="122" fillId="0" borderId="0" xfId="0" applyFont="1">
      <alignment vertical="center"/>
    </xf>
    <xf numFmtId="0" fontId="124" fillId="0" borderId="0" xfId="0" applyFont="1">
      <alignment vertical="center"/>
    </xf>
    <xf numFmtId="0" fontId="120" fillId="0" borderId="4" xfId="0" applyFont="1" applyBorder="1">
      <alignment vertical="center"/>
    </xf>
    <xf numFmtId="0" fontId="120" fillId="0" borderId="0" xfId="0" applyFont="1">
      <alignment vertical="center"/>
    </xf>
    <xf numFmtId="0" fontId="120" fillId="0" borderId="28" xfId="0" applyFont="1" applyBorder="1" applyAlignment="1">
      <alignment horizontal="left" vertical="center" wrapText="1"/>
    </xf>
    <xf numFmtId="0" fontId="121" fillId="0" borderId="29" xfId="0" applyFont="1" applyBorder="1">
      <alignment vertical="center"/>
    </xf>
    <xf numFmtId="0" fontId="121" fillId="0" borderId="29" xfId="0" applyFont="1" applyBorder="1" applyAlignment="1">
      <alignment vertical="center" wrapText="1"/>
    </xf>
    <xf numFmtId="0" fontId="121" fillId="0" borderId="29" xfId="0" applyFont="1" applyBorder="1" applyAlignment="1">
      <alignment horizontal="left" vertical="center" wrapText="1"/>
    </xf>
    <xf numFmtId="0" fontId="23" fillId="0" borderId="117" xfId="0" applyFont="1" applyBorder="1">
      <alignment vertical="center"/>
    </xf>
    <xf numFmtId="0" fontId="116" fillId="0" borderId="117" xfId="0" applyFont="1" applyBorder="1">
      <alignment vertical="center"/>
    </xf>
    <xf numFmtId="0" fontId="125" fillId="0" borderId="0" xfId="0" applyFont="1">
      <alignment vertical="center"/>
    </xf>
    <xf numFmtId="0" fontId="126" fillId="0" borderId="0" xfId="0" applyFont="1">
      <alignment vertical="center"/>
    </xf>
    <xf numFmtId="0" fontId="116" fillId="0" borderId="0" xfId="0" applyFont="1" applyAlignment="1">
      <alignment horizontal="left" vertical="center" wrapText="1"/>
    </xf>
    <xf numFmtId="0" fontId="116" fillId="0" borderId="0" xfId="0" applyFont="1" applyAlignment="1">
      <alignment horizontal="left" vertical="center"/>
    </xf>
    <xf numFmtId="0" fontId="115" fillId="0" borderId="0" xfId="0" applyFont="1" applyAlignment="1">
      <alignment horizontal="left" vertical="center" wrapText="1"/>
    </xf>
    <xf numFmtId="0" fontId="115" fillId="0" borderId="29" xfId="0" applyFont="1" applyBorder="1">
      <alignment vertical="center"/>
    </xf>
    <xf numFmtId="0" fontId="116" fillId="0" borderId="29" xfId="0" applyFont="1" applyBorder="1">
      <alignment vertical="center"/>
    </xf>
    <xf numFmtId="0" fontId="127" fillId="0" borderId="0" xfId="0" applyFont="1">
      <alignment vertical="center"/>
    </xf>
    <xf numFmtId="0" fontId="9" fillId="0" borderId="0" xfId="36" applyAlignment="1">
      <alignment vertical="center"/>
    </xf>
    <xf numFmtId="0" fontId="59" fillId="0" borderId="0" xfId="36" applyFont="1" applyAlignment="1">
      <alignment vertical="center"/>
    </xf>
    <xf numFmtId="0" fontId="59" fillId="0" borderId="6" xfId="36" applyFont="1" applyBorder="1" applyAlignment="1">
      <alignment vertical="center"/>
    </xf>
    <xf numFmtId="0" fontId="59" fillId="0" borderId="7" xfId="36" applyFont="1" applyBorder="1" applyAlignment="1">
      <alignment vertical="center"/>
    </xf>
    <xf numFmtId="0" fontId="59" fillId="0" borderId="8" xfId="36" applyFont="1" applyBorder="1" applyAlignment="1">
      <alignment vertical="center"/>
    </xf>
    <xf numFmtId="0" fontId="59" fillId="0" borderId="9" xfId="36" applyFont="1" applyBorder="1" applyAlignment="1">
      <alignment vertical="center"/>
    </xf>
    <xf numFmtId="0" fontId="59" fillId="0" borderId="10" xfId="36" applyFont="1" applyBorder="1" applyAlignment="1" applyProtection="1">
      <alignment vertical="center"/>
      <protection locked="0"/>
    </xf>
    <xf numFmtId="0" fontId="59" fillId="0" borderId="1" xfId="36" applyFont="1" applyBorder="1" applyAlignment="1">
      <alignment vertical="center"/>
    </xf>
    <xf numFmtId="0" fontId="59" fillId="0" borderId="2" xfId="36" applyFont="1" applyBorder="1" applyAlignment="1">
      <alignment vertical="center"/>
    </xf>
    <xf numFmtId="0" fontId="59" fillId="0" borderId="3" xfId="36" applyFont="1" applyBorder="1" applyAlignment="1">
      <alignment vertical="center"/>
    </xf>
    <xf numFmtId="0" fontId="59" fillId="0" borderId="23" xfId="36" applyFont="1" applyBorder="1" applyAlignment="1" applyProtection="1">
      <alignment vertical="center"/>
      <protection locked="0"/>
    </xf>
    <xf numFmtId="0" fontId="59" fillId="0" borderId="4" xfId="36" applyFont="1" applyBorder="1" applyAlignment="1">
      <alignment vertical="center"/>
    </xf>
    <xf numFmtId="0" fontId="59" fillId="0" borderId="5" xfId="36" applyFont="1" applyBorder="1" applyAlignment="1">
      <alignment vertical="center"/>
    </xf>
    <xf numFmtId="0" fontId="59" fillId="0" borderId="23" xfId="36" applyFont="1" applyBorder="1" applyAlignment="1" applyProtection="1">
      <alignment horizontal="center" vertical="center"/>
      <protection locked="0"/>
    </xf>
    <xf numFmtId="0" fontId="75" fillId="0" borderId="4" xfId="36" applyFont="1" applyBorder="1" applyAlignment="1">
      <alignment vertical="center"/>
    </xf>
    <xf numFmtId="0" fontId="59" fillId="0" borderId="6" xfId="36" applyFont="1" applyBorder="1" applyAlignment="1" applyProtection="1">
      <alignment horizontal="center" vertical="center"/>
      <protection locked="0"/>
    </xf>
    <xf numFmtId="0" fontId="59" fillId="0" borderId="14" xfId="36" applyFont="1" applyBorder="1" applyAlignment="1" applyProtection="1">
      <alignment vertical="center"/>
      <protection locked="0"/>
    </xf>
    <xf numFmtId="0" fontId="59" fillId="0" borderId="17" xfId="36" applyFont="1" applyBorder="1" applyAlignment="1">
      <alignment vertical="center"/>
    </xf>
    <xf numFmtId="0" fontId="59" fillId="0" borderId="15" xfId="36" applyFont="1" applyBorder="1" applyAlignment="1">
      <alignment vertical="center"/>
    </xf>
    <xf numFmtId="0" fontId="59" fillId="0" borderId="16" xfId="36" applyFont="1" applyBorder="1" applyAlignment="1">
      <alignment vertical="center"/>
    </xf>
    <xf numFmtId="0" fontId="130" fillId="0" borderId="7" xfId="36" applyFont="1" applyBorder="1" applyAlignment="1">
      <alignment vertical="center"/>
    </xf>
    <xf numFmtId="0" fontId="130" fillId="0" borderId="1" xfId="36" applyFont="1" applyBorder="1" applyAlignment="1">
      <alignment vertical="center"/>
    </xf>
    <xf numFmtId="0" fontId="59" fillId="0" borderId="14" xfId="36" applyFont="1" applyBorder="1" applyAlignment="1" applyProtection="1">
      <alignment horizontal="center" vertical="center"/>
      <protection locked="0"/>
    </xf>
    <xf numFmtId="0" fontId="59" fillId="0" borderId="15" xfId="36" applyFont="1" applyBorder="1" applyAlignment="1" applyProtection="1">
      <alignment vertical="center"/>
      <protection locked="0"/>
    </xf>
    <xf numFmtId="0" fontId="59" fillId="0" borderId="15" xfId="36" applyFont="1" applyBorder="1" applyAlignment="1">
      <alignment horizontal="center" vertical="center"/>
    </xf>
    <xf numFmtId="0" fontId="75" fillId="0" borderId="15" xfId="36" applyFont="1" applyBorder="1" applyAlignment="1">
      <alignment vertical="center"/>
    </xf>
    <xf numFmtId="0" fontId="75" fillId="0" borderId="17" xfId="36" applyFont="1" applyBorder="1" applyAlignment="1">
      <alignment vertical="center"/>
    </xf>
    <xf numFmtId="0" fontId="59" fillId="0" borderId="10" xfId="36" applyFont="1" applyBorder="1" applyAlignment="1" applyProtection="1">
      <alignment horizontal="center" vertical="center"/>
      <protection locked="0"/>
    </xf>
    <xf numFmtId="0" fontId="75" fillId="0" borderId="0" xfId="36" applyFont="1" applyAlignment="1">
      <alignment vertical="center"/>
    </xf>
    <xf numFmtId="0" fontId="25" fillId="0" borderId="8" xfId="36" applyFont="1" applyBorder="1" applyAlignment="1">
      <alignment vertical="center"/>
    </xf>
    <xf numFmtId="0" fontId="59" fillId="0" borderId="6" xfId="36" quotePrefix="1" applyFont="1" applyBorder="1" applyAlignment="1" applyProtection="1">
      <alignment horizontal="center" vertical="center"/>
      <protection locked="0"/>
    </xf>
    <xf numFmtId="0" fontId="25" fillId="0" borderId="1" xfId="36" applyFont="1" applyBorder="1" applyAlignment="1">
      <alignment vertical="center"/>
    </xf>
    <xf numFmtId="0" fontId="59" fillId="0" borderId="0" xfId="36" applyFont="1" applyAlignment="1" applyProtection="1">
      <alignment horizontal="center" vertical="center"/>
      <protection locked="0"/>
    </xf>
    <xf numFmtId="0" fontId="59" fillId="0" borderId="0" xfId="36" applyFont="1" applyAlignment="1" applyProtection="1">
      <alignment vertical="center"/>
      <protection locked="0"/>
    </xf>
    <xf numFmtId="0" fontId="5" fillId="0" borderId="0" xfId="2"/>
    <xf numFmtId="0" fontId="61" fillId="0" borderId="0" xfId="2" applyFont="1" applyAlignment="1">
      <alignment horizontal="right"/>
    </xf>
    <xf numFmtId="0" fontId="61" fillId="0" borderId="15" xfId="2" applyFont="1" applyBorder="1"/>
    <xf numFmtId="0" fontId="61" fillId="0" borderId="0" xfId="2" applyFont="1"/>
    <xf numFmtId="0" fontId="68" fillId="0" borderId="0" xfId="2" applyFont="1"/>
    <xf numFmtId="0" fontId="134" fillId="0" borderId="0" xfId="2" applyFont="1"/>
    <xf numFmtId="0" fontId="45" fillId="0" borderId="0" xfId="2" applyFont="1" applyAlignment="1">
      <alignment vertical="center"/>
    </xf>
    <xf numFmtId="49" fontId="135" fillId="0" borderId="0" xfId="2" applyNumberFormat="1" applyFont="1" applyAlignment="1">
      <alignment vertical="top"/>
    </xf>
    <xf numFmtId="0" fontId="77" fillId="0" borderId="0" xfId="2" applyFont="1"/>
    <xf numFmtId="0" fontId="64" fillId="0" borderId="0" xfId="2" applyFont="1" applyAlignment="1">
      <alignment vertical="center"/>
    </xf>
    <xf numFmtId="0" fontId="134" fillId="0" borderId="0" xfId="2" applyFont="1" applyAlignment="1">
      <alignment horizontal="right" vertical="center"/>
    </xf>
    <xf numFmtId="0" fontId="134" fillId="0" borderId="0" xfId="2" applyFont="1" applyAlignment="1">
      <alignment vertical="center"/>
    </xf>
    <xf numFmtId="0" fontId="134" fillId="0" borderId="15" xfId="2" applyFont="1" applyBorder="1"/>
    <xf numFmtId="0" fontId="77" fillId="0" borderId="0" xfId="2" applyFont="1" applyAlignment="1">
      <alignment vertical="top"/>
    </xf>
    <xf numFmtId="0" fontId="68" fillId="0" borderId="15" xfId="2" applyFont="1" applyBorder="1"/>
    <xf numFmtId="0" fontId="68" fillId="0" borderId="2" xfId="2" applyFont="1" applyBorder="1" applyAlignment="1">
      <alignment vertical="center"/>
    </xf>
    <xf numFmtId="0" fontId="68" fillId="0" borderId="0" xfId="2" applyFont="1" applyAlignment="1">
      <alignment vertical="center"/>
    </xf>
    <xf numFmtId="0" fontId="10" fillId="0" borderId="26" xfId="9" applyFont="1" applyBorder="1" applyAlignment="1">
      <alignment horizontal="center" vertical="center" shrinkToFit="1"/>
    </xf>
    <xf numFmtId="0" fontId="10" fillId="0" borderId="20" xfId="9" applyFont="1" applyBorder="1">
      <alignment vertical="center"/>
    </xf>
    <xf numFmtId="0" fontId="10" fillId="0" borderId="6" xfId="80" applyFont="1" applyBorder="1" applyAlignment="1">
      <alignment horizontal="center" vertical="center" shrinkToFit="1"/>
    </xf>
    <xf numFmtId="0" fontId="10" fillId="0" borderId="26" xfId="9" applyFont="1" applyBorder="1">
      <alignment vertical="center"/>
    </xf>
    <xf numFmtId="0" fontId="10" fillId="0" borderId="9" xfId="9" applyFont="1" applyBorder="1">
      <alignment vertical="center"/>
    </xf>
    <xf numFmtId="0" fontId="10" fillId="0" borderId="102" xfId="9" applyFont="1" applyBorder="1">
      <alignment vertical="center"/>
    </xf>
    <xf numFmtId="0" fontId="10" fillId="0" borderId="101" xfId="80" applyFont="1" applyBorder="1" applyAlignment="1">
      <alignment horizontal="center" vertical="center" shrinkToFit="1"/>
    </xf>
    <xf numFmtId="0" fontId="10" fillId="0" borderId="103" xfId="9" applyFont="1" applyBorder="1">
      <alignment vertical="center"/>
    </xf>
    <xf numFmtId="0" fontId="10" fillId="0" borderId="84" xfId="9" applyFont="1" applyBorder="1">
      <alignment vertical="center"/>
    </xf>
    <xf numFmtId="0" fontId="10" fillId="0" borderId="14" xfId="80" applyFont="1" applyBorder="1" applyAlignment="1">
      <alignment horizontal="center" vertical="center" shrinkToFit="1"/>
    </xf>
    <xf numFmtId="0" fontId="10" fillId="0" borderId="21" xfId="9" applyFont="1" applyBorder="1">
      <alignment vertical="center"/>
    </xf>
    <xf numFmtId="0" fontId="10" fillId="0" borderId="7" xfId="9" applyFont="1" applyBorder="1">
      <alignment vertical="center"/>
    </xf>
    <xf numFmtId="0" fontId="10" fillId="0" borderId="95" xfId="80" applyFont="1" applyBorder="1" applyAlignment="1">
      <alignment horizontal="center" vertical="center" shrinkToFit="1"/>
    </xf>
    <xf numFmtId="0" fontId="10" fillId="0" borderId="96" xfId="9" applyFont="1" applyBorder="1">
      <alignment vertical="center"/>
    </xf>
    <xf numFmtId="0" fontId="10" fillId="0" borderId="95" xfId="9" applyFont="1" applyBorder="1">
      <alignment vertical="center"/>
    </xf>
    <xf numFmtId="0" fontId="10" fillId="0" borderId="90" xfId="9" applyFont="1" applyBorder="1">
      <alignment vertical="center"/>
    </xf>
    <xf numFmtId="0" fontId="10" fillId="0" borderId="89" xfId="9" applyFont="1" applyBorder="1">
      <alignment vertical="center"/>
    </xf>
    <xf numFmtId="0" fontId="41" fillId="0" borderId="113" xfId="4" applyFont="1" applyBorder="1" applyAlignment="1">
      <alignment horizontal="center" vertical="center"/>
    </xf>
    <xf numFmtId="0" fontId="41" fillId="0" borderId="92" xfId="4" applyFont="1" applyBorder="1" applyAlignment="1">
      <alignment horizontal="center" vertical="center"/>
    </xf>
    <xf numFmtId="0" fontId="41" fillId="0" borderId="7" xfId="4" applyFont="1" applyBorder="1" applyAlignment="1">
      <alignment horizontal="center" vertical="center"/>
    </xf>
    <xf numFmtId="0" fontId="41" fillId="0" borderId="26" xfId="4" applyFont="1" applyBorder="1" applyAlignment="1">
      <alignment horizontal="center" vertical="center"/>
    </xf>
    <xf numFmtId="0" fontId="65" fillId="0" borderId="6" xfId="0" applyFont="1" applyBorder="1" applyAlignment="1">
      <alignment horizontal="center" vertical="center" wrapText="1"/>
    </xf>
    <xf numFmtId="0" fontId="65" fillId="0" borderId="157" xfId="0" applyFont="1" applyBorder="1" applyAlignment="1">
      <alignment horizontal="center" vertical="center"/>
    </xf>
    <xf numFmtId="0" fontId="65" fillId="0" borderId="144" xfId="0" applyFont="1" applyBorder="1">
      <alignment vertical="center"/>
    </xf>
    <xf numFmtId="0" fontId="65" fillId="0" borderId="154" xfId="0" applyFont="1" applyBorder="1" applyAlignment="1">
      <alignment horizontal="center" vertical="center"/>
    </xf>
    <xf numFmtId="0" fontId="65" fillId="0" borderId="158" xfId="0" applyFont="1" applyBorder="1">
      <alignment vertical="center"/>
    </xf>
    <xf numFmtId="0" fontId="65" fillId="0" borderId="155" xfId="0" applyFont="1" applyBorder="1">
      <alignment vertical="center"/>
    </xf>
    <xf numFmtId="0" fontId="65" fillId="0" borderId="146" xfId="0" applyFont="1" applyBorder="1" applyAlignment="1">
      <alignment horizontal="center" vertical="center"/>
    </xf>
    <xf numFmtId="0" fontId="65" fillId="0" borderId="167" xfId="0" applyFont="1" applyBorder="1" applyAlignment="1">
      <alignment horizontal="center" vertical="center"/>
    </xf>
    <xf numFmtId="49" fontId="10" fillId="0" borderId="0" xfId="82" applyNumberFormat="1" applyFont="1" applyAlignment="1">
      <alignment vertical="center"/>
    </xf>
    <xf numFmtId="49" fontId="88" fillId="0" borderId="0" xfId="82" applyNumberFormat="1" applyFont="1" applyAlignment="1">
      <alignment vertical="center"/>
    </xf>
    <xf numFmtId="49" fontId="89" fillId="0" borderId="0" xfId="82" applyNumberFormat="1" applyFont="1" applyAlignment="1">
      <alignment vertical="center"/>
    </xf>
    <xf numFmtId="49" fontId="74" fillId="0" borderId="0" xfId="82" applyNumberFormat="1" applyFont="1" applyAlignment="1">
      <alignment horizontal="center" vertical="center"/>
    </xf>
    <xf numFmtId="49" fontId="89" fillId="0" borderId="0" xfId="82" applyNumberFormat="1" applyFont="1" applyAlignment="1">
      <alignment horizontal="center" vertical="center"/>
    </xf>
    <xf numFmtId="49" fontId="10" fillId="0" borderId="0" xfId="82" applyNumberFormat="1" applyFont="1" applyAlignment="1">
      <alignment horizontal="right" vertical="center"/>
    </xf>
    <xf numFmtId="49" fontId="10" fillId="0" borderId="0" xfId="82" applyNumberFormat="1" applyFont="1" applyAlignment="1">
      <alignment horizontal="center" vertical="center"/>
    </xf>
    <xf numFmtId="49" fontId="10" fillId="0" borderId="0" xfId="82" applyNumberFormat="1" applyFont="1" applyAlignment="1">
      <alignment horizontal="center" vertical="center" shrinkToFit="1"/>
    </xf>
    <xf numFmtId="49" fontId="13" fillId="0" borderId="0" xfId="82" applyNumberFormat="1" applyFont="1" applyAlignment="1">
      <alignment horizontal="right" vertical="center"/>
    </xf>
    <xf numFmtId="49" fontId="90" fillId="0" borderId="0" xfId="82" applyNumberFormat="1" applyFont="1" applyAlignment="1">
      <alignment vertical="center"/>
    </xf>
    <xf numFmtId="49" fontId="13" fillId="0" borderId="0" xfId="82" applyNumberFormat="1" applyFont="1" applyAlignment="1">
      <alignment vertical="center"/>
    </xf>
    <xf numFmtId="49" fontId="90" fillId="0" borderId="0" xfId="82" applyNumberFormat="1" applyFont="1" applyAlignment="1">
      <alignment vertical="top" wrapText="1"/>
    </xf>
    <xf numFmtId="0" fontId="6" fillId="33" borderId="0" xfId="23" applyFont="1" applyFill="1"/>
    <xf numFmtId="0" fontId="6" fillId="33" borderId="0" xfId="23" applyFont="1" applyFill="1" applyAlignment="1">
      <alignment vertical="center"/>
    </xf>
    <xf numFmtId="49" fontId="150" fillId="0" borderId="0" xfId="82" applyNumberFormat="1" applyFont="1" applyAlignment="1">
      <alignment vertical="center"/>
    </xf>
    <xf numFmtId="0" fontId="71" fillId="0" borderId="7" xfId="23" applyFont="1" applyBorder="1" applyAlignment="1">
      <alignment horizontal="left" vertical="center" wrapText="1"/>
    </xf>
    <xf numFmtId="0" fontId="69" fillId="0" borderId="15" xfId="23" applyFont="1" applyBorder="1" applyAlignment="1">
      <alignment vertical="center"/>
    </xf>
    <xf numFmtId="0" fontId="69" fillId="0" borderId="4" xfId="23" applyFont="1" applyBorder="1" applyAlignment="1">
      <alignment vertical="center"/>
    </xf>
    <xf numFmtId="0" fontId="69" fillId="0" borderId="0" xfId="23" applyFont="1" applyAlignment="1">
      <alignment horizontal="center"/>
    </xf>
    <xf numFmtId="0" fontId="151" fillId="0" borderId="0" xfId="23" applyFont="1" applyAlignment="1">
      <alignment vertical="center"/>
    </xf>
    <xf numFmtId="0" fontId="0" fillId="0" borderId="0" xfId="148" applyFont="1" applyAlignment="1">
      <alignment horizontal="left" vertical="center"/>
    </xf>
    <xf numFmtId="0" fontId="5" fillId="0" borderId="0" xfId="148" applyAlignment="1">
      <alignment horizontal="center" vertical="center"/>
    </xf>
    <xf numFmtId="0" fontId="7" fillId="0" borderId="0" xfId="148" applyFont="1" applyAlignment="1">
      <alignment horizontal="left" vertical="center"/>
    </xf>
    <xf numFmtId="0" fontId="53" fillId="0" borderId="0" xfId="148" applyFont="1" applyAlignment="1">
      <alignment horizontal="left" vertical="center" wrapText="1"/>
    </xf>
    <xf numFmtId="0" fontId="5" fillId="0" borderId="0" xfId="148" applyAlignment="1">
      <alignment horizontal="left" vertical="center"/>
    </xf>
    <xf numFmtId="0" fontId="53" fillId="0" borderId="29" xfId="148" applyFont="1" applyBorder="1" applyAlignment="1">
      <alignment horizontal="left" vertical="top"/>
    </xf>
    <xf numFmtId="0" fontId="5" fillId="0" borderId="29" xfId="148" applyBorder="1" applyAlignment="1">
      <alignment horizontal="left"/>
    </xf>
    <xf numFmtId="0" fontId="5" fillId="0" borderId="0" xfId="148" applyAlignment="1">
      <alignment horizontal="left"/>
    </xf>
    <xf numFmtId="0" fontId="5" fillId="0" borderId="38" xfId="148" applyBorder="1" applyAlignment="1">
      <alignment horizontal="center" vertical="center" wrapText="1"/>
    </xf>
    <xf numFmtId="0" fontId="46" fillId="0" borderId="40" xfId="148" applyFont="1" applyBorder="1" applyAlignment="1">
      <alignment horizontal="center" vertical="center" wrapText="1"/>
    </xf>
    <xf numFmtId="0" fontId="46" fillId="0" borderId="4" xfId="148" applyFont="1" applyBorder="1" applyAlignment="1">
      <alignment horizontal="left" vertical="top"/>
    </xf>
    <xf numFmtId="0" fontId="5" fillId="0" borderId="0" xfId="148" applyAlignment="1">
      <alignment horizontal="left" vertical="top"/>
    </xf>
    <xf numFmtId="0" fontId="5" fillId="0" borderId="117" xfId="148" applyBorder="1" applyAlignment="1">
      <alignment horizontal="left" vertical="top"/>
    </xf>
    <xf numFmtId="0" fontId="5" fillId="0" borderId="121" xfId="148" applyBorder="1" applyAlignment="1">
      <alignment horizontal="left" vertical="top"/>
    </xf>
    <xf numFmtId="0" fontId="5" fillId="0" borderId="40" xfId="148" applyBorder="1" applyAlignment="1">
      <alignment horizontal="center" vertical="center" wrapText="1"/>
    </xf>
    <xf numFmtId="0" fontId="5" fillId="0" borderId="17" xfId="148" applyBorder="1" applyAlignment="1">
      <alignment horizontal="left" vertical="top"/>
    </xf>
    <xf numFmtId="0" fontId="5" fillId="0" borderId="84" xfId="148" applyBorder="1" applyAlignment="1">
      <alignment horizontal="center" vertical="center" wrapText="1"/>
    </xf>
    <xf numFmtId="0" fontId="46" fillId="0" borderId="6" xfId="148" applyFont="1" applyBorder="1" applyAlignment="1">
      <alignment horizontal="center" vertical="center"/>
    </xf>
    <xf numFmtId="0" fontId="46" fillId="0" borderId="93" xfId="148" applyFont="1" applyBorder="1" applyAlignment="1">
      <alignment horizontal="center" vertical="center"/>
    </xf>
    <xf numFmtId="0" fontId="5" fillId="0" borderId="2" xfId="148" applyBorder="1" applyAlignment="1">
      <alignment horizontal="center" vertical="center"/>
    </xf>
    <xf numFmtId="0" fontId="5" fillId="0" borderId="51" xfId="148" applyBorder="1" applyAlignment="1">
      <alignment horizontal="center" vertical="center"/>
    </xf>
    <xf numFmtId="0" fontId="5" fillId="0" borderId="117" xfId="148" applyBorder="1" applyAlignment="1">
      <alignment horizontal="center" vertical="center"/>
    </xf>
    <xf numFmtId="0" fontId="46" fillId="0" borderId="6" xfId="148" applyFont="1" applyBorder="1" applyAlignment="1">
      <alignment horizontal="center" vertical="center" shrinkToFit="1"/>
    </xf>
    <xf numFmtId="0" fontId="45" fillId="0" borderId="0" xfId="148" applyFont="1" applyAlignment="1">
      <alignment horizontal="center" vertical="center" shrinkToFit="1"/>
    </xf>
    <xf numFmtId="0" fontId="46" fillId="0" borderId="0" xfId="148" applyFont="1" applyAlignment="1">
      <alignment horizontal="center" vertical="center"/>
    </xf>
    <xf numFmtId="0" fontId="46" fillId="0" borderId="124" xfId="148" applyFont="1" applyBorder="1" applyAlignment="1">
      <alignment horizontal="center" vertical="center" shrinkToFit="1"/>
    </xf>
    <xf numFmtId="0" fontId="46" fillId="0" borderId="125" xfId="148" applyFont="1" applyBorder="1" applyAlignment="1">
      <alignment horizontal="center" vertical="center" shrinkToFit="1"/>
    </xf>
    <xf numFmtId="0" fontId="46" fillId="0" borderId="126" xfId="148" applyFont="1" applyBorder="1" applyAlignment="1">
      <alignment horizontal="center" vertical="center" shrinkToFit="1"/>
    </xf>
    <xf numFmtId="0" fontId="46" fillId="0" borderId="9" xfId="148" applyFont="1" applyBorder="1" applyAlignment="1">
      <alignment horizontal="center" vertical="center"/>
    </xf>
    <xf numFmtId="0" fontId="5" fillId="0" borderId="4" xfId="148" applyBorder="1" applyAlignment="1">
      <alignment horizontal="center" vertical="center"/>
    </xf>
    <xf numFmtId="0" fontId="46" fillId="0" borderId="122" xfId="148" applyFont="1" applyBorder="1" applyAlignment="1">
      <alignment horizontal="left" vertical="top"/>
    </xf>
    <xf numFmtId="0" fontId="46" fillId="0" borderId="122" xfId="148" applyFont="1" applyBorder="1" applyAlignment="1">
      <alignment horizontal="right" vertical="top"/>
    </xf>
    <xf numFmtId="0" fontId="5" fillId="0" borderId="122" xfId="148" applyBorder="1" applyAlignment="1">
      <alignment horizontal="left" vertical="top"/>
    </xf>
    <xf numFmtId="0" fontId="5" fillId="0" borderId="123" xfId="148" applyBorder="1" applyAlignment="1">
      <alignment horizontal="left" vertical="top"/>
    </xf>
    <xf numFmtId="0" fontId="5" fillId="0" borderId="15" xfId="148" applyBorder="1" applyAlignment="1">
      <alignment horizontal="left" vertical="top"/>
    </xf>
    <xf numFmtId="0" fontId="46" fillId="0" borderId="4" xfId="148" applyFont="1" applyBorder="1" applyAlignment="1">
      <alignment horizontal="center" vertical="center"/>
    </xf>
    <xf numFmtId="0" fontId="46" fillId="0" borderId="0" xfId="148" applyFont="1"/>
    <xf numFmtId="0" fontId="46" fillId="0" borderId="117" xfId="148" applyFont="1" applyBorder="1"/>
    <xf numFmtId="0" fontId="5" fillId="0" borderId="57" xfId="148" applyBorder="1" applyAlignment="1">
      <alignment horizontal="center" vertical="center"/>
    </xf>
    <xf numFmtId="0" fontId="5" fillId="0" borderId="58" xfId="148" applyBorder="1"/>
    <xf numFmtId="0" fontId="5" fillId="0" borderId="130" xfId="148" applyBorder="1"/>
    <xf numFmtId="0" fontId="5" fillId="0" borderId="131" xfId="148" applyBorder="1"/>
    <xf numFmtId="0" fontId="46" fillId="0" borderId="17" xfId="148" applyFont="1" applyBorder="1" applyAlignment="1">
      <alignment horizontal="center" vertical="center"/>
    </xf>
    <xf numFmtId="0" fontId="46" fillId="0" borderId="15" xfId="148" applyFont="1" applyBorder="1" applyAlignment="1">
      <alignment horizontal="center" vertical="center"/>
    </xf>
    <xf numFmtId="0" fontId="46" fillId="0" borderId="41" xfId="148" applyFont="1" applyBorder="1" applyAlignment="1">
      <alignment horizontal="center" vertical="center"/>
    </xf>
    <xf numFmtId="0" fontId="46" fillId="0" borderId="8" xfId="148" applyFont="1" applyBorder="1" applyAlignment="1">
      <alignment horizontal="center" vertical="center"/>
    </xf>
    <xf numFmtId="0" fontId="46" fillId="0" borderId="2" xfId="148" applyFont="1" applyBorder="1" applyAlignment="1">
      <alignment vertical="center"/>
    </xf>
    <xf numFmtId="0" fontId="46" fillId="0" borderId="3" xfId="148" applyFont="1" applyBorder="1" applyAlignment="1">
      <alignment vertical="center"/>
    </xf>
    <xf numFmtId="0" fontId="46" fillId="0" borderId="0" xfId="148" applyFont="1" applyAlignment="1">
      <alignment horizontal="left" vertical="center"/>
    </xf>
    <xf numFmtId="0" fontId="5" fillId="0" borderId="0" xfId="148" applyAlignment="1">
      <alignment vertical="center"/>
    </xf>
    <xf numFmtId="0" fontId="5" fillId="0" borderId="0" xfId="148" applyAlignment="1">
      <alignment horizontal="right" vertical="center"/>
    </xf>
    <xf numFmtId="0" fontId="5" fillId="0" borderId="41" xfId="148" applyBorder="1" applyAlignment="1">
      <alignment horizontal="left" vertical="top"/>
    </xf>
    <xf numFmtId="0" fontId="5" fillId="0" borderId="59" xfId="148" applyBorder="1"/>
    <xf numFmtId="0" fontId="46" fillId="0" borderId="7" xfId="148" applyFont="1" applyBorder="1" applyAlignment="1">
      <alignment horizontal="center" vertical="center" shrinkToFit="1"/>
    </xf>
    <xf numFmtId="0" fontId="46" fillId="0" borderId="8" xfId="148" applyFont="1" applyBorder="1" applyAlignment="1">
      <alignment horizontal="center" vertical="center" shrinkToFit="1"/>
    </xf>
    <xf numFmtId="0" fontId="5" fillId="0" borderId="8" xfId="148" applyBorder="1" applyAlignment="1">
      <alignment horizontal="center"/>
    </xf>
    <xf numFmtId="0" fontId="5" fillId="0" borderId="8" xfId="148" applyBorder="1"/>
    <xf numFmtId="0" fontId="5" fillId="0" borderId="42" xfId="148" applyBorder="1"/>
    <xf numFmtId="0" fontId="5" fillId="0" borderId="8" xfId="148" applyBorder="1" applyAlignment="1">
      <alignment horizontal="center" vertical="center" shrinkToFit="1"/>
    </xf>
    <xf numFmtId="0" fontId="46" fillId="0" borderId="7" xfId="148" applyFont="1" applyBorder="1" applyAlignment="1">
      <alignment vertical="center"/>
    </xf>
    <xf numFmtId="0" fontId="46" fillId="0" borderId="8" xfId="148" applyFont="1" applyBorder="1" applyAlignment="1">
      <alignment vertical="center"/>
    </xf>
    <xf numFmtId="0" fontId="46" fillId="0" borderId="9" xfId="148" applyFont="1" applyBorder="1" applyAlignment="1">
      <alignment vertical="center"/>
    </xf>
    <xf numFmtId="0" fontId="61" fillId="0" borderId="6" xfId="4" applyFont="1" applyBorder="1" applyAlignment="1">
      <alignment horizontal="center" vertical="center"/>
    </xf>
    <xf numFmtId="0" fontId="65" fillId="0" borderId="156" xfId="0" applyFont="1" applyBorder="1" applyAlignment="1">
      <alignment horizontal="center" vertical="center" wrapText="1"/>
    </xf>
    <xf numFmtId="0" fontId="12" fillId="2" borderId="32" xfId="14" applyFont="1" applyFill="1" applyBorder="1" applyAlignment="1">
      <alignment vertical="center" shrinkToFit="1"/>
    </xf>
    <xf numFmtId="0" fontId="12" fillId="2" borderId="34" xfId="14" applyFont="1" applyFill="1" applyBorder="1" applyAlignment="1">
      <alignment vertical="center" shrinkToFit="1"/>
    </xf>
    <xf numFmtId="0" fontId="13" fillId="2" borderId="32" xfId="14" applyFont="1" applyFill="1" applyBorder="1" applyAlignment="1">
      <alignment horizontal="left" vertical="center"/>
    </xf>
    <xf numFmtId="0" fontId="13" fillId="2" borderId="32" xfId="14" applyFont="1" applyFill="1" applyBorder="1" applyAlignment="1">
      <alignment horizontal="left" vertical="center" wrapText="1" shrinkToFit="1"/>
    </xf>
    <xf numFmtId="0" fontId="27" fillId="2" borderId="0" xfId="4" applyFont="1" applyFill="1">
      <alignment vertical="center"/>
    </xf>
    <xf numFmtId="0" fontId="5" fillId="2" borderId="0" xfId="4" applyFill="1">
      <alignment vertical="center"/>
    </xf>
    <xf numFmtId="0" fontId="154" fillId="0" borderId="0" xfId="4" applyFont="1" applyAlignment="1">
      <alignment horizontal="center" vertical="center"/>
    </xf>
    <xf numFmtId="0" fontId="32" fillId="0" borderId="0" xfId="4" applyFont="1" applyAlignment="1">
      <alignment vertical="center" wrapText="1"/>
    </xf>
    <xf numFmtId="0" fontId="32" fillId="0" borderId="0" xfId="4" applyFont="1" applyAlignment="1">
      <alignment horizontal="center" vertical="center" wrapText="1"/>
    </xf>
    <xf numFmtId="0" fontId="33" fillId="0" borderId="0" xfId="4" applyFont="1" applyAlignment="1">
      <alignment vertical="center" wrapText="1"/>
    </xf>
    <xf numFmtId="0" fontId="157" fillId="0" borderId="0" xfId="4" applyFont="1">
      <alignment vertical="center"/>
    </xf>
    <xf numFmtId="0" fontId="158" fillId="0" borderId="0" xfId="4" applyFont="1">
      <alignment vertical="center"/>
    </xf>
    <xf numFmtId="0" fontId="159" fillId="0" borderId="0" xfId="4" applyFont="1">
      <alignment vertical="center"/>
    </xf>
    <xf numFmtId="0" fontId="61" fillId="3" borderId="6" xfId="4" applyFont="1" applyFill="1" applyBorder="1" applyAlignment="1">
      <alignment horizontal="center" vertical="center"/>
    </xf>
    <xf numFmtId="0" fontId="163" fillId="0" borderId="0" xfId="149" applyFont="1">
      <alignment vertical="center"/>
    </xf>
    <xf numFmtId="0" fontId="6" fillId="0" borderId="0" xfId="150" applyFont="1">
      <alignment vertical="center"/>
    </xf>
    <xf numFmtId="0" fontId="5" fillId="0" borderId="0" xfId="150">
      <alignment vertical="center"/>
    </xf>
    <xf numFmtId="0" fontId="6" fillId="0" borderId="225" xfId="150" applyFont="1" applyBorder="1">
      <alignment vertical="center"/>
    </xf>
    <xf numFmtId="0" fontId="6" fillId="0" borderId="162" xfId="150" applyFont="1" applyBorder="1">
      <alignment vertical="center"/>
    </xf>
    <xf numFmtId="0" fontId="5" fillId="0" borderId="226" xfId="150" applyBorder="1">
      <alignment vertical="center"/>
    </xf>
    <xf numFmtId="0" fontId="6" fillId="0" borderId="227" xfId="150" applyFont="1" applyBorder="1">
      <alignment vertical="center"/>
    </xf>
    <xf numFmtId="0" fontId="5" fillId="0" borderId="228" xfId="150" applyBorder="1">
      <alignment vertical="center"/>
    </xf>
    <xf numFmtId="0" fontId="6" fillId="0" borderId="0" xfId="150" applyFont="1" applyAlignment="1">
      <alignment vertical="center" wrapText="1"/>
    </xf>
    <xf numFmtId="0" fontId="6" fillId="5" borderId="10" xfId="150" applyFont="1" applyFill="1" applyBorder="1">
      <alignment vertical="center"/>
    </xf>
    <xf numFmtId="0" fontId="69" fillId="0" borderId="241" xfId="150" applyFont="1" applyBorder="1">
      <alignment vertical="center"/>
    </xf>
    <xf numFmtId="0" fontId="6" fillId="0" borderId="242" xfId="150" applyFont="1" applyBorder="1">
      <alignment vertical="center"/>
    </xf>
    <xf numFmtId="0" fontId="6" fillId="0" borderId="243" xfId="150" applyFont="1" applyBorder="1">
      <alignment vertical="center"/>
    </xf>
    <xf numFmtId="0" fontId="6" fillId="0" borderId="2" xfId="150" applyFont="1" applyBorder="1">
      <alignment vertical="center"/>
    </xf>
    <xf numFmtId="0" fontId="69" fillId="0" borderId="2" xfId="150" applyFont="1" applyBorder="1">
      <alignment vertical="center"/>
    </xf>
    <xf numFmtId="49" fontId="69" fillId="0" borderId="257" xfId="150" applyNumberFormat="1" applyFont="1" applyBorder="1">
      <alignment vertical="center"/>
    </xf>
    <xf numFmtId="0" fontId="6" fillId="0" borderId="259" xfId="150" applyFont="1" applyBorder="1">
      <alignment vertical="center"/>
    </xf>
    <xf numFmtId="0" fontId="69" fillId="0" borderId="265" xfId="150" applyFont="1" applyBorder="1">
      <alignment vertical="center"/>
    </xf>
    <xf numFmtId="0" fontId="6" fillId="0" borderId="4" xfId="150" applyFont="1" applyBorder="1">
      <alignment vertical="center"/>
    </xf>
    <xf numFmtId="0" fontId="6" fillId="0" borderId="292" xfId="150" applyFont="1" applyBorder="1">
      <alignment vertical="center"/>
    </xf>
    <xf numFmtId="0" fontId="68" fillId="0" borderId="297" xfId="150" applyFont="1" applyBorder="1">
      <alignment vertical="center"/>
    </xf>
    <xf numFmtId="0" fontId="68" fillId="0" borderId="298" xfId="150" applyFont="1" applyBorder="1">
      <alignment vertical="center"/>
    </xf>
    <xf numFmtId="0" fontId="68" fillId="0" borderId="296" xfId="150" applyFont="1" applyBorder="1">
      <alignment vertical="center"/>
    </xf>
    <xf numFmtId="0" fontId="68" fillId="0" borderId="301" xfId="150" applyFont="1" applyBorder="1">
      <alignment vertical="center"/>
    </xf>
    <xf numFmtId="0" fontId="68" fillId="0" borderId="302" xfId="150" applyFont="1" applyBorder="1">
      <alignment vertical="center"/>
    </xf>
    <xf numFmtId="0" fontId="68" fillId="0" borderId="300" xfId="150" applyFont="1" applyBorder="1">
      <alignment vertical="center"/>
    </xf>
    <xf numFmtId="0" fontId="6" fillId="0" borderId="294" xfId="150" applyFont="1" applyBorder="1" applyAlignment="1">
      <alignment horizontal="center" vertical="center" wrapText="1"/>
    </xf>
    <xf numFmtId="0" fontId="6" fillId="0" borderId="305" xfId="150" applyFont="1" applyBorder="1" applyAlignment="1">
      <alignment horizontal="center" vertical="center" wrapText="1"/>
    </xf>
    <xf numFmtId="0" fontId="12" fillId="0" borderId="305" xfId="151" applyBorder="1" applyAlignment="1">
      <alignment vertical="center" wrapText="1"/>
    </xf>
    <xf numFmtId="0" fontId="6" fillId="0" borderId="305" xfId="150" applyFont="1" applyBorder="1" applyAlignment="1">
      <alignment horizontal="left" vertical="center" wrapText="1"/>
    </xf>
    <xf numFmtId="0" fontId="6" fillId="0" borderId="304" xfId="150" applyFont="1" applyBorder="1" applyAlignment="1">
      <alignment horizontal="left" vertical="center" shrinkToFit="1"/>
    </xf>
    <xf numFmtId="0" fontId="6" fillId="0" borderId="294" xfId="150" applyFont="1" applyBorder="1" applyAlignment="1">
      <alignment horizontal="center" vertical="center"/>
    </xf>
    <xf numFmtId="0" fontId="6" fillId="0" borderId="307" xfId="150" applyFont="1" applyBorder="1" applyAlignment="1">
      <alignment horizontal="center" vertical="center"/>
    </xf>
    <xf numFmtId="0" fontId="6" fillId="0" borderId="304" xfId="150" applyFont="1" applyBorder="1" applyAlignment="1">
      <alignment horizontal="center" vertical="center"/>
    </xf>
    <xf numFmtId="0" fontId="6" fillId="0" borderId="309" xfId="150" applyFont="1" applyBorder="1">
      <alignment vertical="center"/>
    </xf>
    <xf numFmtId="0" fontId="6" fillId="0" borderId="165" xfId="150" applyFont="1" applyBorder="1" applyAlignment="1">
      <alignment horizontal="center" vertical="center" wrapText="1"/>
    </xf>
    <xf numFmtId="0" fontId="6" fillId="0" borderId="165" xfId="150" applyFont="1" applyBorder="1" applyAlignment="1">
      <alignment horizontal="left" vertical="center"/>
    </xf>
    <xf numFmtId="0" fontId="6" fillId="0" borderId="165" xfId="150" applyFont="1" applyBorder="1">
      <alignment vertical="center"/>
    </xf>
    <xf numFmtId="0" fontId="5" fillId="0" borderId="310" xfId="150" applyBorder="1">
      <alignment vertical="center"/>
    </xf>
    <xf numFmtId="0" fontId="165" fillId="0" borderId="0" xfId="150" applyFont="1">
      <alignment vertical="center"/>
    </xf>
    <xf numFmtId="0" fontId="164" fillId="0" borderId="2" xfId="150" applyFont="1" applyBorder="1">
      <alignment vertical="center"/>
    </xf>
    <xf numFmtId="0" fontId="164" fillId="0" borderId="294" xfId="150" applyFont="1" applyBorder="1" applyAlignment="1">
      <alignment horizontal="center" vertical="center" shrinkToFit="1"/>
    </xf>
    <xf numFmtId="0" fontId="164" fillId="0" borderId="305" xfId="150" applyFont="1" applyBorder="1" applyAlignment="1">
      <alignment horizontal="center" vertical="center" shrinkToFit="1"/>
    </xf>
    <xf numFmtId="0" fontId="164" fillId="0" borderId="305" xfId="151" applyFont="1" applyBorder="1" applyAlignment="1">
      <alignment vertical="center" wrapText="1"/>
    </xf>
    <xf numFmtId="0" fontId="164" fillId="0" borderId="305" xfId="150" applyFont="1" applyBorder="1" applyAlignment="1">
      <alignment horizontal="left" vertical="center" wrapText="1"/>
    </xf>
    <xf numFmtId="0" fontId="6" fillId="0" borderId="0" xfId="152" applyFont="1">
      <alignment vertical="center"/>
    </xf>
    <xf numFmtId="0" fontId="5" fillId="0" borderId="0" xfId="152">
      <alignment vertical="center"/>
    </xf>
    <xf numFmtId="0" fontId="6" fillId="0" borderId="225" xfId="152" applyFont="1" applyBorder="1">
      <alignment vertical="center"/>
    </xf>
    <xf numFmtId="0" fontId="6" fillId="0" borderId="162" xfId="152" applyFont="1" applyBorder="1">
      <alignment vertical="center"/>
    </xf>
    <xf numFmtId="0" fontId="6" fillId="0" borderId="226" xfId="152" applyFont="1" applyBorder="1">
      <alignment vertical="center"/>
    </xf>
    <xf numFmtId="0" fontId="6" fillId="0" borderId="227" xfId="152" applyFont="1" applyBorder="1">
      <alignment vertical="center"/>
    </xf>
    <xf numFmtId="0" fontId="5" fillId="0" borderId="228" xfId="152" applyBorder="1">
      <alignment vertical="center"/>
    </xf>
    <xf numFmtId="0" fontId="6" fillId="0" borderId="228" xfId="152" applyFont="1" applyBorder="1">
      <alignment vertical="center"/>
    </xf>
    <xf numFmtId="0" fontId="6" fillId="0" borderId="0" xfId="152" applyFont="1" applyAlignment="1">
      <alignment horizontal="left" vertical="center"/>
    </xf>
    <xf numFmtId="0" fontId="6" fillId="0" borderId="228" xfId="152" applyFont="1" applyBorder="1" applyAlignment="1">
      <alignment horizontal="left" vertical="center"/>
    </xf>
    <xf numFmtId="0" fontId="6" fillId="0" borderId="313" xfId="152" applyFont="1" applyBorder="1">
      <alignment vertical="center"/>
    </xf>
    <xf numFmtId="0" fontId="6" fillId="0" borderId="314" xfId="152" applyFont="1" applyBorder="1">
      <alignment vertical="center"/>
    </xf>
    <xf numFmtId="0" fontId="6" fillId="0" borderId="233" xfId="152" applyFont="1" applyBorder="1">
      <alignment vertical="center"/>
    </xf>
    <xf numFmtId="0" fontId="173" fillId="0" borderId="0" xfId="152" applyFont="1" applyAlignment="1">
      <alignment horizontal="center" vertical="center"/>
    </xf>
    <xf numFmtId="0" fontId="6" fillId="0" borderId="0" xfId="152" applyFont="1" applyAlignment="1">
      <alignment vertical="distributed"/>
    </xf>
    <xf numFmtId="0" fontId="6" fillId="0" borderId="309" xfId="152" applyFont="1" applyBorder="1" applyAlignment="1">
      <alignment vertical="distributed"/>
    </xf>
    <xf numFmtId="0" fontId="6" fillId="0" borderId="165" xfId="152" applyFont="1" applyBorder="1" applyAlignment="1">
      <alignment vertical="distributed"/>
    </xf>
    <xf numFmtId="0" fontId="6" fillId="0" borderId="310" xfId="152" applyFont="1" applyBorder="1" applyAlignment="1">
      <alignment vertical="distributed"/>
    </xf>
    <xf numFmtId="0" fontId="5" fillId="0" borderId="0" xfId="152" applyAlignment="1">
      <alignment vertical="distributed"/>
    </xf>
    <xf numFmtId="0" fontId="167" fillId="0" borderId="228" xfId="150" applyFont="1" applyBorder="1">
      <alignment vertical="center"/>
    </xf>
    <xf numFmtId="0" fontId="167" fillId="0" borderId="0" xfId="150" applyFont="1">
      <alignment vertical="center"/>
    </xf>
    <xf numFmtId="0" fontId="5" fillId="0" borderId="0" xfId="151" applyFont="1" applyAlignment="1">
      <alignment horizontal="center" vertical="center"/>
    </xf>
    <xf numFmtId="0" fontId="5" fillId="0" borderId="0" xfId="151" applyFont="1" applyAlignment="1">
      <alignment vertical="center"/>
    </xf>
    <xf numFmtId="0" fontId="53" fillId="0" borderId="315" xfId="151" applyFont="1" applyBorder="1" applyAlignment="1">
      <alignment horizontal="center" vertical="center" wrapText="1"/>
    </xf>
    <xf numFmtId="0" fontId="36" fillId="0" borderId="62" xfId="151" applyFont="1" applyBorder="1" applyAlignment="1">
      <alignment horizontal="center" vertical="center"/>
    </xf>
    <xf numFmtId="0" fontId="53" fillId="0" borderId="318" xfId="151" applyFont="1" applyBorder="1" applyAlignment="1">
      <alignment horizontal="center" vertical="center" wrapText="1"/>
    </xf>
    <xf numFmtId="185" fontId="46" fillId="0" borderId="317" xfId="151" applyNumberFormat="1" applyFont="1" applyBorder="1" applyAlignment="1">
      <alignment horizontal="center" vertical="center" wrapText="1"/>
    </xf>
    <xf numFmtId="0" fontId="36" fillId="0" borderId="0" xfId="151" applyFont="1" applyAlignment="1">
      <alignment vertical="center"/>
    </xf>
    <xf numFmtId="0" fontId="36" fillId="0" borderId="207" xfId="151" applyFont="1" applyBorder="1" applyAlignment="1">
      <alignment horizontal="center" vertical="center"/>
    </xf>
    <xf numFmtId="0" fontId="36" fillId="0" borderId="320" xfId="151" applyFont="1" applyBorder="1" applyAlignment="1">
      <alignment vertical="center"/>
    </xf>
    <xf numFmtId="0" fontId="36" fillId="0" borderId="321" xfId="151" applyFont="1" applyBorder="1" applyAlignment="1">
      <alignment vertical="center"/>
    </xf>
    <xf numFmtId="0" fontId="36" fillId="0" borderId="322" xfId="151" applyFont="1" applyBorder="1" applyAlignment="1">
      <alignment vertical="center"/>
    </xf>
    <xf numFmtId="0" fontId="36" fillId="0" borderId="113" xfId="151" applyFont="1" applyBorder="1" applyAlignment="1">
      <alignment vertical="center" wrapText="1"/>
    </xf>
    <xf numFmtId="0" fontId="36" fillId="0" borderId="14" xfId="153" applyFont="1" applyBorder="1" applyAlignment="1">
      <alignment vertical="center" wrapText="1"/>
    </xf>
    <xf numFmtId="185" fontId="36" fillId="0" borderId="16" xfId="151" applyNumberFormat="1" applyFont="1" applyBorder="1" applyAlignment="1">
      <alignment horizontal="center" vertical="center" shrinkToFit="1"/>
    </xf>
    <xf numFmtId="0" fontId="36" fillId="0" borderId="205" xfId="151" applyFont="1" applyBorder="1" applyAlignment="1">
      <alignment horizontal="center" vertical="center"/>
    </xf>
    <xf numFmtId="0" fontId="36" fillId="0" borderId="323" xfId="151" applyFont="1" applyBorder="1" applyAlignment="1">
      <alignment vertical="center"/>
    </xf>
    <xf numFmtId="0" fontId="36" fillId="0" borderId="314" xfId="151" applyFont="1" applyBorder="1" applyAlignment="1">
      <alignment vertical="center"/>
    </xf>
    <xf numFmtId="0" fontId="36" fillId="0" borderId="233" xfId="151" applyFont="1" applyBorder="1" applyAlignment="1">
      <alignment vertical="center"/>
    </xf>
    <xf numFmtId="0" fontId="36" fillId="0" borderId="7" xfId="151" applyFont="1" applyBorder="1" applyAlignment="1">
      <alignment horizontal="left" vertical="center" wrapText="1"/>
    </xf>
    <xf numFmtId="0" fontId="36" fillId="0" borderId="6" xfId="151" applyFont="1" applyBorder="1" applyAlignment="1">
      <alignment vertical="center" shrinkToFit="1"/>
    </xf>
    <xf numFmtId="0" fontId="36" fillId="0" borderId="324" xfId="151" applyFont="1" applyBorder="1" applyAlignment="1">
      <alignment vertical="center"/>
    </xf>
    <xf numFmtId="0" fontId="36" fillId="0" borderId="325" xfId="151" applyFont="1" applyBorder="1" applyAlignment="1">
      <alignment vertical="center"/>
    </xf>
    <xf numFmtId="0" fontId="36" fillId="0" borderId="326" xfId="151" applyFont="1" applyBorder="1" applyAlignment="1">
      <alignment vertical="center"/>
    </xf>
    <xf numFmtId="0" fontId="36" fillId="0" borderId="6" xfId="153" applyFont="1" applyBorder="1" applyAlignment="1">
      <alignment vertical="center" wrapText="1"/>
    </xf>
    <xf numFmtId="0" fontId="36" fillId="0" borderId="327" xfId="151" applyFont="1" applyBorder="1" applyAlignment="1">
      <alignment vertical="center"/>
    </xf>
    <xf numFmtId="0" fontId="36" fillId="0" borderId="328" xfId="151" applyFont="1" applyBorder="1" applyAlignment="1">
      <alignment vertical="center"/>
    </xf>
    <xf numFmtId="0" fontId="36" fillId="0" borderId="7" xfId="151" applyFont="1" applyBorder="1" applyAlignment="1">
      <alignment horizontal="center" vertical="center" wrapText="1"/>
    </xf>
    <xf numFmtId="0" fontId="36" fillId="0" borderId="206" xfId="151" applyFont="1" applyBorder="1" applyAlignment="1">
      <alignment horizontal="center" vertical="center"/>
    </xf>
    <xf numFmtId="0" fontId="36" fillId="0" borderId="329" xfId="151" applyFont="1" applyBorder="1" applyAlignment="1">
      <alignment vertical="center"/>
    </xf>
    <xf numFmtId="0" fontId="36" fillId="0" borderId="330" xfId="151" applyFont="1" applyBorder="1" applyAlignment="1">
      <alignment vertical="center"/>
    </xf>
    <xf numFmtId="0" fontId="36" fillId="0" borderId="331" xfId="151" applyFont="1" applyBorder="1" applyAlignment="1">
      <alignment vertical="center"/>
    </xf>
    <xf numFmtId="0" fontId="36" fillId="0" borderId="43" xfId="151" applyFont="1" applyBorder="1" applyAlignment="1">
      <alignment horizontal="center" vertical="center" wrapText="1"/>
    </xf>
    <xf numFmtId="0" fontId="36" fillId="0" borderId="108" xfId="153" applyFont="1" applyBorder="1" applyAlignment="1">
      <alignment vertical="center" wrapText="1"/>
    </xf>
    <xf numFmtId="185" fontId="36" fillId="0" borderId="44" xfId="151" applyNumberFormat="1" applyFont="1" applyBorder="1" applyAlignment="1">
      <alignment horizontal="center" vertical="center" shrinkToFit="1"/>
    </xf>
    <xf numFmtId="0" fontId="53" fillId="0" borderId="0" xfId="151" applyFont="1" applyAlignment="1">
      <alignment vertical="center"/>
    </xf>
    <xf numFmtId="185" fontId="46" fillId="0" borderId="0" xfId="151" applyNumberFormat="1" applyFont="1" applyAlignment="1">
      <alignment horizontal="center" vertical="center"/>
    </xf>
    <xf numFmtId="0" fontId="36" fillId="0" borderId="0" xfId="151" applyFont="1" applyAlignment="1">
      <alignment horizontal="center" vertical="center"/>
    </xf>
    <xf numFmtId="0" fontId="65" fillId="0" borderId="162" xfId="0" applyFont="1" applyBorder="1" applyAlignment="1">
      <alignment vertical="center" wrapText="1"/>
    </xf>
    <xf numFmtId="0" fontId="65" fillId="0" borderId="163" xfId="0" applyFont="1" applyBorder="1" applyAlignment="1">
      <alignment vertical="center" wrapText="1"/>
    </xf>
    <xf numFmtId="0" fontId="65" fillId="0" borderId="163" xfId="0" applyFont="1" applyBorder="1" applyAlignment="1">
      <alignment horizontal="center" vertical="center"/>
    </xf>
    <xf numFmtId="0" fontId="65" fillId="0" borderId="161" xfId="0" applyFont="1" applyBorder="1">
      <alignment vertical="center"/>
    </xf>
    <xf numFmtId="0" fontId="66" fillId="0" borderId="145" xfId="0" applyFont="1" applyBorder="1" applyAlignment="1">
      <alignment horizontal="left" vertical="center" wrapText="1"/>
    </xf>
    <xf numFmtId="0" fontId="35" fillId="0" borderId="9" xfId="5" applyFont="1" applyBorder="1" applyAlignment="1">
      <alignment horizontal="center" vertical="center"/>
    </xf>
    <xf numFmtId="0" fontId="18" fillId="2" borderId="0" xfId="4" applyFont="1" applyFill="1">
      <alignment vertical="center"/>
    </xf>
    <xf numFmtId="0" fontId="11" fillId="2" borderId="0" xfId="4" applyFont="1" applyFill="1">
      <alignment vertical="center"/>
    </xf>
    <xf numFmtId="0" fontId="27" fillId="0" borderId="0" xfId="14" applyFont="1" applyAlignment="1">
      <alignment horizontal="left" vertical="center"/>
    </xf>
    <xf numFmtId="0" fontId="27" fillId="0" borderId="0" xfId="4" applyFont="1" applyAlignment="1">
      <alignment horizontal="left" vertical="center"/>
    </xf>
    <xf numFmtId="0" fontId="36" fillId="0" borderId="21" xfId="154" applyFont="1" applyBorder="1" applyAlignment="1">
      <alignment horizontal="left" vertical="center" wrapText="1"/>
    </xf>
    <xf numFmtId="0" fontId="36" fillId="0" borderId="26" xfId="154" applyFont="1" applyBorder="1" applyAlignment="1">
      <alignment horizontal="left" vertical="center" wrapText="1"/>
    </xf>
    <xf numFmtId="0" fontId="36" fillId="0" borderId="26" xfId="154" applyFont="1" applyBorder="1" applyAlignment="1">
      <alignment horizontal="left" vertical="center" wrapText="1" shrinkToFit="1"/>
    </xf>
    <xf numFmtId="0" fontId="36" fillId="0" borderId="22" xfId="154" applyFont="1" applyBorder="1" applyAlignment="1">
      <alignment horizontal="left" vertical="center" wrapText="1"/>
    </xf>
    <xf numFmtId="0" fontId="62" fillId="0" borderId="20" xfId="3" applyFont="1" applyBorder="1" applyAlignment="1">
      <alignment horizontal="center" vertical="center"/>
    </xf>
    <xf numFmtId="0" fontId="5" fillId="0" borderId="335" xfId="3" applyBorder="1" applyAlignment="1">
      <alignment horizontal="center" vertical="center"/>
    </xf>
    <xf numFmtId="0" fontId="62" fillId="0" borderId="27" xfId="3" applyFont="1" applyBorder="1" applyAlignment="1">
      <alignment horizontal="center" vertical="center"/>
    </xf>
    <xf numFmtId="0" fontId="5" fillId="0" borderId="336" xfId="3" applyBorder="1" applyAlignment="1">
      <alignment horizontal="center" vertical="center"/>
    </xf>
    <xf numFmtId="0" fontId="1" fillId="0" borderId="15" xfId="154" applyBorder="1" applyAlignment="1">
      <alignment vertical="top"/>
    </xf>
    <xf numFmtId="0" fontId="5" fillId="0" borderId="8" xfId="154" applyFont="1" applyBorder="1" applyAlignment="1">
      <alignment vertical="top"/>
    </xf>
    <xf numFmtId="0" fontId="9" fillId="0" borderId="0" xfId="155">
      <alignment vertical="center"/>
    </xf>
    <xf numFmtId="0" fontId="27" fillId="0" borderId="0" xfId="155" applyFont="1">
      <alignment vertical="center"/>
    </xf>
    <xf numFmtId="0" fontId="16" fillId="0" borderId="0" xfId="155" applyFont="1">
      <alignment vertical="center"/>
    </xf>
    <xf numFmtId="0" fontId="178" fillId="0" borderId="0" xfId="155" applyFont="1" applyAlignment="1">
      <alignment horizontal="right" vertical="center"/>
    </xf>
    <xf numFmtId="0" fontId="16" fillId="0" borderId="0" xfId="155" applyFont="1" applyAlignment="1">
      <alignment horizontal="right" vertical="center"/>
    </xf>
    <xf numFmtId="0" fontId="178" fillId="0" borderId="0" xfId="155" applyFont="1">
      <alignment vertical="center"/>
    </xf>
    <xf numFmtId="0" fontId="180" fillId="0" borderId="0" xfId="155" applyFont="1">
      <alignment vertical="center"/>
    </xf>
    <xf numFmtId="0" fontId="27" fillId="0" borderId="0" xfId="155" applyFont="1" applyAlignment="1">
      <alignment horizontal="center" vertical="center"/>
    </xf>
    <xf numFmtId="0" fontId="181" fillId="0" borderId="7" xfId="155" applyFont="1" applyBorder="1" applyAlignment="1">
      <alignment horizontal="center" vertical="center"/>
    </xf>
    <xf numFmtId="0" fontId="181" fillId="0" borderId="0" xfId="155" applyFont="1" applyAlignment="1">
      <alignment horizontal="center" vertical="center"/>
    </xf>
    <xf numFmtId="0" fontId="181" fillId="0" borderId="0" xfId="155" applyFont="1" applyAlignment="1">
      <alignment horizontal="left" vertical="center"/>
    </xf>
    <xf numFmtId="0" fontId="178" fillId="0" borderId="0" xfId="155" applyFont="1" applyAlignment="1">
      <alignment horizontal="left" vertical="center" wrapText="1"/>
    </xf>
    <xf numFmtId="0" fontId="178" fillId="0" borderId="0" xfId="155" applyFont="1" applyAlignment="1">
      <alignment horizontal="center" vertical="center"/>
    </xf>
    <xf numFmtId="0" fontId="181" fillId="0" borderId="0" xfId="155" applyFont="1">
      <alignment vertical="center"/>
    </xf>
    <xf numFmtId="0" fontId="181" fillId="34" borderId="10" xfId="155" applyFont="1" applyFill="1" applyBorder="1" applyAlignment="1">
      <alignment horizontal="centerContinuous" vertical="center"/>
    </xf>
    <xf numFmtId="0" fontId="181" fillId="34" borderId="6" xfId="155" applyFont="1" applyFill="1" applyBorder="1" applyAlignment="1">
      <alignment horizontal="center" vertical="center"/>
    </xf>
    <xf numFmtId="0" fontId="36" fillId="0" borderId="0" xfId="155" applyFont="1">
      <alignment vertical="center"/>
    </xf>
    <xf numFmtId="0" fontId="36" fillId="0" borderId="0" xfId="155" applyFont="1" applyAlignment="1">
      <alignment horizontal="left" vertical="center"/>
    </xf>
    <xf numFmtId="0" fontId="182" fillId="0" borderId="0" xfId="140" applyFont="1">
      <alignment vertical="center"/>
    </xf>
    <xf numFmtId="0" fontId="91" fillId="0" borderId="0" xfId="140" applyFont="1">
      <alignment vertical="center"/>
    </xf>
    <xf numFmtId="0" fontId="82" fillId="0" borderId="0" xfId="140" applyFont="1">
      <alignment vertical="center"/>
    </xf>
    <xf numFmtId="0" fontId="24" fillId="0" borderId="0" xfId="140" applyFont="1">
      <alignment vertical="center"/>
    </xf>
    <xf numFmtId="0" fontId="183" fillId="0" borderId="0" xfId="140" applyFont="1" applyAlignment="1">
      <alignment horizontal="center" vertical="center" wrapText="1"/>
    </xf>
    <xf numFmtId="0" fontId="183" fillId="0" borderId="0" xfId="140" applyFont="1" applyAlignment="1">
      <alignment horizontal="center" vertical="center"/>
    </xf>
    <xf numFmtId="0" fontId="82" fillId="0" borderId="0" xfId="140" applyFont="1" applyAlignment="1">
      <alignment horizontal="center" vertical="center"/>
    </xf>
    <xf numFmtId="0" fontId="82" fillId="0" borderId="0" xfId="140" applyFont="1" applyAlignment="1">
      <alignment horizontal="center" vertical="center" wrapText="1"/>
    </xf>
    <xf numFmtId="0" fontId="87" fillId="0" borderId="0" xfId="140" applyFont="1">
      <alignment vertical="center"/>
    </xf>
    <xf numFmtId="0" fontId="87" fillId="0" borderId="6" xfId="140" applyFont="1" applyBorder="1">
      <alignment vertical="center"/>
    </xf>
    <xf numFmtId="56" fontId="87" fillId="0" borderId="9" xfId="140" applyNumberFormat="1" applyFont="1" applyBorder="1" applyAlignment="1">
      <alignment horizontal="center" vertical="center" wrapText="1"/>
    </xf>
    <xf numFmtId="0" fontId="35" fillId="0" borderId="0" xfId="140" applyFont="1">
      <alignment vertical="center"/>
    </xf>
    <xf numFmtId="0" fontId="87" fillId="0" borderId="9" xfId="140" applyFont="1" applyBorder="1" applyAlignment="1">
      <alignment horizontal="center" vertical="center"/>
    </xf>
    <xf numFmtId="0" fontId="87" fillId="0" borderId="9" xfId="140" applyFont="1" applyBorder="1">
      <alignment vertical="center"/>
    </xf>
    <xf numFmtId="0" fontId="34" fillId="0" borderId="9" xfId="5" applyFont="1" applyBorder="1" applyAlignment="1">
      <alignment horizontal="center" vertical="center"/>
    </xf>
    <xf numFmtId="0" fontId="0" fillId="0" borderId="228" xfId="25" applyFont="1" applyBorder="1" applyAlignment="1">
      <alignment horizontal="center"/>
    </xf>
    <xf numFmtId="0" fontId="186" fillId="2" borderId="0" xfId="14" applyFont="1" applyFill="1" applyAlignment="1">
      <alignment horizontal="left" vertical="center"/>
    </xf>
    <xf numFmtId="0" fontId="186" fillId="2" borderId="0" xfId="4" applyFont="1" applyFill="1">
      <alignment vertical="center"/>
    </xf>
    <xf numFmtId="0" fontId="186" fillId="2" borderId="0" xfId="14" applyFont="1" applyFill="1" applyAlignment="1">
      <alignment horizontal="left" vertical="top"/>
    </xf>
    <xf numFmtId="0" fontId="186" fillId="2" borderId="0" xfId="4" applyFont="1" applyFill="1" applyAlignment="1">
      <alignment vertical="top"/>
    </xf>
    <xf numFmtId="0" fontId="36" fillId="0" borderId="0" xfId="9" applyFont="1">
      <alignment vertical="center"/>
    </xf>
    <xf numFmtId="0" fontId="87" fillId="0" borderId="0" xfId="9" applyFont="1">
      <alignment vertical="center"/>
    </xf>
    <xf numFmtId="0" fontId="87" fillId="0" borderId="0" xfId="9" applyFont="1" applyAlignment="1">
      <alignment horizontal="right" vertical="center"/>
    </xf>
    <xf numFmtId="0" fontId="36" fillId="0" borderId="0" xfId="9" applyFont="1" applyAlignment="1">
      <alignment horizontal="center" vertical="center"/>
    </xf>
    <xf numFmtId="0" fontId="87" fillId="0" borderId="0" xfId="9" applyFont="1" applyAlignment="1">
      <alignment horizontal="distributed" vertical="center"/>
    </xf>
    <xf numFmtId="0" fontId="87" fillId="0" borderId="0" xfId="9" applyFont="1" applyAlignment="1">
      <alignment horizontal="center" vertical="center"/>
    </xf>
    <xf numFmtId="0" fontId="87" fillId="0" borderId="0" xfId="9" applyFont="1" applyAlignment="1">
      <alignment horizontal="left" vertical="center" indent="1" shrinkToFit="1"/>
    </xf>
    <xf numFmtId="0" fontId="36" fillId="0" borderId="0" xfId="9" applyFont="1" applyAlignment="1">
      <alignment horizontal="distributed" vertical="center" indent="9"/>
    </xf>
    <xf numFmtId="0" fontId="82" fillId="0" borderId="7" xfId="9" applyFont="1" applyBorder="1" applyAlignment="1">
      <alignment horizontal="center" vertical="center"/>
    </xf>
    <xf numFmtId="0" fontId="82" fillId="0" borderId="7" xfId="9" applyFont="1" applyBorder="1" applyAlignment="1">
      <alignment horizontal="distributed" vertical="center" indent="2"/>
    </xf>
    <xf numFmtId="0" fontId="82" fillId="0" borderId="8" xfId="9" applyFont="1" applyBorder="1">
      <alignment vertical="center"/>
    </xf>
    <xf numFmtId="0" fontId="82" fillId="0" borderId="9" xfId="9" applyFont="1" applyBorder="1" applyAlignment="1">
      <alignment horizontal="distributed" vertical="center" indent="2"/>
    </xf>
    <xf numFmtId="0" fontId="82" fillId="0" borderId="8" xfId="9" applyFont="1" applyBorder="1" applyAlignment="1">
      <alignment vertical="center" wrapText="1"/>
    </xf>
    <xf numFmtId="0" fontId="82" fillId="0" borderId="1" xfId="9" applyFont="1" applyBorder="1" applyAlignment="1">
      <alignment horizontal="distributed" vertical="center" indent="2"/>
    </xf>
    <xf numFmtId="0" fontId="82" fillId="0" borderId="2" xfId="9" applyFont="1" applyBorder="1">
      <alignment vertical="center"/>
    </xf>
    <xf numFmtId="0" fontId="82" fillId="0" borderId="3" xfId="9" applyFont="1" applyBorder="1" applyAlignment="1">
      <alignment horizontal="distributed" vertical="center" indent="2"/>
    </xf>
    <xf numFmtId="0" fontId="82" fillId="0" borderId="1" xfId="9" applyFont="1" applyBorder="1" applyAlignment="1">
      <alignment horizontal="center" vertical="center"/>
    </xf>
    <xf numFmtId="0" fontId="82" fillId="0" borderId="2" xfId="9" applyFont="1" applyBorder="1" applyAlignment="1">
      <alignment vertical="center" wrapText="1"/>
    </xf>
    <xf numFmtId="0" fontId="187" fillId="0" borderId="7" xfId="9" applyFont="1" applyBorder="1" applyAlignment="1">
      <alignment vertical="center" wrapText="1"/>
    </xf>
    <xf numFmtId="0" fontId="65" fillId="5" borderId="7" xfId="0" applyFont="1" applyFill="1" applyBorder="1" applyAlignment="1">
      <alignment horizontal="center" vertical="center" shrinkToFit="1"/>
    </xf>
    <xf numFmtId="0" fontId="65" fillId="5" borderId="8" xfId="0" applyFont="1" applyFill="1" applyBorder="1" applyAlignment="1">
      <alignment horizontal="center" vertical="center" shrinkToFit="1"/>
    </xf>
    <xf numFmtId="0" fontId="65" fillId="5" borderId="9" xfId="0" applyFont="1" applyFill="1" applyBorder="1" applyAlignment="1">
      <alignment horizontal="center" vertical="center" shrinkToFit="1"/>
    </xf>
    <xf numFmtId="0" fontId="65" fillId="5" borderId="10" xfId="0" applyFont="1" applyFill="1" applyBorder="1" applyAlignment="1">
      <alignment horizontal="center" vertical="center" textRotation="255" shrinkToFit="1"/>
    </xf>
    <xf numFmtId="0" fontId="65" fillId="5" borderId="14" xfId="0" applyFont="1" applyFill="1" applyBorder="1" applyAlignment="1">
      <alignment horizontal="center" vertical="center" textRotation="255" shrinkToFit="1"/>
    </xf>
    <xf numFmtId="0" fontId="65" fillId="0" borderId="152" xfId="0" applyFont="1" applyBorder="1" applyAlignment="1">
      <alignment horizontal="left" vertical="center"/>
    </xf>
    <xf numFmtId="0" fontId="65" fillId="0" borderId="153" xfId="0" applyFont="1" applyBorder="1" applyAlignment="1">
      <alignment horizontal="left" vertical="center"/>
    </xf>
    <xf numFmtId="0" fontId="65" fillId="0" borderId="154" xfId="0" applyFont="1" applyBorder="1" applyAlignment="1">
      <alignment horizontal="left" vertical="center"/>
    </xf>
    <xf numFmtId="0" fontId="65" fillId="0" borderId="145" xfId="0" applyFont="1" applyBorder="1" applyAlignment="1">
      <alignment horizontal="left" vertical="center" wrapText="1"/>
    </xf>
    <xf numFmtId="0" fontId="65" fillId="0" borderId="147" xfId="0" applyFont="1" applyBorder="1" applyAlignment="1">
      <alignment horizontal="left" vertical="center"/>
    </xf>
    <xf numFmtId="0" fontId="65" fillId="0" borderId="146" xfId="0" applyFont="1" applyBorder="1" applyAlignment="1">
      <alignment horizontal="left" vertical="center"/>
    </xf>
    <xf numFmtId="0" fontId="63" fillId="0" borderId="0" xfId="0" applyFont="1" applyAlignment="1">
      <alignment horizontal="center" vertical="center" shrinkToFit="1"/>
    </xf>
    <xf numFmtId="0" fontId="64" fillId="0" borderId="0" xfId="0" applyFont="1" applyAlignment="1">
      <alignment horizontal="center" vertical="center"/>
    </xf>
    <xf numFmtId="0" fontId="65" fillId="0" borderId="6" xfId="0" applyFont="1" applyBorder="1" applyAlignment="1">
      <alignment horizontal="center" vertical="center"/>
    </xf>
    <xf numFmtId="0" fontId="65" fillId="0" borderId="7" xfId="0" applyFont="1" applyBorder="1" applyAlignment="1">
      <alignment horizontal="center" vertical="center"/>
    </xf>
    <xf numFmtId="0" fontId="65" fillId="0" borderId="9" xfId="0" applyFont="1" applyBorder="1" applyAlignment="1">
      <alignment horizontal="center" vertical="center"/>
    </xf>
    <xf numFmtId="0" fontId="65" fillId="0" borderId="156" xfId="0" applyFont="1" applyBorder="1" applyAlignment="1">
      <alignment horizontal="left" vertical="center"/>
    </xf>
    <xf numFmtId="0" fontId="65" fillId="0" borderId="156" xfId="0" applyFont="1" applyBorder="1" applyAlignment="1">
      <alignment horizontal="left" vertical="center" wrapText="1"/>
    </xf>
    <xf numFmtId="0" fontId="65" fillId="5" borderId="10" xfId="0" applyFont="1" applyFill="1" applyBorder="1" applyAlignment="1">
      <alignment horizontal="center" vertical="center" textRotation="255"/>
    </xf>
    <xf numFmtId="0" fontId="65" fillId="5" borderId="23" xfId="0" applyFont="1" applyFill="1" applyBorder="1" applyAlignment="1">
      <alignment horizontal="center" vertical="center" textRotation="255"/>
    </xf>
    <xf numFmtId="0" fontId="65" fillId="5" borderId="14" xfId="0" applyFont="1" applyFill="1" applyBorder="1" applyAlignment="1">
      <alignment horizontal="center" vertical="center" textRotation="255"/>
    </xf>
    <xf numFmtId="0" fontId="65" fillId="0" borderId="158" xfId="0" applyFont="1" applyBorder="1" applyAlignment="1">
      <alignment vertical="center" wrapText="1"/>
    </xf>
    <xf numFmtId="0" fontId="65" fillId="0" borderId="159" xfId="0" applyFont="1" applyBorder="1" applyAlignment="1">
      <alignment vertical="center" wrapText="1"/>
    </xf>
    <xf numFmtId="0" fontId="65" fillId="0" borderId="160" xfId="0" applyFont="1" applyBorder="1" applyAlignment="1">
      <alignment vertical="center" wrapText="1"/>
    </xf>
    <xf numFmtId="0" fontId="65" fillId="0" borderId="157" xfId="0" applyFont="1" applyBorder="1" applyAlignment="1">
      <alignment horizontal="left" vertical="center" wrapText="1"/>
    </xf>
    <xf numFmtId="0" fontId="65" fillId="0" borderId="157" xfId="0" applyFont="1" applyBorder="1" applyAlignment="1">
      <alignment horizontal="left" vertical="center"/>
    </xf>
    <xf numFmtId="0" fontId="65" fillId="0" borderId="158" xfId="0" applyFont="1" applyBorder="1" applyAlignment="1">
      <alignment horizontal="left" vertical="center"/>
    </xf>
    <xf numFmtId="0" fontId="65" fillId="0" borderId="159" xfId="0" applyFont="1" applyBorder="1" applyAlignment="1">
      <alignment horizontal="left" vertical="center"/>
    </xf>
    <xf numFmtId="0" fontId="65" fillId="0" borderId="160" xfId="0" applyFont="1" applyBorder="1" applyAlignment="1">
      <alignment horizontal="left" vertical="center"/>
    </xf>
    <xf numFmtId="0" fontId="65" fillId="0" borderId="7" xfId="0" applyFont="1" applyBorder="1" applyAlignment="1">
      <alignment horizontal="left" vertical="center" wrapText="1"/>
    </xf>
    <xf numFmtId="0" fontId="0" fillId="0" borderId="8" xfId="0" applyBorder="1" applyAlignment="1">
      <alignment horizontal="left" vertical="center"/>
    </xf>
    <xf numFmtId="0" fontId="0" fillId="0" borderId="9" xfId="0" applyBorder="1" applyAlignment="1">
      <alignment horizontal="left" vertical="center"/>
    </xf>
    <xf numFmtId="0" fontId="65" fillId="0" borderId="145" xfId="0" applyFont="1" applyBorder="1" applyAlignment="1">
      <alignment vertical="center" wrapText="1"/>
    </xf>
    <xf numFmtId="0" fontId="65" fillId="0" borderId="147" xfId="0" applyFont="1" applyBorder="1" applyAlignment="1">
      <alignment vertical="center" wrapText="1"/>
    </xf>
    <xf numFmtId="0" fontId="65" fillId="0" borderId="146" xfId="0" applyFont="1" applyBorder="1" applyAlignment="1">
      <alignment vertical="center" wrapText="1"/>
    </xf>
    <xf numFmtId="0" fontId="65" fillId="0" borderId="164" xfId="0" applyFont="1" applyBorder="1" applyAlignment="1">
      <alignment horizontal="left" vertical="center" wrapText="1"/>
    </xf>
    <xf numFmtId="0" fontId="65" fillId="0" borderId="165" xfId="0" applyFont="1" applyBorder="1" applyAlignment="1">
      <alignment horizontal="left" vertical="center" wrapText="1"/>
    </xf>
    <xf numFmtId="0" fontId="65" fillId="0" borderId="166" xfId="0" applyFont="1" applyBorder="1" applyAlignment="1">
      <alignment horizontal="left" vertical="center" wrapText="1"/>
    </xf>
    <xf numFmtId="0" fontId="65" fillId="0" borderId="158" xfId="4" applyFont="1" applyBorder="1" applyAlignment="1">
      <alignment horizontal="left" vertical="center" wrapText="1"/>
    </xf>
    <xf numFmtId="0" fontId="65" fillId="0" borderId="159" xfId="4" applyFont="1" applyBorder="1" applyAlignment="1">
      <alignment horizontal="left" vertical="center" wrapText="1"/>
    </xf>
    <xf numFmtId="0" fontId="65" fillId="0" borderId="160" xfId="4" applyFont="1" applyBorder="1" applyAlignment="1">
      <alignment horizontal="left" vertical="center" wrapText="1"/>
    </xf>
    <xf numFmtId="0" fontId="65" fillId="0" borderId="158" xfId="0" applyFont="1" applyBorder="1" applyAlignment="1">
      <alignment horizontal="left" vertical="center" wrapText="1"/>
    </xf>
    <xf numFmtId="0" fontId="65" fillId="0" borderId="159" xfId="0" applyFont="1" applyBorder="1" applyAlignment="1">
      <alignment horizontal="left" vertical="center" wrapText="1"/>
    </xf>
    <xf numFmtId="0" fontId="65" fillId="0" borderId="160" xfId="0" applyFont="1" applyBorder="1" applyAlignment="1">
      <alignment horizontal="left" vertical="center" wrapText="1"/>
    </xf>
    <xf numFmtId="0" fontId="65" fillId="0" borderId="161" xfId="0" applyFont="1" applyBorder="1" applyAlignment="1">
      <alignment horizontal="left" vertical="center"/>
    </xf>
    <xf numFmtId="0" fontId="65" fillId="0" borderId="162" xfId="0" applyFont="1" applyBorder="1" applyAlignment="1">
      <alignment horizontal="left" vertical="center"/>
    </xf>
    <xf numFmtId="0" fontId="65" fillId="0" borderId="163" xfId="0" applyFont="1" applyBorder="1" applyAlignment="1">
      <alignment horizontal="left" vertical="center"/>
    </xf>
    <xf numFmtId="0" fontId="65" fillId="0" borderId="158" xfId="0" applyFont="1" applyBorder="1" applyAlignment="1">
      <alignment horizontal="left" vertical="center" shrinkToFit="1"/>
    </xf>
    <xf numFmtId="0" fontId="65" fillId="0" borderId="159" xfId="0" applyFont="1" applyBorder="1" applyAlignment="1">
      <alignment horizontal="left" vertical="center" shrinkToFit="1"/>
    </xf>
    <xf numFmtId="0" fontId="65" fillId="0" borderId="160" xfId="0" applyFont="1" applyBorder="1" applyAlignment="1">
      <alignment horizontal="left" vertical="center" shrinkToFit="1"/>
    </xf>
    <xf numFmtId="0" fontId="65" fillId="0" borderId="0" xfId="0" applyFont="1" applyAlignment="1">
      <alignment horizontal="left"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65" fillId="0" borderId="159" xfId="4" applyFont="1" applyBorder="1" applyAlignment="1">
      <alignment horizontal="left" vertical="center"/>
    </xf>
    <xf numFmtId="0" fontId="65" fillId="0" borderId="160" xfId="4" applyFont="1" applyBorder="1" applyAlignment="1">
      <alignment horizontal="left" vertical="center"/>
    </xf>
    <xf numFmtId="0" fontId="65" fillId="0" borderId="164" xfId="0" applyFont="1" applyBorder="1" applyAlignment="1">
      <alignment horizontal="left" vertical="center"/>
    </xf>
    <xf numFmtId="0" fontId="65" fillId="0" borderId="165" xfId="0" applyFont="1" applyBorder="1" applyAlignment="1">
      <alignment horizontal="left" vertical="center"/>
    </xf>
    <xf numFmtId="0" fontId="65" fillId="0" borderId="166" xfId="0" applyFont="1" applyBorder="1" applyAlignment="1">
      <alignment horizontal="left" vertical="center"/>
    </xf>
    <xf numFmtId="0" fontId="65" fillId="0" borderId="153" xfId="0" applyFont="1" applyBorder="1">
      <alignment vertical="center"/>
    </xf>
    <xf numFmtId="0" fontId="65" fillId="0" borderId="154" xfId="0" applyFont="1" applyBorder="1">
      <alignment vertical="center"/>
    </xf>
    <xf numFmtId="0" fontId="65" fillId="0" borderId="156" xfId="0" applyFont="1" applyBorder="1" applyAlignment="1">
      <alignment vertical="center" wrapText="1"/>
    </xf>
    <xf numFmtId="0" fontId="65" fillId="0" borderId="147" xfId="0" applyFont="1" applyBorder="1">
      <alignment vertical="center"/>
    </xf>
    <xf numFmtId="0" fontId="65" fillId="0" borderId="146" xfId="0" applyFont="1" applyBorder="1">
      <alignment vertical="center"/>
    </xf>
    <xf numFmtId="0" fontId="65" fillId="0" borderId="145" xfId="0" applyFont="1" applyBorder="1" applyAlignment="1">
      <alignment horizontal="left" vertical="center"/>
    </xf>
    <xf numFmtId="0" fontId="69" fillId="0" borderId="0" xfId="23" applyFont="1" applyAlignment="1">
      <alignment horizontal="left" vertical="center"/>
    </xf>
    <xf numFmtId="0" fontId="69" fillId="0" borderId="0" xfId="23" applyFont="1" applyAlignment="1">
      <alignment horizontal="distributed" vertical="center"/>
    </xf>
    <xf numFmtId="0" fontId="5" fillId="0" borderId="0" xfId="0" applyFont="1" applyAlignment="1">
      <alignment horizontal="distributed" vertical="center"/>
    </xf>
    <xf numFmtId="0" fontId="69" fillId="0" borderId="0" xfId="23" applyFont="1" applyAlignment="1">
      <alignment vertical="center"/>
    </xf>
    <xf numFmtId="0" fontId="69" fillId="0" borderId="1" xfId="23" applyFont="1" applyBorder="1" applyAlignment="1">
      <alignment horizontal="distributed" vertical="center"/>
    </xf>
    <xf numFmtId="0" fontId="36" fillId="0" borderId="2" xfId="0" applyFont="1" applyBorder="1" applyAlignment="1">
      <alignment horizontal="distributed" vertical="center"/>
    </xf>
    <xf numFmtId="0" fontId="36" fillId="0" borderId="3" xfId="0" applyFont="1" applyBorder="1" applyAlignment="1">
      <alignment horizontal="distributed" vertical="center"/>
    </xf>
    <xf numFmtId="0" fontId="36" fillId="0" borderId="4" xfId="0" applyFont="1" applyBorder="1" applyAlignment="1">
      <alignment horizontal="distributed" vertical="center"/>
    </xf>
    <xf numFmtId="0" fontId="36" fillId="0" borderId="0" xfId="0" applyFont="1" applyAlignment="1">
      <alignment horizontal="distributed" vertical="center"/>
    </xf>
    <xf numFmtId="0" fontId="36" fillId="0" borderId="5" xfId="0" applyFont="1" applyBorder="1" applyAlignment="1">
      <alignment horizontal="distributed" vertical="center"/>
    </xf>
    <xf numFmtId="0" fontId="36" fillId="0" borderId="17" xfId="0" applyFont="1" applyBorder="1" applyAlignment="1">
      <alignment horizontal="distributed" vertical="center"/>
    </xf>
    <xf numFmtId="0" fontId="36" fillId="0" borderId="15" xfId="0" applyFont="1" applyBorder="1" applyAlignment="1">
      <alignment horizontal="distributed" vertical="center"/>
    </xf>
    <xf numFmtId="0" fontId="36" fillId="0" borderId="16" xfId="0" applyFont="1" applyBorder="1" applyAlignment="1">
      <alignment horizontal="distributed" vertical="center"/>
    </xf>
    <xf numFmtId="0" fontId="69" fillId="0" borderId="1" xfId="23" applyFont="1" applyBorder="1" applyAlignment="1">
      <alignment vertical="center"/>
    </xf>
    <xf numFmtId="0" fontId="69" fillId="0" borderId="2" xfId="23" applyFont="1" applyBorder="1" applyAlignment="1">
      <alignment vertical="center"/>
    </xf>
    <xf numFmtId="0" fontId="69" fillId="0" borderId="51" xfId="23" applyFont="1" applyBorder="1" applyAlignment="1">
      <alignment vertical="center"/>
    </xf>
    <xf numFmtId="0" fontId="69" fillId="0" borderId="4" xfId="23" applyFont="1" applyBorder="1" applyAlignment="1">
      <alignment vertical="center"/>
    </xf>
    <xf numFmtId="0" fontId="69" fillId="0" borderId="117" xfId="23" applyFont="1" applyBorder="1" applyAlignment="1">
      <alignment vertical="center"/>
    </xf>
    <xf numFmtId="0" fontId="69" fillId="0" borderId="17" xfId="23" applyFont="1" applyBorder="1" applyAlignment="1">
      <alignment vertical="center"/>
    </xf>
    <xf numFmtId="0" fontId="69" fillId="0" borderId="15" xfId="23" applyFont="1" applyBorder="1" applyAlignment="1">
      <alignment vertical="center"/>
    </xf>
    <xf numFmtId="0" fontId="69" fillId="0" borderId="41" xfId="23" applyFont="1" applyBorder="1" applyAlignment="1">
      <alignment vertical="center"/>
    </xf>
    <xf numFmtId="0" fontId="69" fillId="0" borderId="7" xfId="23" applyFont="1" applyBorder="1" applyAlignment="1">
      <alignment horizontal="distributed" vertical="center"/>
    </xf>
    <xf numFmtId="0" fontId="69" fillId="0" borderId="8" xfId="23" applyFont="1" applyBorder="1" applyAlignment="1">
      <alignment horizontal="distributed" vertical="center"/>
    </xf>
    <xf numFmtId="0" fontId="69" fillId="0" borderId="9" xfId="23" applyFont="1" applyBorder="1" applyAlignment="1">
      <alignment horizontal="distributed" vertical="center"/>
    </xf>
    <xf numFmtId="0" fontId="69" fillId="0" borderId="7" xfId="23" applyFont="1" applyBorder="1" applyAlignment="1">
      <alignment vertical="center"/>
    </xf>
    <xf numFmtId="0" fontId="69" fillId="0" borderId="8" xfId="23" applyFont="1" applyBorder="1" applyAlignment="1">
      <alignment vertical="center"/>
    </xf>
    <xf numFmtId="0" fontId="69" fillId="0" borderId="9" xfId="23" applyFont="1" applyBorder="1" applyAlignment="1">
      <alignment vertical="center"/>
    </xf>
    <xf numFmtId="0" fontId="69" fillId="0" borderId="42" xfId="23" applyFont="1" applyBorder="1" applyAlignment="1">
      <alignment vertical="center"/>
    </xf>
    <xf numFmtId="0" fontId="69" fillId="0" borderId="0" xfId="23" applyFont="1" applyAlignment="1">
      <alignment horizontal="center" vertical="center"/>
    </xf>
    <xf numFmtId="0" fontId="69" fillId="0" borderId="0" xfId="23" applyFont="1" applyAlignment="1">
      <alignment horizontal="center"/>
    </xf>
    <xf numFmtId="0" fontId="69" fillId="0" borderId="38" xfId="23" applyFont="1" applyBorder="1" applyAlignment="1">
      <alignment horizontal="center" vertical="center" textRotation="255"/>
    </xf>
    <xf numFmtId="0" fontId="69" fillId="0" borderId="40" xfId="23" applyFont="1" applyBorder="1" applyAlignment="1">
      <alignment horizontal="center" vertical="center" textRotation="255"/>
    </xf>
    <xf numFmtId="0" fontId="69" fillId="0" borderId="84" xfId="23" applyFont="1" applyBorder="1" applyAlignment="1">
      <alignment horizontal="center" vertical="center" textRotation="255"/>
    </xf>
    <xf numFmtId="0" fontId="69" fillId="0" borderId="219" xfId="23" applyFont="1" applyBorder="1" applyAlignment="1">
      <alignment horizontal="distributed" vertical="center"/>
    </xf>
    <xf numFmtId="0" fontId="69" fillId="0" borderId="220" xfId="23" applyFont="1" applyBorder="1" applyAlignment="1">
      <alignment horizontal="distributed" vertical="center"/>
    </xf>
    <xf numFmtId="0" fontId="69" fillId="0" borderId="221" xfId="23" applyFont="1" applyBorder="1" applyAlignment="1">
      <alignment horizontal="distributed" vertical="center"/>
    </xf>
    <xf numFmtId="0" fontId="69" fillId="0" borderId="31" xfId="23" applyFont="1" applyBorder="1" applyAlignment="1">
      <alignment vertical="center"/>
    </xf>
    <xf numFmtId="0" fontId="69" fillId="0" borderId="32" xfId="23" applyFont="1" applyBorder="1" applyAlignment="1">
      <alignment vertical="center"/>
    </xf>
    <xf numFmtId="0" fontId="69" fillId="0" borderId="34" xfId="23" applyFont="1" applyBorder="1" applyAlignment="1">
      <alignment vertical="center"/>
    </xf>
    <xf numFmtId="0" fontId="69" fillId="0" borderId="4" xfId="23" applyFont="1" applyBorder="1" applyAlignment="1">
      <alignment horizontal="distributed" vertical="center"/>
    </xf>
    <xf numFmtId="0" fontId="69" fillId="0" borderId="5" xfId="23" applyFont="1" applyBorder="1" applyAlignment="1">
      <alignment horizontal="distributed" vertical="center"/>
    </xf>
    <xf numFmtId="0" fontId="69" fillId="0" borderId="17" xfId="23" applyFont="1" applyBorder="1" applyAlignment="1">
      <alignment horizontal="distributed" vertical="center"/>
    </xf>
    <xf numFmtId="0" fontId="69" fillId="0" borderId="15" xfId="23" applyFont="1" applyBorder="1" applyAlignment="1">
      <alignment horizontal="distributed" vertical="center"/>
    </xf>
    <xf numFmtId="0" fontId="69" fillId="0" borderId="16" xfId="23" applyFont="1" applyBorder="1" applyAlignment="1">
      <alignment horizontal="distributed" vertical="center"/>
    </xf>
    <xf numFmtId="0" fontId="69" fillId="0" borderId="168" xfId="23" applyFont="1" applyBorder="1" applyAlignment="1">
      <alignment vertical="center"/>
    </xf>
    <xf numFmtId="0" fontId="69" fillId="0" borderId="169" xfId="23" applyFont="1" applyBorder="1" applyAlignment="1">
      <alignment vertical="center"/>
    </xf>
    <xf numFmtId="0" fontId="69" fillId="0" borderId="170" xfId="23" applyFont="1" applyBorder="1" applyAlignment="1">
      <alignment vertical="center"/>
    </xf>
    <xf numFmtId="0" fontId="69" fillId="0" borderId="172" xfId="23" applyFont="1" applyBorder="1" applyAlignment="1">
      <alignment horizontal="distributed" vertical="center"/>
    </xf>
    <xf numFmtId="0" fontId="69" fillId="0" borderId="173" xfId="23" applyFont="1" applyBorder="1" applyAlignment="1">
      <alignment horizontal="distributed" vertical="center"/>
    </xf>
    <xf numFmtId="0" fontId="69" fillId="0" borderId="174" xfId="23" applyFont="1" applyBorder="1" applyAlignment="1">
      <alignment horizontal="distributed" vertical="center"/>
    </xf>
    <xf numFmtId="0" fontId="69" fillId="0" borderId="172" xfId="23" applyFont="1" applyBorder="1" applyAlignment="1">
      <alignment vertical="center"/>
    </xf>
    <xf numFmtId="0" fontId="69" fillId="0" borderId="173" xfId="23" applyFont="1" applyBorder="1" applyAlignment="1">
      <alignment vertical="center"/>
    </xf>
    <xf numFmtId="0" fontId="69" fillId="0" borderId="175" xfId="23" applyFont="1" applyBorder="1" applyAlignment="1">
      <alignment vertical="center"/>
    </xf>
    <xf numFmtId="0" fontId="69" fillId="0" borderId="2" xfId="23" applyFont="1" applyBorder="1" applyAlignment="1">
      <alignment horizontal="distributed" vertical="center"/>
    </xf>
    <xf numFmtId="0" fontId="69" fillId="0" borderId="3" xfId="23" applyFont="1" applyBorder="1" applyAlignment="1">
      <alignment horizontal="distributed" vertical="center"/>
    </xf>
    <xf numFmtId="0" fontId="69" fillId="0" borderId="7" xfId="23" applyFont="1" applyBorder="1" applyAlignment="1">
      <alignment horizontal="center" vertical="center"/>
    </xf>
    <xf numFmtId="0" fontId="69" fillId="0" borderId="8" xfId="23" applyFont="1" applyBorder="1" applyAlignment="1">
      <alignment horizontal="center" vertical="center"/>
    </xf>
    <xf numFmtId="0" fontId="69" fillId="0" borderId="9" xfId="23" applyFont="1" applyBorder="1" applyAlignment="1">
      <alignment horizontal="center" vertical="center"/>
    </xf>
    <xf numFmtId="0" fontId="69" fillId="0" borderId="1" xfId="23" applyFont="1" applyBorder="1" applyAlignment="1">
      <alignment horizontal="left" vertical="center"/>
    </xf>
    <xf numFmtId="0" fontId="69" fillId="0" borderId="2" xfId="23" applyFont="1" applyBorder="1" applyAlignment="1">
      <alignment horizontal="left" vertical="center"/>
    </xf>
    <xf numFmtId="0" fontId="69" fillId="0" borderId="3" xfId="23" applyFont="1" applyBorder="1" applyAlignment="1">
      <alignment horizontal="left" vertical="center"/>
    </xf>
    <xf numFmtId="0" fontId="69" fillId="0" borderId="17" xfId="23" applyFont="1" applyBorder="1" applyAlignment="1">
      <alignment horizontal="left" vertical="center"/>
    </xf>
    <xf numFmtId="0" fontId="69" fillId="0" borderId="15" xfId="23" applyFont="1" applyBorder="1" applyAlignment="1">
      <alignment horizontal="left" vertical="center"/>
    </xf>
    <xf numFmtId="0" fontId="69" fillId="0" borderId="16" xfId="23" applyFont="1" applyBorder="1" applyAlignment="1">
      <alignment horizontal="left" vertical="center"/>
    </xf>
    <xf numFmtId="0" fontId="69" fillId="0" borderId="124" xfId="23" applyFont="1" applyBorder="1" applyAlignment="1">
      <alignment horizontal="distributed" vertical="center"/>
    </xf>
    <xf numFmtId="0" fontId="69" fillId="0" borderId="125" xfId="23" applyFont="1" applyBorder="1" applyAlignment="1">
      <alignment horizontal="distributed" vertical="center"/>
    </xf>
    <xf numFmtId="0" fontId="69" fillId="0" borderId="126" xfId="23" applyFont="1" applyBorder="1" applyAlignment="1">
      <alignment horizontal="distributed" vertical="center"/>
    </xf>
    <xf numFmtId="0" fontId="69" fillId="0" borderId="124" xfId="23" applyFont="1" applyBorder="1" applyAlignment="1">
      <alignment vertical="center"/>
    </xf>
    <xf numFmtId="0" fontId="69" fillId="0" borderId="125" xfId="23" applyFont="1" applyBorder="1" applyAlignment="1">
      <alignment vertical="center"/>
    </xf>
    <xf numFmtId="0" fontId="69" fillId="0" borderId="171" xfId="23" applyFont="1" applyBorder="1" applyAlignment="1">
      <alignment vertical="center"/>
    </xf>
    <xf numFmtId="0" fontId="69" fillId="0" borderId="1" xfId="23" applyFont="1" applyBorder="1" applyAlignment="1">
      <alignment horizontal="center" vertical="center"/>
    </xf>
    <xf numFmtId="0" fontId="69" fillId="0" borderId="51" xfId="23" applyFont="1" applyBorder="1" applyAlignment="1">
      <alignment horizontal="center" vertical="center"/>
    </xf>
    <xf numFmtId="0" fontId="69" fillId="0" borderId="17" xfId="23" applyFont="1" applyBorder="1" applyAlignment="1">
      <alignment horizontal="center" vertical="center"/>
    </xf>
    <xf numFmtId="0" fontId="69" fillId="0" borderId="41" xfId="23" applyFont="1" applyBorder="1" applyAlignment="1">
      <alignment horizontal="center" vertical="center"/>
    </xf>
    <xf numFmtId="0" fontId="71" fillId="0" borderId="10" xfId="23" applyFont="1" applyBorder="1" applyAlignment="1">
      <alignment horizontal="left" vertical="center" wrapText="1" readingOrder="1"/>
    </xf>
    <xf numFmtId="0" fontId="46" fillId="0" borderId="23" xfId="0" applyFont="1" applyBorder="1" applyAlignment="1">
      <alignment horizontal="left" vertical="center" readingOrder="1"/>
    </xf>
    <xf numFmtId="0" fontId="46" fillId="0" borderId="14" xfId="0" applyFont="1" applyBorder="1" applyAlignment="1">
      <alignment horizontal="left" vertical="center" readingOrder="1"/>
    </xf>
    <xf numFmtId="0" fontId="69" fillId="0" borderId="7" xfId="23" applyFont="1" applyBorder="1" applyAlignment="1">
      <alignment horizontal="left" vertical="center"/>
    </xf>
    <xf numFmtId="0" fontId="69" fillId="0" borderId="8" xfId="23" applyFont="1" applyBorder="1" applyAlignment="1">
      <alignment horizontal="left" vertical="center"/>
    </xf>
    <xf numFmtId="0" fontId="69" fillId="0" borderId="180" xfId="23" applyFont="1" applyBorder="1" applyAlignment="1">
      <alignment horizontal="left" vertical="center"/>
    </xf>
    <xf numFmtId="0" fontId="69" fillId="0" borderId="181" xfId="23" applyFont="1" applyBorder="1" applyAlignment="1">
      <alignment horizontal="left" vertical="center"/>
    </xf>
    <xf numFmtId="0" fontId="69" fillId="0" borderId="9" xfId="23" applyFont="1" applyBorder="1" applyAlignment="1">
      <alignment horizontal="left" vertical="center"/>
    </xf>
    <xf numFmtId="0" fontId="69" fillId="0" borderId="4" xfId="23" applyFont="1" applyBorder="1" applyAlignment="1">
      <alignment horizontal="center" vertical="center"/>
    </xf>
    <xf numFmtId="0" fontId="69" fillId="0" borderId="117" xfId="23" applyFont="1" applyBorder="1" applyAlignment="1">
      <alignment horizontal="center" vertical="center"/>
    </xf>
    <xf numFmtId="0" fontId="71" fillId="0" borderId="10" xfId="23" applyFont="1" applyBorder="1" applyAlignment="1">
      <alignment horizontal="left" vertical="center" wrapText="1"/>
    </xf>
    <xf numFmtId="0" fontId="46" fillId="0" borderId="14" xfId="0" applyFont="1" applyBorder="1" applyAlignment="1">
      <alignment horizontal="left" vertical="center"/>
    </xf>
    <xf numFmtId="0" fontId="69" fillId="0" borderId="27" xfId="23" applyFont="1" applyBorder="1" applyAlignment="1">
      <alignment horizontal="center" vertical="center" textRotation="255"/>
    </xf>
    <xf numFmtId="0" fontId="69" fillId="0" borderId="1" xfId="23" applyFont="1" applyBorder="1" applyAlignment="1">
      <alignment horizontal="distributed" vertical="center" shrinkToFit="1"/>
    </xf>
    <xf numFmtId="0" fontId="69" fillId="0" borderId="2" xfId="23" applyFont="1" applyBorder="1" applyAlignment="1">
      <alignment horizontal="distributed" vertical="center" shrinkToFit="1"/>
    </xf>
    <xf numFmtId="0" fontId="69" fillId="0" borderId="3" xfId="23" applyFont="1" applyBorder="1" applyAlignment="1">
      <alignment horizontal="distributed" vertical="center" shrinkToFit="1"/>
    </xf>
    <xf numFmtId="0" fontId="69" fillId="0" borderId="4" xfId="23" applyFont="1" applyBorder="1" applyAlignment="1">
      <alignment horizontal="distributed" vertical="center" shrinkToFit="1"/>
    </xf>
    <xf numFmtId="0" fontId="69" fillId="0" borderId="0" xfId="23" applyFont="1" applyAlignment="1">
      <alignment horizontal="distributed" vertical="center" shrinkToFit="1"/>
    </xf>
    <xf numFmtId="0" fontId="69" fillId="0" borderId="5" xfId="23" applyFont="1" applyBorder="1" applyAlignment="1">
      <alignment horizontal="distributed" vertical="center" shrinkToFit="1"/>
    </xf>
    <xf numFmtId="0" fontId="69" fillId="0" borderId="17" xfId="23" applyFont="1" applyBorder="1" applyAlignment="1">
      <alignment horizontal="distributed" vertical="center" shrinkToFit="1"/>
    </xf>
    <xf numFmtId="0" fontId="69" fillId="0" borderId="15" xfId="23" applyFont="1" applyBorder="1" applyAlignment="1">
      <alignment horizontal="distributed" vertical="center" shrinkToFit="1"/>
    </xf>
    <xf numFmtId="0" fontId="69" fillId="0" borderId="16" xfId="23" applyFont="1" applyBorder="1" applyAlignment="1">
      <alignment horizontal="distributed" vertical="center" shrinkToFit="1"/>
    </xf>
    <xf numFmtId="0" fontId="6" fillId="0" borderId="1" xfId="23" applyFont="1" applyBorder="1" applyAlignment="1">
      <alignment vertical="center" wrapText="1"/>
    </xf>
    <xf numFmtId="0" fontId="6" fillId="0" borderId="2" xfId="23" applyFont="1" applyBorder="1" applyAlignment="1">
      <alignment vertical="center" wrapText="1"/>
    </xf>
    <xf numFmtId="0" fontId="6" fillId="0" borderId="3" xfId="23" applyFont="1" applyBorder="1" applyAlignment="1">
      <alignment vertical="center" wrapText="1"/>
    </xf>
    <xf numFmtId="0" fontId="6" fillId="0" borderId="17" xfId="23" applyFont="1" applyBorder="1" applyAlignment="1">
      <alignment vertical="center" wrapText="1"/>
    </xf>
    <xf numFmtId="0" fontId="6" fillId="0" borderId="15" xfId="23" applyFont="1" applyBorder="1" applyAlignment="1">
      <alignment vertical="center" wrapText="1"/>
    </xf>
    <xf numFmtId="0" fontId="6" fillId="0" borderId="16" xfId="23" applyFont="1" applyBorder="1" applyAlignment="1">
      <alignment vertical="center" wrapText="1"/>
    </xf>
    <xf numFmtId="0" fontId="6" fillId="0" borderId="1" xfId="23" applyFont="1" applyBorder="1" applyAlignment="1">
      <alignment horizontal="left" vertical="center" wrapText="1"/>
    </xf>
    <xf numFmtId="0" fontId="6" fillId="0" borderId="2" xfId="23" applyFont="1" applyBorder="1" applyAlignment="1">
      <alignment horizontal="left" vertical="center" wrapText="1"/>
    </xf>
    <xf numFmtId="0" fontId="6" fillId="0" borderId="176" xfId="23" applyFont="1" applyBorder="1" applyAlignment="1">
      <alignment horizontal="left" vertical="center" wrapText="1"/>
    </xf>
    <xf numFmtId="0" fontId="6" fillId="0" borderId="17" xfId="23" applyFont="1" applyBorder="1" applyAlignment="1">
      <alignment horizontal="left" vertical="center" wrapText="1"/>
    </xf>
    <xf numFmtId="0" fontId="6" fillId="0" borderId="15" xfId="23" applyFont="1" applyBorder="1" applyAlignment="1">
      <alignment horizontal="left" vertical="center" wrapText="1"/>
    </xf>
    <xf numFmtId="0" fontId="6" fillId="0" borderId="178" xfId="23" applyFont="1" applyBorder="1" applyAlignment="1">
      <alignment horizontal="left" vertical="center" wrapText="1"/>
    </xf>
    <xf numFmtId="0" fontId="6" fillId="0" borderId="177" xfId="23" applyFont="1" applyBorder="1" applyAlignment="1">
      <alignment horizontal="center" vertical="center"/>
    </xf>
    <xf numFmtId="0" fontId="6" fillId="0" borderId="3" xfId="23" applyFont="1" applyBorder="1" applyAlignment="1">
      <alignment horizontal="center" vertical="center"/>
    </xf>
    <xf numFmtId="0" fontId="6" fillId="0" borderId="179" xfId="23" applyFont="1" applyBorder="1" applyAlignment="1">
      <alignment horizontal="center" vertical="center"/>
    </xf>
    <xf numFmtId="0" fontId="6" fillId="0" borderId="16" xfId="23" applyFont="1" applyBorder="1" applyAlignment="1">
      <alignment horizontal="center" vertical="center"/>
    </xf>
    <xf numFmtId="0" fontId="69" fillId="0" borderId="1" xfId="23" applyFont="1" applyBorder="1" applyAlignment="1">
      <alignment horizontal="left" vertical="center" wrapText="1"/>
    </xf>
    <xf numFmtId="0" fontId="69" fillId="0" borderId="2" xfId="23" applyFont="1" applyBorder="1" applyAlignment="1">
      <alignment horizontal="left" vertical="center" wrapText="1"/>
    </xf>
    <xf numFmtId="0" fontId="69" fillId="0" borderId="3" xfId="23" applyFont="1" applyBorder="1" applyAlignment="1">
      <alignment horizontal="left" vertical="center" wrapText="1"/>
    </xf>
    <xf numFmtId="0" fontId="69" fillId="0" borderId="17" xfId="23" applyFont="1" applyBorder="1" applyAlignment="1">
      <alignment horizontal="left" vertical="center" wrapText="1"/>
    </xf>
    <xf numFmtId="0" fontId="69" fillId="0" borderId="15" xfId="23" applyFont="1" applyBorder="1" applyAlignment="1">
      <alignment horizontal="left" vertical="center" wrapText="1"/>
    </xf>
    <xf numFmtId="0" fontId="69" fillId="0" borderId="16" xfId="23" applyFont="1" applyBorder="1" applyAlignment="1">
      <alignment horizontal="left" vertical="center" wrapText="1"/>
    </xf>
    <xf numFmtId="0" fontId="5" fillId="0" borderId="8" xfId="0" applyFont="1" applyBorder="1">
      <alignment vertical="center"/>
    </xf>
    <xf numFmtId="0" fontId="5" fillId="0" borderId="9" xfId="0" applyFont="1" applyBorder="1">
      <alignment vertical="center"/>
    </xf>
    <xf numFmtId="0" fontId="5" fillId="0" borderId="6" xfId="0" applyFont="1" applyBorder="1" applyAlignment="1">
      <alignment horizontal="left" vertical="center"/>
    </xf>
    <xf numFmtId="0" fontId="6" fillId="0" borderId="2" xfId="23" applyFont="1" applyBorder="1" applyAlignment="1">
      <alignment horizontal="center" vertical="center"/>
    </xf>
    <xf numFmtId="0" fontId="6" fillId="0" borderId="0" xfId="23" applyFont="1" applyAlignment="1">
      <alignment horizontal="center" vertical="center"/>
    </xf>
    <xf numFmtId="0" fontId="6" fillId="0" borderId="5" xfId="23" applyFont="1" applyBorder="1" applyAlignment="1">
      <alignment horizontal="center" vertical="center"/>
    </xf>
    <xf numFmtId="0" fontId="6" fillId="0" borderId="29" xfId="23" applyFont="1" applyBorder="1" applyAlignment="1">
      <alignment horizontal="center" vertical="center"/>
    </xf>
    <xf numFmtId="0" fontId="6" fillId="0" borderId="30" xfId="23" applyFont="1" applyBorder="1" applyAlignment="1">
      <alignment horizontal="center" vertical="center"/>
    </xf>
    <xf numFmtId="0" fontId="6" fillId="0" borderId="1" xfId="23" applyFont="1" applyBorder="1" applyAlignment="1">
      <alignment horizontal="center" vertical="center"/>
    </xf>
    <xf numFmtId="0" fontId="6" fillId="0" borderId="51" xfId="23" applyFont="1" applyBorder="1" applyAlignment="1">
      <alignment horizontal="center" vertical="center"/>
    </xf>
    <xf numFmtId="0" fontId="6" fillId="0" borderId="17" xfId="23" applyFont="1" applyBorder="1" applyAlignment="1">
      <alignment horizontal="center" vertical="center"/>
    </xf>
    <xf numFmtId="0" fontId="6" fillId="0" borderId="15" xfId="23" applyFont="1" applyBorder="1" applyAlignment="1">
      <alignment horizontal="center" vertical="center"/>
    </xf>
    <xf numFmtId="0" fontId="6" fillId="0" borderId="41" xfId="23" applyFont="1" applyBorder="1" applyAlignment="1">
      <alignment horizontal="center" vertical="center"/>
    </xf>
    <xf numFmtId="0" fontId="6" fillId="0" borderId="43" xfId="23" applyFont="1" applyBorder="1" applyAlignment="1">
      <alignment horizontal="center"/>
    </xf>
    <xf numFmtId="0" fontId="6" fillId="0" borderId="45" xfId="23" applyFont="1" applyBorder="1" applyAlignment="1">
      <alignment horizontal="center"/>
    </xf>
    <xf numFmtId="0" fontId="6" fillId="0" borderId="46" xfId="23" applyFont="1" applyBorder="1" applyAlignment="1">
      <alignment horizontal="center"/>
    </xf>
    <xf numFmtId="0" fontId="71" fillId="0" borderId="23" xfId="23" applyFont="1" applyBorder="1" applyAlignment="1">
      <alignment horizontal="left" vertical="center" wrapText="1"/>
    </xf>
    <xf numFmtId="0" fontId="71" fillId="0" borderId="2" xfId="0" applyFont="1" applyBorder="1" applyAlignment="1">
      <alignment horizontal="right" vertical="center"/>
    </xf>
    <xf numFmtId="0" fontId="71" fillId="0" borderId="2" xfId="23" applyFont="1" applyBorder="1" applyAlignment="1">
      <alignment horizontal="right"/>
    </xf>
    <xf numFmtId="0" fontId="46" fillId="0" borderId="2" xfId="0" applyFont="1" applyBorder="1">
      <alignment vertical="center"/>
    </xf>
    <xf numFmtId="0" fontId="0" fillId="0" borderId="0" xfId="0">
      <alignment vertical="center"/>
    </xf>
    <xf numFmtId="0" fontId="0" fillId="0" borderId="117" xfId="0" applyBorder="1">
      <alignment vertical="center"/>
    </xf>
    <xf numFmtId="0" fontId="0" fillId="0" borderId="15" xfId="0" applyBorder="1">
      <alignment vertical="center"/>
    </xf>
    <xf numFmtId="0" fontId="0" fillId="0" borderId="41" xfId="0" applyBorder="1">
      <alignment vertical="center"/>
    </xf>
    <xf numFmtId="0" fontId="69" fillId="0" borderId="3" xfId="23" applyFont="1" applyBorder="1" applyAlignment="1">
      <alignment vertical="center"/>
    </xf>
    <xf numFmtId="0" fontId="0" fillId="0" borderId="17" xfId="0" applyBorder="1">
      <alignment vertical="center"/>
    </xf>
    <xf numFmtId="0" fontId="0" fillId="0" borderId="16" xfId="0" applyBorder="1">
      <alignment vertical="center"/>
    </xf>
    <xf numFmtId="0" fontId="69" fillId="0" borderId="7" xfId="13" applyFont="1" applyBorder="1" applyAlignment="1">
      <alignment horizontal="left" vertical="center"/>
    </xf>
    <xf numFmtId="0" fontId="69" fillId="0" borderId="8" xfId="13" applyFont="1" applyBorder="1" applyAlignment="1">
      <alignment horizontal="left" vertical="center"/>
    </xf>
    <xf numFmtId="0" fontId="69" fillId="0" borderId="9" xfId="13" applyFont="1" applyBorder="1" applyAlignment="1">
      <alignment horizontal="left" vertical="center"/>
    </xf>
    <xf numFmtId="58" fontId="69" fillId="0" borderId="7" xfId="23" applyNumberFormat="1" applyFont="1" applyBorder="1" applyAlignment="1">
      <alignment horizontal="center" vertical="center"/>
    </xf>
    <xf numFmtId="0" fontId="0" fillId="0" borderId="180" xfId="0" applyBorder="1" applyAlignment="1">
      <alignment horizontal="center" vertical="center"/>
    </xf>
    <xf numFmtId="0" fontId="69" fillId="0" borderId="181" xfId="23" applyFont="1" applyBorder="1" applyAlignment="1">
      <alignment horizontal="center" vertical="center"/>
    </xf>
    <xf numFmtId="0" fontId="6" fillId="0" borderId="6" xfId="23" applyFont="1" applyBorder="1" applyAlignment="1">
      <alignment horizontal="center" vertical="center"/>
    </xf>
    <xf numFmtId="0" fontId="6" fillId="0" borderId="6" xfId="23" applyFont="1" applyBorder="1" applyAlignment="1">
      <alignment vertical="center"/>
    </xf>
    <xf numFmtId="0" fontId="6" fillId="0" borderId="0" xfId="23" applyFont="1" applyAlignment="1">
      <alignment horizontal="left" vertical="center" shrinkToFit="1"/>
    </xf>
    <xf numFmtId="0" fontId="6" fillId="0" borderId="6" xfId="23" applyFont="1" applyBorder="1" applyAlignment="1">
      <alignment horizontal="distributed" vertical="center" wrapText="1" indent="1"/>
    </xf>
    <xf numFmtId="0" fontId="6" fillId="0" borderId="6" xfId="23" applyFont="1" applyBorder="1" applyAlignment="1">
      <alignment horizontal="distributed" vertical="distributed" indent="1"/>
    </xf>
    <xf numFmtId="0" fontId="6" fillId="0" borderId="1" xfId="23"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7" xfId="0" applyBorder="1" applyAlignment="1">
      <alignment horizontal="distributed" vertical="center"/>
    </xf>
    <xf numFmtId="0" fontId="0" fillId="0" borderId="15" xfId="0" applyBorder="1" applyAlignment="1">
      <alignment horizontal="distributed" vertical="center"/>
    </xf>
    <xf numFmtId="0" fontId="0" fillId="0" borderId="16" xfId="0" applyBorder="1" applyAlignment="1">
      <alignment horizontal="distributed" vertical="center"/>
    </xf>
    <xf numFmtId="0" fontId="6" fillId="0" borderId="0" xfId="23" applyFont="1" applyAlignment="1">
      <alignment horizontal="left"/>
    </xf>
    <xf numFmtId="0" fontId="5" fillId="0" borderId="0" xfId="148" applyAlignment="1">
      <alignment horizontal="center" vertical="center" shrinkToFit="1"/>
    </xf>
    <xf numFmtId="0" fontId="46" fillId="0" borderId="0" xfId="148" applyFont="1" applyAlignment="1">
      <alignment horizontal="left" vertical="center"/>
    </xf>
    <xf numFmtId="0" fontId="5" fillId="0" borderId="0" xfId="148" applyAlignment="1">
      <alignment vertical="center"/>
    </xf>
    <xf numFmtId="0" fontId="46" fillId="0" borderId="35" xfId="148" applyFont="1" applyBorder="1" applyAlignment="1">
      <alignment horizontal="center" vertical="center"/>
    </xf>
    <xf numFmtId="0" fontId="46" fillId="0" borderId="108" xfId="148" applyFont="1" applyBorder="1" applyAlignment="1">
      <alignment horizontal="center" vertical="center"/>
    </xf>
    <xf numFmtId="0" fontId="53" fillId="0" borderId="43" xfId="148" applyFont="1" applyBorder="1" applyAlignment="1">
      <alignment horizontal="left" vertical="center" wrapText="1"/>
    </xf>
    <xf numFmtId="0" fontId="53" fillId="0" borderId="45" xfId="148" applyFont="1" applyBorder="1" applyAlignment="1">
      <alignment horizontal="left" vertical="center" wrapText="1"/>
    </xf>
    <xf numFmtId="0" fontId="5" fillId="0" borderId="45" xfId="148" applyBorder="1" applyAlignment="1">
      <alignment vertical="center"/>
    </xf>
    <xf numFmtId="0" fontId="5" fillId="0" borderId="46" xfId="148" applyBorder="1" applyAlignment="1">
      <alignment vertical="center"/>
    </xf>
    <xf numFmtId="0" fontId="46" fillId="0" borderId="7" xfId="148" applyFont="1" applyBorder="1" applyAlignment="1">
      <alignment horizontal="center" vertical="center"/>
    </xf>
    <xf numFmtId="0" fontId="5" fillId="0" borderId="8" xfId="148" applyBorder="1" applyAlignment="1">
      <alignment horizontal="center" vertical="center"/>
    </xf>
    <xf numFmtId="0" fontId="5" fillId="0" borderId="8" xfId="148" applyBorder="1" applyAlignment="1">
      <alignment vertical="center"/>
    </xf>
    <xf numFmtId="0" fontId="5" fillId="0" borderId="42" xfId="148" applyBorder="1" applyAlignment="1">
      <alignment vertical="center"/>
    </xf>
    <xf numFmtId="0" fontId="46" fillId="0" borderId="8" xfId="148" applyFont="1" applyBorder="1" applyAlignment="1">
      <alignment horizontal="center" vertical="center"/>
    </xf>
    <xf numFmtId="0" fontId="46" fillId="0" borderId="9" xfId="148" applyFont="1" applyBorder="1" applyAlignment="1">
      <alignment horizontal="center" vertical="center"/>
    </xf>
    <xf numFmtId="0" fontId="46" fillId="0" borderId="1" xfId="148" applyFont="1" applyBorder="1" applyAlignment="1">
      <alignment horizontal="center" vertical="center"/>
    </xf>
    <xf numFmtId="0" fontId="5" fillId="0" borderId="2" xfId="148" applyBorder="1" applyAlignment="1">
      <alignment horizontal="center" vertical="center"/>
    </xf>
    <xf numFmtId="0" fontId="5" fillId="0" borderId="2" xfId="148" applyBorder="1" applyAlignment="1">
      <alignment vertical="center"/>
    </xf>
    <xf numFmtId="0" fontId="5" fillId="0" borderId="51" xfId="148" applyBorder="1" applyAlignment="1">
      <alignment vertical="center"/>
    </xf>
    <xf numFmtId="0" fontId="46" fillId="0" borderId="86" xfId="148" applyFont="1" applyBorder="1" applyAlignment="1">
      <alignment horizontal="center" vertical="center"/>
    </xf>
    <xf numFmtId="0" fontId="5" fillId="0" borderId="9" xfId="148" applyBorder="1" applyAlignment="1">
      <alignment horizontal="center" vertical="center"/>
    </xf>
    <xf numFmtId="0" fontId="46" fillId="0" borderId="3" xfId="148" applyFont="1" applyBorder="1" applyAlignment="1">
      <alignment horizontal="center" vertical="center"/>
    </xf>
    <xf numFmtId="0" fontId="46" fillId="0" borderId="10" xfId="148" applyFont="1" applyBorder="1" applyAlignment="1">
      <alignment horizontal="center" vertical="center"/>
    </xf>
    <xf numFmtId="0" fontId="46" fillId="0" borderId="6" xfId="148" applyFont="1" applyBorder="1" applyAlignment="1">
      <alignment horizontal="left" vertical="center"/>
    </xf>
    <xf numFmtId="0" fontId="5" fillId="0" borderId="6" xfId="148" applyBorder="1" applyAlignment="1">
      <alignment horizontal="left" vertical="center"/>
    </xf>
    <xf numFmtId="0" fontId="46" fillId="0" borderId="17" xfId="148" applyFont="1" applyBorder="1" applyAlignment="1">
      <alignment horizontal="center" vertical="center"/>
    </xf>
    <xf numFmtId="0" fontId="46" fillId="0" borderId="15" xfId="148" applyFont="1" applyBorder="1" applyAlignment="1">
      <alignment horizontal="center" vertical="center"/>
    </xf>
    <xf numFmtId="0" fontId="46" fillId="0" borderId="16" xfId="148" applyFont="1" applyBorder="1" applyAlignment="1">
      <alignment horizontal="center" vertical="center"/>
    </xf>
    <xf numFmtId="0" fontId="46" fillId="0" borderId="4" xfId="148" applyFont="1" applyBorder="1" applyAlignment="1">
      <alignment horizontal="center" vertical="center"/>
    </xf>
    <xf numFmtId="0" fontId="5" fillId="0" borderId="0" xfId="148" applyAlignment="1">
      <alignment horizontal="center" vertical="center"/>
    </xf>
    <xf numFmtId="0" fontId="5" fillId="0" borderId="117" xfId="148" applyBorder="1" applyAlignment="1">
      <alignment vertical="center"/>
    </xf>
    <xf numFmtId="0" fontId="46" fillId="0" borderId="7" xfId="148" applyFont="1" applyBorder="1" applyAlignment="1">
      <alignment horizontal="center" vertical="center" shrinkToFit="1"/>
    </xf>
    <xf numFmtId="0" fontId="5" fillId="0" borderId="9" xfId="148" applyBorder="1" applyAlignment="1">
      <alignment horizontal="center" vertical="center" shrinkToFit="1"/>
    </xf>
    <xf numFmtId="0" fontId="46" fillId="0" borderId="42" xfId="148" applyFont="1" applyBorder="1" applyAlignment="1">
      <alignment horizontal="center" vertical="center"/>
    </xf>
    <xf numFmtId="0" fontId="53" fillId="0" borderId="86" xfId="148" applyFont="1" applyBorder="1" applyAlignment="1">
      <alignment horizontal="center" vertical="center" wrapText="1"/>
    </xf>
    <xf numFmtId="0" fontId="53" fillId="0" borderId="8" xfId="148" applyFont="1" applyBorder="1" applyAlignment="1">
      <alignment horizontal="center" vertical="center"/>
    </xf>
    <xf numFmtId="0" fontId="53" fillId="0" borderId="9" xfId="148" applyFont="1" applyBorder="1" applyAlignment="1">
      <alignment horizontal="center" vertical="center"/>
    </xf>
    <xf numFmtId="0" fontId="46" fillId="0" borderId="6" xfId="12" applyFont="1" applyBorder="1" applyAlignment="1">
      <alignment horizontal="center" vertical="center"/>
    </xf>
    <xf numFmtId="0" fontId="46" fillId="0" borderId="7" xfId="12" applyFont="1" applyBorder="1" applyAlignment="1">
      <alignment horizontal="center" vertical="center"/>
    </xf>
    <xf numFmtId="0" fontId="46" fillId="0" borderId="7" xfId="148" applyFont="1" applyBorder="1" applyAlignment="1">
      <alignment horizontal="left" vertical="center"/>
    </xf>
    <xf numFmtId="0" fontId="46" fillId="0" borderId="8" xfId="148" applyFont="1" applyBorder="1" applyAlignment="1">
      <alignment horizontal="left" vertical="center"/>
    </xf>
    <xf numFmtId="0" fontId="46" fillId="0" borderId="1" xfId="12" applyFont="1" applyBorder="1" applyAlignment="1">
      <alignment horizontal="center" vertical="center" shrinkToFit="1"/>
    </xf>
    <xf numFmtId="0" fontId="46" fillId="0" borderId="3" xfId="12" applyFont="1" applyBorder="1" applyAlignment="1">
      <alignment horizontal="center" vertical="center" shrinkToFit="1"/>
    </xf>
    <xf numFmtId="0" fontId="46" fillId="0" borderId="17" xfId="12" applyFont="1" applyBorder="1" applyAlignment="1">
      <alignment horizontal="center" vertical="center" shrinkToFit="1"/>
    </xf>
    <xf numFmtId="0" fontId="46" fillId="0" borderId="16" xfId="12" applyFont="1" applyBorder="1" applyAlignment="1">
      <alignment horizontal="center" vertical="center" shrinkToFit="1"/>
    </xf>
    <xf numFmtId="0" fontId="46" fillId="0" borderId="14" xfId="12" applyFont="1" applyBorder="1" applyAlignment="1">
      <alignment horizontal="center" vertical="center"/>
    </xf>
    <xf numFmtId="0" fontId="46" fillId="0" borderId="17" xfId="12" applyFont="1" applyBorder="1" applyAlignment="1">
      <alignment horizontal="center" vertical="center"/>
    </xf>
    <xf numFmtId="0" fontId="46" fillId="0" borderId="84" xfId="148" applyFont="1" applyBorder="1" applyAlignment="1">
      <alignment horizontal="center" vertical="center"/>
    </xf>
    <xf numFmtId="0" fontId="46" fillId="0" borderId="14" xfId="148" applyFont="1" applyBorder="1" applyAlignment="1">
      <alignment horizontal="center" vertical="center"/>
    </xf>
    <xf numFmtId="0" fontId="5" fillId="0" borderId="15" xfId="148" applyBorder="1" applyAlignment="1">
      <alignment vertical="center"/>
    </xf>
    <xf numFmtId="0" fontId="5" fillId="0" borderId="41" xfId="148" applyBorder="1" applyAlignment="1">
      <alignment vertical="center"/>
    </xf>
    <xf numFmtId="0" fontId="46" fillId="0" borderId="20" xfId="148" applyFont="1" applyBorder="1" applyAlignment="1">
      <alignment horizontal="center" vertical="center"/>
    </xf>
    <xf numFmtId="0" fontId="5" fillId="0" borderId="3" xfId="148" applyBorder="1" applyAlignment="1">
      <alignment horizontal="center" vertical="center"/>
    </xf>
    <xf numFmtId="0" fontId="5" fillId="0" borderId="4" xfId="148" applyBorder="1" applyAlignment="1">
      <alignment horizontal="center" vertical="center"/>
    </xf>
    <xf numFmtId="0" fontId="5" fillId="0" borderId="5" xfId="148" applyBorder="1" applyAlignment="1">
      <alignment horizontal="center" vertical="center"/>
    </xf>
    <xf numFmtId="0" fontId="46" fillId="0" borderId="4" xfId="12" applyFont="1" applyBorder="1" applyAlignment="1">
      <alignment horizontal="center" vertical="center"/>
    </xf>
    <xf numFmtId="0" fontId="46" fillId="0" borderId="5" xfId="12" applyFont="1" applyBorder="1" applyAlignment="1">
      <alignment horizontal="center" vertical="center"/>
    </xf>
    <xf numFmtId="0" fontId="46" fillId="0" borderId="127" xfId="12" applyFont="1" applyBorder="1" applyAlignment="1">
      <alignment horizontal="center" vertical="center"/>
    </xf>
    <xf numFmtId="0" fontId="46" fillId="0" borderId="128" xfId="12" applyFont="1" applyBorder="1" applyAlignment="1">
      <alignment horizontal="center" vertical="center"/>
    </xf>
    <xf numFmtId="0" fontId="46" fillId="0" borderId="7" xfId="148" applyFont="1" applyBorder="1" applyAlignment="1">
      <alignment vertical="center"/>
    </xf>
    <xf numFmtId="0" fontId="5" fillId="0" borderId="8" xfId="148" applyBorder="1"/>
    <xf numFmtId="0" fontId="5" fillId="0" borderId="42" xfId="148" applyBorder="1"/>
    <xf numFmtId="0" fontId="46" fillId="5" borderId="7" xfId="148" applyFont="1" applyFill="1" applyBorder="1" applyAlignment="1">
      <alignment vertical="center"/>
    </xf>
    <xf numFmtId="0" fontId="46" fillId="0" borderId="1" xfId="148" applyFont="1" applyBorder="1" applyAlignment="1">
      <alignment horizontal="center" vertical="center" shrinkToFit="1"/>
    </xf>
    <xf numFmtId="0" fontId="46" fillId="0" borderId="2" xfId="148" applyFont="1" applyBorder="1" applyAlignment="1">
      <alignment horizontal="center" vertical="center" shrinkToFit="1"/>
    </xf>
    <xf numFmtId="0" fontId="46" fillId="0" borderId="3" xfId="148" applyFont="1" applyBorder="1" applyAlignment="1">
      <alignment horizontal="center" vertical="center" shrinkToFit="1"/>
    </xf>
    <xf numFmtId="0" fontId="46" fillId="5" borderId="1" xfId="148" applyFont="1" applyFill="1" applyBorder="1" applyAlignment="1">
      <alignment horizontal="center" vertical="center"/>
    </xf>
    <xf numFmtId="0" fontId="46" fillId="5" borderId="2" xfId="148" applyFont="1" applyFill="1" applyBorder="1" applyAlignment="1">
      <alignment horizontal="center" vertical="center"/>
    </xf>
    <xf numFmtId="0" fontId="46" fillId="5" borderId="3" xfId="148" applyFont="1" applyFill="1" applyBorder="1" applyAlignment="1">
      <alignment horizontal="center" vertical="center"/>
    </xf>
    <xf numFmtId="0" fontId="46" fillId="5" borderId="10" xfId="148" applyFont="1" applyFill="1" applyBorder="1" applyAlignment="1">
      <alignment horizontal="center" vertical="center"/>
    </xf>
    <xf numFmtId="0" fontId="46" fillId="0" borderId="86" xfId="148" applyFont="1" applyBorder="1" applyAlignment="1">
      <alignment horizontal="center" vertical="center" shrinkToFit="1"/>
    </xf>
    <xf numFmtId="0" fontId="5" fillId="0" borderId="8" xfId="148" applyBorder="1" applyAlignment="1">
      <alignment horizontal="center" vertical="center" shrinkToFit="1"/>
    </xf>
    <xf numFmtId="0" fontId="5" fillId="0" borderId="42" xfId="148" applyBorder="1" applyAlignment="1">
      <alignment horizontal="center" vertical="center"/>
    </xf>
    <xf numFmtId="0" fontId="46" fillId="0" borderId="8" xfId="148" applyFont="1" applyBorder="1" applyAlignment="1">
      <alignment horizontal="center" vertical="center" shrinkToFit="1"/>
    </xf>
    <xf numFmtId="0" fontId="46" fillId="0" borderId="9" xfId="148" applyFont="1" applyBorder="1" applyAlignment="1">
      <alignment horizontal="center" vertical="center" shrinkToFit="1"/>
    </xf>
    <xf numFmtId="0" fontId="46" fillId="0" borderId="6" xfId="148" applyFont="1" applyBorder="1" applyAlignment="1">
      <alignment horizontal="center" vertical="center"/>
    </xf>
    <xf numFmtId="0" fontId="46" fillId="0" borderId="2" xfId="148" applyFont="1" applyBorder="1" applyAlignment="1">
      <alignment horizontal="center" vertical="center"/>
    </xf>
    <xf numFmtId="0" fontId="46" fillId="5" borderId="7" xfId="148" applyFont="1" applyFill="1" applyBorder="1" applyAlignment="1">
      <alignment horizontal="center" vertical="center"/>
    </xf>
    <xf numFmtId="0" fontId="46" fillId="5" borderId="8" xfId="148" applyFont="1" applyFill="1" applyBorder="1" applyAlignment="1">
      <alignment horizontal="center" vertical="center"/>
    </xf>
    <xf numFmtId="0" fontId="46" fillId="5" borderId="9" xfId="148" applyFont="1" applyFill="1" applyBorder="1" applyAlignment="1">
      <alignment horizontal="center" vertical="center"/>
    </xf>
    <xf numFmtId="0" fontId="46" fillId="5" borderId="42" xfId="148" applyFont="1" applyFill="1" applyBorder="1" applyAlignment="1">
      <alignment horizontal="center" vertical="center"/>
    </xf>
    <xf numFmtId="0" fontId="46" fillId="0" borderId="6" xfId="148" applyFont="1" applyBorder="1" applyAlignment="1">
      <alignment horizontal="center" vertical="center" shrinkToFit="1"/>
    </xf>
    <xf numFmtId="0" fontId="46" fillId="0" borderId="26" xfId="148" applyFont="1" applyBorder="1" applyAlignment="1">
      <alignment horizontal="center" vertical="center" shrinkToFit="1"/>
    </xf>
    <xf numFmtId="0" fontId="5" fillId="0" borderId="15" xfId="148" applyBorder="1" applyAlignment="1">
      <alignment horizontal="center"/>
    </xf>
    <xf numFmtId="0" fontId="5" fillId="0" borderId="16" xfId="148" applyBorder="1" applyAlignment="1">
      <alignment horizontal="center"/>
    </xf>
    <xf numFmtId="0" fontId="46" fillId="0" borderId="87" xfId="148" applyFont="1" applyBorder="1" applyAlignment="1">
      <alignment horizontal="center" vertical="center"/>
    </xf>
    <xf numFmtId="0" fontId="46" fillId="0" borderId="93" xfId="148" applyFont="1" applyBorder="1" applyAlignment="1">
      <alignment horizontal="center" vertical="center"/>
    </xf>
    <xf numFmtId="0" fontId="46" fillId="0" borderId="16" xfId="148" applyFont="1" applyBorder="1" applyAlignment="1">
      <alignment horizontal="center" vertical="center" shrinkToFit="1"/>
    </xf>
    <xf numFmtId="0" fontId="46" fillId="0" borderId="86" xfId="148" applyFont="1" applyBorder="1" applyAlignment="1">
      <alignment horizontal="center" vertical="distributed"/>
    </xf>
    <xf numFmtId="0" fontId="46" fillId="0" borderId="8" xfId="148" applyFont="1" applyBorder="1" applyAlignment="1">
      <alignment horizontal="center" vertical="distributed"/>
    </xf>
    <xf numFmtId="0" fontId="46" fillId="0" borderId="9" xfId="148" applyFont="1" applyBorder="1" applyAlignment="1">
      <alignment horizontal="center" vertical="distributed"/>
    </xf>
    <xf numFmtId="0" fontId="5" fillId="0" borderId="2" xfId="148" applyBorder="1"/>
    <xf numFmtId="0" fontId="5" fillId="0" borderId="51" xfId="148" applyBorder="1"/>
    <xf numFmtId="0" fontId="46" fillId="0" borderId="87" xfId="148" applyFont="1" applyBorder="1" applyAlignment="1">
      <alignment horizontal="left" vertical="center" shrinkToFit="1"/>
    </xf>
    <xf numFmtId="0" fontId="5" fillId="0" borderId="3" xfId="148" applyBorder="1" applyAlignment="1">
      <alignment horizontal="left"/>
    </xf>
    <xf numFmtId="0" fontId="46" fillId="0" borderId="224" xfId="148" applyFont="1" applyBorder="1" applyAlignment="1">
      <alignment horizontal="center" vertical="center"/>
    </xf>
    <xf numFmtId="0" fontId="46" fillId="0" borderId="124" xfId="148" applyFont="1" applyBorder="1" applyAlignment="1">
      <alignment horizontal="center" vertical="center"/>
    </xf>
    <xf numFmtId="0" fontId="53" fillId="0" borderId="1" xfId="148" applyFont="1" applyBorder="1" applyAlignment="1">
      <alignment horizontal="left" vertical="top"/>
    </xf>
    <xf numFmtId="0" fontId="53" fillId="0" borderId="2" xfId="148" applyFont="1" applyBorder="1" applyAlignment="1">
      <alignment horizontal="left" vertical="top"/>
    </xf>
    <xf numFmtId="0" fontId="46" fillId="0" borderId="119" xfId="148" applyFont="1" applyBorder="1" applyAlignment="1">
      <alignment horizontal="left" vertical="top"/>
    </xf>
    <xf numFmtId="0" fontId="46" fillId="0" borderId="16" xfId="148" applyFont="1" applyBorder="1" applyAlignment="1">
      <alignment horizontal="left" vertical="top"/>
    </xf>
    <xf numFmtId="0" fontId="46" fillId="0" borderId="27" xfId="148" applyFont="1" applyBorder="1" applyAlignment="1">
      <alignment horizontal="center" vertical="center" textRotation="255" wrapText="1"/>
    </xf>
    <xf numFmtId="0" fontId="46" fillId="0" borderId="40" xfId="148" applyFont="1" applyBorder="1" applyAlignment="1">
      <alignment horizontal="center" vertical="center" textRotation="255" wrapText="1"/>
    </xf>
    <xf numFmtId="0" fontId="46" fillId="0" borderId="84" xfId="148" applyFont="1" applyBorder="1" applyAlignment="1">
      <alignment horizontal="center" vertical="center" textRotation="255" wrapText="1"/>
    </xf>
    <xf numFmtId="0" fontId="5" fillId="0" borderId="224" xfId="148" applyBorder="1" applyAlignment="1">
      <alignment horizontal="center" vertical="center"/>
    </xf>
    <xf numFmtId="0" fontId="46" fillId="0" borderId="5" xfId="148" applyFont="1" applyBorder="1" applyAlignment="1">
      <alignment horizontal="center" vertical="center"/>
    </xf>
    <xf numFmtId="0" fontId="5" fillId="0" borderId="6" xfId="148" applyBorder="1"/>
    <xf numFmtId="0" fontId="5" fillId="0" borderId="26" xfId="148" applyBorder="1"/>
    <xf numFmtId="0" fontId="5" fillId="0" borderId="17" xfId="148" applyBorder="1" applyAlignment="1">
      <alignment horizontal="center" vertical="center"/>
    </xf>
    <xf numFmtId="0" fontId="5" fillId="0" borderId="15" xfId="148" applyBorder="1" applyAlignment="1">
      <alignment horizontal="center" vertical="center"/>
    </xf>
    <xf numFmtId="0" fontId="5" fillId="0" borderId="16" xfId="148" applyBorder="1" applyAlignment="1">
      <alignment horizontal="center" vertical="center"/>
    </xf>
    <xf numFmtId="0" fontId="53" fillId="0" borderId="6" xfId="148" applyFont="1" applyBorder="1" applyAlignment="1">
      <alignment horizontal="center" vertical="center"/>
    </xf>
    <xf numFmtId="0" fontId="53" fillId="0" borderId="10" xfId="148" applyFont="1" applyBorder="1" applyAlignment="1">
      <alignment horizontal="center" vertical="center"/>
    </xf>
    <xf numFmtId="0" fontId="5" fillId="0" borderId="6" xfId="148" applyBorder="1" applyAlignment="1">
      <alignment horizontal="center"/>
    </xf>
    <xf numFmtId="0" fontId="53" fillId="0" borderId="10" xfId="148" applyFont="1" applyBorder="1" applyAlignment="1">
      <alignment horizontal="left" vertical="center" wrapText="1"/>
    </xf>
    <xf numFmtId="0" fontId="53" fillId="0" borderId="23" xfId="148" applyFont="1" applyBorder="1" applyAlignment="1">
      <alignment horizontal="left" vertical="center" wrapText="1"/>
    </xf>
    <xf numFmtId="0" fontId="53" fillId="0" borderId="14" xfId="148" applyFont="1" applyBorder="1" applyAlignment="1">
      <alignment horizontal="left" vertical="center" wrapText="1"/>
    </xf>
    <xf numFmtId="0" fontId="46" fillId="0" borderId="6" xfId="148" applyFont="1" applyBorder="1" applyAlignment="1">
      <alignment horizontal="left" vertical="center" wrapText="1"/>
    </xf>
    <xf numFmtId="0" fontId="46" fillId="0" borderId="11" xfId="148" applyFont="1" applyBorder="1" applyAlignment="1">
      <alignment horizontal="left" vertical="center"/>
    </xf>
    <xf numFmtId="0" fontId="46" fillId="0" borderId="12" xfId="148" applyFont="1" applyBorder="1" applyAlignment="1">
      <alignment horizontal="left" vertical="center"/>
    </xf>
    <xf numFmtId="0" fontId="5" fillId="0" borderId="12" xfId="148" applyBorder="1"/>
    <xf numFmtId="0" fontId="5" fillId="0" borderId="129" xfId="148" applyBorder="1"/>
    <xf numFmtId="0" fontId="46" fillId="0" borderId="57" xfId="148" applyFont="1" applyBorder="1" applyAlignment="1">
      <alignment horizontal="left" vertical="center"/>
    </xf>
    <xf numFmtId="0" fontId="46" fillId="0" borderId="58" xfId="148" applyFont="1" applyBorder="1" applyAlignment="1">
      <alignment horizontal="left" vertical="center"/>
    </xf>
    <xf numFmtId="0" fontId="5" fillId="0" borderId="58" xfId="148" applyBorder="1"/>
    <xf numFmtId="0" fontId="5" fillId="0" borderId="59" xfId="148" applyBorder="1"/>
    <xf numFmtId="0" fontId="53" fillId="0" borderId="29" xfId="148" applyFont="1" applyBorder="1" applyAlignment="1">
      <alignment horizontal="left" vertical="top"/>
    </xf>
    <xf numFmtId="0" fontId="5" fillId="0" borderId="29" xfId="148" applyBorder="1" applyAlignment="1">
      <alignment horizontal="left"/>
    </xf>
    <xf numFmtId="0" fontId="5" fillId="0" borderId="0" xfId="148" applyAlignment="1">
      <alignment horizontal="left"/>
    </xf>
    <xf numFmtId="0" fontId="46" fillId="0" borderId="222" xfId="148" applyFont="1" applyBorder="1" applyAlignment="1">
      <alignment horizontal="center" vertical="center"/>
    </xf>
    <xf numFmtId="0" fontId="5" fillId="0" borderId="219" xfId="148" applyBorder="1" applyAlignment="1">
      <alignment horizontal="center" vertical="center"/>
    </xf>
    <xf numFmtId="0" fontId="5" fillId="0" borderId="220" xfId="148" applyBorder="1" applyAlignment="1">
      <alignment horizontal="center" vertical="center"/>
    </xf>
    <xf numFmtId="0" fontId="5" fillId="0" borderId="220" xfId="148" applyBorder="1"/>
    <xf numFmtId="0" fontId="5" fillId="0" borderId="223" xfId="148" applyBorder="1"/>
    <xf numFmtId="0" fontId="5" fillId="0" borderId="15" xfId="148" applyBorder="1"/>
    <xf numFmtId="0" fontId="5" fillId="0" borderId="41" xfId="148" applyBorder="1"/>
    <xf numFmtId="0" fontId="46" fillId="0" borderId="0" xfId="148" applyFont="1" applyAlignment="1">
      <alignment horizontal="center" vertical="center"/>
    </xf>
    <xf numFmtId="0" fontId="46" fillId="0" borderId="122" xfId="148" applyFont="1" applyBorder="1" applyAlignment="1">
      <alignment horizontal="left" vertical="top"/>
    </xf>
    <xf numFmtId="0" fontId="5" fillId="0" borderId="6" xfId="148" applyBorder="1" applyAlignment="1">
      <alignment horizontal="center" vertical="center"/>
    </xf>
    <xf numFmtId="0" fontId="5" fillId="0" borderId="10" xfId="148" applyBorder="1" applyAlignment="1">
      <alignment horizontal="center" vertical="center"/>
    </xf>
    <xf numFmtId="0" fontId="46" fillId="0" borderId="86" xfId="148" applyFont="1" applyBorder="1" applyAlignment="1">
      <alignment horizontal="center" vertical="center" wrapText="1"/>
    </xf>
    <xf numFmtId="0" fontId="5" fillId="0" borderId="9" xfId="148" applyBorder="1" applyAlignment="1">
      <alignment vertical="center"/>
    </xf>
    <xf numFmtId="0" fontId="46" fillId="0" borderId="88" xfId="148" applyFont="1" applyBorder="1" applyAlignment="1">
      <alignment horizontal="center" vertical="center"/>
    </xf>
    <xf numFmtId="0" fontId="46" fillId="0" borderId="45" xfId="148" applyFont="1" applyBorder="1" applyAlignment="1">
      <alignment horizontal="center" vertical="center"/>
    </xf>
    <xf numFmtId="0" fontId="46" fillId="0" borderId="44" xfId="148" applyFont="1" applyBorder="1" applyAlignment="1">
      <alignment horizontal="center" vertical="center"/>
    </xf>
    <xf numFmtId="0" fontId="46" fillId="0" borderId="27" xfId="148" applyFont="1" applyBorder="1" applyAlignment="1">
      <alignment horizontal="center" vertical="center"/>
    </xf>
    <xf numFmtId="0" fontId="5" fillId="0" borderId="6" xfId="148" applyBorder="1" applyAlignment="1">
      <alignment vertical="center"/>
    </xf>
    <xf numFmtId="0" fontId="5" fillId="0" borderId="26" xfId="148" applyBorder="1" applyAlignment="1">
      <alignment vertical="center"/>
    </xf>
    <xf numFmtId="0" fontId="46" fillId="0" borderId="9" xfId="12" applyFont="1" applyBorder="1" applyAlignment="1">
      <alignment horizontal="center" vertical="center"/>
    </xf>
    <xf numFmtId="0" fontId="46" fillId="0" borderId="8" xfId="12" applyFont="1" applyBorder="1" applyAlignment="1">
      <alignment horizontal="center" vertical="center"/>
    </xf>
    <xf numFmtId="0" fontId="46" fillId="0" borderId="87" xfId="148" applyFont="1" applyBorder="1" applyAlignment="1">
      <alignment horizontal="center" vertical="center" shrinkToFit="1"/>
    </xf>
    <xf numFmtId="0" fontId="5" fillId="0" borderId="2" xfId="148" applyBorder="1" applyAlignment="1">
      <alignment horizontal="center" vertical="center" shrinkToFit="1"/>
    </xf>
    <xf numFmtId="0" fontId="5" fillId="0" borderId="3" xfId="148" applyBorder="1" applyAlignment="1">
      <alignment horizontal="center" vertical="center" shrinkToFit="1"/>
    </xf>
    <xf numFmtId="0" fontId="5" fillId="0" borderId="119" xfId="148" applyBorder="1" applyAlignment="1">
      <alignment horizontal="center" vertical="center" shrinkToFit="1"/>
    </xf>
    <xf numFmtId="0" fontId="5" fillId="0" borderId="15" xfId="148" applyBorder="1" applyAlignment="1">
      <alignment horizontal="center" vertical="center" shrinkToFit="1"/>
    </xf>
    <xf numFmtId="0" fontId="5" fillId="0" borderId="16" xfId="148" applyBorder="1" applyAlignment="1">
      <alignment horizontal="center" vertical="center" shrinkToFit="1"/>
    </xf>
    <xf numFmtId="0" fontId="46" fillId="0" borderId="8" xfId="148" applyFont="1" applyBorder="1" applyAlignment="1">
      <alignment vertical="center"/>
    </xf>
    <xf numFmtId="0" fontId="46" fillId="0" borderId="6" xfId="148" applyFont="1" applyBorder="1" applyAlignment="1">
      <alignment horizontal="right" vertical="center"/>
    </xf>
    <xf numFmtId="0" fontId="46" fillId="5" borderId="6" xfId="148" applyFont="1" applyFill="1" applyBorder="1" applyAlignment="1">
      <alignment horizontal="right" vertical="center"/>
    </xf>
    <xf numFmtId="0" fontId="46" fillId="5" borderId="26" xfId="148" applyFont="1" applyFill="1" applyBorder="1" applyAlignment="1">
      <alignment horizontal="right" vertical="center"/>
    </xf>
    <xf numFmtId="0" fontId="46" fillId="0" borderId="7" xfId="148" applyFont="1" applyBorder="1" applyAlignment="1">
      <alignment vertical="center" shrinkToFit="1"/>
    </xf>
    <xf numFmtId="0" fontId="46" fillId="0" borderId="8" xfId="148" applyFont="1" applyBorder="1" applyAlignment="1">
      <alignment vertical="center" shrinkToFit="1"/>
    </xf>
    <xf numFmtId="0" fontId="46" fillId="0" borderId="7" xfId="148" applyFont="1" applyBorder="1" applyAlignment="1">
      <alignment horizontal="right" vertical="center"/>
    </xf>
    <xf numFmtId="0" fontId="46" fillId="0" borderId="8" xfId="148" applyFont="1" applyBorder="1" applyAlignment="1">
      <alignment horizontal="right" vertical="center"/>
    </xf>
    <xf numFmtId="0" fontId="46" fillId="0" borderId="9" xfId="148" applyFont="1" applyBorder="1" applyAlignment="1">
      <alignment horizontal="right" vertical="center"/>
    </xf>
    <xf numFmtId="0" fontId="46" fillId="0" borderId="26" xfId="148" applyFont="1" applyBorder="1" applyAlignment="1">
      <alignment horizontal="center" vertical="center"/>
    </xf>
    <xf numFmtId="0" fontId="46" fillId="5" borderId="22" xfId="148" applyFont="1" applyFill="1" applyBorder="1" applyAlignment="1">
      <alignment horizontal="center" vertical="center"/>
    </xf>
    <xf numFmtId="0" fontId="46" fillId="0" borderId="7" xfId="148" applyFont="1" applyBorder="1" applyAlignment="1">
      <alignment horizontal="center" vertical="distributed"/>
    </xf>
    <xf numFmtId="0" fontId="53" fillId="0" borderId="4" xfId="148" applyFont="1" applyBorder="1" applyAlignment="1">
      <alignment horizontal="left" vertical="top"/>
    </xf>
    <xf numFmtId="0" fontId="53" fillId="0" borderId="0" xfId="148" applyFont="1" applyAlignment="1">
      <alignment horizontal="left" vertical="top"/>
    </xf>
    <xf numFmtId="0" fontId="5" fillId="0" borderId="0" xfId="148"/>
    <xf numFmtId="0" fontId="5" fillId="0" borderId="117" xfId="148" applyBorder="1"/>
    <xf numFmtId="0" fontId="46" fillId="0" borderId="4" xfId="148" applyFont="1" applyBorder="1" applyAlignment="1">
      <alignment horizontal="left" vertical="center"/>
    </xf>
    <xf numFmtId="0" fontId="46" fillId="0" borderId="1" xfId="148" applyFont="1" applyBorder="1" applyAlignment="1">
      <alignment horizontal="left" vertical="center"/>
    </xf>
    <xf numFmtId="0" fontId="46" fillId="0" borderId="2" xfId="148" applyFont="1" applyBorder="1" applyAlignment="1">
      <alignment horizontal="left" vertical="center"/>
    </xf>
    <xf numFmtId="0" fontId="5" fillId="0" borderId="223" xfId="148" applyBorder="1" applyAlignment="1">
      <alignment horizontal="center" vertical="center"/>
    </xf>
    <xf numFmtId="0" fontId="5" fillId="0" borderId="41" xfId="148" applyBorder="1" applyAlignment="1">
      <alignment horizontal="center" vertical="center"/>
    </xf>
    <xf numFmtId="0" fontId="5" fillId="0" borderId="7" xfId="148" applyBorder="1" applyAlignment="1">
      <alignment horizontal="center" vertical="center"/>
    </xf>
    <xf numFmtId="0" fontId="5" fillId="0" borderId="117" xfId="148" applyBorder="1" applyAlignment="1">
      <alignment horizontal="center" vertical="center"/>
    </xf>
    <xf numFmtId="0" fontId="186" fillId="0" borderId="0" xfId="4" applyFont="1" applyAlignment="1">
      <alignment horizontal="left" vertical="top" wrapText="1"/>
    </xf>
    <xf numFmtId="0" fontId="186" fillId="2" borderId="0" xfId="4" applyFont="1" applyFill="1" applyAlignment="1">
      <alignment horizontal="left" vertical="top" wrapText="1"/>
    </xf>
    <xf numFmtId="0" fontId="18" fillId="2" borderId="7" xfId="14" applyFont="1" applyFill="1" applyBorder="1" applyAlignment="1">
      <alignment horizontal="left" vertical="center" shrinkToFit="1"/>
    </xf>
    <xf numFmtId="0" fontId="18" fillId="2" borderId="8" xfId="14" applyFont="1" applyFill="1" applyBorder="1" applyAlignment="1">
      <alignment horizontal="left" vertical="center" shrinkToFit="1"/>
    </xf>
    <xf numFmtId="0" fontId="18" fillId="2" borderId="9" xfId="14" applyFont="1" applyFill="1" applyBorder="1" applyAlignment="1">
      <alignment horizontal="left" vertical="center" shrinkToFit="1"/>
    </xf>
    <xf numFmtId="0" fontId="18" fillId="2" borderId="7" xfId="14" applyFont="1" applyFill="1" applyBorder="1" applyAlignment="1">
      <alignment horizontal="center" vertical="center" shrinkToFit="1"/>
    </xf>
    <xf numFmtId="0" fontId="18" fillId="2" borderId="8" xfId="14" applyFont="1" applyFill="1" applyBorder="1" applyAlignment="1">
      <alignment horizontal="center" vertical="center" shrinkToFit="1"/>
    </xf>
    <xf numFmtId="0" fontId="18" fillId="2" borderId="9" xfId="14" applyFont="1" applyFill="1" applyBorder="1" applyAlignment="1">
      <alignment horizontal="center" vertical="center" shrinkToFit="1"/>
    </xf>
    <xf numFmtId="0" fontId="12" fillId="0" borderId="7" xfId="14" applyFont="1" applyBorder="1" applyAlignment="1">
      <alignment horizontal="left" vertical="center" shrinkToFit="1"/>
    </xf>
    <xf numFmtId="0" fontId="12" fillId="0" borderId="8" xfId="14" applyFont="1" applyBorder="1" applyAlignment="1">
      <alignment horizontal="left" vertical="center" shrinkToFit="1"/>
    </xf>
    <xf numFmtId="0" fontId="12" fillId="0" borderId="42" xfId="14" applyFont="1" applyBorder="1" applyAlignment="1">
      <alignment horizontal="left" vertical="center" shrinkToFit="1"/>
    </xf>
    <xf numFmtId="0" fontId="20" fillId="0" borderId="7" xfId="14" applyFont="1" applyBorder="1" applyAlignment="1">
      <alignment horizontal="left" vertical="center" shrinkToFit="1"/>
    </xf>
    <xf numFmtId="0" fontId="20" fillId="0" borderId="8" xfId="14" applyFont="1" applyBorder="1" applyAlignment="1">
      <alignment horizontal="left" vertical="center" shrinkToFit="1"/>
    </xf>
    <xf numFmtId="0" fontId="20" fillId="0" borderId="42" xfId="14" applyFont="1" applyBorder="1" applyAlignment="1">
      <alignment horizontal="left" vertical="center" shrinkToFit="1"/>
    </xf>
    <xf numFmtId="0" fontId="18" fillId="2" borderId="7" xfId="14" applyFont="1" applyFill="1" applyBorder="1" applyAlignment="1">
      <alignment horizontal="center" vertical="center" wrapText="1" shrinkToFit="1"/>
    </xf>
    <xf numFmtId="0" fontId="18" fillId="2" borderId="8" xfId="14" applyFont="1" applyFill="1" applyBorder="1" applyAlignment="1">
      <alignment horizontal="center" vertical="center" wrapText="1" shrinkToFit="1"/>
    </xf>
    <xf numFmtId="0" fontId="18" fillId="2" borderId="9" xfId="14" applyFont="1" applyFill="1" applyBorder="1" applyAlignment="1">
      <alignment horizontal="center" vertical="center" wrapText="1" shrinkToFit="1"/>
    </xf>
    <xf numFmtId="0" fontId="18" fillId="0" borderId="8" xfId="14" applyFont="1" applyBorder="1" applyAlignment="1">
      <alignment horizontal="left" vertical="center" wrapText="1" shrinkToFit="1"/>
    </xf>
    <xf numFmtId="0" fontId="18" fillId="0" borderId="9" xfId="14" applyFont="1" applyBorder="1" applyAlignment="1">
      <alignment horizontal="left" vertical="center" wrapText="1" shrinkToFit="1"/>
    </xf>
    <xf numFmtId="0" fontId="18" fillId="0" borderId="17" xfId="14" applyFont="1" applyBorder="1" applyAlignment="1">
      <alignment horizontal="center" vertical="center" shrinkToFit="1"/>
    </xf>
    <xf numFmtId="0" fontId="18" fillId="0" borderId="15" xfId="14" applyFont="1" applyBorder="1" applyAlignment="1">
      <alignment horizontal="center" vertical="center" shrinkToFit="1"/>
    </xf>
    <xf numFmtId="0" fontId="18" fillId="0" borderId="16" xfId="14" applyFont="1" applyBorder="1" applyAlignment="1">
      <alignment horizontal="center" vertical="center" shrinkToFit="1"/>
    </xf>
    <xf numFmtId="0" fontId="18" fillId="0" borderId="7" xfId="14" applyFont="1" applyBorder="1" applyAlignment="1">
      <alignment horizontal="left" vertical="center" wrapText="1" shrinkToFit="1"/>
    </xf>
    <xf numFmtId="0" fontId="18" fillId="0" borderId="17" xfId="14" applyFont="1" applyBorder="1" applyAlignment="1">
      <alignment horizontal="center" vertical="center" wrapText="1" shrinkToFit="1"/>
    </xf>
    <xf numFmtId="0" fontId="18" fillId="0" borderId="7" xfId="14" applyFont="1" applyBorder="1" applyAlignment="1">
      <alignment vertical="center" shrinkToFit="1"/>
    </xf>
    <xf numFmtId="0" fontId="18" fillId="0" borderId="8" xfId="14" applyFont="1" applyBorder="1" applyAlignment="1">
      <alignment vertical="center" shrinkToFit="1"/>
    </xf>
    <xf numFmtId="0" fontId="18" fillId="0" borderId="9" xfId="14" applyFont="1" applyBorder="1" applyAlignment="1">
      <alignment vertical="center" shrinkToFit="1"/>
    </xf>
    <xf numFmtId="0" fontId="18" fillId="0" borderId="7" xfId="14" applyFont="1" applyBorder="1" applyAlignment="1">
      <alignment horizontal="center" vertical="center" shrinkToFit="1"/>
    </xf>
    <xf numFmtId="0" fontId="18" fillId="0" borderId="8" xfId="14" applyFont="1" applyBorder="1" applyAlignment="1">
      <alignment horizontal="center" vertical="center" shrinkToFit="1"/>
    </xf>
    <xf numFmtId="0" fontId="18" fillId="0" borderId="9" xfId="14" applyFont="1" applyBorder="1" applyAlignment="1">
      <alignment horizontal="center" vertical="center" shrinkToFit="1"/>
    </xf>
    <xf numFmtId="0" fontId="12" fillId="0" borderId="7" xfId="14" applyFont="1" applyBorder="1" applyAlignment="1">
      <alignment vertical="center" shrinkToFit="1"/>
    </xf>
    <xf numFmtId="0" fontId="12" fillId="0" borderId="8" xfId="14" applyFont="1" applyBorder="1" applyAlignment="1">
      <alignment vertical="center" shrinkToFit="1"/>
    </xf>
    <xf numFmtId="0" fontId="12" fillId="0" borderId="42" xfId="14" applyFont="1" applyBorder="1" applyAlignment="1">
      <alignment vertical="center" shrinkToFit="1"/>
    </xf>
    <xf numFmtId="0" fontId="18" fillId="0" borderId="7" xfId="14" applyFont="1" applyBorder="1" applyAlignment="1">
      <alignment horizontal="left" vertical="center" shrinkToFit="1"/>
    </xf>
    <xf numFmtId="0" fontId="18" fillId="0" borderId="8" xfId="14" applyFont="1" applyBorder="1" applyAlignment="1">
      <alignment horizontal="left" vertical="center" shrinkToFit="1"/>
    </xf>
    <xf numFmtId="0" fontId="18" fillId="0" borderId="9" xfId="14" applyFont="1" applyBorder="1" applyAlignment="1">
      <alignment horizontal="left" vertical="center" shrinkToFit="1"/>
    </xf>
    <xf numFmtId="0" fontId="12" fillId="0" borderId="7" xfId="14" applyFont="1" applyBorder="1" applyAlignment="1">
      <alignment horizontal="center" vertical="center" shrinkToFit="1"/>
    </xf>
    <xf numFmtId="0" fontId="12" fillId="0" borderId="8" xfId="14" applyFont="1" applyBorder="1" applyAlignment="1">
      <alignment horizontal="center" vertical="center" shrinkToFit="1"/>
    </xf>
    <xf numFmtId="0" fontId="12" fillId="0" borderId="42" xfId="14" applyFont="1" applyBorder="1" applyAlignment="1">
      <alignment horizontal="center" vertical="center" shrinkToFit="1"/>
    </xf>
    <xf numFmtId="0" fontId="12" fillId="2" borderId="7" xfId="14" applyFont="1" applyFill="1" applyBorder="1" applyAlignment="1">
      <alignment horizontal="left" vertical="center" shrinkToFit="1"/>
    </xf>
    <xf numFmtId="0" fontId="12" fillId="2" borderId="8" xfId="14" applyFont="1" applyFill="1" applyBorder="1" applyAlignment="1">
      <alignment horizontal="left" vertical="center" shrinkToFit="1"/>
    </xf>
    <xf numFmtId="0" fontId="12" fillId="2" borderId="42" xfId="14" applyFont="1" applyFill="1" applyBorder="1" applyAlignment="1">
      <alignment horizontal="left" vertical="center" shrinkToFit="1"/>
    </xf>
    <xf numFmtId="0" fontId="12" fillId="2" borderId="7" xfId="14" applyFont="1" applyFill="1" applyBorder="1" applyAlignment="1">
      <alignment vertical="center" shrinkToFit="1"/>
    </xf>
    <xf numFmtId="0" fontId="12" fillId="2" borderId="8" xfId="14" applyFont="1" applyFill="1" applyBorder="1" applyAlignment="1">
      <alignment vertical="center" shrinkToFit="1"/>
    </xf>
    <xf numFmtId="0" fontId="12" fillId="2" borderId="42" xfId="14" applyFont="1" applyFill="1" applyBorder="1" applyAlignment="1">
      <alignment vertical="center" shrinkToFit="1"/>
    </xf>
    <xf numFmtId="0" fontId="18" fillId="0" borderId="7" xfId="14" applyFont="1" applyBorder="1" applyAlignment="1">
      <alignment horizontal="left" vertical="center" wrapText="1"/>
    </xf>
    <xf numFmtId="0" fontId="18" fillId="0" borderId="8" xfId="14" applyFont="1" applyBorder="1" applyAlignment="1">
      <alignment horizontal="left" vertical="center" wrapText="1"/>
    </xf>
    <xf numFmtId="0" fontId="18" fillId="0" borderId="9" xfId="14" applyFont="1" applyBorder="1" applyAlignment="1">
      <alignment horizontal="left" vertical="center" wrapText="1"/>
    </xf>
    <xf numFmtId="0" fontId="12" fillId="2" borderId="79" xfId="14" applyFont="1" applyFill="1" applyBorder="1" applyAlignment="1">
      <alignment horizontal="left" vertical="center" wrapText="1"/>
    </xf>
    <xf numFmtId="0" fontId="12" fillId="2" borderId="74" xfId="4" applyFont="1" applyFill="1" applyBorder="1" applyAlignment="1">
      <alignment horizontal="left" vertical="center"/>
    </xf>
    <xf numFmtId="0" fontId="12" fillId="2" borderId="75" xfId="4" applyFont="1" applyFill="1" applyBorder="1" applyAlignment="1">
      <alignment horizontal="left" vertical="center"/>
    </xf>
    <xf numFmtId="0" fontId="12" fillId="2" borderId="79" xfId="14" applyFont="1" applyFill="1" applyBorder="1" applyAlignment="1">
      <alignment horizontal="center" vertical="center" shrinkToFit="1"/>
    </xf>
    <xf numFmtId="0" fontId="12" fillId="2" borderId="74" xfId="14" applyFont="1" applyFill="1" applyBorder="1" applyAlignment="1">
      <alignment horizontal="center" vertical="center" shrinkToFit="1"/>
    </xf>
    <xf numFmtId="0" fontId="12" fillId="2" borderId="80" xfId="14" applyFont="1" applyFill="1" applyBorder="1" applyAlignment="1">
      <alignment horizontal="center" vertical="center" shrinkToFit="1"/>
    </xf>
    <xf numFmtId="0" fontId="17" fillId="2" borderId="0" xfId="14" applyFont="1" applyFill="1" applyAlignment="1">
      <alignment horizontal="center" vertical="center"/>
    </xf>
    <xf numFmtId="0" fontId="12" fillId="2" borderId="61" xfId="14" applyFont="1" applyFill="1" applyBorder="1" applyAlignment="1">
      <alignment horizontal="center" vertical="center" shrinkToFit="1"/>
    </xf>
    <xf numFmtId="0" fontId="12" fillId="2" borderId="32" xfId="14" applyFont="1" applyFill="1" applyBorder="1" applyAlignment="1">
      <alignment horizontal="center" vertical="center" shrinkToFit="1"/>
    </xf>
    <xf numFmtId="0" fontId="12" fillId="2" borderId="33" xfId="14" applyFont="1" applyFill="1" applyBorder="1" applyAlignment="1">
      <alignment horizontal="center" vertical="center" shrinkToFit="1"/>
    </xf>
    <xf numFmtId="0" fontId="12" fillId="2" borderId="64" xfId="14" applyFont="1" applyFill="1" applyBorder="1" applyAlignment="1">
      <alignment horizontal="center" vertical="center" shrinkToFit="1"/>
    </xf>
    <xf numFmtId="0" fontId="12" fillId="2" borderId="65" xfId="14" applyFont="1" applyFill="1" applyBorder="1" applyAlignment="1">
      <alignment horizontal="center" vertical="center" shrinkToFit="1"/>
    </xf>
    <xf numFmtId="0" fontId="12" fillId="2" borderId="66" xfId="14" applyFont="1" applyFill="1" applyBorder="1" applyAlignment="1">
      <alignment horizontal="center" vertical="center" shrinkToFit="1"/>
    </xf>
    <xf numFmtId="0" fontId="12" fillId="2" borderId="31" xfId="14" applyFont="1" applyFill="1" applyBorder="1" applyAlignment="1">
      <alignment horizontal="center" vertical="center" shrinkToFit="1"/>
    </xf>
    <xf numFmtId="0" fontId="12" fillId="2" borderId="67" xfId="14" applyFont="1" applyFill="1" applyBorder="1" applyAlignment="1">
      <alignment horizontal="center" vertical="center" shrinkToFit="1"/>
    </xf>
    <xf numFmtId="0" fontId="12" fillId="2" borderId="31" xfId="14" applyFont="1" applyFill="1" applyBorder="1" applyAlignment="1">
      <alignment horizontal="center" vertical="center" wrapText="1" shrinkToFit="1"/>
    </xf>
    <xf numFmtId="0" fontId="12" fillId="2" borderId="32" xfId="4" applyFont="1" applyFill="1" applyBorder="1" applyAlignment="1">
      <alignment horizontal="center" vertical="center" shrinkToFit="1"/>
    </xf>
    <xf numFmtId="0" fontId="12" fillId="2" borderId="33" xfId="4" applyFont="1" applyFill="1" applyBorder="1" applyAlignment="1">
      <alignment horizontal="center" vertical="center" shrinkToFit="1"/>
    </xf>
    <xf numFmtId="0" fontId="12" fillId="2" borderId="67" xfId="4" applyFont="1" applyFill="1" applyBorder="1" applyAlignment="1">
      <alignment horizontal="center" vertical="center" shrinkToFit="1"/>
    </xf>
    <xf numFmtId="0" fontId="12" fillId="2" borderId="65" xfId="4" applyFont="1" applyFill="1" applyBorder="1" applyAlignment="1">
      <alignment horizontal="center" vertical="center" shrinkToFit="1"/>
    </xf>
    <xf numFmtId="0" fontId="12" fillId="2" borderId="66" xfId="4" applyFont="1" applyFill="1" applyBorder="1" applyAlignment="1">
      <alignment horizontal="center" vertical="center" shrinkToFit="1"/>
    </xf>
    <xf numFmtId="0" fontId="12" fillId="2" borderId="62" xfId="14" applyFont="1" applyFill="1" applyBorder="1" applyAlignment="1">
      <alignment horizontal="center" vertical="center" shrinkToFit="1"/>
    </xf>
    <xf numFmtId="0" fontId="12" fillId="2" borderId="63" xfId="14" applyFont="1" applyFill="1" applyBorder="1" applyAlignment="1">
      <alignment horizontal="center" vertical="center" shrinkToFit="1"/>
    </xf>
    <xf numFmtId="0" fontId="12" fillId="2" borderId="68" xfId="14" applyFont="1" applyFill="1" applyBorder="1" applyAlignment="1">
      <alignment horizontal="center" vertical="center" shrinkToFit="1"/>
    </xf>
    <xf numFmtId="0" fontId="12" fillId="2" borderId="69" xfId="14" applyFont="1" applyFill="1" applyBorder="1" applyAlignment="1">
      <alignment horizontal="center" vertical="center" shrinkToFit="1"/>
    </xf>
    <xf numFmtId="0" fontId="12" fillId="2" borderId="70" xfId="14" applyFont="1" applyFill="1" applyBorder="1" applyAlignment="1">
      <alignment horizontal="center" vertical="center" shrinkToFit="1"/>
    </xf>
    <xf numFmtId="0" fontId="12" fillId="2" borderId="71" xfId="14" applyFont="1" applyFill="1" applyBorder="1" applyAlignment="1">
      <alignment horizontal="center" vertical="center" shrinkToFit="1"/>
    </xf>
    <xf numFmtId="0" fontId="12" fillId="2" borderId="72" xfId="14" applyFont="1" applyFill="1" applyBorder="1" applyAlignment="1">
      <alignment horizontal="center" vertical="center" shrinkToFit="1"/>
    </xf>
    <xf numFmtId="0" fontId="12" fillId="2" borderId="27" xfId="14" applyFont="1" applyFill="1" applyBorder="1" applyAlignment="1">
      <alignment horizontal="center" vertical="center" textRotation="255" shrinkToFit="1"/>
    </xf>
    <xf numFmtId="0" fontId="12" fillId="2" borderId="40" xfId="14" applyFont="1" applyFill="1" applyBorder="1" applyAlignment="1">
      <alignment horizontal="center" vertical="center" textRotation="255" shrinkToFit="1"/>
    </xf>
    <xf numFmtId="0" fontId="12" fillId="2" borderId="1" xfId="14" applyFont="1" applyFill="1" applyBorder="1" applyAlignment="1">
      <alignment horizontal="left" vertical="center" shrinkToFit="1"/>
    </xf>
    <xf numFmtId="0" fontId="12" fillId="2" borderId="2" xfId="14" applyFont="1" applyFill="1" applyBorder="1" applyAlignment="1">
      <alignment horizontal="left" vertical="center" shrinkToFit="1"/>
    </xf>
    <xf numFmtId="0" fontId="12" fillId="2" borderId="3" xfId="14" applyFont="1" applyFill="1" applyBorder="1" applyAlignment="1">
      <alignment horizontal="left" vertical="center" shrinkToFit="1"/>
    </xf>
    <xf numFmtId="0" fontId="12" fillId="2" borderId="4" xfId="14" applyFont="1" applyFill="1" applyBorder="1" applyAlignment="1">
      <alignment horizontal="left" vertical="center" shrinkToFit="1"/>
    </xf>
    <xf numFmtId="0" fontId="12" fillId="2" borderId="0" xfId="14" applyFont="1" applyFill="1" applyAlignment="1">
      <alignment horizontal="left" vertical="center" shrinkToFit="1"/>
    </xf>
    <xf numFmtId="0" fontId="12" fillId="2" borderId="5" xfId="14" applyFont="1" applyFill="1" applyBorder="1" applyAlignment="1">
      <alignment horizontal="left" vertical="center" shrinkToFit="1"/>
    </xf>
    <xf numFmtId="0" fontId="12" fillId="2" borderId="17" xfId="14" applyFont="1" applyFill="1" applyBorder="1" applyAlignment="1">
      <alignment horizontal="left" vertical="center" shrinkToFit="1"/>
    </xf>
    <xf numFmtId="0" fontId="12" fillId="2" borderId="15" xfId="14" applyFont="1" applyFill="1" applyBorder="1" applyAlignment="1">
      <alignment horizontal="left" vertical="center" shrinkToFit="1"/>
    </xf>
    <xf numFmtId="0" fontId="12" fillId="2" borderId="16" xfId="14" applyFont="1" applyFill="1" applyBorder="1" applyAlignment="1">
      <alignment horizontal="left" vertical="center" shrinkToFit="1"/>
    </xf>
    <xf numFmtId="0" fontId="12" fillId="2" borderId="1" xfId="14" applyFont="1" applyFill="1" applyBorder="1" applyAlignment="1">
      <alignment horizontal="center" vertical="center" shrinkToFit="1"/>
    </xf>
    <xf numFmtId="0" fontId="12" fillId="2" borderId="2" xfId="14" applyFont="1" applyFill="1" applyBorder="1" applyAlignment="1">
      <alignment horizontal="center" vertical="center" shrinkToFit="1"/>
    </xf>
    <xf numFmtId="0" fontId="12" fillId="2" borderId="3" xfId="14" applyFont="1" applyFill="1" applyBorder="1" applyAlignment="1">
      <alignment horizontal="center" vertical="center" shrinkToFit="1"/>
    </xf>
    <xf numFmtId="0" fontId="12" fillId="2" borderId="4" xfId="14" applyFont="1" applyFill="1" applyBorder="1" applyAlignment="1">
      <alignment horizontal="center" vertical="center" shrinkToFit="1"/>
    </xf>
    <xf numFmtId="0" fontId="12" fillId="2" borderId="0" xfId="14" applyFont="1" applyFill="1" applyAlignment="1">
      <alignment horizontal="center" vertical="center" shrinkToFit="1"/>
    </xf>
    <xf numFmtId="0" fontId="12" fillId="2" borderId="5" xfId="14" applyFont="1" applyFill="1" applyBorder="1" applyAlignment="1">
      <alignment horizontal="center" vertical="center" shrinkToFit="1"/>
    </xf>
    <xf numFmtId="0" fontId="12" fillId="2" borderId="17" xfId="14" applyFont="1" applyFill="1" applyBorder="1" applyAlignment="1">
      <alignment horizontal="center" vertical="center" shrinkToFit="1"/>
    </xf>
    <xf numFmtId="0" fontId="12" fillId="2" borderId="15" xfId="14" applyFont="1" applyFill="1" applyBorder="1" applyAlignment="1">
      <alignment horizontal="center" vertical="center" shrinkToFit="1"/>
    </xf>
    <xf numFmtId="0" fontId="12" fillId="2" borderId="16" xfId="14" applyFont="1" applyFill="1" applyBorder="1" applyAlignment="1">
      <alignment horizontal="center" vertical="center" shrinkToFit="1"/>
    </xf>
    <xf numFmtId="0" fontId="12" fillId="2" borderId="1" xfId="14" applyFont="1" applyFill="1" applyBorder="1" applyAlignment="1">
      <alignment horizontal="left" vertical="center" wrapText="1" shrinkToFit="1"/>
    </xf>
    <xf numFmtId="0" fontId="12" fillId="2" borderId="2" xfId="14" applyFont="1" applyFill="1" applyBorder="1" applyAlignment="1">
      <alignment horizontal="left" vertical="center" wrapText="1" shrinkToFit="1"/>
    </xf>
    <xf numFmtId="0" fontId="12" fillId="2" borderId="3" xfId="14" applyFont="1" applyFill="1" applyBorder="1" applyAlignment="1">
      <alignment horizontal="left" vertical="center" wrapText="1" shrinkToFit="1"/>
    </xf>
    <xf numFmtId="0" fontId="12" fillId="2" borderId="4" xfId="14" applyFont="1" applyFill="1" applyBorder="1" applyAlignment="1">
      <alignment horizontal="left" vertical="center" wrapText="1" shrinkToFit="1"/>
    </xf>
    <xf numFmtId="0" fontId="12" fillId="2" borderId="0" xfId="14" applyFont="1" applyFill="1" applyAlignment="1">
      <alignment horizontal="left" vertical="center" wrapText="1" shrinkToFit="1"/>
    </xf>
    <xf numFmtId="0" fontId="12" fillId="2" borderId="5" xfId="14" applyFont="1" applyFill="1" applyBorder="1" applyAlignment="1">
      <alignment horizontal="left" vertical="center" wrapText="1" shrinkToFit="1"/>
    </xf>
    <xf numFmtId="0" fontId="12" fillId="2" borderId="17" xfId="14" applyFont="1" applyFill="1" applyBorder="1" applyAlignment="1">
      <alignment horizontal="left" vertical="center" wrapText="1" shrinkToFit="1"/>
    </xf>
    <xf numFmtId="0" fontId="12" fillId="2" borderId="15" xfId="14" applyFont="1" applyFill="1" applyBorder="1" applyAlignment="1">
      <alignment horizontal="left" vertical="center" wrapText="1" shrinkToFit="1"/>
    </xf>
    <xf numFmtId="0" fontId="12" fillId="2" borderId="16" xfId="14" applyFont="1" applyFill="1" applyBorder="1" applyAlignment="1">
      <alignment horizontal="left" vertical="center" wrapText="1" shrinkToFit="1"/>
    </xf>
    <xf numFmtId="0" fontId="12" fillId="2" borderId="332" xfId="14" applyFont="1" applyFill="1" applyBorder="1" applyAlignment="1">
      <alignment horizontal="center" vertical="center" shrinkToFit="1"/>
    </xf>
    <xf numFmtId="0" fontId="12" fillId="2" borderId="333" xfId="14" applyFont="1" applyFill="1" applyBorder="1" applyAlignment="1">
      <alignment horizontal="center" vertical="center" shrinkToFit="1"/>
    </xf>
    <xf numFmtId="0" fontId="12" fillId="2" borderId="334" xfId="14" applyFont="1" applyFill="1" applyBorder="1" applyAlignment="1">
      <alignment horizontal="center" vertical="center" shrinkToFit="1"/>
    </xf>
    <xf numFmtId="0" fontId="12" fillId="2" borderId="81" xfId="14" applyFont="1" applyFill="1" applyBorder="1" applyAlignment="1">
      <alignment horizontal="center" vertical="center" shrinkToFit="1"/>
    </xf>
    <xf numFmtId="0" fontId="12" fillId="2" borderId="82" xfId="14" applyFont="1" applyFill="1" applyBorder="1" applyAlignment="1">
      <alignment horizontal="center" vertical="center" shrinkToFit="1"/>
    </xf>
    <xf numFmtId="0" fontId="12" fillId="2" borderId="83" xfId="14" applyFont="1" applyFill="1" applyBorder="1" applyAlignment="1">
      <alignment horizontal="center" vertical="center" shrinkToFit="1"/>
    </xf>
    <xf numFmtId="0" fontId="12" fillId="2" borderId="337" xfId="14" applyFont="1" applyFill="1" applyBorder="1" applyAlignment="1">
      <alignment horizontal="center" vertical="center" shrinkToFit="1"/>
    </xf>
    <xf numFmtId="0" fontId="12" fillId="2" borderId="338" xfId="14" applyFont="1" applyFill="1" applyBorder="1" applyAlignment="1">
      <alignment horizontal="center" vertical="center" shrinkToFit="1"/>
    </xf>
    <xf numFmtId="0" fontId="12" fillId="2" borderId="339" xfId="14" applyFont="1" applyFill="1" applyBorder="1" applyAlignment="1">
      <alignment horizontal="center" vertical="center" shrinkToFit="1"/>
    </xf>
    <xf numFmtId="0" fontId="12" fillId="2" borderId="73" xfId="9" applyFont="1" applyFill="1" applyBorder="1" applyAlignment="1">
      <alignment horizontal="left" vertical="center" shrinkToFit="1"/>
    </xf>
    <xf numFmtId="0" fontId="12" fillId="2" borderId="74" xfId="9" applyFont="1" applyFill="1" applyBorder="1" applyAlignment="1">
      <alignment horizontal="left" vertical="center" shrinkToFit="1"/>
    </xf>
    <xf numFmtId="0" fontId="12" fillId="2" borderId="75" xfId="9" applyFont="1" applyFill="1" applyBorder="1" applyAlignment="1">
      <alignment horizontal="left" vertical="center" shrinkToFit="1"/>
    </xf>
    <xf numFmtId="0" fontId="12" fillId="2" borderId="76" xfId="14" applyFont="1" applyFill="1" applyBorder="1" applyAlignment="1">
      <alignment horizontal="center" vertical="center" shrinkToFit="1"/>
    </xf>
    <xf numFmtId="0" fontId="12" fillId="2" borderId="77" xfId="14" applyFont="1" applyFill="1" applyBorder="1" applyAlignment="1">
      <alignment horizontal="center" vertical="center" shrinkToFit="1"/>
    </xf>
    <xf numFmtId="0" fontId="12" fillId="2" borderId="78" xfId="14" applyFont="1" applyFill="1" applyBorder="1" applyAlignment="1">
      <alignment horizontal="center" vertical="center" shrinkToFit="1"/>
    </xf>
    <xf numFmtId="0" fontId="12" fillId="2" borderId="76" xfId="4" applyFont="1" applyFill="1" applyBorder="1" applyAlignment="1">
      <alignment horizontal="center" vertical="center" shrinkToFit="1"/>
    </xf>
    <xf numFmtId="0" fontId="12" fillId="2" borderId="77" xfId="4" applyFont="1" applyFill="1" applyBorder="1" applyAlignment="1">
      <alignment horizontal="center" vertical="center" shrinkToFit="1"/>
    </xf>
    <xf numFmtId="0" fontId="12" fillId="2" borderId="78" xfId="4" applyFont="1" applyFill="1" applyBorder="1" applyAlignment="1">
      <alignment horizontal="center" vertical="center" shrinkToFit="1"/>
    </xf>
    <xf numFmtId="0" fontId="12" fillId="2" borderId="79" xfId="14" applyFont="1" applyFill="1" applyBorder="1" applyAlignment="1">
      <alignment horizontal="left" vertical="center" shrinkToFit="1"/>
    </xf>
    <xf numFmtId="0" fontId="12" fillId="2" borderId="74" xfId="14" applyFont="1" applyFill="1" applyBorder="1" applyAlignment="1">
      <alignment horizontal="left" vertical="center" shrinkToFit="1"/>
    </xf>
    <xf numFmtId="0" fontId="12" fillId="2" borderId="75" xfId="14" applyFont="1" applyFill="1" applyBorder="1" applyAlignment="1">
      <alignment horizontal="left" vertical="center" shrinkToFit="1"/>
    </xf>
    <xf numFmtId="0" fontId="10" fillId="0" borderId="89" xfId="9" applyFont="1" applyBorder="1" applyAlignment="1">
      <alignment horizontal="center" vertical="center"/>
    </xf>
    <xf numFmtId="0" fontId="10" fillId="0" borderId="95" xfId="9" applyFont="1" applyBorder="1" applyAlignment="1">
      <alignment horizontal="center" vertical="center"/>
    </xf>
    <xf numFmtId="0" fontId="10" fillId="0" borderId="96" xfId="9" applyFont="1" applyBorder="1" applyAlignment="1">
      <alignment horizontal="center" vertical="center"/>
    </xf>
    <xf numFmtId="0" fontId="10" fillId="0" borderId="55" xfId="9" applyFont="1" applyBorder="1" applyAlignment="1">
      <alignment horizontal="center" vertical="center"/>
    </xf>
    <xf numFmtId="0" fontId="10" fillId="0" borderId="96" xfId="9" applyFont="1" applyBorder="1" applyAlignment="1">
      <alignment horizontal="center" vertical="center" shrinkToFit="1"/>
    </xf>
    <xf numFmtId="0" fontId="10" fillId="0" borderId="55" xfId="9" applyFont="1" applyBorder="1" applyAlignment="1">
      <alignment horizontal="center" vertical="center" shrinkToFit="1"/>
    </xf>
    <xf numFmtId="0" fontId="10" fillId="0" borderId="56" xfId="9" applyFont="1" applyBorder="1" applyAlignment="1">
      <alignment horizontal="center" vertical="center" shrinkToFit="1"/>
    </xf>
    <xf numFmtId="177" fontId="10" fillId="0" borderId="96" xfId="9" applyNumberFormat="1" applyFont="1" applyBorder="1" applyAlignment="1">
      <alignment horizontal="center" vertical="center"/>
    </xf>
    <xf numFmtId="177" fontId="10" fillId="0" borderId="55" xfId="9" applyNumberFormat="1" applyFont="1" applyBorder="1" applyAlignment="1">
      <alignment horizontal="center" vertical="center"/>
    </xf>
    <xf numFmtId="177" fontId="10" fillId="0" borderId="56" xfId="9" applyNumberFormat="1" applyFont="1" applyBorder="1" applyAlignment="1">
      <alignment horizontal="center" vertical="center"/>
    </xf>
    <xf numFmtId="0" fontId="10" fillId="0" borderId="56" xfId="9" applyFont="1" applyBorder="1" applyAlignment="1">
      <alignment horizontal="center" vertical="center"/>
    </xf>
    <xf numFmtId="177" fontId="10" fillId="0" borderId="97" xfId="9" applyNumberFormat="1" applyFont="1" applyBorder="1" applyAlignment="1">
      <alignment horizontal="center" vertical="center"/>
    </xf>
    <xf numFmtId="0" fontId="10" fillId="0" borderId="0" xfId="9" applyFont="1" applyAlignment="1">
      <alignment horizontal="left" vertical="center" shrinkToFit="1"/>
    </xf>
    <xf numFmtId="0" fontId="11" fillId="0" borderId="0" xfId="9" applyFont="1" applyAlignment="1">
      <alignment horizontal="center" vertical="center"/>
    </xf>
    <xf numFmtId="0" fontId="10" fillId="0" borderId="38" xfId="9" applyFont="1" applyBorder="1" applyAlignment="1">
      <alignment horizontal="center" vertical="center"/>
    </xf>
    <xf numFmtId="0" fontId="10" fillId="0" borderId="19" xfId="9" applyFont="1" applyBorder="1" applyAlignment="1">
      <alignment horizontal="center" vertical="center"/>
    </xf>
    <xf numFmtId="0" fontId="10" fillId="0" borderId="60" xfId="9" applyFont="1" applyBorder="1" applyAlignment="1">
      <alignment horizontal="center" vertical="center"/>
    </xf>
    <xf numFmtId="0" fontId="10" fillId="0" borderId="52" xfId="9" applyFont="1" applyBorder="1" applyAlignment="1">
      <alignment horizontal="center" vertical="center"/>
    </xf>
    <xf numFmtId="0" fontId="10" fillId="0" borderId="36" xfId="9" applyFont="1" applyBorder="1" applyAlignment="1">
      <alignment horizontal="center" vertical="center"/>
    </xf>
    <xf numFmtId="0" fontId="10" fillId="0" borderId="37" xfId="9" applyFont="1" applyBorder="1" applyAlignment="1">
      <alignment horizontal="center" vertical="center"/>
    </xf>
    <xf numFmtId="0" fontId="10" fillId="0" borderId="18" xfId="9" applyFont="1" applyBorder="1" applyAlignment="1">
      <alignment horizontal="center" vertical="center"/>
    </xf>
    <xf numFmtId="0" fontId="10" fillId="0" borderId="39" xfId="9" applyFont="1" applyBorder="1" applyAlignment="1">
      <alignment horizontal="center" vertical="center"/>
    </xf>
    <xf numFmtId="0" fontId="10" fillId="0" borderId="20" xfId="9" applyFont="1" applyBorder="1" applyAlignment="1">
      <alignment horizontal="center" vertical="center"/>
    </xf>
    <xf numFmtId="0" fontId="10" fillId="0" borderId="6" xfId="9" applyFont="1" applyBorder="1" applyAlignment="1">
      <alignment horizontal="center" vertical="center"/>
    </xf>
    <xf numFmtId="0" fontId="10" fillId="0" borderId="39" xfId="9" applyFont="1" applyBorder="1" applyAlignment="1">
      <alignment horizontal="center" vertical="center" wrapText="1"/>
    </xf>
    <xf numFmtId="0" fontId="10" fillId="0" borderId="6" xfId="9" applyFont="1" applyBorder="1" applyAlignment="1">
      <alignment horizontal="center" vertical="center" wrapText="1"/>
    </xf>
    <xf numFmtId="0" fontId="10" fillId="0" borderId="47" xfId="9" applyFont="1" applyBorder="1" applyAlignment="1">
      <alignment horizontal="center" vertical="center"/>
    </xf>
    <xf numFmtId="0" fontId="10" fillId="0" borderId="7" xfId="9" applyFont="1" applyBorder="1" applyAlignment="1">
      <alignment horizontal="center" vertical="center"/>
    </xf>
    <xf numFmtId="0" fontId="10" fillId="0" borderId="98" xfId="9" applyFont="1" applyBorder="1" applyAlignment="1">
      <alignment horizontal="center" vertical="center"/>
    </xf>
    <xf numFmtId="0" fontId="10" fillId="0" borderId="99" xfId="9" applyFont="1" applyBorder="1" applyAlignment="1">
      <alignment horizontal="center" vertical="center" shrinkToFit="1"/>
    </xf>
    <xf numFmtId="0" fontId="10" fillId="0" borderId="71" xfId="9" applyFont="1" applyBorder="1" applyAlignment="1">
      <alignment horizontal="center" vertical="center" shrinkToFit="1"/>
    </xf>
    <xf numFmtId="0" fontId="10" fillId="0" borderId="100" xfId="9" applyFont="1" applyBorder="1" applyAlignment="1">
      <alignment horizontal="center" vertical="center" shrinkToFit="1"/>
    </xf>
    <xf numFmtId="0" fontId="10" fillId="0" borderId="101" xfId="9" applyFont="1" applyBorder="1" applyAlignment="1">
      <alignment horizontal="center" vertical="center" shrinkToFit="1"/>
    </xf>
    <xf numFmtId="0" fontId="10" fillId="0" borderId="101" xfId="9" applyFont="1" applyBorder="1" applyAlignment="1">
      <alignment horizontal="center" vertical="center"/>
    </xf>
    <xf numFmtId="0" fontId="10" fillId="0" borderId="70" xfId="9" applyFont="1" applyBorder="1" applyAlignment="1">
      <alignment horizontal="center" vertical="center"/>
    </xf>
    <xf numFmtId="178" fontId="10" fillId="4" borderId="71" xfId="9" applyNumberFormat="1" applyFont="1" applyFill="1" applyBorder="1" applyAlignment="1">
      <alignment horizontal="center" vertical="center" shrinkToFit="1"/>
    </xf>
    <xf numFmtId="178" fontId="10" fillId="4" borderId="100" xfId="9" applyNumberFormat="1" applyFont="1" applyFill="1" applyBorder="1" applyAlignment="1">
      <alignment horizontal="center" vertical="center" shrinkToFit="1"/>
    </xf>
    <xf numFmtId="178" fontId="10" fillId="4" borderId="70" xfId="9" applyNumberFormat="1" applyFont="1" applyFill="1" applyBorder="1" applyAlignment="1">
      <alignment horizontal="center" vertical="center" shrinkToFit="1"/>
    </xf>
    <xf numFmtId="177" fontId="10" fillId="4" borderId="70" xfId="9" applyNumberFormat="1" applyFont="1" applyFill="1" applyBorder="1" applyAlignment="1">
      <alignment horizontal="center" vertical="center"/>
    </xf>
    <xf numFmtId="177" fontId="10" fillId="4" borderId="71" xfId="9" applyNumberFormat="1" applyFont="1" applyFill="1" applyBorder="1" applyAlignment="1">
      <alignment horizontal="center" vertical="center"/>
    </xf>
    <xf numFmtId="177" fontId="10" fillId="4" borderId="72" xfId="9" applyNumberFormat="1" applyFont="1" applyFill="1" applyBorder="1" applyAlignment="1">
      <alignment horizontal="center" vertical="center"/>
    </xf>
    <xf numFmtId="0" fontId="10" fillId="0" borderId="49" xfId="9" applyFont="1" applyBorder="1" applyAlignment="1">
      <alignment horizontal="center" vertical="center"/>
    </xf>
    <xf numFmtId="0" fontId="10" fillId="0" borderId="18" xfId="9" applyFont="1" applyBorder="1" applyAlignment="1">
      <alignment horizontal="center" vertical="center" wrapText="1"/>
    </xf>
    <xf numFmtId="0" fontId="10" fillId="0" borderId="20" xfId="9" applyFont="1" applyBorder="1" applyAlignment="1">
      <alignment horizontal="center" vertical="center" wrapText="1"/>
    </xf>
    <xf numFmtId="0" fontId="10" fillId="0" borderId="98" xfId="9" applyFont="1" applyBorder="1" applyAlignment="1">
      <alignment horizontal="center" vertical="center" wrapText="1"/>
    </xf>
    <xf numFmtId="0" fontId="10" fillId="0" borderId="26" xfId="9" applyFont="1" applyBorder="1" applyAlignment="1">
      <alignment horizontal="center" vertical="center" wrapText="1"/>
    </xf>
    <xf numFmtId="0" fontId="10" fillId="0" borderId="6" xfId="9" applyFont="1" applyBorder="1" applyAlignment="1">
      <alignment horizontal="center" vertical="center" shrinkToFit="1"/>
    </xf>
    <xf numFmtId="178" fontId="10" fillId="4" borderId="8" xfId="9" applyNumberFormat="1" applyFont="1" applyFill="1" applyBorder="1" applyAlignment="1">
      <alignment horizontal="center" vertical="center" shrinkToFit="1"/>
    </xf>
    <xf numFmtId="178" fontId="10" fillId="4" borderId="9" xfId="9" applyNumberFormat="1" applyFont="1" applyFill="1" applyBorder="1" applyAlignment="1">
      <alignment horizontal="center" vertical="center" shrinkToFit="1"/>
    </xf>
    <xf numFmtId="178" fontId="10" fillId="4" borderId="7" xfId="9" applyNumberFormat="1" applyFont="1" applyFill="1" applyBorder="1" applyAlignment="1">
      <alignment horizontal="center" vertical="center" shrinkToFit="1"/>
    </xf>
    <xf numFmtId="177" fontId="10" fillId="4" borderId="17" xfId="9" applyNumberFormat="1" applyFont="1" applyFill="1" applyBorder="1" applyAlignment="1">
      <alignment horizontal="center" vertical="center"/>
    </xf>
    <xf numFmtId="177" fontId="10" fillId="4" borderId="15" xfId="9" applyNumberFormat="1" applyFont="1" applyFill="1" applyBorder="1" applyAlignment="1">
      <alignment horizontal="center" vertical="center"/>
    </xf>
    <xf numFmtId="177" fontId="10" fillId="4" borderId="41" xfId="9" applyNumberFormat="1" applyFont="1" applyFill="1" applyBorder="1" applyAlignment="1">
      <alignment horizontal="center" vertical="center"/>
    </xf>
    <xf numFmtId="177" fontId="10" fillId="4" borderId="7" xfId="9" applyNumberFormat="1" applyFont="1" applyFill="1" applyBorder="1" applyAlignment="1">
      <alignment horizontal="center" vertical="center"/>
    </xf>
    <xf numFmtId="177" fontId="10" fillId="4" borderId="8" xfId="9" applyNumberFormat="1" applyFont="1" applyFill="1" applyBorder="1" applyAlignment="1">
      <alignment horizontal="center" vertical="center"/>
    </xf>
    <xf numFmtId="177" fontId="10" fillId="4" borderId="42" xfId="9" applyNumberFormat="1" applyFont="1" applyFill="1" applyBorder="1" applyAlignment="1">
      <alignment horizontal="center" vertical="center"/>
    </xf>
    <xf numFmtId="0" fontId="10" fillId="0" borderId="84" xfId="9" applyFont="1" applyBorder="1" applyAlignment="1">
      <alignment horizontal="center" vertical="center"/>
    </xf>
    <xf numFmtId="0" fontId="10" fillId="0" borderId="14" xfId="9" applyFont="1" applyBorder="1" applyAlignment="1">
      <alignment horizontal="center" vertical="center"/>
    </xf>
    <xf numFmtId="0" fontId="10" fillId="0" borderId="14" xfId="9" applyFont="1" applyBorder="1" applyAlignment="1">
      <alignment horizontal="center" vertical="center" shrinkToFit="1"/>
    </xf>
    <xf numFmtId="0" fontId="10" fillId="0" borderId="17" xfId="9" applyFont="1" applyBorder="1" applyAlignment="1">
      <alignment horizontal="center" vertical="center"/>
    </xf>
    <xf numFmtId="178" fontId="10" fillId="4" borderId="15" xfId="9" applyNumberFormat="1" applyFont="1" applyFill="1" applyBorder="1" applyAlignment="1">
      <alignment horizontal="center" vertical="center" shrinkToFit="1"/>
    </xf>
    <xf numFmtId="178" fontId="10" fillId="4" borderId="16" xfId="9" applyNumberFormat="1" applyFont="1" applyFill="1" applyBorder="1" applyAlignment="1">
      <alignment horizontal="center" vertical="center" shrinkToFit="1"/>
    </xf>
    <xf numFmtId="178" fontId="10" fillId="4" borderId="17" xfId="9" applyNumberFormat="1" applyFont="1" applyFill="1" applyBorder="1" applyAlignment="1">
      <alignment horizontal="center" vertical="center" shrinkToFit="1"/>
    </xf>
    <xf numFmtId="0" fontId="10" fillId="0" borderId="54" xfId="9" applyFont="1" applyBorder="1" applyAlignment="1">
      <alignment horizontal="center" vertical="center"/>
    </xf>
    <xf numFmtId="0" fontId="10" fillId="0" borderId="97" xfId="9" applyFont="1" applyBorder="1" applyAlignment="1">
      <alignment horizontal="center" vertical="center"/>
    </xf>
    <xf numFmtId="179" fontId="10" fillId="4" borderId="56" xfId="9" applyNumberFormat="1" applyFont="1" applyFill="1" applyBorder="1" applyAlignment="1">
      <alignment horizontal="center" vertical="center" shrinkToFit="1"/>
    </xf>
    <xf numFmtId="179" fontId="10" fillId="4" borderId="95" xfId="9" applyNumberFormat="1" applyFont="1" applyFill="1" applyBorder="1" applyAlignment="1">
      <alignment horizontal="center" vertical="center" shrinkToFit="1"/>
    </xf>
    <xf numFmtId="179" fontId="10" fillId="4" borderId="90" xfId="9" applyNumberFormat="1" applyFont="1" applyFill="1" applyBorder="1" applyAlignment="1">
      <alignment horizontal="center" vertical="center" shrinkToFit="1"/>
    </xf>
    <xf numFmtId="178" fontId="10" fillId="4" borderId="55" xfId="9" applyNumberFormat="1" applyFont="1" applyFill="1" applyBorder="1" applyAlignment="1">
      <alignment horizontal="center" vertical="center" shrinkToFit="1"/>
    </xf>
    <xf numFmtId="178" fontId="10" fillId="4" borderId="56" xfId="9" applyNumberFormat="1" applyFont="1" applyFill="1" applyBorder="1" applyAlignment="1">
      <alignment horizontal="center" vertical="center" shrinkToFit="1"/>
    </xf>
    <xf numFmtId="179" fontId="10" fillId="4" borderId="96" xfId="9" applyNumberFormat="1" applyFont="1" applyFill="1" applyBorder="1" applyAlignment="1">
      <alignment horizontal="center" vertical="center" shrinkToFit="1"/>
    </xf>
    <xf numFmtId="179" fontId="10" fillId="4" borderId="55" xfId="9" applyNumberFormat="1" applyFont="1" applyFill="1" applyBorder="1" applyAlignment="1">
      <alignment horizontal="center" vertical="center" shrinkToFit="1"/>
    </xf>
    <xf numFmtId="179" fontId="10" fillId="4" borderId="97" xfId="9" applyNumberFormat="1" applyFont="1" applyFill="1" applyBorder="1" applyAlignment="1">
      <alignment horizontal="center" vertical="center" shrinkToFit="1"/>
    </xf>
    <xf numFmtId="0" fontId="10" fillId="0" borderId="29" xfId="9" applyFont="1" applyBorder="1" applyAlignment="1">
      <alignment horizontal="center" vertical="center"/>
    </xf>
    <xf numFmtId="0" fontId="10" fillId="0" borderId="53" xfId="9" applyFont="1" applyBorder="1" applyAlignment="1">
      <alignment horizontal="center" vertical="center"/>
    </xf>
    <xf numFmtId="0" fontId="10" fillId="3" borderId="54" xfId="9" applyFont="1" applyFill="1" applyBorder="1" applyAlignment="1">
      <alignment horizontal="center" vertical="center"/>
    </xf>
    <xf numFmtId="0" fontId="10" fillId="3" borderId="55" xfId="9" applyFont="1" applyFill="1" applyBorder="1" applyAlignment="1">
      <alignment horizontal="center" vertical="center"/>
    </xf>
    <xf numFmtId="0" fontId="10" fillId="3" borderId="97" xfId="9" applyFont="1" applyFill="1" applyBorder="1" applyAlignment="1">
      <alignment horizontal="center" vertical="center"/>
    </xf>
    <xf numFmtId="0" fontId="13" fillId="0" borderId="0" xfId="9" applyFont="1" applyAlignment="1">
      <alignment horizontal="left" vertical="center" wrapText="1"/>
    </xf>
    <xf numFmtId="0" fontId="13" fillId="0" borderId="0" xfId="9" applyFont="1" applyAlignment="1">
      <alignment horizontal="left" vertical="center"/>
    </xf>
    <xf numFmtId="0" fontId="10" fillId="0" borderId="89" xfId="9" applyFont="1" applyBorder="1" applyAlignment="1">
      <alignment horizontal="center" vertical="center" shrinkToFit="1"/>
    </xf>
    <xf numFmtId="0" fontId="10" fillId="0" borderId="95" xfId="9" applyFont="1" applyBorder="1" applyAlignment="1">
      <alignment horizontal="center" vertical="center" shrinkToFit="1"/>
    </xf>
    <xf numFmtId="177" fontId="10" fillId="4" borderId="55" xfId="9" applyNumberFormat="1" applyFont="1" applyFill="1" applyBorder="1" applyAlignment="1">
      <alignment horizontal="center" vertical="center"/>
    </xf>
    <xf numFmtId="0" fontId="10" fillId="4" borderId="55" xfId="9" applyFont="1" applyFill="1" applyBorder="1" applyAlignment="1">
      <alignment horizontal="center" vertical="center"/>
    </xf>
    <xf numFmtId="0" fontId="10" fillId="4" borderId="56" xfId="9" applyFont="1" applyFill="1" applyBorder="1" applyAlignment="1">
      <alignment horizontal="center" vertical="center"/>
    </xf>
    <xf numFmtId="0" fontId="10" fillId="0" borderId="104" xfId="9" applyFont="1" applyBorder="1" applyAlignment="1">
      <alignment horizontal="center" vertical="center"/>
    </xf>
    <xf numFmtId="0" fontId="10" fillId="0" borderId="105" xfId="9" applyFont="1" applyBorder="1" applyAlignment="1">
      <alignment horizontal="center" vertical="center"/>
    </xf>
    <xf numFmtId="0" fontId="10" fillId="0" borderId="106" xfId="9" applyFont="1" applyBorder="1" applyAlignment="1">
      <alignment horizontal="center" vertical="center"/>
    </xf>
    <xf numFmtId="0" fontId="10" fillId="0" borderId="107" xfId="9" applyFont="1" applyBorder="1" applyAlignment="1">
      <alignment horizontal="center" vertical="center"/>
    </xf>
    <xf numFmtId="0" fontId="13" fillId="0" borderId="0" xfId="9" applyFont="1" applyAlignment="1">
      <alignment horizontal="left" vertical="center" wrapText="1" shrinkToFit="1"/>
    </xf>
    <xf numFmtId="0" fontId="10" fillId="0" borderId="85" xfId="9" applyFont="1" applyBorder="1" applyAlignment="1">
      <alignment horizontal="center" vertical="center"/>
    </xf>
    <xf numFmtId="0" fontId="10" fillId="0" borderId="48" xfId="9" applyFont="1" applyBorder="1" applyAlignment="1">
      <alignment horizontal="center" vertical="center"/>
    </xf>
    <xf numFmtId="0" fontId="10" fillId="0" borderId="47" xfId="9" applyFont="1" applyBorder="1" applyAlignment="1">
      <alignment horizontal="center" vertical="center" shrinkToFit="1"/>
    </xf>
    <xf numFmtId="0" fontId="10" fillId="0" borderId="48" xfId="9" applyFont="1" applyBorder="1" applyAlignment="1">
      <alignment horizontal="center" vertical="center" shrinkToFit="1"/>
    </xf>
    <xf numFmtId="0" fontId="10" fillId="0" borderId="49" xfId="9" applyFont="1" applyBorder="1" applyAlignment="1">
      <alignment horizontal="center" vertical="center" shrinkToFit="1"/>
    </xf>
    <xf numFmtId="0" fontId="10" fillId="0" borderId="50" xfId="9" applyFont="1" applyBorder="1" applyAlignment="1">
      <alignment horizontal="center" vertical="center"/>
    </xf>
    <xf numFmtId="178" fontId="10" fillId="4" borderId="85" xfId="9" applyNumberFormat="1" applyFont="1" applyFill="1" applyBorder="1" applyAlignment="1">
      <alignment horizontal="center" vertical="center" shrinkToFit="1"/>
    </xf>
    <xf numFmtId="178" fontId="10" fillId="4" borderId="48" xfId="9" applyNumberFormat="1" applyFont="1" applyFill="1" applyBorder="1" applyAlignment="1">
      <alignment horizontal="center" vertical="center" shrinkToFit="1"/>
    </xf>
    <xf numFmtId="178" fontId="10" fillId="4" borderId="49" xfId="9" applyNumberFormat="1" applyFont="1" applyFill="1" applyBorder="1" applyAlignment="1">
      <alignment horizontal="center" vertical="center" shrinkToFit="1"/>
    </xf>
    <xf numFmtId="178" fontId="10" fillId="4" borderId="47" xfId="9" applyNumberFormat="1" applyFont="1" applyFill="1" applyBorder="1" applyAlignment="1">
      <alignment horizontal="center" vertical="center" shrinkToFit="1"/>
    </xf>
    <xf numFmtId="177" fontId="10" fillId="4" borderId="47" xfId="9" applyNumberFormat="1" applyFont="1" applyFill="1" applyBorder="1" applyAlignment="1">
      <alignment horizontal="center" vertical="center"/>
    </xf>
    <xf numFmtId="177" fontId="10" fillId="4" borderId="48" xfId="9" applyNumberFormat="1" applyFont="1" applyFill="1" applyBorder="1" applyAlignment="1">
      <alignment horizontal="center" vertical="center"/>
    </xf>
    <xf numFmtId="177" fontId="10" fillId="4" borderId="50" xfId="9" applyNumberFormat="1" applyFont="1" applyFill="1" applyBorder="1" applyAlignment="1">
      <alignment horizontal="center" vertical="center"/>
    </xf>
    <xf numFmtId="0" fontId="12" fillId="0" borderId="0" xfId="5" applyFont="1" applyAlignment="1">
      <alignment horizontal="left" vertical="center"/>
    </xf>
    <xf numFmtId="0" fontId="9" fillId="0" borderId="0" xfId="5" applyAlignment="1">
      <alignment horizontal="right" vertical="center"/>
    </xf>
    <xf numFmtId="0" fontId="26" fillId="0" borderId="0" xfId="5" applyFont="1" applyAlignment="1">
      <alignment horizontal="center" vertical="center" wrapText="1"/>
    </xf>
    <xf numFmtId="0" fontId="26" fillId="0" borderId="0" xfId="5" applyFont="1" applyAlignment="1">
      <alignment horizontal="center" vertical="center"/>
    </xf>
    <xf numFmtId="0" fontId="11" fillId="0" borderId="7" xfId="5" applyFont="1" applyBorder="1" applyAlignment="1">
      <alignment horizontal="center" vertical="center"/>
    </xf>
    <xf numFmtId="0" fontId="11" fillId="0" borderId="8" xfId="5" applyFont="1" applyBorder="1" applyAlignment="1">
      <alignment horizontal="center" vertical="center"/>
    </xf>
    <xf numFmtId="0" fontId="11" fillId="0" borderId="9" xfId="5" applyFont="1" applyBorder="1" applyAlignment="1">
      <alignment horizontal="center" vertical="center"/>
    </xf>
    <xf numFmtId="0" fontId="12" fillId="0" borderId="7" xfId="5" applyFont="1" applyBorder="1" applyAlignment="1">
      <alignment horizontal="left" vertical="center"/>
    </xf>
    <xf numFmtId="0" fontId="12" fillId="0" borderId="8" xfId="5" applyFont="1" applyBorder="1" applyAlignment="1">
      <alignment horizontal="left" vertical="center"/>
    </xf>
    <xf numFmtId="0" fontId="12" fillId="0" borderId="9" xfId="5" applyFont="1" applyBorder="1" applyAlignment="1">
      <alignment horizontal="left" vertical="center"/>
    </xf>
    <xf numFmtId="0" fontId="12" fillId="0" borderId="7" xfId="5" applyFont="1" applyBorder="1" applyAlignment="1">
      <alignment horizontal="left" vertical="center" wrapText="1"/>
    </xf>
    <xf numFmtId="0" fontId="12" fillId="0" borderId="8" xfId="5" applyFont="1" applyBorder="1" applyAlignment="1">
      <alignment horizontal="left" vertical="center" wrapText="1"/>
    </xf>
    <xf numFmtId="0" fontId="12" fillId="0" borderId="9" xfId="5" applyFont="1" applyBorder="1" applyAlignment="1">
      <alignment horizontal="left" vertical="center" wrapText="1"/>
    </xf>
    <xf numFmtId="0" fontId="12" fillId="0" borderId="10" xfId="5" applyFont="1" applyBorder="1" applyAlignment="1">
      <alignment horizontal="left" vertical="center" wrapText="1"/>
    </xf>
    <xf numFmtId="0" fontId="12" fillId="0" borderId="23" xfId="5" applyFont="1" applyBorder="1" applyAlignment="1">
      <alignment horizontal="left" vertical="center" wrapText="1"/>
    </xf>
    <xf numFmtId="0" fontId="12" fillId="0" borderId="14" xfId="5" applyFont="1" applyBorder="1" applyAlignment="1">
      <alignment horizontal="left" vertical="center" wrapText="1"/>
    </xf>
    <xf numFmtId="0" fontId="12" fillId="0" borderId="10" xfId="5" applyFont="1" applyBorder="1" applyAlignment="1">
      <alignment horizontal="center" vertical="center" wrapText="1"/>
    </xf>
    <xf numFmtId="0" fontId="12" fillId="0" borderId="23" xfId="5" applyFont="1" applyBorder="1" applyAlignment="1">
      <alignment horizontal="center" vertical="center" wrapText="1"/>
    </xf>
    <xf numFmtId="0" fontId="12" fillId="0" borderId="14" xfId="5" applyFont="1" applyBorder="1" applyAlignment="1">
      <alignment horizontal="center" vertical="center" wrapText="1"/>
    </xf>
    <xf numFmtId="0" fontId="12" fillId="0" borderId="10" xfId="5" applyFont="1" applyBorder="1">
      <alignment vertical="center"/>
    </xf>
    <xf numFmtId="0" fontId="12" fillId="0" borderId="23" xfId="5" applyFont="1" applyBorder="1">
      <alignment vertical="center"/>
    </xf>
    <xf numFmtId="0" fontId="12" fillId="0" borderId="14" xfId="5" applyFont="1" applyBorder="1">
      <alignment vertical="center"/>
    </xf>
    <xf numFmtId="0" fontId="12" fillId="0" borderId="10" xfId="5" applyFont="1" applyBorder="1" applyAlignment="1">
      <alignment horizontal="center" vertical="center"/>
    </xf>
    <xf numFmtId="0" fontId="12" fillId="0" borderId="23" xfId="5" applyFont="1" applyBorder="1" applyAlignment="1">
      <alignment horizontal="center" vertical="center"/>
    </xf>
    <xf numFmtId="0" fontId="12" fillId="0" borderId="14" xfId="5" applyFont="1" applyBorder="1" applyAlignment="1">
      <alignment horizontal="center" vertical="center"/>
    </xf>
    <xf numFmtId="0" fontId="12" fillId="0" borderId="0" xfId="5" applyFont="1" applyAlignment="1">
      <alignment horizontal="left" vertical="center" wrapText="1"/>
    </xf>
    <xf numFmtId="0" fontId="20" fillId="0" borderId="0" xfId="5" applyFont="1" applyAlignment="1">
      <alignment horizontal="left" vertical="center" wrapText="1"/>
    </xf>
    <xf numFmtId="0" fontId="20" fillId="0" borderId="0" xfId="5" applyFont="1" applyAlignment="1">
      <alignment horizontal="left" vertical="center"/>
    </xf>
    <xf numFmtId="0" fontId="5" fillId="0" borderId="6" xfId="3" applyBorder="1" applyAlignment="1">
      <alignment horizontal="left" vertical="center" wrapText="1"/>
    </xf>
    <xf numFmtId="0" fontId="42" fillId="0" borderId="0" xfId="3" applyFont="1" applyAlignment="1">
      <alignment horizontal="center" vertical="center"/>
    </xf>
    <xf numFmtId="0" fontId="39" fillId="0" borderId="89" xfId="3" applyFont="1" applyBorder="1" applyAlignment="1">
      <alignment horizontal="center" vertical="center"/>
    </xf>
    <xf numFmtId="0" fontId="39" fillId="0" borderId="95" xfId="3" applyFont="1" applyBorder="1" applyAlignment="1">
      <alignment horizontal="center" vertical="center"/>
    </xf>
    <xf numFmtId="0" fontId="5" fillId="0" borderId="14" xfId="3" applyBorder="1" applyAlignment="1">
      <alignment horizontal="left" vertical="center" wrapText="1"/>
    </xf>
    <xf numFmtId="0" fontId="5" fillId="0" borderId="7" xfId="3" applyBorder="1" applyAlignment="1">
      <alignment vertical="center" wrapText="1"/>
    </xf>
    <xf numFmtId="0" fontId="5" fillId="0" borderId="8" xfId="3" applyBorder="1" applyAlignment="1">
      <alignment vertical="center" wrapText="1"/>
    </xf>
    <xf numFmtId="0" fontId="5" fillId="0" borderId="9" xfId="3" applyBorder="1" applyAlignment="1">
      <alignment vertical="center" wrapText="1"/>
    </xf>
    <xf numFmtId="0" fontId="5" fillId="0" borderId="7" xfId="3" applyBorder="1" applyAlignment="1">
      <alignment horizontal="left" vertical="center" wrapText="1"/>
    </xf>
    <xf numFmtId="0" fontId="5" fillId="0" borderId="8" xfId="3" applyBorder="1" applyAlignment="1">
      <alignment horizontal="left" vertical="center" wrapText="1"/>
    </xf>
    <xf numFmtId="0" fontId="5" fillId="0" borderId="9" xfId="3" applyBorder="1" applyAlignment="1">
      <alignment horizontal="left" vertical="center" wrapText="1"/>
    </xf>
    <xf numFmtId="0" fontId="1" fillId="0" borderId="15" xfId="154" applyBorder="1" applyAlignment="1">
      <alignment horizontal="center" vertical="center"/>
    </xf>
    <xf numFmtId="0" fontId="1" fillId="0" borderId="8" xfId="154" applyBorder="1" applyAlignment="1">
      <alignment horizontal="center" vertical="center"/>
    </xf>
    <xf numFmtId="0" fontId="5" fillId="0" borderId="10" xfId="3" applyBorder="1" applyAlignment="1">
      <alignment horizontal="left" vertical="center" wrapText="1"/>
    </xf>
    <xf numFmtId="0" fontId="39" fillId="0" borderId="54" xfId="3" applyFont="1" applyBorder="1" applyAlignment="1">
      <alignment horizontal="center" vertical="center"/>
    </xf>
    <xf numFmtId="0" fontId="39" fillId="0" borderId="55" xfId="3" applyFont="1" applyBorder="1" applyAlignment="1">
      <alignment horizontal="center" vertical="center"/>
    </xf>
    <xf numFmtId="0" fontId="39" fillId="0" borderId="97" xfId="3" applyFont="1" applyBorder="1" applyAlignment="1">
      <alignment horizontal="center" vertical="center"/>
    </xf>
    <xf numFmtId="0" fontId="36" fillId="0" borderId="60" xfId="3" applyFont="1" applyBorder="1" applyAlignment="1">
      <alignment horizontal="center" vertical="center" shrinkToFit="1"/>
    </xf>
    <xf numFmtId="0" fontId="36" fillId="0" borderId="24" xfId="3" applyFont="1" applyBorder="1" applyAlignment="1">
      <alignment horizontal="center" vertical="center" shrinkToFit="1"/>
    </xf>
    <xf numFmtId="0" fontId="36" fillId="0" borderId="37" xfId="3" applyFont="1" applyBorder="1" applyAlignment="1">
      <alignment horizontal="center" vertical="center" shrinkToFit="1"/>
    </xf>
    <xf numFmtId="0" fontId="5" fillId="0" borderId="108" xfId="3" applyBorder="1" applyAlignment="1">
      <alignment horizontal="left" vertical="center" wrapText="1"/>
    </xf>
    <xf numFmtId="0" fontId="82" fillId="0" borderId="2" xfId="9" applyFont="1" applyBorder="1" applyAlignment="1">
      <alignment horizontal="left" vertical="top" wrapText="1"/>
    </xf>
    <xf numFmtId="0" fontId="82" fillId="0" borderId="0" xfId="9" applyFont="1" applyAlignment="1">
      <alignment horizontal="left" vertical="top" wrapText="1"/>
    </xf>
    <xf numFmtId="0" fontId="82" fillId="0" borderId="343" xfId="9" applyFont="1" applyBorder="1" applyAlignment="1">
      <alignment horizontal="center" vertical="center"/>
    </xf>
    <xf numFmtId="0" fontId="82" fillId="0" borderId="344" xfId="9" applyFont="1" applyBorder="1" applyAlignment="1">
      <alignment horizontal="center" vertical="center"/>
    </xf>
    <xf numFmtId="0" fontId="82" fillId="0" borderId="346" xfId="9" applyFont="1" applyBorder="1" applyAlignment="1">
      <alignment horizontal="center" vertical="center"/>
    </xf>
    <xf numFmtId="0" fontId="82" fillId="0" borderId="347" xfId="9" applyFont="1" applyBorder="1" applyAlignment="1">
      <alignment horizontal="center" vertical="center"/>
    </xf>
    <xf numFmtId="0" fontId="82" fillId="0" borderId="344" xfId="9" applyFont="1" applyBorder="1" applyAlignment="1">
      <alignment horizontal="left" vertical="center"/>
    </xf>
    <xf numFmtId="0" fontId="82" fillId="0" borderId="345" xfId="9" applyFont="1" applyBorder="1" applyAlignment="1">
      <alignment horizontal="left" vertical="center"/>
    </xf>
    <xf numFmtId="0" fontId="82" fillId="0" borderId="347" xfId="9" applyFont="1" applyBorder="1" applyAlignment="1">
      <alignment horizontal="left" vertical="center"/>
    </xf>
    <xf numFmtId="0" fontId="82" fillId="0" borderId="348" xfId="9" applyFont="1" applyBorder="1" applyAlignment="1">
      <alignment horizontal="left" vertical="center"/>
    </xf>
    <xf numFmtId="0" fontId="82" fillId="0" borderId="346" xfId="9" applyFont="1" applyBorder="1" applyAlignment="1">
      <alignment horizontal="center" vertical="center" wrapText="1"/>
    </xf>
    <xf numFmtId="0" fontId="82" fillId="0" borderId="347" xfId="9" applyFont="1" applyBorder="1" applyAlignment="1">
      <alignment horizontal="center" vertical="center" wrapText="1"/>
    </xf>
    <xf numFmtId="0" fontId="82" fillId="0" borderId="148" xfId="9" applyFont="1" applyBorder="1" applyAlignment="1">
      <alignment horizontal="center" vertical="center" wrapText="1"/>
    </xf>
    <xf numFmtId="0" fontId="82" fillId="0" borderId="349" xfId="9" applyFont="1" applyBorder="1" applyAlignment="1">
      <alignment horizontal="center" vertical="center" wrapText="1"/>
    </xf>
    <xf numFmtId="0" fontId="82" fillId="0" borderId="347" xfId="9" applyFont="1" applyBorder="1" applyAlignment="1">
      <alignment horizontal="left" vertical="center" wrapText="1"/>
    </xf>
    <xf numFmtId="0" fontId="82" fillId="0" borderId="348" xfId="9" applyFont="1" applyBorder="1" applyAlignment="1">
      <alignment horizontal="left" vertical="center" wrapText="1"/>
    </xf>
    <xf numFmtId="0" fontId="82" fillId="0" borderId="349" xfId="9" applyFont="1" applyBorder="1" applyAlignment="1">
      <alignment horizontal="left" vertical="center" wrapText="1"/>
    </xf>
    <xf numFmtId="0" fontId="82" fillId="0" borderId="350" xfId="9" applyFont="1" applyBorder="1" applyAlignment="1">
      <alignment horizontal="left" vertical="center" wrapText="1"/>
    </xf>
    <xf numFmtId="0" fontId="82" fillId="0" borderId="8" xfId="9" applyFont="1" applyBorder="1" applyAlignment="1">
      <alignment horizontal="left" vertical="center"/>
    </xf>
    <xf numFmtId="0" fontId="82" fillId="0" borderId="9" xfId="9" applyFont="1" applyBorder="1" applyAlignment="1">
      <alignment horizontal="left" vertical="center"/>
    </xf>
    <xf numFmtId="0" fontId="82" fillId="0" borderId="8" xfId="9" applyFont="1" applyBorder="1" applyAlignment="1">
      <alignment horizontal="center" vertical="center"/>
    </xf>
    <xf numFmtId="0" fontId="82" fillId="0" borderId="2" xfId="9" applyFont="1" applyBorder="1" applyAlignment="1">
      <alignment horizontal="center" vertical="center"/>
    </xf>
    <xf numFmtId="49" fontId="82" fillId="0" borderId="2" xfId="9" applyNumberFormat="1" applyFont="1" applyBorder="1" applyAlignment="1">
      <alignment horizontal="center" vertical="center"/>
    </xf>
    <xf numFmtId="0" fontId="82" fillId="0" borderId="341" xfId="9" applyFont="1" applyBorder="1" applyAlignment="1">
      <alignment horizontal="center" vertical="center" wrapText="1"/>
    </xf>
    <xf numFmtId="0" fontId="82" fillId="0" borderId="2" xfId="9" applyFont="1" applyBorder="1" applyAlignment="1">
      <alignment horizontal="center" vertical="center" wrapText="1"/>
    </xf>
    <xf numFmtId="0" fontId="82" fillId="0" borderId="2" xfId="9" applyFont="1" applyBorder="1" applyAlignment="1">
      <alignment horizontal="left" vertical="center"/>
    </xf>
    <xf numFmtId="0" fontId="82" fillId="0" borderId="3" xfId="9" applyFont="1" applyBorder="1" applyAlignment="1">
      <alignment horizontal="left" vertical="center"/>
    </xf>
    <xf numFmtId="0" fontId="82" fillId="0" borderId="1" xfId="9" applyFont="1" applyBorder="1" applyAlignment="1">
      <alignment horizontal="center" vertical="distributed" textRotation="255" indent="4"/>
    </xf>
    <xf numFmtId="0" fontId="82" fillId="0" borderId="2" xfId="9" applyFont="1" applyBorder="1" applyAlignment="1">
      <alignment horizontal="center" vertical="distributed" textRotation="255" indent="4"/>
    </xf>
    <xf numFmtId="0" fontId="82" fillId="0" borderId="4" xfId="9" applyFont="1" applyBorder="1" applyAlignment="1">
      <alignment horizontal="center" vertical="distributed" textRotation="255" indent="4"/>
    </xf>
    <xf numFmtId="0" fontId="82" fillId="0" borderId="0" xfId="9" applyFont="1" applyAlignment="1">
      <alignment horizontal="center" vertical="distributed" textRotation="255" indent="4"/>
    </xf>
    <xf numFmtId="0" fontId="82" fillId="0" borderId="5" xfId="9" applyFont="1" applyBorder="1" applyAlignment="1">
      <alignment horizontal="center" vertical="distributed" textRotation="255" indent="4"/>
    </xf>
    <xf numFmtId="0" fontId="82" fillId="0" borderId="17" xfId="9" applyFont="1" applyBorder="1" applyAlignment="1">
      <alignment horizontal="center" vertical="distributed" textRotation="255" indent="4"/>
    </xf>
    <xf numFmtId="0" fontId="82" fillId="0" borderId="16" xfId="9" applyFont="1" applyBorder="1" applyAlignment="1">
      <alignment horizontal="center" vertical="distributed" textRotation="255" indent="4"/>
    </xf>
    <xf numFmtId="0" fontId="82" fillId="0" borderId="1" xfId="9" applyFont="1" applyBorder="1" applyAlignment="1">
      <alignment horizontal="center" vertical="center" wrapText="1"/>
    </xf>
    <xf numFmtId="0" fontId="82" fillId="0" borderId="3" xfId="9" applyFont="1" applyBorder="1" applyAlignment="1">
      <alignment horizontal="center" vertical="center" wrapText="1"/>
    </xf>
    <xf numFmtId="0" fontId="82" fillId="0" borderId="17" xfId="9" applyFont="1" applyBorder="1" applyAlignment="1">
      <alignment horizontal="center" vertical="center" wrapText="1"/>
    </xf>
    <xf numFmtId="0" fontId="82" fillId="0" borderId="15" xfId="9" applyFont="1" applyBorder="1" applyAlignment="1">
      <alignment horizontal="center" vertical="center" wrapText="1"/>
    </xf>
    <xf numFmtId="0" fontId="82" fillId="0" borderId="16" xfId="9" applyFont="1" applyBorder="1" applyAlignment="1">
      <alignment horizontal="center" vertical="center" wrapText="1"/>
    </xf>
    <xf numFmtId="49" fontId="82" fillId="0" borderId="8" xfId="9" applyNumberFormat="1" applyFont="1" applyBorder="1" applyAlignment="1">
      <alignment horizontal="center" vertical="center"/>
    </xf>
    <xf numFmtId="0" fontId="82" fillId="0" borderId="340" xfId="9" applyFont="1" applyBorder="1" applyAlignment="1">
      <alignment horizontal="center" vertical="center" wrapText="1"/>
    </xf>
    <xf numFmtId="0" fontId="82" fillId="0" borderId="8" xfId="9" applyFont="1" applyBorder="1" applyAlignment="1">
      <alignment horizontal="center" vertical="center" wrapText="1"/>
    </xf>
    <xf numFmtId="0" fontId="82" fillId="0" borderId="7" xfId="9" applyFont="1" applyBorder="1" applyAlignment="1">
      <alignment horizontal="center" vertical="center" wrapText="1"/>
    </xf>
    <xf numFmtId="0" fontId="82" fillId="0" borderId="342" xfId="9" applyFont="1" applyBorder="1" applyAlignment="1">
      <alignment horizontal="center" vertical="center"/>
    </xf>
    <xf numFmtId="0" fontId="187" fillId="0" borderId="340" xfId="9" applyFont="1" applyBorder="1" applyAlignment="1">
      <alignment horizontal="center" vertical="center" wrapText="1"/>
    </xf>
    <xf numFmtId="0" fontId="187" fillId="0" borderId="8" xfId="9" applyFont="1" applyBorder="1" applyAlignment="1">
      <alignment horizontal="center" vertical="center" wrapText="1"/>
    </xf>
    <xf numFmtId="0" fontId="187" fillId="0" borderId="9" xfId="9" applyFont="1" applyBorder="1" applyAlignment="1">
      <alignment horizontal="center" vertical="center" wrapText="1"/>
    </xf>
    <xf numFmtId="0" fontId="82" fillId="0" borderId="4" xfId="9" applyFont="1" applyBorder="1" applyAlignment="1">
      <alignment vertical="center" textRotation="255"/>
    </xf>
    <xf numFmtId="0" fontId="82" fillId="0" borderId="5" xfId="9" applyFont="1" applyBorder="1" applyAlignment="1">
      <alignment vertical="center" textRotation="255"/>
    </xf>
    <xf numFmtId="0" fontId="82" fillId="0" borderId="17" xfId="9" applyFont="1" applyBorder="1" applyAlignment="1">
      <alignment vertical="center" textRotation="255"/>
    </xf>
    <xf numFmtId="0" fontId="82" fillId="0" borderId="16" xfId="9" applyFont="1" applyBorder="1" applyAlignment="1">
      <alignment vertical="center" textRotation="255"/>
    </xf>
    <xf numFmtId="0" fontId="85" fillId="0" borderId="0" xfId="9" applyFont="1" applyAlignment="1">
      <alignment horizontal="center" vertical="center"/>
    </xf>
    <xf numFmtId="0" fontId="82" fillId="0" borderId="7" xfId="9" applyFont="1" applyBorder="1" applyAlignment="1">
      <alignment horizontal="left" vertical="center"/>
    </xf>
    <xf numFmtId="0" fontId="82" fillId="0" borderId="7" xfId="9" applyFont="1" applyBorder="1" applyAlignment="1">
      <alignment horizontal="center" vertical="center"/>
    </xf>
    <xf numFmtId="0" fontId="82" fillId="0" borderId="9" xfId="9" applyFont="1" applyBorder="1" applyAlignment="1">
      <alignment horizontal="center" vertical="center"/>
    </xf>
    <xf numFmtId="0" fontId="82" fillId="0" borderId="6" xfId="9" applyFont="1" applyBorder="1" applyAlignment="1">
      <alignment horizontal="left" vertical="center"/>
    </xf>
    <xf numFmtId="0" fontId="45" fillId="0" borderId="1" xfId="9" applyFont="1" applyBorder="1" applyAlignment="1">
      <alignment horizontal="center" vertical="center" textRotation="255" shrinkToFit="1"/>
    </xf>
    <xf numFmtId="0" fontId="45" fillId="0" borderId="3" xfId="9" applyFont="1" applyBorder="1" applyAlignment="1">
      <alignment horizontal="center" vertical="center" textRotation="255" shrinkToFit="1"/>
    </xf>
    <xf numFmtId="0" fontId="45" fillId="0" borderId="4" xfId="9" applyFont="1" applyBorder="1" applyAlignment="1">
      <alignment horizontal="center" vertical="center" textRotation="255" shrinkToFit="1"/>
    </xf>
    <xf numFmtId="0" fontId="45" fillId="0" borderId="5" xfId="9" applyFont="1" applyBorder="1" applyAlignment="1">
      <alignment horizontal="center" vertical="center" textRotation="255" shrinkToFit="1"/>
    </xf>
    <xf numFmtId="0" fontId="45" fillId="0" borderId="28" xfId="9" applyFont="1" applyBorder="1" applyAlignment="1">
      <alignment horizontal="center" vertical="center" textRotation="255" shrinkToFit="1"/>
    </xf>
    <xf numFmtId="0" fontId="45" fillId="0" borderId="30" xfId="9" applyFont="1" applyBorder="1" applyAlignment="1">
      <alignment horizontal="center" vertical="center" textRotation="255" shrinkToFit="1"/>
    </xf>
    <xf numFmtId="0" fontId="45" fillId="0" borderId="7" xfId="9" applyFont="1" applyBorder="1" applyAlignment="1">
      <alignment horizontal="center" vertical="center" shrinkToFit="1"/>
    </xf>
    <xf numFmtId="0" fontId="45" fillId="0" borderId="8" xfId="9" applyFont="1" applyBorder="1" applyAlignment="1">
      <alignment horizontal="center" vertical="center" shrinkToFit="1"/>
    </xf>
    <xf numFmtId="0" fontId="45" fillId="0" borderId="9" xfId="9" applyFont="1" applyBorder="1" applyAlignment="1">
      <alignment horizontal="center" vertical="center" shrinkToFit="1"/>
    </xf>
    <xf numFmtId="0" fontId="45" fillId="0" borderId="15" xfId="9" applyFont="1" applyBorder="1" applyAlignment="1">
      <alignment horizontal="center" vertical="center" wrapText="1"/>
    </xf>
    <xf numFmtId="0" fontId="45" fillId="0" borderId="41" xfId="9" applyFont="1" applyBorder="1" applyAlignment="1">
      <alignment horizontal="center" vertical="center" wrapText="1"/>
    </xf>
    <xf numFmtId="0" fontId="45" fillId="0" borderId="1" xfId="9" applyFont="1" applyBorder="1" applyAlignment="1">
      <alignment horizontal="center" vertical="center" wrapText="1"/>
    </xf>
    <xf numFmtId="0" fontId="45" fillId="0" borderId="2" xfId="9" applyFont="1" applyBorder="1" applyAlignment="1">
      <alignment horizontal="center" vertical="center" wrapText="1"/>
    </xf>
    <xf numFmtId="0" fontId="45" fillId="0" borderId="3" xfId="9" applyFont="1" applyBorder="1" applyAlignment="1">
      <alignment horizontal="center" vertical="center" wrapText="1"/>
    </xf>
    <xf numFmtId="0" fontId="45" fillId="0" borderId="4" xfId="9" applyFont="1" applyBorder="1" applyAlignment="1">
      <alignment horizontal="center" vertical="center" wrapText="1"/>
    </xf>
    <xf numFmtId="0" fontId="45" fillId="0" borderId="0" xfId="9" applyFont="1" applyAlignment="1">
      <alignment horizontal="center" vertical="center" wrapText="1"/>
    </xf>
    <xf numFmtId="0" fontId="45" fillId="0" borderId="5" xfId="9" applyFont="1" applyBorder="1" applyAlignment="1">
      <alignment horizontal="center" vertical="center" wrapText="1"/>
    </xf>
    <xf numFmtId="0" fontId="45" fillId="0" borderId="28" xfId="9" applyFont="1" applyBorder="1" applyAlignment="1">
      <alignment horizontal="center" vertical="center" wrapText="1"/>
    </xf>
    <xf numFmtId="0" fontId="45" fillId="0" borderId="29" xfId="9" applyFont="1" applyBorder="1" applyAlignment="1">
      <alignment horizontal="center" vertical="center" wrapText="1"/>
    </xf>
    <xf numFmtId="0" fontId="45" fillId="0" borderId="30" xfId="9" applyFont="1" applyBorder="1" applyAlignment="1">
      <alignment horizontal="center" vertical="center" wrapText="1"/>
    </xf>
    <xf numFmtId="0" fontId="45" fillId="0" borderId="1" xfId="9" applyFont="1" applyBorder="1" applyAlignment="1">
      <alignment horizontal="left" vertical="center" wrapText="1"/>
    </xf>
    <xf numFmtId="0" fontId="45" fillId="0" borderId="2" xfId="9" applyFont="1" applyBorder="1" applyAlignment="1">
      <alignment horizontal="left" vertical="center" wrapText="1"/>
    </xf>
    <xf numFmtId="0" fontId="45" fillId="0" borderId="51" xfId="9" applyFont="1" applyBorder="1" applyAlignment="1">
      <alignment horizontal="left" vertical="center" wrapText="1"/>
    </xf>
    <xf numFmtId="0" fontId="45" fillId="0" borderId="4" xfId="9" applyFont="1" applyBorder="1" applyAlignment="1">
      <alignment horizontal="left" vertical="center" wrapText="1"/>
    </xf>
    <xf numFmtId="0" fontId="45" fillId="0" borderId="0" xfId="9" applyFont="1" applyAlignment="1">
      <alignment horizontal="left" vertical="center" wrapText="1"/>
    </xf>
    <xf numFmtId="0" fontId="45" fillId="0" borderId="117" xfId="9" applyFont="1" applyBorder="1" applyAlignment="1">
      <alignment horizontal="left" vertical="center" wrapText="1"/>
    </xf>
    <xf numFmtId="0" fontId="45" fillId="0" borderId="28" xfId="9" applyFont="1" applyBorder="1" applyAlignment="1">
      <alignment horizontal="left" vertical="center" wrapText="1"/>
    </xf>
    <xf numFmtId="0" fontId="45" fillId="0" borderId="29" xfId="9" applyFont="1" applyBorder="1" applyAlignment="1">
      <alignment horizontal="left" vertical="center" wrapText="1"/>
    </xf>
    <xf numFmtId="0" fontId="45" fillId="0" borderId="53" xfId="9" applyFont="1" applyBorder="1" applyAlignment="1">
      <alignment horizontal="left" vertical="center" wrapText="1"/>
    </xf>
    <xf numFmtId="0" fontId="45" fillId="0" borderId="8" xfId="9" applyFont="1" applyBorder="1" applyAlignment="1">
      <alignment horizontal="center" vertical="center"/>
    </xf>
    <xf numFmtId="0" fontId="45" fillId="0" borderId="17" xfId="9" applyFont="1" applyBorder="1" applyAlignment="1">
      <alignment horizontal="left" vertical="center" wrapText="1"/>
    </xf>
    <xf numFmtId="0" fontId="45" fillId="0" borderId="15" xfId="9" applyFont="1" applyBorder="1" applyAlignment="1">
      <alignment horizontal="left" vertical="center" wrapText="1"/>
    </xf>
    <xf numFmtId="0" fontId="45" fillId="0" borderId="41" xfId="9" applyFont="1" applyBorder="1" applyAlignment="1">
      <alignment horizontal="left" vertical="center" wrapText="1"/>
    </xf>
    <xf numFmtId="0" fontId="45" fillId="0" borderId="1" xfId="9" applyFont="1" applyBorder="1" applyAlignment="1">
      <alignment horizontal="center" vertical="center" textRotation="255"/>
    </xf>
    <xf numFmtId="0" fontId="45" fillId="0" borderId="3" xfId="9" applyFont="1" applyBorder="1" applyAlignment="1">
      <alignment horizontal="center" vertical="center" textRotation="255"/>
    </xf>
    <xf numFmtId="0" fontId="45" fillId="0" borderId="4" xfId="9" applyFont="1" applyBorder="1" applyAlignment="1">
      <alignment horizontal="center" vertical="center" textRotation="255"/>
    </xf>
    <xf numFmtId="0" fontId="45" fillId="0" borderId="5" xfId="9" applyFont="1" applyBorder="1" applyAlignment="1">
      <alignment horizontal="center" vertical="center" textRotation="255"/>
    </xf>
    <xf numFmtId="0" fontId="45" fillId="0" borderId="17" xfId="9" applyFont="1" applyBorder="1" applyAlignment="1">
      <alignment horizontal="center" vertical="center" textRotation="255"/>
    </xf>
    <xf numFmtId="0" fontId="45" fillId="0" borderId="16" xfId="9" applyFont="1" applyBorder="1" applyAlignment="1">
      <alignment horizontal="center" vertical="center" textRotation="255"/>
    </xf>
    <xf numFmtId="0" fontId="45" fillId="0" borderId="7" xfId="9" applyFont="1" applyBorder="1" applyAlignment="1">
      <alignment horizontal="center" vertical="center"/>
    </xf>
    <xf numFmtId="0" fontId="45" fillId="0" borderId="9" xfId="9" applyFont="1" applyBorder="1" applyAlignment="1">
      <alignment horizontal="center" vertical="center"/>
    </xf>
    <xf numFmtId="0" fontId="45" fillId="0" borderId="42" xfId="9" applyFont="1" applyBorder="1" applyAlignment="1">
      <alignment horizontal="center" vertical="center"/>
    </xf>
    <xf numFmtId="0" fontId="45" fillId="0" borderId="1" xfId="9" applyFont="1" applyBorder="1" applyAlignment="1">
      <alignment horizontal="center" vertical="center"/>
    </xf>
    <xf numFmtId="0" fontId="45" fillId="0" borderId="2" xfId="9" applyFont="1" applyBorder="1" applyAlignment="1">
      <alignment horizontal="center" vertical="center"/>
    </xf>
    <xf numFmtId="0" fontId="45" fillId="0" borderId="3" xfId="9" applyFont="1" applyBorder="1" applyAlignment="1">
      <alignment horizontal="center" vertical="center"/>
    </xf>
    <xf numFmtId="0" fontId="45" fillId="0" borderId="4" xfId="9" applyFont="1" applyBorder="1" applyAlignment="1">
      <alignment horizontal="center" vertical="center"/>
    </xf>
    <xf numFmtId="0" fontId="45" fillId="0" borderId="0" xfId="9" applyFont="1" applyAlignment="1">
      <alignment horizontal="center" vertical="center"/>
    </xf>
    <xf numFmtId="0" fontId="45" fillId="0" borderId="5" xfId="9" applyFont="1" applyBorder="1" applyAlignment="1">
      <alignment horizontal="center" vertical="center"/>
    </xf>
    <xf numFmtId="0" fontId="45" fillId="0" borderId="17" xfId="9" applyFont="1" applyBorder="1" applyAlignment="1">
      <alignment horizontal="center" vertical="center"/>
    </xf>
    <xf numFmtId="0" fontId="45" fillId="0" borderId="15" xfId="9" applyFont="1" applyBorder="1" applyAlignment="1">
      <alignment horizontal="center" vertical="center"/>
    </xf>
    <xf numFmtId="0" fontId="45" fillId="0" borderId="16" xfId="9" applyFont="1" applyBorder="1" applyAlignment="1">
      <alignment horizontal="center" vertical="center"/>
    </xf>
    <xf numFmtId="0" fontId="45" fillId="0" borderId="51" xfId="9" applyFont="1" applyBorder="1" applyAlignment="1">
      <alignment horizontal="center" vertical="center"/>
    </xf>
    <xf numFmtId="0" fontId="45" fillId="0" borderId="117" xfId="9" applyFont="1" applyBorder="1" applyAlignment="1">
      <alignment horizontal="center" vertical="center"/>
    </xf>
    <xf numFmtId="0" fontId="45" fillId="0" borderId="41" xfId="9" applyFont="1" applyBorder="1" applyAlignment="1">
      <alignment horizontal="center" vertical="center"/>
    </xf>
    <xf numFmtId="0" fontId="45" fillId="0" borderId="17" xfId="9" applyFont="1" applyBorder="1" applyAlignment="1">
      <alignment horizontal="center" vertical="center" wrapText="1"/>
    </xf>
    <xf numFmtId="0" fontId="45" fillId="0" borderId="16" xfId="9" applyFont="1" applyBorder="1" applyAlignment="1">
      <alignment horizontal="center" vertical="center" wrapText="1"/>
    </xf>
    <xf numFmtId="0" fontId="45" fillId="0" borderId="110" xfId="9" applyFont="1" applyBorder="1" applyAlignment="1">
      <alignment horizontal="center" vertical="distributed" textRotation="255" indent="4"/>
    </xf>
    <xf numFmtId="0" fontId="45" fillId="0" borderId="111" xfId="9" applyFont="1" applyBorder="1" applyAlignment="1">
      <alignment horizontal="center" vertical="distributed" textRotation="255" indent="4"/>
    </xf>
    <xf numFmtId="0" fontId="45" fillId="0" borderId="93" xfId="9" applyFont="1" applyBorder="1" applyAlignment="1">
      <alignment horizontal="center" vertical="distributed" textRotation="255" indent="4"/>
    </xf>
    <xf numFmtId="0" fontId="45" fillId="0" borderId="5" xfId="9" applyFont="1" applyBorder="1" applyAlignment="1">
      <alignment horizontal="center" vertical="distributed" textRotation="255" indent="4"/>
    </xf>
    <xf numFmtId="0" fontId="45" fillId="0" borderId="118" xfId="9" applyFont="1" applyBorder="1" applyAlignment="1">
      <alignment horizontal="center" vertical="distributed" textRotation="255" indent="4"/>
    </xf>
    <xf numFmtId="0" fontId="45" fillId="0" borderId="30" xfId="9" applyFont="1" applyBorder="1" applyAlignment="1">
      <alignment horizontal="center" vertical="distributed" textRotation="255" indent="4"/>
    </xf>
    <xf numFmtId="0" fontId="45" fillId="0" borderId="112" xfId="9" applyFont="1" applyBorder="1" applyAlignment="1">
      <alignment horizontal="distributed" vertical="center" wrapText="1" indent="1"/>
    </xf>
    <xf numFmtId="0" fontId="45" fillId="0" borderId="111" xfId="9" applyFont="1" applyBorder="1" applyAlignment="1">
      <alignment horizontal="distributed" vertical="center" wrapText="1" indent="1"/>
    </xf>
    <xf numFmtId="0" fontId="45" fillId="0" borderId="0" xfId="9" applyFont="1" applyAlignment="1">
      <alignment horizontal="distributed" vertical="center" wrapText="1" indent="1"/>
    </xf>
    <xf numFmtId="0" fontId="45" fillId="0" borderId="5" xfId="9" applyFont="1" applyBorder="1" applyAlignment="1">
      <alignment horizontal="distributed" vertical="center" wrapText="1" indent="1"/>
    </xf>
    <xf numFmtId="0" fontId="45" fillId="0" borderId="15" xfId="9" applyFont="1" applyBorder="1" applyAlignment="1">
      <alignment horizontal="distributed" vertical="center" wrapText="1" indent="1"/>
    </xf>
    <xf numFmtId="0" fontId="45" fillId="0" borderId="16" xfId="9" applyFont="1" applyBorder="1" applyAlignment="1">
      <alignment horizontal="distributed" vertical="center" wrapText="1" indent="1"/>
    </xf>
    <xf numFmtId="0" fontId="45" fillId="0" borderId="113" xfId="9" applyFont="1" applyBorder="1" applyAlignment="1">
      <alignment horizontal="distributed" vertical="center" indent="2"/>
    </xf>
    <xf numFmtId="0" fontId="45" fillId="0" borderId="114" xfId="9" applyFont="1" applyBorder="1" applyAlignment="1">
      <alignment horizontal="distributed" vertical="center" indent="2"/>
    </xf>
    <xf numFmtId="0" fontId="45" fillId="0" borderId="115" xfId="9" applyFont="1" applyBorder="1" applyAlignment="1">
      <alignment horizontal="distributed" vertical="center" indent="2"/>
    </xf>
    <xf numFmtId="0" fontId="45" fillId="0" borderId="113" xfId="9" applyFont="1" applyBorder="1" applyAlignment="1">
      <alignment horizontal="center" vertical="center"/>
    </xf>
    <xf numFmtId="0" fontId="45" fillId="0" borderId="114" xfId="9" applyFont="1" applyBorder="1" applyAlignment="1">
      <alignment horizontal="center" vertical="center"/>
    </xf>
    <xf numFmtId="0" fontId="45" fillId="0" borderId="7" xfId="9" applyFont="1" applyBorder="1" applyAlignment="1">
      <alignment horizontal="distributed" vertical="center" indent="2"/>
    </xf>
    <xf numFmtId="0" fontId="45" fillId="0" borderId="8" xfId="9" applyFont="1" applyBorder="1" applyAlignment="1">
      <alignment horizontal="distributed" vertical="center" indent="2"/>
    </xf>
    <xf numFmtId="0" fontId="45" fillId="0" borderId="9" xfId="9" applyFont="1" applyBorder="1" applyAlignment="1">
      <alignment horizontal="distributed" vertical="center" indent="2"/>
    </xf>
    <xf numFmtId="0" fontId="45" fillId="0" borderId="6" xfId="9" applyFont="1" applyBorder="1" applyAlignment="1">
      <alignment horizontal="distributed" vertical="center" indent="2"/>
    </xf>
    <xf numFmtId="0" fontId="45" fillId="0" borderId="6" xfId="9" applyFont="1" applyBorder="1" applyAlignment="1">
      <alignment horizontal="center" vertical="center"/>
    </xf>
    <xf numFmtId="0" fontId="45" fillId="0" borderId="87" xfId="9" applyFont="1" applyBorder="1" applyAlignment="1">
      <alignment horizontal="center" vertical="center"/>
    </xf>
    <xf numFmtId="0" fontId="45" fillId="0" borderId="64" xfId="9" applyFont="1" applyBorder="1" applyAlignment="1">
      <alignment horizontal="center" vertical="center"/>
    </xf>
    <xf numFmtId="0" fontId="45" fillId="0" borderId="65" xfId="9" applyFont="1" applyBorder="1" applyAlignment="1">
      <alignment horizontal="center" vertical="center"/>
    </xf>
    <xf numFmtId="0" fontId="45" fillId="0" borderId="66" xfId="9" applyFont="1" applyBorder="1" applyAlignment="1">
      <alignment horizontal="center" vertical="center"/>
    </xf>
    <xf numFmtId="0" fontId="45" fillId="0" borderId="7" xfId="9" applyFont="1" applyBorder="1" applyAlignment="1">
      <alignment horizontal="distributed" vertical="center" indent="1"/>
    </xf>
    <xf numFmtId="0" fontId="45" fillId="0" borderId="8" xfId="9" applyFont="1" applyBorder="1" applyAlignment="1">
      <alignment horizontal="distributed" vertical="center" indent="1"/>
    </xf>
    <xf numFmtId="0" fontId="45" fillId="0" borderId="9" xfId="9" applyFont="1" applyBorder="1" applyAlignment="1">
      <alignment horizontal="distributed" vertical="center" indent="1"/>
    </xf>
    <xf numFmtId="0" fontId="45" fillId="0" borderId="67" xfId="9" applyFont="1" applyBorder="1" applyAlignment="1">
      <alignment horizontal="center" vertical="center"/>
    </xf>
    <xf numFmtId="0" fontId="45" fillId="0" borderId="109" xfId="9" applyFont="1" applyBorder="1" applyAlignment="1">
      <alignment horizontal="center" vertical="center"/>
    </xf>
    <xf numFmtId="0" fontId="45" fillId="0" borderId="70" xfId="9" applyFont="1" applyBorder="1" applyAlignment="1">
      <alignment horizontal="distributed" vertical="center" indent="1"/>
    </xf>
    <xf numFmtId="0" fontId="45" fillId="0" borderId="71" xfId="9" applyFont="1" applyBorder="1" applyAlignment="1">
      <alignment horizontal="distributed" vertical="center" indent="1"/>
    </xf>
    <xf numFmtId="0" fontId="45" fillId="0" borderId="100" xfId="9" applyFont="1" applyBorder="1" applyAlignment="1">
      <alignment horizontal="distributed" vertical="center" indent="1"/>
    </xf>
    <xf numFmtId="0" fontId="45" fillId="0" borderId="70" xfId="9" applyFont="1" applyBorder="1" applyAlignment="1">
      <alignment horizontal="center" vertical="center"/>
    </xf>
    <xf numFmtId="0" fontId="45" fillId="0" borderId="71" xfId="9" applyFont="1" applyBorder="1" applyAlignment="1">
      <alignment horizontal="center" vertical="center"/>
    </xf>
    <xf numFmtId="0" fontId="45" fillId="0" borderId="100" xfId="9" applyFont="1" applyBorder="1" applyAlignment="1">
      <alignment horizontal="center" vertical="center"/>
    </xf>
    <xf numFmtId="0" fontId="45" fillId="0" borderId="87" xfId="9" applyFont="1" applyBorder="1" applyAlignment="1">
      <alignment horizontal="distributed" vertical="center" indent="1"/>
    </xf>
    <xf numFmtId="0" fontId="45" fillId="0" borderId="2" xfId="9" applyFont="1" applyBorder="1" applyAlignment="1">
      <alignment horizontal="distributed" vertical="center" indent="1"/>
    </xf>
    <xf numFmtId="0" fontId="45" fillId="0" borderId="3" xfId="9" applyFont="1" applyBorder="1" applyAlignment="1">
      <alignment horizontal="distributed" vertical="center" indent="1"/>
    </xf>
    <xf numFmtId="0" fontId="45" fillId="0" borderId="7" xfId="9" applyFont="1" applyBorder="1" applyAlignment="1">
      <alignment horizontal="left" vertical="center" indent="1"/>
    </xf>
    <xf numFmtId="0" fontId="45" fillId="0" borderId="8" xfId="9" applyFont="1" applyBorder="1" applyAlignment="1">
      <alignment horizontal="left" vertical="center" indent="1"/>
    </xf>
    <xf numFmtId="0" fontId="45" fillId="0" borderId="42" xfId="9" applyFont="1" applyBorder="1" applyAlignment="1">
      <alignment horizontal="left" vertical="center" indent="1"/>
    </xf>
    <xf numFmtId="0" fontId="27" fillId="0" borderId="0" xfId="9" applyFont="1" applyAlignment="1">
      <alignment horizontal="center" vertical="center"/>
    </xf>
    <xf numFmtId="0" fontId="45" fillId="0" borderId="85" xfId="9" applyFont="1" applyBorder="1" applyAlignment="1">
      <alignment horizontal="distributed" vertical="center" indent="1"/>
    </xf>
    <xf numFmtId="0" fontId="45" fillId="0" borderId="48" xfId="9" applyFont="1" applyBorder="1" applyAlignment="1">
      <alignment horizontal="distributed" vertical="center" indent="1"/>
    </xf>
    <xf numFmtId="0" fontId="45" fillId="0" borderId="49" xfId="9" applyFont="1" applyBorder="1" applyAlignment="1">
      <alignment horizontal="distributed" vertical="center" indent="1"/>
    </xf>
    <xf numFmtId="0" fontId="45" fillId="0" borderId="47" xfId="9" applyFont="1" applyBorder="1" applyAlignment="1">
      <alignment horizontal="left" vertical="center" indent="1"/>
    </xf>
    <xf numFmtId="0" fontId="45" fillId="0" borderId="48" xfId="9" applyFont="1" applyBorder="1" applyAlignment="1">
      <alignment horizontal="left" vertical="center" indent="1"/>
    </xf>
    <xf numFmtId="0" fontId="45" fillId="0" borderId="50" xfId="9" applyFont="1" applyBorder="1" applyAlignment="1">
      <alignment horizontal="left" vertical="center" indent="1"/>
    </xf>
    <xf numFmtId="0" fontId="45" fillId="0" borderId="86" xfId="9" applyFont="1" applyBorder="1" applyAlignment="1">
      <alignment horizontal="distributed" vertical="center" indent="1"/>
    </xf>
    <xf numFmtId="0" fontId="37" fillId="0" borderId="0" xfId="4" applyFont="1" applyAlignment="1">
      <alignment horizontal="center" vertical="center" shrinkToFit="1"/>
    </xf>
    <xf numFmtId="0" fontId="38" fillId="0" borderId="61" xfId="4" applyFont="1" applyBorder="1" applyAlignment="1">
      <alignment horizontal="center" vertical="center"/>
    </xf>
    <xf numFmtId="0" fontId="38" fillId="0" borderId="32" xfId="4" applyFont="1" applyBorder="1" applyAlignment="1">
      <alignment horizontal="center" vertical="center"/>
    </xf>
    <xf numFmtId="0" fontId="23" fillId="0" borderId="0" xfId="4" applyFont="1" applyAlignment="1">
      <alignment horizontal="left" vertical="center" wrapText="1"/>
    </xf>
    <xf numFmtId="0" fontId="11" fillId="0" borderId="0" xfId="15" applyFont="1" applyAlignment="1">
      <alignment horizontal="center" vertical="center"/>
    </xf>
    <xf numFmtId="0" fontId="11" fillId="0" borderId="85" xfId="15" applyFont="1" applyBorder="1" applyAlignment="1">
      <alignment horizontal="center" vertical="center"/>
    </xf>
    <xf numFmtId="0" fontId="11" fillId="0" borderId="48" xfId="15" applyFont="1" applyBorder="1" applyAlignment="1">
      <alignment horizontal="center" vertical="center"/>
    </xf>
    <xf numFmtId="0" fontId="11" fillId="0" borderId="49" xfId="15" applyFont="1" applyBorder="1" applyAlignment="1">
      <alignment horizontal="center" vertical="center"/>
    </xf>
    <xf numFmtId="0" fontId="11" fillId="0" borderId="47" xfId="15" applyFont="1" applyBorder="1" applyAlignment="1">
      <alignment horizontal="left" vertical="center"/>
    </xf>
    <xf numFmtId="0" fontId="11" fillId="0" borderId="48" xfId="15" applyFont="1" applyBorder="1" applyAlignment="1">
      <alignment horizontal="left" vertical="center"/>
    </xf>
    <xf numFmtId="0" fontId="11" fillId="0" borderId="50" xfId="15" applyFont="1" applyBorder="1" applyAlignment="1">
      <alignment horizontal="left" vertical="center"/>
    </xf>
    <xf numFmtId="0" fontId="10" fillId="0" borderId="119" xfId="15" applyFont="1" applyBorder="1" applyAlignment="1">
      <alignment horizontal="center" vertical="center"/>
    </xf>
    <xf numFmtId="0" fontId="10" fillId="0" borderId="15" xfId="15" applyFont="1" applyBorder="1" applyAlignment="1">
      <alignment horizontal="center" vertical="center"/>
    </xf>
    <xf numFmtId="0" fontId="10" fillId="0" borderId="16" xfId="15" applyFont="1" applyBorder="1" applyAlignment="1">
      <alignment horizontal="center" vertical="center"/>
    </xf>
    <xf numFmtId="49" fontId="10" fillId="0" borderId="17" xfId="15" applyNumberFormat="1" applyFont="1" applyBorder="1" applyAlignment="1">
      <alignment horizontal="center" vertical="center"/>
    </xf>
    <xf numFmtId="49" fontId="10" fillId="0" borderId="15" xfId="15" applyNumberFormat="1" applyFont="1" applyBorder="1" applyAlignment="1">
      <alignment horizontal="center" vertical="center"/>
    </xf>
    <xf numFmtId="0" fontId="10" fillId="0" borderId="8" xfId="15" applyFont="1" applyBorder="1" applyAlignment="1">
      <alignment horizontal="center" vertical="center"/>
    </xf>
    <xf numFmtId="0" fontId="10" fillId="0" borderId="1" xfId="15" applyFont="1" applyBorder="1" applyAlignment="1">
      <alignment horizontal="distributed" vertical="center" indent="1"/>
    </xf>
    <xf numFmtId="0" fontId="10" fillId="0" borderId="2" xfId="15" applyFont="1" applyBorder="1" applyAlignment="1">
      <alignment horizontal="distributed" vertical="center" indent="1"/>
    </xf>
    <xf numFmtId="0" fontId="10" fillId="0" borderId="3" xfId="15" applyFont="1" applyBorder="1" applyAlignment="1">
      <alignment horizontal="distributed" vertical="center" indent="1"/>
    </xf>
    <xf numFmtId="0" fontId="10" fillId="0" borderId="4" xfId="15" applyFont="1" applyBorder="1" applyAlignment="1">
      <alignment horizontal="distributed" vertical="center" indent="1"/>
    </xf>
    <xf numFmtId="0" fontId="10" fillId="0" borderId="0" xfId="15" applyFont="1" applyAlignment="1">
      <alignment horizontal="distributed" vertical="center" indent="1"/>
    </xf>
    <xf numFmtId="0" fontId="10" fillId="0" borderId="5" xfId="15" applyFont="1" applyBorder="1" applyAlignment="1">
      <alignment horizontal="distributed" vertical="center" indent="1"/>
    </xf>
    <xf numFmtId="0" fontId="10" fillId="0" borderId="28" xfId="15" applyFont="1" applyBorder="1" applyAlignment="1">
      <alignment horizontal="distributed" vertical="center" indent="1"/>
    </xf>
    <xf numFmtId="0" fontId="10" fillId="0" borderId="29" xfId="15" applyFont="1" applyBorder="1" applyAlignment="1">
      <alignment horizontal="distributed" vertical="center" indent="1"/>
    </xf>
    <xf numFmtId="0" fontId="10" fillId="0" borderId="30" xfId="15" applyFont="1" applyBorder="1" applyAlignment="1">
      <alignment horizontal="distributed" vertical="center" indent="1"/>
    </xf>
    <xf numFmtId="0" fontId="10" fillId="0" borderId="1" xfId="15" applyFont="1" applyBorder="1" applyAlignment="1">
      <alignment horizontal="left" vertical="center" wrapText="1"/>
    </xf>
    <xf numFmtId="0" fontId="10" fillId="0" borderId="2" xfId="15" applyFont="1" applyBorder="1" applyAlignment="1">
      <alignment horizontal="left" vertical="center" wrapText="1"/>
    </xf>
    <xf numFmtId="0" fontId="10" fillId="0" borderId="51" xfId="15" applyFont="1" applyBorder="1" applyAlignment="1">
      <alignment horizontal="left" vertical="center" wrapText="1"/>
    </xf>
    <xf numFmtId="0" fontId="10" fillId="0" borderId="4" xfId="15" applyFont="1" applyBorder="1" applyAlignment="1">
      <alignment horizontal="left" vertical="center" wrapText="1"/>
    </xf>
    <xf numFmtId="0" fontId="10" fillId="0" borderId="0" xfId="15" applyFont="1" applyAlignment="1">
      <alignment horizontal="left" vertical="center" wrapText="1"/>
    </xf>
    <xf numFmtId="0" fontId="10" fillId="0" borderId="117" xfId="15" applyFont="1" applyBorder="1" applyAlignment="1">
      <alignment horizontal="left" vertical="center" wrapText="1"/>
    </xf>
    <xf numFmtId="0" fontId="10" fillId="0" borderId="28" xfId="15" applyFont="1" applyBorder="1" applyAlignment="1">
      <alignment horizontal="left" vertical="center" wrapText="1"/>
    </xf>
    <xf numFmtId="0" fontId="10" fillId="0" borderId="29" xfId="15" applyFont="1" applyBorder="1" applyAlignment="1">
      <alignment horizontal="left" vertical="center" wrapText="1"/>
    </xf>
    <xf numFmtId="0" fontId="10" fillId="0" borderId="53" xfId="15" applyFont="1" applyBorder="1" applyAlignment="1">
      <alignment horizontal="left" vertical="center" wrapText="1"/>
    </xf>
    <xf numFmtId="0" fontId="10" fillId="0" borderId="87" xfId="15" applyFont="1" applyBorder="1" applyAlignment="1">
      <alignment horizontal="center" vertical="center" textRotation="255" wrapText="1"/>
    </xf>
    <xf numFmtId="0" fontId="10" fillId="0" borderId="3" xfId="15" applyFont="1" applyBorder="1" applyAlignment="1">
      <alignment horizontal="center" vertical="center" textRotation="255" wrapText="1"/>
    </xf>
    <xf numFmtId="0" fontId="10" fillId="0" borderId="93" xfId="15" applyFont="1" applyBorder="1" applyAlignment="1">
      <alignment horizontal="center" vertical="center" textRotation="255" wrapText="1"/>
    </xf>
    <xf numFmtId="0" fontId="10" fillId="0" borderId="5" xfId="15" applyFont="1" applyBorder="1" applyAlignment="1">
      <alignment horizontal="center" vertical="center" textRotation="255" wrapText="1"/>
    </xf>
    <xf numFmtId="0" fontId="10" fillId="0" borderId="118" xfId="15" applyFont="1" applyBorder="1" applyAlignment="1">
      <alignment horizontal="center" vertical="center" textRotation="255" wrapText="1"/>
    </xf>
    <xf numFmtId="0" fontId="10" fillId="0" borderId="30" xfId="15" applyFont="1" applyBorder="1" applyAlignment="1">
      <alignment horizontal="center" vertical="center" textRotation="255" wrapText="1"/>
    </xf>
    <xf numFmtId="0" fontId="10" fillId="0" borderId="7" xfId="15" applyFont="1" applyBorder="1" applyAlignment="1">
      <alignment horizontal="center" vertical="center"/>
    </xf>
    <xf numFmtId="0" fontId="10" fillId="0" borderId="9" xfId="15" applyFont="1" applyBorder="1" applyAlignment="1">
      <alignment horizontal="center" vertical="center"/>
    </xf>
    <xf numFmtId="0" fontId="10" fillId="0" borderId="7" xfId="15" applyFont="1" applyBorder="1" applyAlignment="1">
      <alignment horizontal="right" vertical="center"/>
    </xf>
    <xf numFmtId="0" fontId="10" fillId="0" borderId="8" xfId="15" applyFont="1" applyBorder="1" applyAlignment="1">
      <alignment horizontal="right" vertical="center"/>
    </xf>
    <xf numFmtId="0" fontId="10" fillId="0" borderId="120" xfId="15" applyFont="1" applyBorder="1" applyAlignment="1">
      <alignment horizontal="right" vertical="center"/>
    </xf>
    <xf numFmtId="0" fontId="10" fillId="0" borderId="7" xfId="15" applyFont="1" applyBorder="1" applyAlignment="1">
      <alignment horizontal="center" vertical="center" shrinkToFit="1"/>
    </xf>
    <xf numFmtId="0" fontId="10" fillId="0" borderId="8" xfId="15" applyFont="1" applyBorder="1" applyAlignment="1">
      <alignment horizontal="center" vertical="center" shrinkToFit="1"/>
    </xf>
    <xf numFmtId="0" fontId="10" fillId="0" borderId="9" xfId="15" applyFont="1" applyBorder="1" applyAlignment="1">
      <alignment horizontal="center" vertical="center" shrinkToFit="1"/>
    </xf>
    <xf numFmtId="0" fontId="10" fillId="0" borderId="7" xfId="15" applyFont="1" applyBorder="1" applyAlignment="1">
      <alignment horizontal="distributed" vertical="center" indent="1"/>
    </xf>
    <xf numFmtId="0" fontId="10" fillId="0" borderId="8" xfId="15" applyFont="1" applyBorder="1" applyAlignment="1">
      <alignment horizontal="distributed" vertical="center" indent="1"/>
    </xf>
    <xf numFmtId="0" fontId="10" fillId="0" borderId="9" xfId="15" applyFont="1" applyBorder="1" applyAlignment="1">
      <alignment horizontal="distributed" vertical="center" indent="1"/>
    </xf>
    <xf numFmtId="49" fontId="10" fillId="0" borderId="218" xfId="15" applyNumberFormat="1" applyFont="1" applyBorder="1" applyAlignment="1">
      <alignment horizontal="right" vertical="center"/>
    </xf>
    <xf numFmtId="49" fontId="10" fillId="0" borderId="8" xfId="15" applyNumberFormat="1" applyFont="1" applyBorder="1" applyAlignment="1">
      <alignment horizontal="right" vertical="center"/>
    </xf>
    <xf numFmtId="38" fontId="10" fillId="0" borderId="218" xfId="1" applyFont="1" applyBorder="1" applyAlignment="1">
      <alignment horizontal="right" vertical="center"/>
    </xf>
    <xf numFmtId="38" fontId="10" fillId="0" borderId="8" xfId="1" applyFont="1" applyBorder="1" applyAlignment="1">
      <alignment horizontal="right" vertical="center"/>
    </xf>
    <xf numFmtId="0" fontId="44" fillId="0" borderId="0" xfId="3" applyFont="1" applyAlignment="1">
      <alignment horizontal="left" vertical="top" wrapText="1"/>
    </xf>
    <xf numFmtId="0" fontId="48" fillId="0" borderId="0" xfId="3" applyFont="1" applyAlignment="1">
      <alignment horizontal="center" vertical="center"/>
    </xf>
    <xf numFmtId="0" fontId="39" fillId="0" borderId="0" xfId="3" applyFont="1" applyAlignment="1">
      <alignment horizontal="left" vertical="top" wrapText="1"/>
    </xf>
    <xf numFmtId="0" fontId="23" fillId="0" borderId="0" xfId="3" applyFont="1" applyAlignment="1">
      <alignment horizontal="left" vertical="top" wrapText="1"/>
    </xf>
    <xf numFmtId="0" fontId="44" fillId="0" borderId="0" xfId="3" applyFont="1" applyAlignment="1">
      <alignment horizontal="left" vertical="top"/>
    </xf>
    <xf numFmtId="0" fontId="12" fillId="0" borderId="93" xfId="10" applyFont="1" applyBorder="1" applyAlignment="1">
      <alignment horizontal="center" vertical="center" wrapText="1"/>
    </xf>
    <xf numFmtId="0" fontId="12" fillId="0" borderId="118" xfId="10" applyFont="1" applyBorder="1" applyAlignment="1">
      <alignment horizontal="center" vertical="center" wrapText="1"/>
    </xf>
    <xf numFmtId="0" fontId="12" fillId="0" borderId="2" xfId="10" applyFont="1" applyBorder="1" applyAlignment="1">
      <alignment horizontal="left" vertical="top" wrapText="1"/>
    </xf>
    <xf numFmtId="0" fontId="12" fillId="0" borderId="29" xfId="10" applyFont="1" applyBorder="1" applyAlignment="1">
      <alignment horizontal="left" vertical="top" wrapText="1"/>
    </xf>
    <xf numFmtId="0" fontId="11" fillId="0" borderId="51" xfId="10" applyFont="1" applyBorder="1" applyAlignment="1">
      <alignment horizontal="center" vertical="center" wrapText="1"/>
    </xf>
    <xf numFmtId="0" fontId="11" fillId="0" borderId="53" xfId="10" applyFont="1" applyBorder="1" applyAlignment="1">
      <alignment horizontal="center" vertical="center" wrapText="1"/>
    </xf>
    <xf numFmtId="0" fontId="11" fillId="0" borderId="87" xfId="10" applyFont="1" applyBorder="1" applyAlignment="1" applyProtection="1">
      <alignment horizontal="center" vertical="center"/>
      <protection locked="0"/>
    </xf>
    <xf numFmtId="0" fontId="11" fillId="0" borderId="2" xfId="10" applyFont="1" applyBorder="1" applyAlignment="1" applyProtection="1">
      <alignment horizontal="center" vertical="center"/>
      <protection locked="0"/>
    </xf>
    <xf numFmtId="0" fontId="11" fillId="0" borderId="51" xfId="10" applyFont="1" applyBorder="1" applyAlignment="1" applyProtection="1">
      <alignment horizontal="center" vertical="center"/>
      <protection locked="0"/>
    </xf>
    <xf numFmtId="0" fontId="11" fillId="0" borderId="118" xfId="10" applyFont="1" applyBorder="1" applyAlignment="1" applyProtection="1">
      <alignment horizontal="center" vertical="center"/>
      <protection locked="0"/>
    </xf>
    <xf numFmtId="0" fontId="11" fillId="0" borderId="29" xfId="10" applyFont="1" applyBorder="1" applyAlignment="1" applyProtection="1">
      <alignment horizontal="center" vertical="center"/>
      <protection locked="0"/>
    </xf>
    <xf numFmtId="0" fontId="11" fillId="0" borderId="53" xfId="10" applyFont="1" applyBorder="1" applyAlignment="1" applyProtection="1">
      <alignment horizontal="center" vertical="center"/>
      <protection locked="0"/>
    </xf>
    <xf numFmtId="0" fontId="12" fillId="0" borderId="43" xfId="10" applyFont="1" applyBorder="1" applyAlignment="1">
      <alignment horizontal="left" vertical="center"/>
    </xf>
    <xf numFmtId="0" fontId="12" fillId="0" borderId="45" xfId="10" applyFont="1" applyBorder="1" applyAlignment="1">
      <alignment horizontal="left" vertical="center"/>
    </xf>
    <xf numFmtId="0" fontId="11" fillId="0" borderId="88" xfId="10" applyFont="1" applyBorder="1" applyAlignment="1">
      <alignment horizontal="center" vertical="center"/>
    </xf>
    <xf numFmtId="0" fontId="11" fillId="0" borderId="45" xfId="10" applyFont="1" applyBorder="1" applyAlignment="1">
      <alignment horizontal="center" vertical="center"/>
    </xf>
    <xf numFmtId="0" fontId="11" fillId="0" borderId="46" xfId="10" applyFont="1" applyBorder="1" applyAlignment="1">
      <alignment horizontal="center" vertical="center"/>
    </xf>
    <xf numFmtId="0" fontId="12" fillId="0" borderId="54" xfId="10" applyFont="1" applyBorder="1" applyAlignment="1">
      <alignment horizontal="left" vertical="center" wrapText="1"/>
    </xf>
    <xf numFmtId="0" fontId="12" fillId="0" borderId="55" xfId="10" applyFont="1" applyBorder="1" applyAlignment="1">
      <alignment horizontal="left" vertical="center"/>
    </xf>
    <xf numFmtId="0" fontId="12" fillId="0" borderId="97" xfId="10" applyFont="1" applyBorder="1" applyAlignment="1">
      <alignment horizontal="left" vertical="center"/>
    </xf>
    <xf numFmtId="0" fontId="11" fillId="0" borderId="54" xfId="10" applyFont="1" applyBorder="1" applyAlignment="1">
      <alignment horizontal="center" vertical="center"/>
    </xf>
    <xf numFmtId="0" fontId="11" fillId="0" borderId="55" xfId="10" applyFont="1" applyBorder="1" applyAlignment="1">
      <alignment horizontal="center" vertical="center"/>
    </xf>
    <xf numFmtId="0" fontId="11" fillId="0" borderId="97" xfId="10" applyFont="1" applyBorder="1" applyAlignment="1">
      <alignment horizontal="center" vertical="center"/>
    </xf>
    <xf numFmtId="0" fontId="49" fillId="0" borderId="0" xfId="13" applyFont="1" applyAlignment="1">
      <alignment horizontal="center" vertical="center"/>
    </xf>
    <xf numFmtId="0" fontId="50" fillId="0" borderId="0" xfId="10" applyFont="1" applyAlignment="1">
      <alignment horizontal="center" vertical="center"/>
    </xf>
    <xf numFmtId="0" fontId="12" fillId="0" borderId="85" xfId="10" applyFont="1" applyBorder="1" applyAlignment="1">
      <alignment horizontal="left" vertical="center" wrapText="1"/>
    </xf>
    <xf numFmtId="0" fontId="12" fillId="0" borderId="48" xfId="10" applyFont="1" applyBorder="1" applyAlignment="1">
      <alignment horizontal="left" vertical="center" wrapText="1"/>
    </xf>
    <xf numFmtId="0" fontId="11" fillId="0" borderId="61" xfId="10" applyFont="1" applyBorder="1" applyAlignment="1" applyProtection="1">
      <alignment horizontal="center" vertical="center"/>
      <protection locked="0"/>
    </xf>
    <xf numFmtId="0" fontId="11" fillId="0" borderId="32" xfId="10" applyFont="1" applyBorder="1" applyAlignment="1" applyProtection="1">
      <alignment horizontal="center" vertical="center"/>
      <protection locked="0"/>
    </xf>
    <xf numFmtId="0" fontId="11" fillId="0" borderId="34" xfId="10" applyFont="1" applyBorder="1" applyAlignment="1" applyProtection="1">
      <alignment horizontal="center" vertical="center"/>
      <protection locked="0"/>
    </xf>
    <xf numFmtId="0" fontId="12" fillId="0" borderId="61" xfId="10" applyFont="1" applyBorder="1" applyAlignment="1">
      <alignment horizontal="left" vertical="center"/>
    </xf>
    <xf numFmtId="0" fontId="12" fillId="0" borderId="32" xfId="10" applyFont="1" applyBorder="1" applyAlignment="1">
      <alignment horizontal="left" vertical="center"/>
    </xf>
    <xf numFmtId="0" fontId="11" fillId="0" borderId="61" xfId="10" applyFont="1" applyBorder="1" applyAlignment="1">
      <alignment horizontal="center" vertical="center"/>
    </xf>
    <xf numFmtId="0" fontId="11" fillId="0" borderId="32" xfId="10" applyFont="1" applyBorder="1" applyAlignment="1">
      <alignment horizontal="center" vertical="center"/>
    </xf>
    <xf numFmtId="0" fontId="11" fillId="0" borderId="34" xfId="10" applyFont="1" applyBorder="1" applyAlignment="1">
      <alignment horizontal="center" vertical="center"/>
    </xf>
    <xf numFmtId="0" fontId="12" fillId="0" borderId="43" xfId="11" applyFont="1" applyBorder="1" applyAlignment="1">
      <alignment horizontal="left" vertical="center" wrapText="1"/>
    </xf>
    <xf numFmtId="0" fontId="12" fillId="0" borderId="45" xfId="11" applyFont="1" applyBorder="1" applyAlignment="1">
      <alignment horizontal="left" vertical="center" wrapText="1"/>
    </xf>
    <xf numFmtId="0" fontId="11" fillId="0" borderId="88" xfId="11" applyFont="1" applyBorder="1" applyAlignment="1" applyProtection="1">
      <alignment horizontal="center" vertical="center"/>
      <protection locked="0"/>
    </xf>
    <xf numFmtId="0" fontId="11" fillId="0" borderId="45" xfId="11" applyFont="1" applyBorder="1" applyAlignment="1" applyProtection="1">
      <alignment horizontal="center" vertical="center"/>
      <protection locked="0"/>
    </xf>
    <xf numFmtId="0" fontId="11" fillId="0" borderId="46" xfId="11" applyFont="1" applyBorder="1" applyAlignment="1" applyProtection="1">
      <alignment horizontal="center" vertical="center"/>
      <protection locked="0"/>
    </xf>
    <xf numFmtId="180" fontId="12" fillId="0" borderId="88" xfId="11" applyNumberFormat="1" applyFont="1" applyBorder="1" applyAlignment="1">
      <alignment horizontal="left" vertical="center" wrapText="1"/>
    </xf>
    <xf numFmtId="180" fontId="12" fillId="0" borderId="45" xfId="11" applyNumberFormat="1" applyFont="1" applyBorder="1" applyAlignment="1">
      <alignment horizontal="left" vertical="center" wrapText="1"/>
    </xf>
    <xf numFmtId="0" fontId="11" fillId="0" borderId="118" xfId="11" applyFont="1" applyBorder="1" applyAlignment="1">
      <alignment horizontal="center" vertical="center"/>
    </xf>
    <xf numFmtId="0" fontId="11" fillId="0" borderId="29" xfId="11" applyFont="1" applyBorder="1" applyAlignment="1">
      <alignment horizontal="center" vertical="center"/>
    </xf>
    <xf numFmtId="0" fontId="11" fillId="0" borderId="53" xfId="11" applyFont="1" applyBorder="1" applyAlignment="1">
      <alignment horizontal="center" vertical="center"/>
    </xf>
    <xf numFmtId="180" fontId="13" fillId="0" borderId="32" xfId="11" applyNumberFormat="1" applyFont="1" applyBorder="1" applyAlignment="1">
      <alignment horizontal="right" vertical="top" wrapText="1"/>
    </xf>
    <xf numFmtId="0" fontId="13" fillId="0" borderId="0" xfId="11" applyFont="1" applyAlignment="1">
      <alignment horizontal="right" vertical="center" shrinkToFit="1"/>
    </xf>
    <xf numFmtId="0" fontId="12" fillId="0" borderId="54" xfId="10" applyFont="1" applyBorder="1" applyAlignment="1">
      <alignment horizontal="left" vertical="center"/>
    </xf>
    <xf numFmtId="0" fontId="11" fillId="0" borderId="54" xfId="10" applyFont="1" applyBorder="1" applyAlignment="1" applyProtection="1">
      <alignment horizontal="center" vertical="center"/>
      <protection locked="0"/>
    </xf>
    <xf numFmtId="0" fontId="11" fillId="0" borderId="55" xfId="10" applyFont="1" applyBorder="1" applyAlignment="1" applyProtection="1">
      <alignment horizontal="center" vertical="center"/>
      <protection locked="0"/>
    </xf>
    <xf numFmtId="0" fontId="11" fillId="0" borderId="97" xfId="10" applyFont="1" applyBorder="1" applyAlignment="1" applyProtection="1">
      <alignment horizontal="center" vertical="center"/>
      <protection locked="0"/>
    </xf>
    <xf numFmtId="0" fontId="13" fillId="0" borderId="32" xfId="10" applyFont="1" applyBorder="1" applyAlignment="1">
      <alignment horizontal="right" vertical="center"/>
    </xf>
    <xf numFmtId="0" fontId="13" fillId="0" borderId="0" xfId="10" applyFont="1" applyAlignment="1">
      <alignment horizontal="right" vertical="center" shrinkToFit="1"/>
    </xf>
    <xf numFmtId="0" fontId="12" fillId="0" borderId="61" xfId="11" applyFont="1" applyBorder="1" applyAlignment="1">
      <alignment horizontal="left" vertical="center" wrapText="1"/>
    </xf>
    <xf numFmtId="0" fontId="12" fillId="0" borderId="32" xfId="11" applyFont="1" applyBorder="1" applyAlignment="1">
      <alignment horizontal="left" vertical="center" wrapText="1"/>
    </xf>
    <xf numFmtId="0" fontId="11" fillId="0" borderId="61" xfId="11" applyFont="1" applyBorder="1" applyAlignment="1" applyProtection="1">
      <alignment horizontal="center" vertical="center"/>
      <protection locked="0"/>
    </xf>
    <xf numFmtId="0" fontId="11" fillId="0" borderId="32" xfId="11" applyFont="1" applyBorder="1" applyAlignment="1" applyProtection="1">
      <alignment horizontal="center" vertical="center"/>
      <protection locked="0"/>
    </xf>
    <xf numFmtId="0" fontId="11" fillId="0" borderId="34" xfId="11" applyFont="1" applyBorder="1" applyAlignment="1" applyProtection="1">
      <alignment horizontal="center" vertical="center"/>
      <protection locked="0"/>
    </xf>
    <xf numFmtId="0" fontId="12" fillId="0" borderId="85" xfId="11" applyFont="1" applyBorder="1" applyAlignment="1">
      <alignment horizontal="left" vertical="center" wrapText="1"/>
    </xf>
    <xf numFmtId="0" fontId="12" fillId="0" borderId="48" xfId="11" applyFont="1" applyBorder="1" applyAlignment="1">
      <alignment horizontal="left" vertical="center" wrapText="1"/>
    </xf>
    <xf numFmtId="0" fontId="11" fillId="0" borderId="85" xfId="11" applyFont="1" applyBorder="1" applyAlignment="1" applyProtection="1">
      <alignment horizontal="center" vertical="center"/>
      <protection locked="0"/>
    </xf>
    <xf numFmtId="0" fontId="11" fillId="0" borderId="48" xfId="11" applyFont="1" applyBorder="1" applyAlignment="1" applyProtection="1">
      <alignment horizontal="center" vertical="center"/>
      <protection locked="0"/>
    </xf>
    <xf numFmtId="0" fontId="11" fillId="0" borderId="50" xfId="11" applyFont="1" applyBorder="1" applyAlignment="1" applyProtection="1">
      <alignment horizontal="center" vertical="center"/>
      <protection locked="0"/>
    </xf>
    <xf numFmtId="0" fontId="12" fillId="0" borderId="85" xfId="11" applyFont="1" applyBorder="1" applyAlignment="1">
      <alignment horizontal="center" vertical="center"/>
    </xf>
    <xf numFmtId="0" fontId="12" fillId="0" borderId="48" xfId="11" applyFont="1" applyBorder="1" applyAlignment="1">
      <alignment horizontal="center" vertical="center"/>
    </xf>
    <xf numFmtId="0" fontId="12" fillId="0" borderId="50" xfId="11" applyFont="1" applyBorder="1" applyAlignment="1">
      <alignment horizontal="center" vertical="center"/>
    </xf>
    <xf numFmtId="0" fontId="13" fillId="0" borderId="20" xfId="11" quotePrefix="1" applyFont="1" applyBorder="1" applyAlignment="1">
      <alignment horizontal="center" vertical="center" wrapText="1"/>
    </xf>
    <xf numFmtId="0" fontId="13" fillId="0" borderId="6" xfId="11" applyFont="1" applyBorder="1" applyAlignment="1">
      <alignment horizontal="center" vertical="center" wrapText="1"/>
    </xf>
    <xf numFmtId="0" fontId="13" fillId="0" borderId="6" xfId="11" quotePrefix="1" applyFont="1" applyBorder="1" applyAlignment="1">
      <alignment horizontal="center" vertical="center" wrapText="1"/>
    </xf>
    <xf numFmtId="0" fontId="13" fillId="0" borderId="7" xfId="11" quotePrefix="1" applyFont="1" applyBorder="1" applyAlignment="1">
      <alignment horizontal="center" vertical="center" wrapText="1"/>
    </xf>
    <xf numFmtId="0" fontId="13" fillId="0" borderId="8" xfId="11" quotePrefix="1" applyFont="1" applyBorder="1" applyAlignment="1">
      <alignment horizontal="center" vertical="center" wrapText="1"/>
    </xf>
    <xf numFmtId="0" fontId="13" fillId="0" borderId="9" xfId="11" quotePrefix="1" applyFont="1" applyBorder="1" applyAlignment="1">
      <alignment horizontal="center" vertical="center" wrapText="1"/>
    </xf>
    <xf numFmtId="0" fontId="13" fillId="0" borderId="6" xfId="11" quotePrefix="1" applyFont="1" applyBorder="1" applyAlignment="1">
      <alignment horizontal="center" vertical="center"/>
    </xf>
    <xf numFmtId="0" fontId="13" fillId="0" borderId="6" xfId="11" applyFont="1" applyBorder="1" applyAlignment="1">
      <alignment horizontal="center" vertical="center"/>
    </xf>
    <xf numFmtId="0" fontId="13" fillId="0" borderId="26" xfId="11" applyFont="1" applyBorder="1" applyAlignment="1">
      <alignment horizontal="center" vertical="center"/>
    </xf>
    <xf numFmtId="0" fontId="13" fillId="0" borderId="20" xfId="11" applyFont="1" applyBorder="1" applyAlignment="1">
      <alignment horizontal="center" vertical="center" wrapText="1"/>
    </xf>
    <xf numFmtId="0" fontId="28" fillId="0" borderId="7" xfId="11" applyFont="1" applyBorder="1" applyAlignment="1">
      <alignment horizontal="center" vertical="center" wrapText="1"/>
    </xf>
    <xf numFmtId="0" fontId="28" fillId="0" borderId="8" xfId="11" applyFont="1" applyBorder="1" applyAlignment="1">
      <alignment horizontal="center" vertical="center" wrapText="1"/>
    </xf>
    <xf numFmtId="0" fontId="28" fillId="0" borderId="9" xfId="11" applyFont="1" applyBorder="1" applyAlignment="1">
      <alignment horizontal="center" vertical="center" wrapText="1"/>
    </xf>
    <xf numFmtId="0" fontId="11" fillId="0" borderId="0" xfId="16" applyFont="1" applyAlignment="1" applyProtection="1">
      <alignment horizontal="center" vertical="center"/>
      <protection locked="0"/>
    </xf>
    <xf numFmtId="0" fontId="11" fillId="0" borderId="47" xfId="10" applyFont="1" applyBorder="1" applyAlignment="1" applyProtection="1">
      <alignment horizontal="center" vertical="center"/>
      <protection locked="0"/>
    </xf>
    <xf numFmtId="0" fontId="11" fillId="0" borderId="48" xfId="10" applyFont="1" applyBorder="1" applyAlignment="1" applyProtection="1">
      <alignment horizontal="center" vertical="center"/>
      <protection locked="0"/>
    </xf>
    <xf numFmtId="0" fontId="11" fillId="0" borderId="49" xfId="10" applyFont="1" applyBorder="1" applyAlignment="1" applyProtection="1">
      <alignment horizontal="center" vertical="center"/>
      <protection locked="0"/>
    </xf>
    <xf numFmtId="0" fontId="11" fillId="0" borderId="14" xfId="10" applyFont="1" applyBorder="1" applyAlignment="1" applyProtection="1">
      <alignment horizontal="center" vertical="center"/>
      <protection locked="0"/>
    </xf>
    <xf numFmtId="0" fontId="11" fillId="0" borderId="21" xfId="10" applyFont="1" applyBorder="1" applyAlignment="1" applyProtection="1">
      <alignment horizontal="center" vertical="center"/>
      <protection locked="0"/>
    </xf>
    <xf numFmtId="0" fontId="11" fillId="0" borderId="7" xfId="16" applyFont="1" applyBorder="1" applyAlignment="1" applyProtection="1">
      <alignment horizontal="center" vertical="center"/>
      <protection locked="0"/>
    </xf>
    <xf numFmtId="0" fontId="11" fillId="0" borderId="8" xfId="16" applyFont="1" applyBorder="1" applyAlignment="1" applyProtection="1">
      <alignment horizontal="center" vertical="center"/>
      <protection locked="0"/>
    </xf>
    <xf numFmtId="0" fontId="11" fillId="0" borderId="9" xfId="16" applyFont="1" applyBorder="1" applyAlignment="1" applyProtection="1">
      <alignment horizontal="center" vertical="center"/>
      <protection locked="0"/>
    </xf>
    <xf numFmtId="0" fontId="11" fillId="0" borderId="7" xfId="10" applyFont="1" applyBorder="1" applyAlignment="1" applyProtection="1">
      <alignment horizontal="center" vertical="center"/>
      <protection locked="0"/>
    </xf>
    <xf numFmtId="0" fontId="11" fillId="0" borderId="8" xfId="10" applyFont="1" applyBorder="1" applyAlignment="1" applyProtection="1">
      <alignment horizontal="center" vertical="center"/>
      <protection locked="0"/>
    </xf>
    <xf numFmtId="0" fontId="11" fillId="0" borderId="9" xfId="10" applyFont="1" applyBorder="1" applyAlignment="1" applyProtection="1">
      <alignment horizontal="center" vertical="center"/>
      <protection locked="0"/>
    </xf>
    <xf numFmtId="0" fontId="11" fillId="0" borderId="42" xfId="10" applyFont="1" applyBorder="1" applyAlignment="1" applyProtection="1">
      <alignment horizontal="center" vertical="center"/>
      <protection locked="0"/>
    </xf>
    <xf numFmtId="0" fontId="11" fillId="0" borderId="52" xfId="11" quotePrefix="1" applyFont="1" applyBorder="1" applyAlignment="1">
      <alignment horizontal="center" vertical="center" wrapText="1"/>
    </xf>
    <xf numFmtId="0" fontId="11" fillId="0" borderId="36" xfId="11" applyFont="1" applyBorder="1" applyAlignment="1">
      <alignment horizontal="center" vertical="center" wrapText="1"/>
    </xf>
    <xf numFmtId="0" fontId="11" fillId="0" borderId="43" xfId="11" applyFont="1" applyBorder="1" applyAlignment="1">
      <alignment horizontal="center" vertical="center" wrapText="1"/>
    </xf>
    <xf numFmtId="0" fontId="11" fillId="0" borderId="45" xfId="11" applyFont="1" applyBorder="1" applyAlignment="1">
      <alignment horizontal="center" vertical="center" wrapText="1"/>
    </xf>
    <xf numFmtId="0" fontId="11" fillId="0" borderId="44" xfId="11" applyFont="1" applyBorder="1" applyAlignment="1">
      <alignment horizontal="center" vertical="center" wrapText="1"/>
    </xf>
    <xf numFmtId="0" fontId="11" fillId="0" borderId="36" xfId="11" applyFont="1" applyBorder="1" applyAlignment="1">
      <alignment horizontal="center" vertical="center"/>
    </xf>
    <xf numFmtId="0" fontId="11" fillId="0" borderId="37" xfId="11" applyFont="1" applyBorder="1" applyAlignment="1">
      <alignment horizontal="center" vertical="center"/>
    </xf>
    <xf numFmtId="0" fontId="10" fillId="0" borderId="54" xfId="10" applyFont="1" applyBorder="1" applyAlignment="1">
      <alignment horizontal="center" vertical="center"/>
    </xf>
    <xf numFmtId="0" fontId="10" fillId="0" borderId="55" xfId="10" applyFont="1" applyBorder="1" applyAlignment="1">
      <alignment horizontal="center" vertical="center"/>
    </xf>
    <xf numFmtId="0" fontId="10" fillId="0" borderId="56" xfId="10" applyFont="1" applyBorder="1" applyAlignment="1">
      <alignment horizontal="center" vertical="center"/>
    </xf>
    <xf numFmtId="0" fontId="10" fillId="0" borderId="96" xfId="10" applyFont="1" applyBorder="1" applyAlignment="1">
      <alignment horizontal="center" vertical="center"/>
    </xf>
    <xf numFmtId="0" fontId="10" fillId="0" borderId="36" xfId="10" applyFont="1" applyBorder="1" applyAlignment="1">
      <alignment horizontal="center" vertical="center"/>
    </xf>
    <xf numFmtId="0" fontId="10" fillId="0" borderId="37" xfId="10" applyFont="1" applyBorder="1" applyAlignment="1">
      <alignment horizontal="center" vertical="center"/>
    </xf>
    <xf numFmtId="0" fontId="15" fillId="0" borderId="32" xfId="10" applyFont="1" applyBorder="1" applyAlignment="1">
      <alignment horizontal="left" vertical="top" wrapText="1"/>
    </xf>
    <xf numFmtId="0" fontId="11" fillId="0" borderId="43" xfId="10" applyFont="1" applyBorder="1" applyAlignment="1" applyProtection="1">
      <alignment horizontal="center" vertical="center"/>
      <protection locked="0"/>
    </xf>
    <xf numFmtId="0" fontId="11" fillId="0" borderId="45" xfId="10" applyFont="1" applyBorder="1" applyAlignment="1" applyProtection="1">
      <alignment horizontal="center" vertical="center"/>
      <protection locked="0"/>
    </xf>
    <xf numFmtId="0" fontId="11" fillId="0" borderId="44" xfId="10" applyFont="1" applyBorder="1" applyAlignment="1" applyProtection="1">
      <alignment horizontal="center" vertical="center"/>
      <protection locked="0"/>
    </xf>
    <xf numFmtId="0" fontId="11" fillId="0" borderId="108" xfId="10" applyFont="1" applyBorder="1" applyAlignment="1" applyProtection="1">
      <alignment horizontal="center" vertical="center"/>
      <protection locked="0"/>
    </xf>
    <xf numFmtId="0" fontId="11" fillId="0" borderId="94" xfId="10" applyFont="1" applyBorder="1" applyAlignment="1" applyProtection="1">
      <alignment horizontal="center" vertical="center"/>
      <protection locked="0"/>
    </xf>
    <xf numFmtId="0" fontId="49" fillId="0" borderId="32" xfId="13" applyFont="1" applyBorder="1" applyAlignment="1">
      <alignment horizontal="center" vertical="center"/>
    </xf>
    <xf numFmtId="0" fontId="49" fillId="0" borderId="34" xfId="13" applyFont="1" applyBorder="1" applyAlignment="1">
      <alignment horizontal="center" vertical="center"/>
    </xf>
    <xf numFmtId="0" fontId="44" fillId="0" borderId="0" xfId="21" applyFont="1" applyAlignment="1">
      <alignment horizontal="left" vertical="center" wrapText="1"/>
    </xf>
    <xf numFmtId="0" fontId="44" fillId="0" borderId="38" xfId="21" applyFont="1" applyBorder="1" applyAlignment="1">
      <alignment horizontal="center" vertical="center" wrapText="1"/>
    </xf>
    <xf numFmtId="0" fontId="44" fillId="0" borderId="40" xfId="21" applyFont="1" applyBorder="1" applyAlignment="1">
      <alignment horizontal="center" vertical="center" wrapText="1"/>
    </xf>
    <xf numFmtId="0" fontId="44" fillId="0" borderId="52" xfId="21" applyFont="1" applyBorder="1" applyAlignment="1">
      <alignment horizontal="center" vertical="center" wrapText="1"/>
    </xf>
    <xf numFmtId="0" fontId="55" fillId="0" borderId="39" xfId="21" applyFont="1" applyBorder="1" applyAlignment="1">
      <alignment vertical="center" shrinkToFit="1"/>
    </xf>
    <xf numFmtId="0" fontId="55" fillId="0" borderId="98" xfId="21" applyFont="1" applyBorder="1" applyAlignment="1">
      <alignment vertical="center" shrinkToFit="1"/>
    </xf>
    <xf numFmtId="0" fontId="55" fillId="0" borderId="6" xfId="21" applyFont="1" applyBorder="1" applyAlignment="1">
      <alignment vertical="center" wrapText="1"/>
    </xf>
    <xf numFmtId="0" fontId="55" fillId="0" borderId="26" xfId="21" applyFont="1" applyBorder="1" applyAlignment="1">
      <alignment vertical="center" wrapText="1"/>
    </xf>
    <xf numFmtId="0" fontId="55" fillId="0" borderId="43" xfId="21" applyFont="1" applyBorder="1" applyAlignment="1">
      <alignment horizontal="center" vertical="center" wrapText="1"/>
    </xf>
    <xf numFmtId="0" fontId="55" fillId="0" borderId="45" xfId="21" applyFont="1" applyBorder="1" applyAlignment="1">
      <alignment horizontal="center" vertical="center" wrapText="1"/>
    </xf>
    <xf numFmtId="0" fontId="55" fillId="0" borderId="46" xfId="21" applyFont="1" applyBorder="1" applyAlignment="1">
      <alignment horizontal="center" vertical="center" wrapText="1"/>
    </xf>
    <xf numFmtId="0" fontId="44" fillId="0" borderId="0" xfId="21" applyFont="1">
      <alignment vertical="center"/>
    </xf>
    <xf numFmtId="0" fontId="44" fillId="0" borderId="0" xfId="21" applyFont="1" applyAlignment="1">
      <alignment vertical="center" wrapText="1"/>
    </xf>
    <xf numFmtId="0" fontId="44" fillId="0" borderId="9" xfId="21" applyFont="1" applyBorder="1" applyAlignment="1">
      <alignment horizontal="center" vertical="center" wrapText="1"/>
    </xf>
    <xf numFmtId="0" fontId="55" fillId="0" borderId="0" xfId="21" applyFont="1" applyAlignment="1">
      <alignment horizontal="center" vertical="center" shrinkToFit="1"/>
    </xf>
    <xf numFmtId="0" fontId="55" fillId="0" borderId="117" xfId="21" applyFont="1" applyBorder="1" applyAlignment="1">
      <alignment horizontal="center" vertical="center" shrinkToFit="1"/>
    </xf>
    <xf numFmtId="0" fontId="55" fillId="0" borderId="15" xfId="21" applyFont="1" applyBorder="1" applyAlignment="1">
      <alignment horizontal="center" vertical="center" shrinkToFit="1"/>
    </xf>
    <xf numFmtId="0" fontId="55" fillId="0" borderId="41" xfId="21" applyFont="1" applyBorder="1" applyAlignment="1">
      <alignment horizontal="center" vertical="center" shrinkToFit="1"/>
    </xf>
    <xf numFmtId="0" fontId="44" fillId="0" borderId="5" xfId="21" applyFont="1" applyBorder="1" applyAlignment="1">
      <alignment horizontal="center" vertical="center" wrapText="1"/>
    </xf>
    <xf numFmtId="0" fontId="44" fillId="0" borderId="10" xfId="21" applyFont="1" applyBorder="1" applyAlignment="1">
      <alignment horizontal="center" vertical="center" wrapText="1"/>
    </xf>
    <xf numFmtId="0" fontId="44" fillId="0" borderId="23" xfId="21" applyFont="1" applyBorder="1" applyAlignment="1">
      <alignment horizontal="center" vertical="center" wrapText="1"/>
    </xf>
    <xf numFmtId="0" fontId="55" fillId="0" borderId="2" xfId="21" applyFont="1" applyBorder="1" applyAlignment="1">
      <alignment horizontal="center" vertical="center" shrinkToFit="1"/>
    </xf>
    <xf numFmtId="0" fontId="55" fillId="0" borderId="51" xfId="21" applyFont="1" applyBorder="1" applyAlignment="1">
      <alignment horizontal="center" vertical="center" shrinkToFit="1"/>
    </xf>
    <xf numFmtId="0" fontId="44" fillId="0" borderId="133" xfId="21" applyFont="1" applyBorder="1" applyAlignment="1">
      <alignment horizontal="center" vertical="center" wrapText="1"/>
    </xf>
    <xf numFmtId="0" fontId="44" fillId="0" borderId="134" xfId="21" applyFont="1" applyBorder="1" applyAlignment="1">
      <alignment horizontal="center" vertical="center" wrapText="1"/>
    </xf>
    <xf numFmtId="0" fontId="44" fillId="0" borderId="135" xfId="21" applyFont="1" applyBorder="1" applyAlignment="1">
      <alignment horizontal="center" vertical="center" wrapText="1"/>
    </xf>
    <xf numFmtId="0" fontId="44" fillId="0" borderId="8" xfId="21" applyFont="1" applyBorder="1" applyAlignment="1">
      <alignment horizontal="center" vertical="center" wrapText="1"/>
    </xf>
    <xf numFmtId="0" fontId="44" fillId="0" borderId="18" xfId="21" applyFont="1" applyBorder="1" applyAlignment="1">
      <alignment vertical="center" wrapText="1"/>
    </xf>
    <xf numFmtId="0" fontId="44" fillId="0" borderId="20" xfId="21" applyFont="1" applyBorder="1" applyAlignment="1">
      <alignment vertical="center" wrapText="1"/>
    </xf>
    <xf numFmtId="0" fontId="44" fillId="0" borderId="47" xfId="21" applyFont="1" applyBorder="1" applyAlignment="1">
      <alignment horizontal="center" vertical="center" wrapText="1"/>
    </xf>
    <xf numFmtId="0" fontId="44" fillId="0" borderId="48" xfId="21" applyFont="1" applyBorder="1" applyAlignment="1">
      <alignment horizontal="center" vertical="center" wrapText="1"/>
    </xf>
    <xf numFmtId="0" fontId="44" fillId="0" borderId="49" xfId="21" applyFont="1" applyBorder="1" applyAlignment="1">
      <alignment horizontal="center" vertical="center" wrapText="1"/>
    </xf>
    <xf numFmtId="0" fontId="54" fillId="0" borderId="60" xfId="21" applyFont="1" applyBorder="1" applyAlignment="1">
      <alignment horizontal="left" vertical="center" wrapText="1"/>
    </xf>
    <xf numFmtId="0" fontId="54" fillId="0" borderId="21" xfId="21" applyFont="1" applyBorder="1" applyAlignment="1">
      <alignment horizontal="left" vertical="center" wrapText="1"/>
    </xf>
    <xf numFmtId="0" fontId="38" fillId="0" borderId="0" xfId="21" applyFont="1" applyAlignment="1">
      <alignment horizontal="center" vertical="center"/>
    </xf>
    <xf numFmtId="0" fontId="44" fillId="0" borderId="54" xfId="21" applyFont="1" applyBorder="1" applyAlignment="1">
      <alignment horizontal="distributed" vertical="center"/>
    </xf>
    <xf numFmtId="0" fontId="44" fillId="0" borderId="55" xfId="21" applyFont="1" applyBorder="1" applyAlignment="1">
      <alignment horizontal="distributed" vertical="center"/>
    </xf>
    <xf numFmtId="0" fontId="44" fillId="0" borderId="55" xfId="2" applyFont="1" applyBorder="1" applyAlignment="1">
      <alignment horizontal="distributed" vertical="center"/>
    </xf>
    <xf numFmtId="0" fontId="55" fillId="0" borderId="95" xfId="21" applyFont="1" applyBorder="1" applyAlignment="1">
      <alignment horizontal="center" vertical="center" shrinkToFit="1"/>
    </xf>
    <xf numFmtId="0" fontId="55" fillId="0" borderId="90" xfId="21" applyFont="1" applyBorder="1" applyAlignment="1">
      <alignment horizontal="center" vertical="center" shrinkToFit="1"/>
    </xf>
    <xf numFmtId="0" fontId="47" fillId="0" borderId="85" xfId="9" applyFont="1" applyBorder="1" applyAlignment="1">
      <alignment horizontal="distributed" vertical="center"/>
    </xf>
    <xf numFmtId="0" fontId="47" fillId="0" borderId="48" xfId="9" applyFont="1" applyBorder="1" applyAlignment="1">
      <alignment horizontal="distributed" vertical="center"/>
    </xf>
    <xf numFmtId="0" fontId="44" fillId="0" borderId="49" xfId="2" applyFont="1" applyBorder="1" applyAlignment="1">
      <alignment horizontal="distributed" vertical="center"/>
    </xf>
    <xf numFmtId="0" fontId="51" fillId="0" borderId="48" xfId="9" applyFont="1" applyBorder="1" applyAlignment="1">
      <alignment horizontal="center" vertical="center" shrinkToFit="1"/>
    </xf>
    <xf numFmtId="0" fontId="51" fillId="0" borderId="50" xfId="9" applyFont="1" applyBorder="1" applyAlignment="1">
      <alignment horizontal="center" vertical="center" shrinkToFit="1"/>
    </xf>
    <xf numFmtId="0" fontId="47" fillId="0" borderId="93" xfId="9" applyFont="1" applyBorder="1" applyAlignment="1">
      <alignment horizontal="center" vertical="center"/>
    </xf>
    <xf numFmtId="0" fontId="47" fillId="0" borderId="5" xfId="9" applyFont="1" applyBorder="1" applyAlignment="1">
      <alignment horizontal="center" vertical="center"/>
    </xf>
    <xf numFmtId="0" fontId="47" fillId="0" borderId="64" xfId="9" applyFont="1" applyBorder="1" applyAlignment="1">
      <alignment horizontal="center" vertical="center"/>
    </xf>
    <xf numFmtId="0" fontId="47" fillId="0" borderId="66" xfId="9" applyFont="1" applyBorder="1" applyAlignment="1">
      <alignment horizontal="center" vertical="center"/>
    </xf>
    <xf numFmtId="0" fontId="51" fillId="0" borderId="15" xfId="9" applyFont="1" applyBorder="1" applyAlignment="1">
      <alignment horizontal="center" vertical="center" shrinkToFit="1"/>
    </xf>
    <xf numFmtId="0" fontId="51" fillId="0" borderId="16" xfId="9" applyFont="1" applyBorder="1" applyAlignment="1">
      <alignment horizontal="center" vertical="center" shrinkToFit="1"/>
    </xf>
    <xf numFmtId="0" fontId="47" fillId="0" borderId="23" xfId="9" applyFont="1" applyBorder="1" applyAlignment="1">
      <alignment horizontal="center" vertical="center" shrinkToFit="1"/>
    </xf>
    <xf numFmtId="0" fontId="44" fillId="0" borderId="132" xfId="2" applyFont="1" applyBorder="1" applyAlignment="1">
      <alignment horizontal="center" vertical="center" shrinkToFit="1"/>
    </xf>
    <xf numFmtId="0" fontId="47" fillId="0" borderId="86" xfId="9" applyFont="1" applyBorder="1" applyAlignment="1">
      <alignment horizontal="distributed" vertical="center"/>
    </xf>
    <xf numFmtId="0" fontId="47" fillId="0" borderId="8" xfId="9" applyFont="1" applyBorder="1" applyAlignment="1">
      <alignment horizontal="distributed" vertical="center"/>
    </xf>
    <xf numFmtId="0" fontId="44" fillId="0" borderId="9" xfId="2" applyFont="1" applyBorder="1" applyAlignment="1">
      <alignment horizontal="distributed" vertical="center"/>
    </xf>
    <xf numFmtId="0" fontId="51" fillId="0" borderId="8" xfId="9" applyFont="1" applyBorder="1" applyAlignment="1">
      <alignment horizontal="center" vertical="center" shrinkToFit="1"/>
    </xf>
    <xf numFmtId="0" fontId="51" fillId="0" borderId="42" xfId="9" applyFont="1" applyBorder="1" applyAlignment="1">
      <alignment horizontal="center" vertical="center" shrinkToFit="1"/>
    </xf>
    <xf numFmtId="0" fontId="51" fillId="0" borderId="1" xfId="9" applyFont="1" applyBorder="1" applyAlignment="1">
      <alignment horizontal="center" vertical="center" shrinkToFit="1"/>
    </xf>
    <xf numFmtId="0" fontId="51" fillId="0" borderId="51" xfId="9" applyFont="1" applyBorder="1" applyAlignment="1">
      <alignment horizontal="center" vertical="center" shrinkToFit="1"/>
    </xf>
    <xf numFmtId="0" fontId="51" fillId="0" borderId="67" xfId="9" applyFont="1" applyBorder="1" applyAlignment="1">
      <alignment horizontal="center" vertical="center" shrinkToFit="1"/>
    </xf>
    <xf numFmtId="0" fontId="51" fillId="0" borderId="109" xfId="9" applyFont="1" applyBorder="1" applyAlignment="1">
      <alignment horizontal="center" vertical="center" shrinkToFit="1"/>
    </xf>
    <xf numFmtId="0" fontId="51" fillId="0" borderId="71" xfId="9" applyFont="1" applyBorder="1" applyAlignment="1">
      <alignment horizontal="center" vertical="center" shrinkToFit="1"/>
    </xf>
    <xf numFmtId="0" fontId="51" fillId="0" borderId="100" xfId="9" applyFont="1" applyBorder="1" applyAlignment="1">
      <alignment horizontal="center" vertical="center" shrinkToFit="1"/>
    </xf>
    <xf numFmtId="0" fontId="5" fillId="0" borderId="43" xfId="4" applyBorder="1">
      <alignment vertical="center"/>
    </xf>
    <xf numFmtId="0" fontId="5" fillId="0" borderId="44" xfId="4" applyBorder="1">
      <alignment vertical="center"/>
    </xf>
    <xf numFmtId="0" fontId="5" fillId="0" borderId="45" xfId="4" applyBorder="1">
      <alignment vertical="center"/>
    </xf>
    <xf numFmtId="0" fontId="5" fillId="0" borderId="46" xfId="4" applyBorder="1">
      <alignment vertical="center"/>
    </xf>
    <xf numFmtId="0" fontId="5" fillId="0" borderId="7" xfId="4" applyBorder="1">
      <alignment vertical="center"/>
    </xf>
    <xf numFmtId="0" fontId="5" fillId="0" borderId="9" xfId="4" applyBorder="1">
      <alignment vertical="center"/>
    </xf>
    <xf numFmtId="0" fontId="5" fillId="0" borderId="8" xfId="4" applyBorder="1">
      <alignment vertical="center"/>
    </xf>
    <xf numFmtId="0" fontId="5" fillId="0" borderId="42" xfId="4" applyBorder="1">
      <alignment vertical="center"/>
    </xf>
    <xf numFmtId="0" fontId="5" fillId="0" borderId="133" xfId="4" applyBorder="1" applyAlignment="1">
      <alignment vertical="center" textRotation="255" wrapText="1"/>
    </xf>
    <xf numFmtId="0" fontId="5" fillId="0" borderId="40" xfId="4" applyBorder="1" applyAlignment="1">
      <alignment vertical="center" textRotation="255" wrapText="1"/>
    </xf>
    <xf numFmtId="0" fontId="5" fillId="0" borderId="52" xfId="4" applyBorder="1" applyAlignment="1">
      <alignment vertical="center" textRotation="255" wrapText="1"/>
    </xf>
    <xf numFmtId="0" fontId="5" fillId="0" borderId="113" xfId="4" applyBorder="1" applyAlignment="1">
      <alignment horizontal="center" vertical="center" wrapText="1"/>
    </xf>
    <xf numFmtId="0" fontId="5" fillId="0" borderId="114" xfId="4" applyBorder="1">
      <alignment vertical="center"/>
    </xf>
    <xf numFmtId="0" fontId="5" fillId="0" borderId="113" xfId="4" applyBorder="1" applyAlignment="1">
      <alignment horizontal="center" vertical="center"/>
    </xf>
    <xf numFmtId="0" fontId="5" fillId="0" borderId="116" xfId="4" applyBorder="1" applyAlignment="1">
      <alignment horizontal="center" vertical="center"/>
    </xf>
    <xf numFmtId="0" fontId="5" fillId="0" borderId="7" xfId="4" applyBorder="1" applyAlignment="1">
      <alignment horizontal="center" vertical="center"/>
    </xf>
    <xf numFmtId="0" fontId="5" fillId="0" borderId="8" xfId="4" applyBorder="1" applyAlignment="1">
      <alignment horizontal="center" vertical="center"/>
    </xf>
    <xf numFmtId="0" fontId="5" fillId="0" borderId="9" xfId="4" applyBorder="1" applyAlignment="1">
      <alignment horizontal="center" vertical="center"/>
    </xf>
    <xf numFmtId="0" fontId="5" fillId="0" borderId="42" xfId="4" applyBorder="1" applyAlignment="1">
      <alignment horizontal="center" vertical="center"/>
    </xf>
    <xf numFmtId="0" fontId="5" fillId="0" borderId="140" xfId="4" applyBorder="1" applyAlignment="1">
      <alignment horizontal="distributed" vertical="center"/>
    </xf>
    <xf numFmtId="0" fontId="5" fillId="0" borderId="69" xfId="4" applyBorder="1" applyAlignment="1">
      <alignment horizontal="distributed" vertical="center"/>
    </xf>
    <xf numFmtId="0" fontId="5" fillId="0" borderId="68" xfId="4" applyBorder="1" applyAlignment="1">
      <alignment horizontal="center" vertical="center"/>
    </xf>
    <xf numFmtId="0" fontId="5" fillId="0" borderId="69" xfId="4" applyBorder="1" applyAlignment="1">
      <alignment horizontal="center" vertical="center"/>
    </xf>
    <xf numFmtId="0" fontId="5" fillId="0" borderId="141" xfId="4" applyBorder="1" applyAlignment="1">
      <alignment horizontal="center" vertical="center"/>
    </xf>
    <xf numFmtId="0" fontId="5" fillId="0" borderId="143" xfId="4" applyBorder="1" applyAlignment="1">
      <alignment vertical="center" textRotation="255" wrapText="1"/>
    </xf>
    <xf numFmtId="0" fontId="5" fillId="0" borderId="142" xfId="4" applyBorder="1" applyAlignment="1">
      <alignment horizontal="distributed" vertical="center"/>
    </xf>
    <xf numFmtId="0" fontId="5" fillId="0" borderId="112" xfId="4" applyBorder="1" applyAlignment="1">
      <alignment horizontal="distributed" vertical="center"/>
    </xf>
    <xf numFmtId="0" fontId="5" fillId="0" borderId="111" xfId="4" applyBorder="1" applyAlignment="1">
      <alignment horizontal="distributed" vertical="center"/>
    </xf>
    <xf numFmtId="0" fontId="5" fillId="0" borderId="113" xfId="4" applyBorder="1" applyAlignment="1">
      <alignment horizontal="distributed" vertical="center"/>
    </xf>
    <xf numFmtId="0" fontId="5" fillId="0" borderId="116" xfId="4" applyBorder="1" applyAlignment="1">
      <alignment horizontal="distributed" vertical="center"/>
    </xf>
    <xf numFmtId="0" fontId="5" fillId="0" borderId="23" xfId="4" applyBorder="1" applyAlignment="1">
      <alignment vertical="center" textRotation="255" wrapText="1"/>
    </xf>
    <xf numFmtId="0" fontId="5" fillId="0" borderId="132" xfId="4" applyBorder="1" applyAlignment="1">
      <alignment vertical="center" textRotation="255" wrapText="1"/>
    </xf>
    <xf numFmtId="0" fontId="5" fillId="0" borderId="1" xfId="4" applyBorder="1" applyAlignment="1">
      <alignment horizontal="distributed" vertical="center"/>
    </xf>
    <xf numFmtId="0" fontId="5" fillId="0" borderId="3" xfId="4" applyBorder="1" applyAlignment="1">
      <alignment horizontal="distributed" vertical="center"/>
    </xf>
    <xf numFmtId="0" fontId="5" fillId="0" borderId="17" xfId="4" applyBorder="1" applyAlignment="1">
      <alignment horizontal="distributed" vertical="center"/>
    </xf>
    <xf numFmtId="0" fontId="5" fillId="0" borderId="16" xfId="4" applyBorder="1" applyAlignment="1">
      <alignment horizontal="distributed" vertical="center"/>
    </xf>
    <xf numFmtId="0" fontId="5" fillId="0" borderId="70" xfId="4" applyBorder="1" applyAlignment="1">
      <alignment horizontal="center" vertical="center"/>
    </xf>
    <xf numFmtId="0" fontId="5" fillId="0" borderId="71" xfId="4" applyBorder="1" applyAlignment="1">
      <alignment horizontal="center" vertical="center"/>
    </xf>
    <xf numFmtId="0" fontId="5" fillId="0" borderId="100" xfId="4" applyBorder="1" applyAlignment="1">
      <alignment horizontal="center" vertical="center"/>
    </xf>
    <xf numFmtId="0" fontId="5" fillId="5" borderId="70" xfId="4" applyFill="1" applyBorder="1" applyAlignment="1">
      <alignment horizontal="center" vertical="center"/>
    </xf>
    <xf numFmtId="0" fontId="5" fillId="5" borderId="72" xfId="4" applyFill="1" applyBorder="1" applyAlignment="1">
      <alignment horizontal="center" vertical="center"/>
    </xf>
    <xf numFmtId="0" fontId="5" fillId="0" borderId="86" xfId="4" applyBorder="1" applyAlignment="1">
      <alignment horizontal="distributed" vertical="center"/>
    </xf>
    <xf numFmtId="0" fontId="5" fillId="0" borderId="9" xfId="4" applyBorder="1" applyAlignment="1">
      <alignment horizontal="distributed" vertical="center"/>
    </xf>
    <xf numFmtId="0" fontId="5" fillId="0" borderId="27" xfId="4" applyBorder="1" applyAlignment="1">
      <alignment horizontal="distributed" vertical="center"/>
    </xf>
    <xf numFmtId="0" fontId="5" fillId="0" borderId="40" xfId="4" applyBorder="1" applyAlignment="1">
      <alignment horizontal="distributed" vertical="center"/>
    </xf>
    <xf numFmtId="0" fontId="5" fillId="0" borderId="10" xfId="4" applyBorder="1" applyAlignment="1">
      <alignment horizontal="distributed" vertical="center"/>
    </xf>
    <xf numFmtId="0" fontId="5" fillId="0" borderId="23" xfId="4" applyBorder="1" applyAlignment="1">
      <alignment horizontal="distributed" vertical="center"/>
    </xf>
    <xf numFmtId="0" fontId="5" fillId="0" borderId="1" xfId="4" applyBorder="1">
      <alignment vertical="center"/>
    </xf>
    <xf numFmtId="0" fontId="5" fillId="0" borderId="51" xfId="4" applyBorder="1">
      <alignment vertical="center"/>
    </xf>
    <xf numFmtId="0" fontId="5" fillId="0" borderId="4" xfId="4" applyBorder="1">
      <alignment vertical="center"/>
    </xf>
    <xf numFmtId="0" fontId="5" fillId="0" borderId="117" xfId="4" applyBorder="1">
      <alignment vertical="center"/>
    </xf>
    <xf numFmtId="0" fontId="5" fillId="0" borderId="2" xfId="4" applyBorder="1">
      <alignment vertical="center"/>
    </xf>
    <xf numFmtId="0" fontId="5" fillId="0" borderId="3" xfId="4" applyBorder="1">
      <alignment vertical="center"/>
    </xf>
    <xf numFmtId="0" fontId="0" fillId="0" borderId="0" xfId="4" applyFont="1" applyAlignment="1">
      <alignment horizontal="right" vertical="center"/>
    </xf>
    <xf numFmtId="0" fontId="5" fillId="0" borderId="0" xfId="4" applyAlignment="1">
      <alignment horizontal="right" vertical="center"/>
    </xf>
    <xf numFmtId="0" fontId="56" fillId="0" borderId="0" xfId="4" applyFont="1" applyAlignment="1">
      <alignment horizontal="center" vertical="center" wrapText="1"/>
    </xf>
    <xf numFmtId="0" fontId="56" fillId="0" borderId="0" xfId="4" applyFont="1" applyAlignment="1">
      <alignment horizontal="center" vertical="center"/>
    </xf>
    <xf numFmtId="0" fontId="5" fillId="0" borderId="85" xfId="4" applyBorder="1" applyAlignment="1">
      <alignment horizontal="distributed" vertical="center"/>
    </xf>
    <xf numFmtId="0" fontId="5" fillId="0" borderId="49" xfId="4" applyBorder="1" applyAlignment="1">
      <alignment horizontal="distributed" vertical="center"/>
    </xf>
    <xf numFmtId="0" fontId="5" fillId="0" borderId="47" xfId="4" applyBorder="1">
      <alignment vertical="center"/>
    </xf>
    <xf numFmtId="0" fontId="5" fillId="0" borderId="48" xfId="4" applyBorder="1">
      <alignment vertical="center"/>
    </xf>
    <xf numFmtId="0" fontId="5" fillId="0" borderId="50" xfId="4" applyBorder="1">
      <alignment vertical="center"/>
    </xf>
    <xf numFmtId="0" fontId="0" fillId="0" borderId="7" xfId="0" applyBorder="1">
      <alignment vertical="center"/>
    </xf>
    <xf numFmtId="0" fontId="0" fillId="0" borderId="9" xfId="0" applyBorder="1">
      <alignment vertical="center"/>
    </xf>
    <xf numFmtId="0" fontId="0" fillId="0" borderId="8" xfId="0" applyBorder="1">
      <alignment vertical="center"/>
    </xf>
    <xf numFmtId="0" fontId="0" fillId="0" borderId="42" xfId="0" applyBorder="1">
      <alignment vertical="center"/>
    </xf>
    <xf numFmtId="0" fontId="0" fillId="0" borderId="7" xfId="4" applyFont="1" applyBorder="1">
      <alignment vertical="center"/>
    </xf>
    <xf numFmtId="0" fontId="0" fillId="0" borderId="1" xfId="4" applyFont="1" applyBorder="1">
      <alignment vertical="center"/>
    </xf>
    <xf numFmtId="0" fontId="0" fillId="0" borderId="47" xfId="4" applyFont="1" applyBorder="1">
      <alignment vertical="center"/>
    </xf>
    <xf numFmtId="0" fontId="10" fillId="0" borderId="6" xfId="20" applyFont="1" applyBorder="1" applyAlignment="1">
      <alignment horizontal="center" vertical="center"/>
    </xf>
    <xf numFmtId="0" fontId="10" fillId="0" borderId="26" xfId="20" applyFont="1" applyBorder="1" applyAlignment="1">
      <alignment horizontal="center" vertical="center"/>
    </xf>
    <xf numFmtId="0" fontId="10" fillId="0" borderId="108" xfId="20" applyFont="1" applyBorder="1" applyAlignment="1">
      <alignment horizontal="center" vertical="center"/>
    </xf>
    <xf numFmtId="0" fontId="10" fillId="0" borderId="94" xfId="20" applyFont="1" applyBorder="1" applyAlignment="1">
      <alignment horizontal="center" vertical="center"/>
    </xf>
    <xf numFmtId="0" fontId="13" fillId="0" borderId="32" xfId="20" applyFont="1" applyBorder="1" applyAlignment="1">
      <alignment horizontal="left" wrapText="1"/>
    </xf>
    <xf numFmtId="0" fontId="13" fillId="0" borderId="0" xfId="20" applyFont="1" applyAlignment="1">
      <alignment horizontal="left" wrapText="1"/>
    </xf>
    <xf numFmtId="0" fontId="10" fillId="0" borderId="7" xfId="20" applyFont="1" applyBorder="1" applyAlignment="1">
      <alignment horizontal="center" vertical="center"/>
    </xf>
    <xf numFmtId="0" fontId="13" fillId="0" borderId="0" xfId="20" applyFont="1" applyAlignment="1">
      <alignment horizontal="left"/>
    </xf>
    <xf numFmtId="0" fontId="10" fillId="0" borderId="87" xfId="20" applyFont="1" applyBorder="1" applyAlignment="1">
      <alignment horizontal="center" vertical="center" textRotation="255"/>
    </xf>
    <xf numFmtId="0" fontId="10" fillId="0" borderId="3" xfId="20" applyFont="1" applyBorder="1" applyAlignment="1">
      <alignment horizontal="center" vertical="center" textRotation="255"/>
    </xf>
    <xf numFmtId="0" fontId="10" fillId="0" borderId="93" xfId="20" applyFont="1" applyBorder="1" applyAlignment="1">
      <alignment horizontal="center" vertical="center" textRotation="255"/>
    </xf>
    <xf numFmtId="0" fontId="10" fillId="0" borderId="5" xfId="20" applyFont="1" applyBorder="1" applyAlignment="1">
      <alignment horizontal="center" vertical="center" textRotation="255"/>
    </xf>
    <xf numFmtId="0" fontId="10" fillId="0" borderId="118" xfId="20" applyFont="1" applyBorder="1" applyAlignment="1">
      <alignment horizontal="center" vertical="center" textRotation="255"/>
    </xf>
    <xf numFmtId="0" fontId="10" fillId="0" borderId="30" xfId="20" applyFont="1" applyBorder="1" applyAlignment="1">
      <alignment horizontal="center" vertical="center" textRotation="255"/>
    </xf>
    <xf numFmtId="0" fontId="10" fillId="0" borderId="8" xfId="20" applyFont="1" applyBorder="1" applyAlignment="1">
      <alignment horizontal="center" vertical="center"/>
    </xf>
    <xf numFmtId="0" fontId="10" fillId="0" borderId="9" xfId="20" applyFont="1" applyBorder="1" applyAlignment="1">
      <alignment horizontal="center" vertical="center"/>
    </xf>
    <xf numFmtId="0" fontId="10" fillId="0" borderId="42" xfId="20" applyFont="1" applyBorder="1" applyAlignment="1">
      <alignment horizontal="center" vertical="center"/>
    </xf>
    <xf numFmtId="0" fontId="10" fillId="0" borderId="1" xfId="20" applyFont="1" applyBorder="1" applyAlignment="1">
      <alignment horizontal="left" vertical="center" wrapText="1"/>
    </xf>
    <xf numFmtId="0" fontId="10" fillId="0" borderId="2" xfId="20" applyFont="1" applyBorder="1" applyAlignment="1">
      <alignment horizontal="left" vertical="center"/>
    </xf>
    <xf numFmtId="0" fontId="10" fillId="0" borderId="51" xfId="20" applyFont="1" applyBorder="1" applyAlignment="1">
      <alignment horizontal="left" vertical="center"/>
    </xf>
    <xf numFmtId="0" fontId="10" fillId="0" borderId="4" xfId="20" applyFont="1" applyBorder="1" applyAlignment="1">
      <alignment horizontal="left" vertical="center"/>
    </xf>
    <xf numFmtId="0" fontId="10" fillId="0" borderId="0" xfId="20" applyFont="1" applyAlignment="1">
      <alignment horizontal="left" vertical="center"/>
    </xf>
    <xf numFmtId="0" fontId="10" fillId="0" borderId="117" xfId="20" applyFont="1" applyBorder="1" applyAlignment="1">
      <alignment horizontal="left" vertical="center"/>
    </xf>
    <xf numFmtId="0" fontId="10" fillId="0" borderId="17" xfId="20" applyFont="1" applyBorder="1" applyAlignment="1">
      <alignment horizontal="left" vertical="center"/>
    </xf>
    <xf numFmtId="0" fontId="10" fillId="0" borderId="15" xfId="20" applyFont="1" applyBorder="1" applyAlignment="1">
      <alignment horizontal="left" vertical="center"/>
    </xf>
    <xf numFmtId="0" fontId="10" fillId="0" borderId="41" xfId="20" applyFont="1" applyBorder="1" applyAlignment="1">
      <alignment horizontal="left" vertical="center"/>
    </xf>
    <xf numFmtId="0" fontId="10" fillId="0" borderId="84" xfId="20" applyFont="1" applyBorder="1" applyAlignment="1">
      <alignment horizontal="center" vertical="center" textRotation="255"/>
    </xf>
    <xf numFmtId="0" fontId="10" fillId="0" borderId="14" xfId="20" applyFont="1" applyBorder="1" applyAlignment="1">
      <alignment horizontal="center" vertical="center" textRotation="255"/>
    </xf>
    <xf numFmtId="0" fontId="10" fillId="0" borderId="20" xfId="20" applyFont="1" applyBorder="1" applyAlignment="1">
      <alignment horizontal="center" vertical="center" textRotation="255"/>
    </xf>
    <xf numFmtId="0" fontId="10" fillId="0" borderId="6" xfId="20" applyFont="1" applyBorder="1" applyAlignment="1">
      <alignment horizontal="center" vertical="center" textRotation="255"/>
    </xf>
    <xf numFmtId="0" fontId="10" fillId="0" borderId="142" xfId="20" applyFont="1" applyBorder="1" applyAlignment="1">
      <alignment horizontal="center" vertical="center"/>
    </xf>
    <xf numFmtId="0" fontId="10" fillId="0" borderId="112" xfId="20" applyFont="1" applyBorder="1" applyAlignment="1">
      <alignment horizontal="center" vertical="center"/>
    </xf>
    <xf numFmtId="0" fontId="10" fillId="0" borderId="111" xfId="20" applyFont="1" applyBorder="1" applyAlignment="1">
      <alignment horizontal="center" vertical="center"/>
    </xf>
    <xf numFmtId="0" fontId="10" fillId="0" borderId="113" xfId="20" applyFont="1" applyBorder="1" applyAlignment="1">
      <alignment horizontal="center" vertical="center"/>
    </xf>
    <xf numFmtId="0" fontId="10" fillId="0" borderId="114" xfId="20" applyFont="1" applyBorder="1" applyAlignment="1">
      <alignment horizontal="center" vertical="center"/>
    </xf>
    <xf numFmtId="0" fontId="10" fillId="0" borderId="116" xfId="20" applyFont="1" applyBorder="1" applyAlignment="1">
      <alignment horizontal="center" vertical="center"/>
    </xf>
    <xf numFmtId="0" fontId="10" fillId="0" borderId="23" xfId="20" applyFont="1" applyBorder="1" applyAlignment="1">
      <alignment horizontal="center" vertical="center"/>
    </xf>
    <xf numFmtId="0" fontId="10" fillId="0" borderId="14" xfId="20" applyFont="1" applyBorder="1" applyAlignment="1">
      <alignment horizontal="center" vertical="center"/>
    </xf>
    <xf numFmtId="0" fontId="10" fillId="0" borderId="20" xfId="20" applyFont="1" applyBorder="1" applyAlignment="1">
      <alignment horizontal="center" vertical="center"/>
    </xf>
    <xf numFmtId="0" fontId="10" fillId="0" borderId="102" xfId="20" applyFont="1" applyBorder="1" applyAlignment="1">
      <alignment horizontal="center" vertical="center"/>
    </xf>
    <xf numFmtId="0" fontId="10" fillId="0" borderId="101" xfId="20" applyFont="1" applyBorder="1" applyAlignment="1">
      <alignment horizontal="center" vertical="center"/>
    </xf>
    <xf numFmtId="0" fontId="10" fillId="0" borderId="6" xfId="20" applyFont="1" applyBorder="1" applyAlignment="1">
      <alignment horizontal="distributed" vertical="center" indent="1"/>
    </xf>
    <xf numFmtId="0" fontId="10" fillId="0" borderId="103" xfId="20" applyFont="1" applyBorder="1" applyAlignment="1">
      <alignment horizontal="center" vertical="center"/>
    </xf>
    <xf numFmtId="0" fontId="10" fillId="0" borderId="101" xfId="20" applyFont="1" applyBorder="1" applyAlignment="1">
      <alignment horizontal="distributed" vertical="center" indent="1"/>
    </xf>
    <xf numFmtId="0" fontId="10" fillId="0" borderId="20" xfId="20" applyFont="1" applyBorder="1" applyAlignment="1">
      <alignment horizontal="distributed" vertical="center" indent="1"/>
    </xf>
    <xf numFmtId="0" fontId="10" fillId="0" borderId="6" xfId="20" applyFont="1" applyBorder="1" applyAlignment="1">
      <alignment horizontal="left" vertical="center" indent="1"/>
    </xf>
    <xf numFmtId="0" fontId="10" fillId="0" borderId="26" xfId="20" applyFont="1" applyBorder="1" applyAlignment="1">
      <alignment horizontal="left" vertical="center" indent="1"/>
    </xf>
    <xf numFmtId="0" fontId="11" fillId="0" borderId="0" xfId="20" applyFont="1" applyAlignment="1">
      <alignment horizontal="center" vertical="center"/>
    </xf>
    <xf numFmtId="0" fontId="10" fillId="0" borderId="18" xfId="20" applyFont="1" applyBorder="1" applyAlignment="1">
      <alignment horizontal="distributed" vertical="center" indent="1"/>
    </xf>
    <xf numFmtId="0" fontId="10" fillId="0" borderId="39" xfId="20" applyFont="1" applyBorder="1" applyAlignment="1">
      <alignment horizontal="distributed" vertical="center" indent="1"/>
    </xf>
    <xf numFmtId="0" fontId="10" fillId="0" borderId="39" xfId="20" applyFont="1" applyBorder="1" applyAlignment="1">
      <alignment horizontal="left" vertical="center" indent="1"/>
    </xf>
    <xf numFmtId="0" fontId="10" fillId="0" borderId="98" xfId="20" applyFont="1" applyBorder="1" applyAlignment="1">
      <alignment horizontal="left" vertical="center" indent="1"/>
    </xf>
    <xf numFmtId="0" fontId="10" fillId="0" borderId="1" xfId="20" applyFont="1" applyBorder="1" applyAlignment="1">
      <alignment vertical="center" wrapText="1"/>
    </xf>
    <xf numFmtId="0" fontId="10" fillId="0" borderId="2" xfId="20" applyFont="1" applyBorder="1" applyAlignment="1">
      <alignment vertical="center" wrapText="1"/>
    </xf>
    <xf numFmtId="0" fontId="10" fillId="0" borderId="51" xfId="20" applyFont="1" applyBorder="1" applyAlignment="1">
      <alignment vertical="center" wrapText="1"/>
    </xf>
    <xf numFmtId="0" fontId="10" fillId="0" borderId="4" xfId="20" applyFont="1" applyBorder="1" applyAlignment="1">
      <alignment vertical="center" wrapText="1"/>
    </xf>
    <xf numFmtId="0" fontId="10" fillId="0" borderId="0" xfId="20" applyFont="1" applyAlignment="1">
      <alignment vertical="center" wrapText="1"/>
    </xf>
    <xf numFmtId="0" fontId="10" fillId="0" borderId="117" xfId="20" applyFont="1" applyBorder="1" applyAlignment="1">
      <alignment vertical="center" wrapText="1"/>
    </xf>
    <xf numFmtId="0" fontId="10" fillId="0" borderId="28" xfId="20" applyFont="1" applyBorder="1" applyAlignment="1">
      <alignment vertical="center" wrapText="1"/>
    </xf>
    <xf numFmtId="0" fontId="10" fillId="0" borderId="29" xfId="20" applyFont="1" applyBorder="1" applyAlignment="1">
      <alignment vertical="center" wrapText="1"/>
    </xf>
    <xf numFmtId="0" fontId="10" fillId="0" borderId="53" xfId="20" applyFont="1" applyBorder="1" applyAlignment="1">
      <alignment vertical="center" wrapText="1"/>
    </xf>
    <xf numFmtId="0" fontId="45" fillId="0" borderId="6" xfId="20" applyFont="1" applyBorder="1" applyAlignment="1">
      <alignment horizontal="center" vertical="center"/>
    </xf>
    <xf numFmtId="0" fontId="45" fillId="0" borderId="7" xfId="20" applyFont="1" applyBorder="1" applyAlignment="1">
      <alignment horizontal="center" vertical="center"/>
    </xf>
    <xf numFmtId="0" fontId="45" fillId="0" borderId="26" xfId="20" applyFont="1" applyBorder="1" applyAlignment="1">
      <alignment horizontal="center" vertical="center"/>
    </xf>
    <xf numFmtId="0" fontId="45" fillId="0" borderId="113" xfId="20" applyFont="1" applyBorder="1" applyAlignment="1">
      <alignment horizontal="center" vertical="center"/>
    </xf>
    <xf numFmtId="0" fontId="45" fillId="0" borderId="114" xfId="20" applyFont="1" applyBorder="1" applyAlignment="1">
      <alignment horizontal="center" vertical="center"/>
    </xf>
    <xf numFmtId="0" fontId="45" fillId="0" borderId="116" xfId="20" applyFont="1" applyBorder="1" applyAlignment="1">
      <alignment horizontal="center" vertical="center"/>
    </xf>
    <xf numFmtId="0" fontId="45" fillId="0" borderId="101" xfId="20" applyFont="1" applyBorder="1" applyAlignment="1">
      <alignment horizontal="center" vertical="center"/>
    </xf>
    <xf numFmtId="0" fontId="45" fillId="0" borderId="103" xfId="20" applyFont="1" applyBorder="1" applyAlignment="1">
      <alignment horizontal="center" vertical="center"/>
    </xf>
    <xf numFmtId="0" fontId="45" fillId="0" borderId="6" xfId="20" applyFont="1" applyBorder="1" applyAlignment="1">
      <alignment horizontal="left" vertical="center" indent="1"/>
    </xf>
    <xf numFmtId="0" fontId="45" fillId="0" borderId="26" xfId="20" applyFont="1" applyBorder="1" applyAlignment="1">
      <alignment horizontal="left" vertical="center" indent="1"/>
    </xf>
    <xf numFmtId="0" fontId="45" fillId="0" borderId="39" xfId="20" applyFont="1" applyBorder="1" applyAlignment="1">
      <alignment horizontal="left" vertical="center" indent="1"/>
    </xf>
    <xf numFmtId="0" fontId="45" fillId="0" borderId="98" xfId="20" applyFont="1" applyBorder="1" applyAlignment="1">
      <alignment horizontal="left" vertical="center" indent="1"/>
    </xf>
    <xf numFmtId="0" fontId="12" fillId="0" borderId="7" xfId="0" applyFont="1" applyBorder="1" applyAlignment="1">
      <alignment horizontal="center" vertical="center" shrinkToFit="1"/>
    </xf>
    <xf numFmtId="0" fontId="12" fillId="0" borderId="8" xfId="0" applyFont="1" applyBorder="1" applyAlignment="1">
      <alignment vertical="center" shrinkToFit="1"/>
    </xf>
    <xf numFmtId="0" fontId="12" fillId="0" borderId="9" xfId="0" applyFont="1" applyBorder="1" applyAlignment="1">
      <alignment vertical="center" shrinkToFit="1"/>
    </xf>
    <xf numFmtId="0" fontId="12" fillId="0" borderId="7" xfId="0" applyFont="1" applyBorder="1">
      <alignment vertical="center"/>
    </xf>
    <xf numFmtId="0" fontId="12" fillId="0" borderId="8" xfId="0" applyFont="1" applyBorder="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9" xfId="0" applyFont="1" applyBorder="1">
      <alignment vertical="center"/>
    </xf>
    <xf numFmtId="0" fontId="72" fillId="0" borderId="7" xfId="0" applyFont="1" applyBorder="1" applyAlignment="1">
      <alignment horizontal="center" vertical="center"/>
    </xf>
    <xf numFmtId="0" fontId="72" fillId="0" borderId="8" xfId="0" applyFont="1" applyBorder="1" applyAlignment="1">
      <alignment horizontal="center" vertical="center"/>
    </xf>
    <xf numFmtId="0" fontId="72" fillId="0" borderId="9" xfId="0" applyFont="1" applyBorder="1" applyAlignment="1">
      <alignment horizontal="center" vertical="center"/>
    </xf>
    <xf numFmtId="0" fontId="12" fillId="0" borderId="1" xfId="0" applyFont="1" applyBorder="1" applyAlignment="1">
      <alignment horizontal="center" vertical="center" wrapText="1" shrinkToFit="1"/>
    </xf>
    <xf numFmtId="0" fontId="12" fillId="0" borderId="2"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0" fontId="12" fillId="0" borderId="17" xfId="0" applyFont="1" applyBorder="1" applyAlignment="1">
      <alignment horizontal="center" vertical="center" wrapText="1" shrinkToFit="1"/>
    </xf>
    <xf numFmtId="0" fontId="12" fillId="0" borderId="15" xfId="0" applyFont="1" applyBorder="1" applyAlignment="1">
      <alignment horizontal="center" vertical="center" wrapText="1" shrinkToFit="1"/>
    </xf>
    <xf numFmtId="0" fontId="12" fillId="0" borderId="16" xfId="0" applyFont="1" applyBorder="1" applyAlignment="1">
      <alignment horizontal="center" vertical="center" wrapText="1" shrinkToFit="1"/>
    </xf>
    <xf numFmtId="0" fontId="12" fillId="0" borderId="152" xfId="0" applyFont="1" applyBorder="1" applyAlignment="1">
      <alignment horizontal="center" vertical="center"/>
    </xf>
    <xf numFmtId="0" fontId="12" fillId="0" borderId="153" xfId="0" applyFont="1" applyBorder="1" applyAlignment="1">
      <alignment horizontal="center" vertical="center"/>
    </xf>
    <xf numFmtId="0" fontId="12" fillId="0" borderId="154"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45" xfId="0" applyFont="1" applyBorder="1" applyAlignment="1">
      <alignment horizontal="center" vertical="center"/>
    </xf>
    <xf numFmtId="0" fontId="12" fillId="0" borderId="147" xfId="0" applyFont="1" applyBorder="1" applyAlignment="1">
      <alignment horizontal="center" vertical="center"/>
    </xf>
    <xf numFmtId="0" fontId="12" fillId="0" borderId="146" xfId="0" applyFont="1" applyBorder="1" applyAlignment="1">
      <alignment horizontal="center" vertical="center"/>
    </xf>
    <xf numFmtId="49" fontId="12" fillId="0" borderId="2" xfId="0" applyNumberFormat="1" applyFont="1" applyBorder="1" applyAlignment="1">
      <alignment vertical="center" wrapText="1"/>
    </xf>
    <xf numFmtId="49" fontId="12" fillId="0" borderId="3" xfId="0" applyNumberFormat="1" applyFont="1" applyBorder="1" applyAlignment="1">
      <alignment vertical="center" wrapText="1"/>
    </xf>
    <xf numFmtId="49" fontId="12" fillId="0" borderId="0" xfId="0" applyNumberFormat="1" applyFont="1" applyAlignment="1">
      <alignment vertical="center" wrapText="1"/>
    </xf>
    <xf numFmtId="49" fontId="12" fillId="0" borderId="5" xfId="0" applyNumberFormat="1" applyFont="1" applyBorder="1" applyAlignment="1">
      <alignment vertical="center" wrapText="1"/>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49" fontId="12" fillId="0" borderId="6" xfId="0" applyNumberFormat="1" applyFont="1" applyBorder="1" applyAlignment="1">
      <alignmen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58" xfId="0" applyFont="1" applyBorder="1">
      <alignment vertical="center"/>
    </xf>
    <xf numFmtId="0" fontId="12" fillId="0" borderId="159" xfId="0" applyFont="1" applyBorder="1">
      <alignment vertical="center"/>
    </xf>
    <xf numFmtId="0" fontId="12" fillId="0" borderId="161" xfId="0" applyFont="1" applyBorder="1">
      <alignment vertical="center"/>
    </xf>
    <xf numFmtId="0" fontId="12" fillId="0" borderId="162" xfId="0" applyFont="1" applyBorder="1">
      <alignment vertical="center"/>
    </xf>
    <xf numFmtId="0" fontId="12" fillId="0" borderId="1"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0" xfId="0" applyFont="1" applyAlignment="1">
      <alignment vertical="center" wrapText="1"/>
    </xf>
    <xf numFmtId="0" fontId="12" fillId="0" borderId="5" xfId="0" applyFont="1" applyBorder="1" applyAlignment="1">
      <alignment vertical="center" wrapText="1"/>
    </xf>
    <xf numFmtId="0" fontId="12" fillId="0" borderId="17" xfId="0" applyFont="1" applyBorder="1" applyAlignment="1">
      <alignment vertical="center" wrapText="1"/>
    </xf>
    <xf numFmtId="0" fontId="12" fillId="0" borderId="15" xfId="0" applyFont="1" applyBorder="1" applyAlignment="1">
      <alignment vertical="center" wrapText="1"/>
    </xf>
    <xf numFmtId="0" fontId="12" fillId="0" borderId="16" xfId="0" applyFont="1" applyBorder="1" applyAlignment="1">
      <alignment vertical="center" wrapText="1"/>
    </xf>
    <xf numFmtId="49" fontId="12" fillId="0" borderId="1" xfId="0" applyNumberFormat="1" applyFont="1" applyBorder="1" applyAlignment="1">
      <alignment horizontal="left" vertical="center"/>
    </xf>
    <xf numFmtId="49" fontId="12" fillId="0" borderId="2" xfId="0" applyNumberFormat="1" applyFont="1" applyBorder="1" applyAlignment="1">
      <alignment horizontal="left" vertical="center"/>
    </xf>
    <xf numFmtId="49" fontId="12" fillId="0" borderId="3" xfId="0" applyNumberFormat="1" applyFont="1" applyBorder="1" applyAlignment="1">
      <alignment horizontal="left" vertical="center"/>
    </xf>
    <xf numFmtId="49" fontId="12" fillId="0" borderId="4" xfId="0" applyNumberFormat="1" applyFont="1" applyBorder="1" applyAlignment="1">
      <alignment horizontal="left" vertical="center"/>
    </xf>
    <xf numFmtId="49" fontId="12" fillId="0" borderId="0" xfId="0" applyNumberFormat="1" applyFont="1" applyAlignment="1">
      <alignment horizontal="left" vertical="center"/>
    </xf>
    <xf numFmtId="49" fontId="12" fillId="0" borderId="5" xfId="0" applyNumberFormat="1" applyFont="1" applyBorder="1" applyAlignment="1">
      <alignment horizontal="left" vertical="center"/>
    </xf>
    <xf numFmtId="49" fontId="12" fillId="0" borderId="17" xfId="0" applyNumberFormat="1" applyFont="1" applyBorder="1" applyAlignment="1">
      <alignment horizontal="left" vertical="center"/>
    </xf>
    <xf numFmtId="49" fontId="12" fillId="0" borderId="15" xfId="0" applyNumberFormat="1" applyFont="1" applyBorder="1" applyAlignment="1">
      <alignment horizontal="left" vertical="center"/>
    </xf>
    <xf numFmtId="49" fontId="12" fillId="0" borderId="16" xfId="0" applyNumberFormat="1" applyFont="1" applyBorder="1" applyAlignment="1">
      <alignment horizontal="left" vertical="center"/>
    </xf>
    <xf numFmtId="0" fontId="12" fillId="0" borderId="1" xfId="0" applyFont="1" applyBorder="1" applyAlignment="1">
      <alignment horizontal="center" vertical="center"/>
    </xf>
    <xf numFmtId="0" fontId="12" fillId="0" borderId="2" xfId="0" applyFont="1" applyBorder="1">
      <alignment vertical="center"/>
    </xf>
    <xf numFmtId="0" fontId="12" fillId="0" borderId="4" xfId="0" applyFont="1" applyBorder="1">
      <alignment vertical="center"/>
    </xf>
    <xf numFmtId="0" fontId="12" fillId="0" borderId="0" xfId="0" applyFont="1">
      <alignment vertical="center"/>
    </xf>
    <xf numFmtId="0" fontId="12" fillId="0" borderId="2" xfId="0" applyFont="1" applyBorder="1" applyAlignment="1">
      <alignment horizontal="right" vertical="center"/>
    </xf>
    <xf numFmtId="0" fontId="12" fillId="0" borderId="3" xfId="0" applyFont="1" applyBorder="1">
      <alignment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82" fillId="0" borderId="0" xfId="140" applyFont="1" applyAlignment="1">
      <alignment horizontal="right" vertical="center"/>
    </xf>
    <xf numFmtId="0" fontId="183" fillId="0" borderId="0" xfId="140" applyFont="1" applyAlignment="1">
      <alignment horizontal="center" vertical="center" wrapText="1"/>
    </xf>
    <xf numFmtId="0" fontId="183" fillId="0" borderId="0" xfId="140" applyFont="1" applyAlignment="1">
      <alignment horizontal="center" vertical="center"/>
    </xf>
    <xf numFmtId="0" fontId="183" fillId="0" borderId="6" xfId="140" applyFont="1" applyBorder="1" applyAlignment="1">
      <alignment horizontal="center" vertical="center" wrapText="1"/>
    </xf>
    <xf numFmtId="0" fontId="183" fillId="0" borderId="6" xfId="140" applyFont="1" applyBorder="1" applyAlignment="1">
      <alignment horizontal="left" vertical="center"/>
    </xf>
    <xf numFmtId="0" fontId="83" fillId="0" borderId="0" xfId="140" applyFont="1" applyAlignment="1">
      <alignment horizontal="left" vertical="center" wrapText="1"/>
    </xf>
    <xf numFmtId="9" fontId="82" fillId="0" borderId="0" xfId="140" applyNumberFormat="1" applyFont="1" applyAlignment="1">
      <alignment horizontal="center" vertical="center"/>
    </xf>
    <xf numFmtId="0" fontId="82" fillId="0" borderId="0" xfId="140" applyFont="1" applyAlignment="1">
      <alignment horizontal="center" vertical="center"/>
    </xf>
    <xf numFmtId="0" fontId="87" fillId="0" borderId="6" xfId="140" applyFont="1" applyBorder="1" applyAlignment="1">
      <alignment horizontal="center" vertical="center" wrapText="1"/>
    </xf>
    <xf numFmtId="0" fontId="87" fillId="0" borderId="1" xfId="140" applyFont="1" applyBorder="1" applyAlignment="1">
      <alignment horizontal="right" vertical="center"/>
    </xf>
    <xf numFmtId="0" fontId="87" fillId="0" borderId="3" xfId="140" applyFont="1" applyBorder="1" applyAlignment="1">
      <alignment horizontal="right" vertical="center"/>
    </xf>
    <xf numFmtId="0" fontId="87" fillId="0" borderId="4" xfId="140" applyFont="1" applyBorder="1" applyAlignment="1">
      <alignment horizontal="right" vertical="center"/>
    </xf>
    <xf numFmtId="0" fontId="87" fillId="0" borderId="5" xfId="140" applyFont="1" applyBorder="1" applyAlignment="1">
      <alignment horizontal="right" vertical="center"/>
    </xf>
    <xf numFmtId="0" fontId="87" fillId="0" borderId="17" xfId="140" applyFont="1" applyBorder="1" applyAlignment="1">
      <alignment horizontal="right" vertical="center"/>
    </xf>
    <xf numFmtId="0" fontId="87" fillId="0" borderId="16" xfId="140" applyFont="1" applyBorder="1" applyAlignment="1">
      <alignment horizontal="right" vertical="center"/>
    </xf>
    <xf numFmtId="0" fontId="87" fillId="0" borderId="6" xfId="140" applyFont="1" applyBorder="1" applyAlignment="1">
      <alignment horizontal="center" vertical="center"/>
    </xf>
    <xf numFmtId="0" fontId="87" fillId="0" borderId="7" xfId="140" applyFont="1" applyBorder="1" applyAlignment="1">
      <alignment horizontal="center" vertical="center"/>
    </xf>
    <xf numFmtId="0" fontId="87" fillId="0" borderId="85" xfId="140" applyFont="1" applyBorder="1" applyAlignment="1">
      <alignment horizontal="center" vertical="center" wrapText="1"/>
    </xf>
    <xf numFmtId="0" fontId="87" fillId="0" borderId="50" xfId="140" applyFont="1" applyBorder="1" applyAlignment="1">
      <alignment horizontal="center" vertical="center"/>
    </xf>
    <xf numFmtId="58" fontId="87" fillId="0" borderId="1" xfId="140" applyNumberFormat="1" applyFont="1" applyBorder="1" applyAlignment="1">
      <alignment horizontal="center" vertical="center"/>
    </xf>
    <xf numFmtId="0" fontId="87" fillId="0" borderId="3" xfId="140" applyFont="1" applyBorder="1" applyAlignment="1">
      <alignment horizontal="center" vertical="center"/>
    </xf>
    <xf numFmtId="58" fontId="87" fillId="0" borderId="86" xfId="140" applyNumberFormat="1" applyFont="1" applyBorder="1" applyAlignment="1">
      <alignment horizontal="center" vertical="center"/>
    </xf>
    <xf numFmtId="0" fontId="87" fillId="0" borderId="42" xfId="140" applyFont="1" applyBorder="1" applyAlignment="1">
      <alignment horizontal="center" vertical="center"/>
    </xf>
    <xf numFmtId="0" fontId="87" fillId="0" borderId="9" xfId="140" applyFont="1" applyBorder="1" applyAlignment="1">
      <alignment horizontal="center" vertical="center"/>
    </xf>
    <xf numFmtId="58" fontId="87" fillId="0" borderId="7" xfId="140" applyNumberFormat="1" applyFont="1" applyBorder="1" applyAlignment="1">
      <alignment horizontal="center" vertical="center"/>
    </xf>
    <xf numFmtId="58" fontId="87" fillId="0" borderId="9" xfId="140" applyNumberFormat="1" applyFont="1" applyBorder="1" applyAlignment="1">
      <alignment horizontal="center" vertical="center"/>
    </xf>
    <xf numFmtId="0" fontId="87" fillId="0" borderId="8" xfId="140" applyFont="1" applyBorder="1" applyAlignment="1">
      <alignment horizontal="center" vertical="center"/>
    </xf>
    <xf numFmtId="58" fontId="87" fillId="0" borderId="42" xfId="140" applyNumberFormat="1" applyFont="1" applyBorder="1" applyAlignment="1">
      <alignment horizontal="center" vertical="center"/>
    </xf>
    <xf numFmtId="0" fontId="87" fillId="0" borderId="20" xfId="140" applyFont="1" applyBorder="1" applyAlignment="1">
      <alignment horizontal="center" vertical="center"/>
    </xf>
    <xf numFmtId="0" fontId="87" fillId="0" borderId="26" xfId="140" applyFont="1" applyBorder="1" applyAlignment="1">
      <alignment horizontal="center" vertical="center"/>
    </xf>
    <xf numFmtId="0" fontId="87" fillId="0" borderId="86" xfId="140" applyFont="1" applyBorder="1" applyAlignment="1">
      <alignment horizontal="center" vertical="center"/>
    </xf>
    <xf numFmtId="0" fontId="87" fillId="0" borderId="87" xfId="140" applyFont="1" applyBorder="1" applyAlignment="1">
      <alignment horizontal="center" vertical="center"/>
    </xf>
    <xf numFmtId="0" fontId="87" fillId="0" borderId="51" xfId="140" applyFont="1" applyBorder="1" applyAlignment="1">
      <alignment horizontal="center" vertical="center"/>
    </xf>
    <xf numFmtId="58" fontId="87" fillId="0" borderId="6" xfId="140" applyNumberFormat="1" applyFont="1" applyBorder="1" applyAlignment="1">
      <alignment horizontal="center" vertical="center"/>
    </xf>
    <xf numFmtId="58" fontId="87" fillId="0" borderId="88" xfId="140" applyNumberFormat="1" applyFont="1" applyBorder="1" applyAlignment="1">
      <alignment horizontal="center" vertical="center"/>
    </xf>
    <xf numFmtId="0" fontId="87" fillId="0" borderId="46" xfId="140" applyFont="1" applyBorder="1" applyAlignment="1">
      <alignment horizontal="center" vertical="center"/>
    </xf>
    <xf numFmtId="0" fontId="83" fillId="0" borderId="0" xfId="140" applyFont="1" applyAlignment="1">
      <alignment horizontal="left" vertical="center"/>
    </xf>
    <xf numFmtId="0" fontId="35" fillId="0" borderId="6" xfId="5" applyFont="1" applyBorder="1" applyAlignment="1">
      <alignment horizontal="center" vertical="center"/>
    </xf>
    <xf numFmtId="58" fontId="35" fillId="0" borderId="1" xfId="5" applyNumberFormat="1" applyFont="1" applyBorder="1" applyAlignment="1">
      <alignment horizontal="center" vertical="center"/>
    </xf>
    <xf numFmtId="0" fontId="35" fillId="0" borderId="3" xfId="5" applyFont="1" applyBorder="1" applyAlignment="1">
      <alignment horizontal="center" vertical="center"/>
    </xf>
    <xf numFmtId="0" fontId="35" fillId="0" borderId="7" xfId="5" applyFont="1" applyBorder="1" applyAlignment="1">
      <alignment horizontal="center" vertical="center"/>
    </xf>
    <xf numFmtId="58" fontId="35" fillId="0" borderId="86" xfId="5" applyNumberFormat="1" applyFont="1" applyBorder="1" applyAlignment="1">
      <alignment horizontal="center" vertical="center"/>
    </xf>
    <xf numFmtId="0" fontId="35" fillId="0" borderId="42" xfId="5" applyFont="1" applyBorder="1" applyAlignment="1">
      <alignment horizontal="center" vertical="center"/>
    </xf>
    <xf numFmtId="0" fontId="35" fillId="0" borderId="9" xfId="5" applyFont="1" applyBorder="1" applyAlignment="1">
      <alignment horizontal="center" vertical="center"/>
    </xf>
    <xf numFmtId="58" fontId="35" fillId="0" borderId="7" xfId="5" applyNumberFormat="1" applyFont="1" applyBorder="1" applyAlignment="1">
      <alignment horizontal="center" vertical="center"/>
    </xf>
    <xf numFmtId="58" fontId="35" fillId="0" borderId="9" xfId="5" applyNumberFormat="1" applyFont="1" applyBorder="1" applyAlignment="1">
      <alignment horizontal="center" vertical="center"/>
    </xf>
    <xf numFmtId="0" fontId="35" fillId="0" borderId="8" xfId="5" applyFont="1" applyBorder="1" applyAlignment="1">
      <alignment horizontal="center" vertical="center"/>
    </xf>
    <xf numFmtId="58" fontId="35" fillId="0" borderId="42" xfId="5" applyNumberFormat="1" applyFont="1" applyBorder="1" applyAlignment="1">
      <alignment horizontal="center" vertical="center"/>
    </xf>
    <xf numFmtId="0" fontId="0" fillId="0" borderId="23" xfId="4" applyFont="1" applyBorder="1" applyAlignment="1">
      <alignment horizontal="left" vertical="center" wrapText="1"/>
    </xf>
    <xf numFmtId="0" fontId="5" fillId="0" borderId="14" xfId="4" applyBorder="1" applyAlignment="1">
      <alignment horizontal="left" vertical="center" wrapText="1"/>
    </xf>
    <xf numFmtId="0" fontId="5" fillId="0" borderId="8" xfId="4" applyBorder="1" applyAlignment="1">
      <alignment horizontal="left" vertical="center" wrapText="1"/>
    </xf>
    <xf numFmtId="0" fontId="5" fillId="0" borderId="9" xfId="4" applyBorder="1" applyAlignment="1">
      <alignment horizontal="left" vertical="center" wrapText="1"/>
    </xf>
    <xf numFmtId="0" fontId="27" fillId="0" borderId="0" xfId="4" applyFont="1" applyAlignment="1">
      <alignment horizontal="center" vertical="center"/>
    </xf>
    <xf numFmtId="0" fontId="27" fillId="0" borderId="7" xfId="4" applyFont="1" applyBorder="1" applyAlignment="1">
      <alignment horizontal="center" vertical="center"/>
    </xf>
    <xf numFmtId="0" fontId="27" fillId="0" borderId="8" xfId="4" applyFont="1" applyBorder="1" applyAlignment="1">
      <alignment horizontal="center" vertical="center"/>
    </xf>
    <xf numFmtId="0" fontId="27" fillId="0" borderId="9" xfId="4" applyFont="1" applyBorder="1" applyAlignment="1">
      <alignment horizontal="center" vertical="center"/>
    </xf>
    <xf numFmtId="0" fontId="0" fillId="0" borderId="2" xfId="4" applyFont="1" applyBorder="1" applyAlignment="1">
      <alignment horizontal="center" vertical="center"/>
    </xf>
    <xf numFmtId="0" fontId="5" fillId="0" borderId="2" xfId="4" applyBorder="1" applyAlignment="1">
      <alignment horizontal="center" vertical="center"/>
    </xf>
    <xf numFmtId="0" fontId="5" fillId="0" borderId="3" xfId="4" applyBorder="1" applyAlignment="1">
      <alignment horizontal="center" vertical="center"/>
    </xf>
    <xf numFmtId="0" fontId="0" fillId="0" borderId="7" xfId="4" applyFont="1" applyBorder="1" applyAlignment="1">
      <alignment horizontal="left" vertical="center" wrapText="1"/>
    </xf>
    <xf numFmtId="0" fontId="5" fillId="0" borderId="10" xfId="4" applyBorder="1" applyAlignment="1">
      <alignment horizontal="left" vertical="center" wrapText="1" indent="1"/>
    </xf>
    <xf numFmtId="0" fontId="5" fillId="0" borderId="23" xfId="4" applyBorder="1" applyAlignment="1">
      <alignment horizontal="left" vertical="center" wrapText="1" indent="1"/>
    </xf>
    <xf numFmtId="0" fontId="5" fillId="0" borderId="14" xfId="4" applyBorder="1" applyAlignment="1">
      <alignment horizontal="left" vertical="center" indent="1"/>
    </xf>
    <xf numFmtId="0" fontId="24" fillId="0" borderId="7" xfId="4" applyFont="1" applyBorder="1" applyAlignment="1">
      <alignment horizontal="left" vertical="center" wrapText="1"/>
    </xf>
    <xf numFmtId="0" fontId="24" fillId="0" borderId="8" xfId="4" applyFont="1" applyBorder="1" applyAlignment="1">
      <alignment horizontal="left" vertical="center" wrapText="1"/>
    </xf>
    <xf numFmtId="0" fontId="24" fillId="0" borderId="1" xfId="4" applyFont="1" applyBorder="1" applyAlignment="1">
      <alignment horizontal="left" vertical="center" wrapText="1"/>
    </xf>
    <xf numFmtId="0" fontId="24" fillId="0" borderId="2" xfId="4" applyFont="1" applyBorder="1" applyAlignment="1">
      <alignment horizontal="left" vertical="center" wrapText="1"/>
    </xf>
    <xf numFmtId="0" fontId="0" fillId="0" borderId="10" xfId="4" applyFont="1" applyBorder="1" applyAlignment="1">
      <alignment horizontal="center" vertical="center" wrapText="1"/>
    </xf>
    <xf numFmtId="0" fontId="0" fillId="0" borderId="14" xfId="4" applyFont="1" applyBorder="1" applyAlignment="1">
      <alignment horizontal="center" vertical="center" wrapText="1"/>
    </xf>
    <xf numFmtId="0" fontId="0" fillId="0" borderId="145" xfId="4" applyFont="1" applyBorder="1" applyAlignment="1">
      <alignment horizontal="left" vertical="center" wrapText="1"/>
    </xf>
    <xf numFmtId="0" fontId="5" fillId="0" borderId="146" xfId="4" applyBorder="1" applyAlignment="1">
      <alignment horizontal="left" vertical="center" wrapText="1"/>
    </xf>
    <xf numFmtId="0" fontId="61" fillId="0" borderId="7" xfId="4" applyFont="1" applyBorder="1" applyAlignment="1">
      <alignment horizontal="center" vertical="center"/>
    </xf>
    <xf numFmtId="0" fontId="61" fillId="0" borderId="8" xfId="4" applyFont="1" applyBorder="1" applyAlignment="1">
      <alignment horizontal="center" vertical="center"/>
    </xf>
    <xf numFmtId="0" fontId="60" fillId="0" borderId="0" xfId="4" applyFont="1" applyAlignment="1">
      <alignment horizontal="center" vertical="center" shrinkToFit="1"/>
    </xf>
    <xf numFmtId="0" fontId="45" fillId="0" borderId="29" xfId="4" applyFont="1" applyBorder="1" applyAlignment="1">
      <alignment horizontal="center" vertical="center" shrinkToFit="1"/>
    </xf>
    <xf numFmtId="0" fontId="5" fillId="0" borderId="61" xfId="4" applyBorder="1" applyAlignment="1">
      <alignment horizontal="center" vertical="center"/>
    </xf>
    <xf numFmtId="0" fontId="5" fillId="0" borderId="93" xfId="4" applyBorder="1" applyAlignment="1">
      <alignment horizontal="center" vertical="center"/>
    </xf>
    <xf numFmtId="0" fontId="5" fillId="0" borderId="119" xfId="4" applyBorder="1" applyAlignment="1">
      <alignment horizontal="center" vertical="center"/>
    </xf>
    <xf numFmtId="0" fontId="5" fillId="0" borderId="49" xfId="4" applyBorder="1" applyAlignment="1">
      <alignment horizontal="center" vertical="center"/>
    </xf>
    <xf numFmtId="0" fontId="5" fillId="0" borderId="39" xfId="4" applyBorder="1" applyAlignment="1">
      <alignment horizontal="center" vertical="center"/>
    </xf>
    <xf numFmtId="0" fontId="5" fillId="0" borderId="47" xfId="4" applyBorder="1" applyAlignment="1">
      <alignment horizontal="center" vertical="center"/>
    </xf>
    <xf numFmtId="0" fontId="61" fillId="0" borderId="39" xfId="4" applyFont="1" applyBorder="1" applyAlignment="1">
      <alignment horizontal="center" vertical="center"/>
    </xf>
    <xf numFmtId="0" fontId="61" fillId="0" borderId="98" xfId="4" applyFont="1" applyBorder="1" applyAlignment="1">
      <alignment horizontal="center" vertical="center"/>
    </xf>
    <xf numFmtId="0" fontId="5" fillId="0" borderId="6" xfId="4" applyBorder="1" applyAlignment="1">
      <alignment horizontal="center" vertical="center"/>
    </xf>
    <xf numFmtId="0" fontId="61" fillId="0" borderId="6" xfId="4" applyFont="1" applyBorder="1" applyAlignment="1">
      <alignment horizontal="center" vertical="center"/>
    </xf>
    <xf numFmtId="0" fontId="61" fillId="0" borderId="26" xfId="4" applyFont="1" applyBorder="1" applyAlignment="1">
      <alignment horizontal="center" vertical="center"/>
    </xf>
    <xf numFmtId="0" fontId="5" fillId="0" borderId="1" xfId="4" applyBorder="1" applyAlignment="1">
      <alignment horizontal="center" vertical="center"/>
    </xf>
    <xf numFmtId="10" fontId="61" fillId="0" borderId="1" xfId="4" applyNumberFormat="1" applyFont="1" applyBorder="1" applyAlignment="1">
      <alignment horizontal="center" vertical="center"/>
    </xf>
    <xf numFmtId="0" fontId="61" fillId="0" borderId="51" xfId="4" applyFont="1" applyBorder="1" applyAlignment="1">
      <alignment horizontal="center" vertical="center"/>
    </xf>
    <xf numFmtId="0" fontId="5" fillId="0" borderId="145" xfId="4" applyBorder="1" applyAlignment="1">
      <alignment horizontal="center" vertical="center"/>
    </xf>
    <xf numFmtId="0" fontId="5" fillId="0" borderId="147" xfId="4" applyBorder="1" applyAlignment="1">
      <alignment horizontal="center" vertical="center"/>
    </xf>
    <xf numFmtId="0" fontId="5" fillId="0" borderId="146" xfId="4" applyBorder="1" applyAlignment="1">
      <alignment horizontal="center" vertical="center"/>
    </xf>
    <xf numFmtId="0" fontId="61" fillId="0" borderId="87" xfId="4" applyFont="1" applyBorder="1" applyAlignment="1">
      <alignment horizontal="center" vertical="center"/>
    </xf>
    <xf numFmtId="0" fontId="61" fillId="0" borderId="2" xfId="4" applyFont="1" applyBorder="1" applyAlignment="1">
      <alignment horizontal="center" vertical="center"/>
    </xf>
    <xf numFmtId="0" fontId="61" fillId="0" borderId="113" xfId="4" applyFont="1" applyBorder="1" applyAlignment="1">
      <alignment horizontal="center" vertical="center"/>
    </xf>
    <xf numFmtId="0" fontId="61" fillId="0" borderId="114" xfId="4" applyFont="1" applyBorder="1" applyAlignment="1">
      <alignment horizontal="center" vertical="center"/>
    </xf>
    <xf numFmtId="0" fontId="61" fillId="0" borderId="9" xfId="4" applyFont="1" applyBorder="1" applyAlignment="1">
      <alignment horizontal="center" vertical="center"/>
    </xf>
    <xf numFmtId="0" fontId="61" fillId="0" borderId="43" xfId="4" applyFont="1" applyBorder="1" applyAlignment="1">
      <alignment horizontal="center" vertical="center"/>
    </xf>
    <xf numFmtId="0" fontId="61" fillId="0" borderId="45" xfId="4" applyFont="1" applyBorder="1" applyAlignment="1">
      <alignment horizontal="center" vertical="center"/>
    </xf>
    <xf numFmtId="0" fontId="5" fillId="0" borderId="0" xfId="4" applyAlignment="1">
      <alignment horizontal="left" vertical="center" wrapText="1"/>
    </xf>
    <xf numFmtId="0" fontId="41" fillId="0" borderId="29" xfId="4" applyFont="1" applyBorder="1" applyAlignment="1">
      <alignment horizontal="center" vertical="center" shrinkToFit="1"/>
    </xf>
    <xf numFmtId="0" fontId="23" fillId="0" borderId="61" xfId="4" applyFont="1" applyBorder="1" applyAlignment="1">
      <alignment horizontal="center" vertical="center"/>
    </xf>
    <xf numFmtId="0" fontId="23" fillId="0" borderId="93" xfId="4" applyFont="1" applyBorder="1" applyAlignment="1">
      <alignment horizontal="center" vertical="center"/>
    </xf>
    <xf numFmtId="0" fontId="23" fillId="0" borderId="119" xfId="4" applyFont="1" applyBorder="1" applyAlignment="1">
      <alignment horizontal="center" vertical="center"/>
    </xf>
    <xf numFmtId="0" fontId="23" fillId="0" borderId="49" xfId="4" applyFont="1" applyBorder="1" applyAlignment="1">
      <alignment horizontal="center" vertical="center"/>
    </xf>
    <xf numFmtId="0" fontId="23" fillId="0" borderId="39" xfId="4" applyFont="1" applyBorder="1" applyAlignment="1">
      <alignment horizontal="center" vertical="center"/>
    </xf>
    <xf numFmtId="0" fontId="23" fillId="0" borderId="47" xfId="4" applyFont="1" applyBorder="1" applyAlignment="1">
      <alignment horizontal="center" vertical="center"/>
    </xf>
    <xf numFmtId="0" fontId="38" fillId="0" borderId="39" xfId="4" applyFont="1" applyBorder="1" applyAlignment="1">
      <alignment horizontal="center" vertical="center"/>
    </xf>
    <xf numFmtId="0" fontId="38" fillId="0" borderId="98" xfId="4" applyFont="1" applyBorder="1" applyAlignment="1">
      <alignment horizontal="center" vertical="center"/>
    </xf>
    <xf numFmtId="0" fontId="23" fillId="0" borderId="6" xfId="4" applyFont="1" applyBorder="1" applyAlignment="1">
      <alignment horizontal="center" vertical="center"/>
    </xf>
    <xf numFmtId="0" fontId="23" fillId="0" borderId="7" xfId="4" applyFont="1" applyBorder="1" applyAlignment="1">
      <alignment horizontal="center" vertical="center"/>
    </xf>
    <xf numFmtId="0" fontId="38" fillId="0" borderId="6" xfId="4" applyFont="1" applyBorder="1" applyAlignment="1">
      <alignment horizontal="center" vertical="center"/>
    </xf>
    <xf numFmtId="0" fontId="38" fillId="0" borderId="26" xfId="4" applyFont="1" applyBorder="1" applyAlignment="1">
      <alignment horizontal="center" vertical="center"/>
    </xf>
    <xf numFmtId="0" fontId="23" fillId="0" borderId="1" xfId="4" applyFont="1" applyBorder="1" applyAlignment="1">
      <alignment horizontal="center" vertical="center"/>
    </xf>
    <xf numFmtId="0" fontId="23" fillId="0" borderId="2" xfId="4" applyFont="1" applyBorder="1" applyAlignment="1">
      <alignment horizontal="center" vertical="center"/>
    </xf>
    <xf numFmtId="10" fontId="38" fillId="0" borderId="1" xfId="4" applyNumberFormat="1" applyFont="1" applyBorder="1" applyAlignment="1">
      <alignment horizontal="center" vertical="center"/>
    </xf>
    <xf numFmtId="0" fontId="38" fillId="0" borderId="51" xfId="4" applyFont="1" applyBorder="1" applyAlignment="1">
      <alignment horizontal="center" vertical="center"/>
    </xf>
    <xf numFmtId="0" fontId="23" fillId="0" borderId="8" xfId="4" applyFont="1" applyBorder="1" applyAlignment="1">
      <alignment horizontal="center" vertical="center"/>
    </xf>
    <xf numFmtId="0" fontId="23" fillId="0" borderId="145" xfId="4" applyFont="1" applyBorder="1" applyAlignment="1">
      <alignment horizontal="center" vertical="center"/>
    </xf>
    <xf numFmtId="0" fontId="23" fillId="0" borderId="147" xfId="4" applyFont="1" applyBorder="1" applyAlignment="1">
      <alignment horizontal="center" vertical="center"/>
    </xf>
    <xf numFmtId="0" fontId="23" fillId="0" borderId="146" xfId="4" applyFont="1" applyBorder="1" applyAlignment="1">
      <alignment horizontal="center" vertical="center"/>
    </xf>
    <xf numFmtId="0" fontId="38" fillId="0" borderId="87" xfId="4" applyFont="1" applyBorder="1" applyAlignment="1">
      <alignment horizontal="center" vertical="center"/>
    </xf>
    <xf numFmtId="0" fontId="38" fillId="0" borderId="2" xfId="4" applyFont="1" applyBorder="1" applyAlignment="1">
      <alignment horizontal="center" vertical="center"/>
    </xf>
    <xf numFmtId="0" fontId="5" fillId="0" borderId="113" xfId="22" applyBorder="1" applyAlignment="1">
      <alignment horizontal="center" vertical="center"/>
    </xf>
    <xf numFmtId="0" fontId="5" fillId="0" borderId="114" xfId="22" applyBorder="1" applyAlignment="1">
      <alignment horizontal="center" vertical="center"/>
    </xf>
    <xf numFmtId="0" fontId="5" fillId="0" borderId="115" xfId="22" applyBorder="1" applyAlignment="1">
      <alignment horizontal="center" vertical="center"/>
    </xf>
    <xf numFmtId="0" fontId="5" fillId="0" borderId="7" xfId="22" applyBorder="1" applyAlignment="1">
      <alignment horizontal="center" vertical="center"/>
    </xf>
    <xf numFmtId="0" fontId="5" fillId="0" borderId="8" xfId="22" applyBorder="1" applyAlignment="1">
      <alignment horizontal="center" vertical="center"/>
    </xf>
    <xf numFmtId="0" fontId="5" fillId="0" borderId="9" xfId="22" applyBorder="1" applyAlignment="1">
      <alignment horizontal="center" vertical="center"/>
    </xf>
    <xf numFmtId="0" fontId="23" fillId="0" borderId="43" xfId="4" applyFont="1" applyBorder="1" applyAlignment="1">
      <alignment horizontal="center" vertical="center"/>
    </xf>
    <xf numFmtId="0" fontId="23" fillId="0" borderId="45" xfId="4" applyFont="1" applyBorder="1" applyAlignment="1">
      <alignment horizontal="center" vertical="center"/>
    </xf>
    <xf numFmtId="0" fontId="23" fillId="0" borderId="9" xfId="4" applyFont="1" applyBorder="1" applyAlignment="1">
      <alignment horizontal="center" vertical="center"/>
    </xf>
    <xf numFmtId="0" fontId="5" fillId="0" borderId="87" xfId="4" applyBorder="1" applyAlignment="1">
      <alignment horizontal="left" vertical="center"/>
    </xf>
    <xf numFmtId="0" fontId="5" fillId="0" borderId="3" xfId="4" applyBorder="1" applyAlignment="1">
      <alignment horizontal="left" vertical="center"/>
    </xf>
    <xf numFmtId="0" fontId="5" fillId="0" borderId="93" xfId="4" applyBorder="1" applyAlignment="1">
      <alignment horizontal="left" vertical="center"/>
    </xf>
    <xf numFmtId="0" fontId="5" fillId="0" borderId="5" xfId="4" applyBorder="1" applyAlignment="1">
      <alignment horizontal="left" vertical="center"/>
    </xf>
    <xf numFmtId="0" fontId="5" fillId="0" borderId="118" xfId="4" applyBorder="1" applyAlignment="1">
      <alignment horizontal="left" vertical="center"/>
    </xf>
    <xf numFmtId="0" fontId="5" fillId="0" borderId="30" xfId="4" applyBorder="1" applyAlignment="1">
      <alignment horizontal="left" vertical="center"/>
    </xf>
    <xf numFmtId="0" fontId="5" fillId="0" borderId="184" xfId="4" applyBorder="1" applyAlignment="1">
      <alignment horizontal="center" vertical="center"/>
    </xf>
    <xf numFmtId="0" fontId="5" fillId="0" borderId="185" xfId="4" applyBorder="1" applyAlignment="1">
      <alignment horizontal="center" vertical="center"/>
    </xf>
    <xf numFmtId="0" fontId="5" fillId="0" borderId="186" xfId="4" applyBorder="1" applyAlignment="1">
      <alignment horizontal="center" vertical="center"/>
    </xf>
    <xf numFmtId="0" fontId="5" fillId="0" borderId="187" xfId="4" applyBorder="1" applyAlignment="1">
      <alignment horizontal="center" vertical="center"/>
    </xf>
    <xf numFmtId="0" fontId="5" fillId="0" borderId="188" xfId="4" applyBorder="1" applyAlignment="1">
      <alignment horizontal="center" vertical="center"/>
    </xf>
    <xf numFmtId="0" fontId="5" fillId="0" borderId="189" xfId="4" applyBorder="1" applyAlignment="1">
      <alignment horizontal="center" vertical="center"/>
    </xf>
    <xf numFmtId="0" fontId="5" fillId="0" borderId="84" xfId="4" applyBorder="1" applyAlignment="1">
      <alignment horizontal="distributed" vertical="center"/>
    </xf>
    <xf numFmtId="0" fontId="5" fillId="0" borderId="17" xfId="4" applyBorder="1">
      <alignment vertical="center"/>
    </xf>
    <xf numFmtId="0" fontId="5" fillId="0" borderId="41" xfId="4" applyBorder="1">
      <alignment vertical="center"/>
    </xf>
    <xf numFmtId="0" fontId="0" fillId="0" borderId="7" xfId="4" applyFont="1" applyBorder="1" applyAlignment="1">
      <alignment horizontal="center" vertical="center"/>
    </xf>
    <xf numFmtId="0" fontId="0" fillId="0" borderId="1" xfId="4" applyFont="1" applyBorder="1" applyAlignment="1">
      <alignment horizontal="center" vertical="center"/>
    </xf>
    <xf numFmtId="0" fontId="5" fillId="0" borderId="51" xfId="4" applyBorder="1" applyAlignment="1">
      <alignment horizontal="center" vertical="center"/>
    </xf>
    <xf numFmtId="0" fontId="5" fillId="0" borderId="17" xfId="4" applyBorder="1" applyAlignment="1">
      <alignment horizontal="center" vertical="center"/>
    </xf>
    <xf numFmtId="0" fontId="5" fillId="0" borderId="41" xfId="4" applyBorder="1" applyAlignment="1">
      <alignment horizontal="center" vertical="center"/>
    </xf>
    <xf numFmtId="49" fontId="5" fillId="0" borderId="47" xfId="4" applyNumberFormat="1" applyBorder="1" applyAlignment="1">
      <alignment horizontal="center" vertical="center"/>
    </xf>
    <xf numFmtId="49" fontId="5" fillId="0" borderId="48" xfId="4" applyNumberFormat="1" applyBorder="1" applyAlignment="1">
      <alignment horizontal="center" vertical="center"/>
    </xf>
    <xf numFmtId="49" fontId="5" fillId="0" borderId="50" xfId="4" applyNumberFormat="1" applyBorder="1" applyAlignment="1">
      <alignment horizontal="center" vertical="center"/>
    </xf>
    <xf numFmtId="0" fontId="0" fillId="0" borderId="47" xfId="4" applyFont="1" applyBorder="1" applyAlignment="1">
      <alignment horizontal="center" vertical="center"/>
    </xf>
    <xf numFmtId="0" fontId="5" fillId="0" borderId="48" xfId="4" applyBorder="1" applyAlignment="1">
      <alignment horizontal="center" vertical="center"/>
    </xf>
    <xf numFmtId="0" fontId="5" fillId="0" borderId="50" xfId="4" applyBorder="1" applyAlignment="1">
      <alignment horizontal="center" vertical="center"/>
    </xf>
    <xf numFmtId="0" fontId="13" fillId="0" borderId="0" xfId="5" applyFont="1" applyAlignment="1">
      <alignment horizontal="left" vertical="center" wrapText="1"/>
    </xf>
    <xf numFmtId="0" fontId="9" fillId="0" borderId="7" xfId="5" applyBorder="1" applyAlignment="1">
      <alignment horizontal="left" vertical="center" wrapText="1"/>
    </xf>
    <xf numFmtId="0" fontId="9" fillId="0" borderId="8" xfId="5" applyBorder="1" applyAlignment="1">
      <alignment horizontal="left" vertical="center" wrapText="1"/>
    </xf>
    <xf numFmtId="0" fontId="9" fillId="0" borderId="9" xfId="5" applyBorder="1" applyAlignment="1">
      <alignment horizontal="left" vertical="center" wrapText="1"/>
    </xf>
    <xf numFmtId="0" fontId="9" fillId="0" borderId="8" xfId="5" applyBorder="1" applyAlignment="1">
      <alignment horizontal="center" vertical="center"/>
    </xf>
    <xf numFmtId="0" fontId="9" fillId="0" borderId="9" xfId="5" applyBorder="1" applyAlignment="1">
      <alignment horizontal="center" vertical="center"/>
    </xf>
    <xf numFmtId="0" fontId="9" fillId="0" borderId="0" xfId="5">
      <alignment vertical="center"/>
    </xf>
    <xf numFmtId="0" fontId="27" fillId="0" borderId="0" xfId="5" applyFont="1" applyAlignment="1">
      <alignment horizontal="center" vertical="center"/>
    </xf>
    <xf numFmtId="0" fontId="9" fillId="0" borderId="0" xfId="5" applyAlignment="1">
      <alignment horizontal="center" vertical="center"/>
    </xf>
    <xf numFmtId="0" fontId="27" fillId="0" borderId="7" xfId="5" applyFont="1" applyBorder="1" applyAlignment="1">
      <alignment horizontal="center" vertical="center"/>
    </xf>
    <xf numFmtId="0" fontId="27" fillId="0" borderId="8" xfId="5" applyFont="1" applyBorder="1" applyAlignment="1">
      <alignment horizontal="center" vertical="center"/>
    </xf>
    <xf numFmtId="0" fontId="27" fillId="0" borderId="9" xfId="5" applyFont="1" applyBorder="1" applyAlignment="1">
      <alignment horizontal="center" vertical="center"/>
    </xf>
    <xf numFmtId="0" fontId="9" fillId="0" borderId="2" xfId="5" applyBorder="1" applyAlignment="1">
      <alignment horizontal="center" vertical="center"/>
    </xf>
    <xf numFmtId="0" fontId="9" fillId="0" borderId="3" xfId="5" applyBorder="1" applyAlignment="1">
      <alignment horizontal="center" vertical="center"/>
    </xf>
    <xf numFmtId="0" fontId="181" fillId="0" borderId="10" xfId="155" applyFont="1" applyBorder="1" applyAlignment="1">
      <alignment horizontal="left" vertical="center" wrapText="1"/>
    </xf>
    <xf numFmtId="0" fontId="181" fillId="0" borderId="14" xfId="155" applyFont="1" applyBorder="1" applyAlignment="1">
      <alignment horizontal="left" vertical="center" wrapText="1"/>
    </xf>
    <xf numFmtId="0" fontId="181" fillId="0" borderId="7" xfId="155" applyFont="1" applyBorder="1" applyAlignment="1">
      <alignment horizontal="left" vertical="center" wrapText="1"/>
    </xf>
    <xf numFmtId="0" fontId="181" fillId="0" borderId="8" xfId="155" applyFont="1" applyBorder="1" applyAlignment="1">
      <alignment horizontal="left" vertical="center" wrapText="1"/>
    </xf>
    <xf numFmtId="0" fontId="181" fillId="0" borderId="7" xfId="155" applyFont="1" applyBorder="1" applyAlignment="1">
      <alignment horizontal="center" vertical="center"/>
    </xf>
    <xf numFmtId="0" fontId="181" fillId="0" borderId="9" xfId="155" applyFont="1" applyBorder="1" applyAlignment="1">
      <alignment horizontal="center" vertical="center"/>
    </xf>
    <xf numFmtId="0" fontId="179" fillId="0" borderId="0" xfId="155" applyFont="1" applyAlignment="1">
      <alignment horizontal="center" vertical="center"/>
    </xf>
    <xf numFmtId="0" fontId="181" fillId="0" borderId="8" xfId="155" applyFont="1" applyBorder="1" applyAlignment="1">
      <alignment horizontal="center" vertical="center"/>
    </xf>
    <xf numFmtId="0" fontId="181" fillId="0" borderId="9" xfId="155" applyFont="1" applyBorder="1" applyAlignment="1">
      <alignment horizontal="left" vertical="center" wrapText="1"/>
    </xf>
    <xf numFmtId="0" fontId="181" fillId="0" borderId="17" xfId="155" applyFont="1" applyBorder="1" applyAlignment="1">
      <alignment horizontal="left" vertical="center" wrapText="1"/>
    </xf>
    <xf numFmtId="0" fontId="181" fillId="0" borderId="15" xfId="155" applyFont="1" applyBorder="1" applyAlignment="1">
      <alignment horizontal="left" vertical="center" wrapText="1"/>
    </xf>
    <xf numFmtId="0" fontId="181" fillId="0" borderId="127" xfId="155" applyFont="1" applyBorder="1" applyAlignment="1">
      <alignment horizontal="left" vertical="center" wrapText="1"/>
    </xf>
    <xf numFmtId="0" fontId="181" fillId="0" borderId="0" xfId="155" applyFont="1" applyAlignment="1">
      <alignment horizontal="left" vertical="top" wrapText="1"/>
    </xf>
    <xf numFmtId="0" fontId="181" fillId="34" borderId="7" xfId="155" applyFont="1" applyFill="1" applyBorder="1" applyAlignment="1">
      <alignment horizontal="center" vertical="center"/>
    </xf>
    <xf numFmtId="0" fontId="181" fillId="34" borderId="8" xfId="155" applyFont="1" applyFill="1" applyBorder="1" applyAlignment="1">
      <alignment horizontal="center" vertical="center"/>
    </xf>
    <xf numFmtId="0" fontId="181" fillId="34" borderId="9" xfId="155" applyFont="1" applyFill="1" applyBorder="1" applyAlignment="1">
      <alignment horizontal="center" vertical="center"/>
    </xf>
    <xf numFmtId="0" fontId="181" fillId="0" borderId="7" xfId="155" applyFont="1" applyBorder="1" applyAlignment="1">
      <alignment vertical="center" wrapText="1"/>
    </xf>
    <xf numFmtId="0" fontId="181" fillId="0" borderId="8" xfId="155" applyFont="1" applyBorder="1" applyAlignment="1">
      <alignment vertical="center" wrapText="1"/>
    </xf>
    <xf numFmtId="0" fontId="181" fillId="0" borderId="9" xfId="155" applyFont="1" applyBorder="1" applyAlignment="1">
      <alignment vertical="center" wrapText="1"/>
    </xf>
    <xf numFmtId="0" fontId="181" fillId="0" borderId="6" xfId="155" applyFont="1" applyBorder="1" applyAlignment="1">
      <alignment vertical="center" wrapText="1"/>
    </xf>
    <xf numFmtId="0" fontId="181" fillId="0" borderId="6" xfId="155" applyFont="1" applyBorder="1">
      <alignment vertical="center"/>
    </xf>
    <xf numFmtId="0" fontId="13" fillId="0" borderId="0" xfId="5" applyFont="1">
      <alignment vertical="center"/>
    </xf>
    <xf numFmtId="0" fontId="13" fillId="0" borderId="0" xfId="5" applyFont="1" applyAlignment="1">
      <alignment vertical="center" wrapText="1"/>
    </xf>
    <xf numFmtId="0" fontId="24" fillId="0" borderId="0" xfId="5" applyFont="1" applyAlignment="1">
      <alignment vertical="center" wrapText="1"/>
    </xf>
    <xf numFmtId="0" fontId="13" fillId="0" borderId="0" xfId="5" applyFont="1" applyAlignment="1">
      <alignment horizontal="left" vertical="center"/>
    </xf>
    <xf numFmtId="0" fontId="9" fillId="0" borderId="7" xfId="5" applyBorder="1" applyAlignment="1">
      <alignment horizontal="center" vertical="center" wrapText="1"/>
    </xf>
    <xf numFmtId="0" fontId="24" fillId="0" borderId="0" xfId="5" applyFont="1" applyAlignment="1">
      <alignment horizontal="left" vertical="center" wrapText="1"/>
    </xf>
    <xf numFmtId="0" fontId="24" fillId="0" borderId="20" xfId="9" applyFont="1" applyBorder="1" applyAlignment="1">
      <alignment horizontal="center" vertical="center" shrinkToFit="1"/>
    </xf>
    <xf numFmtId="0" fontId="24" fillId="0" borderId="6" xfId="9" applyFont="1" applyBorder="1" applyAlignment="1">
      <alignment horizontal="center" vertical="center" shrinkToFit="1"/>
    </xf>
    <xf numFmtId="0" fontId="24" fillId="0" borderId="35" xfId="9" applyFont="1" applyBorder="1" applyAlignment="1">
      <alignment horizontal="center" vertical="center" shrinkToFit="1"/>
    </xf>
    <xf numFmtId="0" fontId="24" fillId="0" borderId="108" xfId="9" applyFont="1" applyBorder="1" applyAlignment="1">
      <alignment horizontal="center" vertical="center" shrinkToFit="1"/>
    </xf>
    <xf numFmtId="0" fontId="24" fillId="0" borderId="61" xfId="9" applyFont="1" applyBorder="1" applyAlignment="1">
      <alignment horizontal="center" vertical="center" wrapText="1"/>
    </xf>
    <xf numFmtId="0" fontId="24" fillId="0" borderId="32" xfId="9" applyFont="1" applyBorder="1" applyAlignment="1">
      <alignment horizontal="center" vertical="center" wrapText="1"/>
    </xf>
    <xf numFmtId="0" fontId="24" fillId="0" borderId="32" xfId="5" applyFont="1" applyBorder="1" applyAlignment="1">
      <alignment horizontal="center" vertical="center" wrapText="1"/>
    </xf>
    <xf numFmtId="0" fontId="24" fillId="0" borderId="33" xfId="5" applyFont="1" applyBorder="1" applyAlignment="1">
      <alignment horizontal="center" vertical="center" wrapText="1"/>
    </xf>
    <xf numFmtId="0" fontId="24" fillId="0" borderId="119" xfId="9" applyFont="1" applyBorder="1" applyAlignment="1">
      <alignment horizontal="center" vertical="center" wrapText="1"/>
    </xf>
    <xf numFmtId="0" fontId="24" fillId="0" borderId="15" xfId="9" applyFont="1" applyBorder="1" applyAlignment="1">
      <alignment horizontal="center" vertical="center" wrapText="1"/>
    </xf>
    <xf numFmtId="0" fontId="24" fillId="0" borderId="15" xfId="5" applyFont="1" applyBorder="1" applyAlignment="1">
      <alignment horizontal="center" vertical="center" wrapText="1"/>
    </xf>
    <xf numFmtId="0" fontId="24" fillId="0" borderId="16" xfId="5" applyFont="1" applyBorder="1" applyAlignment="1">
      <alignment horizontal="center" vertical="center" wrapText="1"/>
    </xf>
    <xf numFmtId="0" fontId="24" fillId="0" borderId="31" xfId="9" applyFont="1" applyBorder="1" applyAlignment="1">
      <alignment horizontal="center" vertical="center" wrapText="1"/>
    </xf>
    <xf numFmtId="0" fontId="24" fillId="0" borderId="17" xfId="5" applyFont="1" applyBorder="1" applyAlignment="1">
      <alignment horizontal="center" vertical="center" wrapText="1"/>
    </xf>
    <xf numFmtId="0" fontId="24" fillId="0" borderId="88" xfId="9" applyFont="1" applyBorder="1" applyAlignment="1">
      <alignment horizontal="center" vertical="center" shrinkToFit="1"/>
    </xf>
    <xf numFmtId="0" fontId="24" fillId="0" borderId="45" xfId="9" applyFont="1" applyBorder="1" applyAlignment="1">
      <alignment horizontal="center" vertical="center" shrinkToFit="1"/>
    </xf>
    <xf numFmtId="0" fontId="24" fillId="0" borderId="45" xfId="5" applyFont="1" applyBorder="1" applyAlignment="1">
      <alignment horizontal="center" vertical="center" shrinkToFit="1"/>
    </xf>
    <xf numFmtId="0" fontId="24" fillId="0" borderId="44" xfId="5" applyFont="1" applyBorder="1" applyAlignment="1">
      <alignment horizontal="center" vertical="center" shrinkToFit="1"/>
    </xf>
    <xf numFmtId="0" fontId="35" fillId="0" borderId="0" xfId="9" applyFont="1" applyAlignment="1">
      <alignment horizontal="left" vertical="center" wrapText="1"/>
    </xf>
    <xf numFmtId="0" fontId="30" fillId="0" borderId="20" xfId="9" applyFont="1" applyBorder="1" applyAlignment="1">
      <alignment horizontal="center" vertical="center" shrinkToFit="1"/>
    </xf>
    <xf numFmtId="0" fontId="30" fillId="0" borderId="6" xfId="9" applyFont="1" applyBorder="1" applyAlignment="1">
      <alignment horizontal="center" vertical="center" shrinkToFit="1"/>
    </xf>
    <xf numFmtId="0" fontId="9" fillId="0" borderId="86" xfId="5" applyBorder="1" applyAlignment="1">
      <alignment horizontal="center" vertical="center"/>
    </xf>
    <xf numFmtId="0" fontId="9" fillId="0" borderId="7" xfId="5" applyBorder="1" applyAlignment="1">
      <alignment horizontal="center" vertical="center"/>
    </xf>
    <xf numFmtId="0" fontId="9" fillId="0" borderId="42" xfId="5" applyBorder="1">
      <alignment vertical="center"/>
    </xf>
    <xf numFmtId="0" fontId="24" fillId="0" borderId="86" xfId="9" applyFont="1" applyBorder="1" applyAlignment="1">
      <alignment horizontal="center" vertical="center"/>
    </xf>
    <xf numFmtId="0" fontId="24" fillId="0" borderId="8" xfId="9" applyFont="1" applyBorder="1" applyAlignment="1">
      <alignment horizontal="center" vertical="center"/>
    </xf>
    <xf numFmtId="0" fontId="24" fillId="0" borderId="9" xfId="9" applyFont="1" applyBorder="1" applyAlignment="1">
      <alignment horizontal="center" vertical="center"/>
    </xf>
    <xf numFmtId="0" fontId="9" fillId="0" borderId="7" xfId="9" applyFont="1" applyBorder="1" applyAlignment="1">
      <alignment horizontal="center" vertical="center"/>
    </xf>
    <xf numFmtId="0" fontId="9" fillId="0" borderId="42" xfId="9" applyFont="1" applyBorder="1" applyAlignment="1">
      <alignment horizontal="center" vertical="center"/>
    </xf>
    <xf numFmtId="0" fontId="35" fillId="0" borderId="20" xfId="9" applyFont="1" applyBorder="1" applyAlignment="1">
      <alignment horizontal="center" vertical="center"/>
    </xf>
    <xf numFmtId="0" fontId="35" fillId="0" borderId="6" xfId="9" applyFont="1" applyBorder="1" applyAlignment="1">
      <alignment horizontal="center" vertical="center"/>
    </xf>
    <xf numFmtId="0" fontId="59" fillId="0" borderId="1" xfId="9" applyFont="1" applyBorder="1" applyAlignment="1">
      <alignment horizontal="center" vertical="center" wrapText="1"/>
    </xf>
    <xf numFmtId="0" fontId="59" fillId="0" borderId="4" xfId="9" applyFont="1" applyBorder="1" applyAlignment="1">
      <alignment horizontal="center" vertical="center" wrapText="1"/>
    </xf>
    <xf numFmtId="0" fontId="59" fillId="0" borderId="17" xfId="9" applyFont="1" applyBorder="1" applyAlignment="1">
      <alignment horizontal="center" vertical="center" wrapText="1"/>
    </xf>
    <xf numFmtId="0" fontId="59" fillId="0" borderId="26" xfId="9" applyFont="1" applyBorder="1" applyAlignment="1">
      <alignment horizontal="center" vertical="center" wrapText="1"/>
    </xf>
    <xf numFmtId="0" fontId="58" fillId="0" borderId="0" xfId="9" applyFont="1" applyAlignment="1">
      <alignment horizontal="center" vertical="center"/>
    </xf>
    <xf numFmtId="0" fontId="58" fillId="0" borderId="29" xfId="5" applyFont="1" applyBorder="1" applyAlignment="1">
      <alignment horizontal="center" vertical="center"/>
    </xf>
    <xf numFmtId="0" fontId="9" fillId="0" borderId="29" xfId="5" applyBorder="1">
      <alignment vertical="center"/>
    </xf>
    <xf numFmtId="0" fontId="24" fillId="0" borderId="85" xfId="5" applyFont="1" applyBorder="1" applyAlignment="1">
      <alignment horizontal="center" vertical="center"/>
    </xf>
    <xf numFmtId="0" fontId="9" fillId="0" borderId="48" xfId="5" applyBorder="1" applyAlignment="1">
      <alignment horizontal="center" vertical="center"/>
    </xf>
    <xf numFmtId="0" fontId="9" fillId="0" borderId="49" xfId="5" applyBorder="1" applyAlignment="1">
      <alignment horizontal="center" vertical="center"/>
    </xf>
    <xf numFmtId="0" fontId="9" fillId="0" borderId="47" xfId="5" applyBorder="1">
      <alignment vertical="center"/>
    </xf>
    <xf numFmtId="0" fontId="9" fillId="0" borderId="50" xfId="5" applyBorder="1">
      <alignment vertical="center"/>
    </xf>
    <xf numFmtId="0" fontId="5" fillId="0" borderId="0" xfId="24" applyAlignment="1">
      <alignment horizontal="distributed"/>
    </xf>
    <xf numFmtId="0" fontId="61" fillId="0" borderId="0" xfId="24" applyFont="1" applyAlignment="1">
      <alignment horizontal="center"/>
    </xf>
    <xf numFmtId="0" fontId="76" fillId="0" borderId="0" xfId="24" applyFont="1" applyAlignment="1">
      <alignment horizontal="center"/>
    </xf>
    <xf numFmtId="0" fontId="5" fillId="0" borderId="0" xfId="24" applyAlignment="1">
      <alignment horizontal="right"/>
    </xf>
    <xf numFmtId="0" fontId="5" fillId="0" borderId="0" xfId="0" applyFont="1" applyAlignment="1">
      <alignment horizontal="right"/>
    </xf>
    <xf numFmtId="0" fontId="5" fillId="0" borderId="0" xfId="24" applyAlignment="1">
      <alignment horizontal="center"/>
    </xf>
    <xf numFmtId="0" fontId="5" fillId="0" borderId="1" xfId="24" applyBorder="1" applyAlignment="1">
      <alignment horizontal="center" vertical="center" wrapText="1"/>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5" fillId="0" borderId="15" xfId="0" applyFont="1" applyBorder="1" applyAlignment="1">
      <alignment horizontal="center" vertical="center"/>
    </xf>
    <xf numFmtId="0" fontId="5" fillId="0" borderId="6" xfId="24" applyBorder="1" applyAlignment="1">
      <alignment horizontal="center" vertical="center"/>
    </xf>
    <xf numFmtId="0" fontId="5" fillId="0" borderId="6" xfId="0" applyFont="1" applyBorder="1" applyAlignment="1">
      <alignment horizontal="center" vertical="center"/>
    </xf>
    <xf numFmtId="0" fontId="5" fillId="0" borderId="6" xfId="24" applyBorder="1" applyAlignment="1">
      <alignment horizontal="distributed" vertical="center"/>
    </xf>
    <xf numFmtId="0" fontId="5" fillId="0" borderId="6" xfId="0" applyFont="1" applyBorder="1">
      <alignment vertical="center"/>
    </xf>
    <xf numFmtId="0" fontId="5" fillId="0" borderId="10" xfId="24" applyBorder="1" applyAlignment="1">
      <alignment horizontal="center" vertical="center"/>
    </xf>
    <xf numFmtId="0" fontId="5" fillId="0" borderId="10" xfId="0" applyFont="1" applyBorder="1" applyAlignment="1">
      <alignment horizontal="center" vertical="center"/>
    </xf>
    <xf numFmtId="0" fontId="5" fillId="0" borderId="113" xfId="24" applyBorder="1" applyAlignment="1">
      <alignment horizontal="center" vertical="center"/>
    </xf>
    <xf numFmtId="0" fontId="5" fillId="0" borderId="114" xfId="0" applyFont="1" applyBorder="1" applyAlignment="1">
      <alignment horizontal="center" vertical="center"/>
    </xf>
    <xf numFmtId="0" fontId="5" fillId="0" borderId="113" xfId="0" applyFont="1" applyBorder="1" applyAlignment="1">
      <alignment horizontal="center" vertical="center"/>
    </xf>
    <xf numFmtId="0" fontId="5" fillId="0" borderId="115" xfId="0" applyFont="1" applyBorder="1" applyAlignment="1">
      <alignment horizontal="center" vertical="center"/>
    </xf>
    <xf numFmtId="0" fontId="5" fillId="0" borderId="7" xfId="24" applyBorder="1" applyAlignment="1">
      <alignment horizontal="center" vertical="center"/>
    </xf>
    <xf numFmtId="0" fontId="5" fillId="0" borderId="9" xfId="24"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 xfId="24" applyBorder="1" applyAlignment="1">
      <alignment horizontal="center" vertical="center"/>
    </xf>
    <xf numFmtId="0" fontId="5" fillId="0" borderId="2" xfId="24" applyBorder="1" applyAlignment="1">
      <alignment horizontal="center" vertical="center"/>
    </xf>
    <xf numFmtId="0" fontId="5" fillId="0" borderId="3" xfId="0" applyFont="1" applyBorder="1" applyAlignment="1">
      <alignment horizontal="center" vertical="center"/>
    </xf>
    <xf numFmtId="0" fontId="5" fillId="0" borderId="4" xfId="24" applyBorder="1" applyAlignment="1">
      <alignment horizontal="center" vertical="center"/>
    </xf>
    <xf numFmtId="0" fontId="5" fillId="0" borderId="0" xfId="24" applyAlignment="1">
      <alignment horizontal="center" vertical="center"/>
    </xf>
    <xf numFmtId="0" fontId="5" fillId="0" borderId="5" xfId="0" applyFont="1" applyBorder="1" applyAlignment="1">
      <alignment horizontal="center" vertical="center"/>
    </xf>
    <xf numFmtId="0" fontId="5" fillId="0" borderId="1"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49" fillId="0" borderId="54" xfId="13" applyFont="1" applyBorder="1" applyAlignment="1">
      <alignment horizontal="center" vertical="center"/>
    </xf>
    <xf numFmtId="0" fontId="49" fillId="0" borderId="55" xfId="13" applyFont="1" applyBorder="1" applyAlignment="1">
      <alignment horizontal="center" vertical="center"/>
    </xf>
    <xf numFmtId="0" fontId="49" fillId="0" borderId="97" xfId="13" applyFont="1" applyBorder="1" applyAlignment="1">
      <alignment horizontal="center" vertical="center"/>
    </xf>
    <xf numFmtId="0" fontId="0" fillId="0" borderId="0" xfId="24" applyFont="1"/>
    <xf numFmtId="0" fontId="5" fillId="0" borderId="0" xfId="24"/>
    <xf numFmtId="0" fontId="0" fillId="0" borderId="0" xfId="0" applyAlignment="1"/>
    <xf numFmtId="0" fontId="0" fillId="0" borderId="7" xfId="24" applyFont="1" applyBorder="1" applyAlignment="1">
      <alignment vertical="center"/>
    </xf>
    <xf numFmtId="0" fontId="0" fillId="0" borderId="6" xfId="24" applyFont="1" applyBorder="1" applyAlignment="1">
      <alignment horizontal="center" vertical="center"/>
    </xf>
    <xf numFmtId="0" fontId="0" fillId="0" borderId="7" xfId="24" applyFont="1" applyBorder="1" applyAlignment="1">
      <alignment horizontal="center" vertical="center"/>
    </xf>
    <xf numFmtId="0" fontId="0" fillId="0" borderId="7" xfId="0"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45" fillId="0" borderId="7" xfId="0" applyFont="1" applyBorder="1" applyAlignment="1">
      <alignment horizontal="right" vertical="center"/>
    </xf>
    <xf numFmtId="0" fontId="45" fillId="0" borderId="9" xfId="0" applyFont="1" applyBorder="1" applyAlignment="1">
      <alignment horizontal="right" vertical="center"/>
    </xf>
    <xf numFmtId="0" fontId="77" fillId="0" borderId="0" xfId="0" applyFont="1" applyAlignment="1">
      <alignment horizontal="center" vertical="center"/>
    </xf>
    <xf numFmtId="0" fontId="0" fillId="0" borderId="0" xfId="0" applyAlignment="1">
      <alignment horizontal="center" vertical="center"/>
    </xf>
    <xf numFmtId="0" fontId="45" fillId="0" borderId="7" xfId="0" applyFont="1" applyBorder="1">
      <alignment vertical="center"/>
    </xf>
    <xf numFmtId="0" fontId="45" fillId="0" borderId="8" xfId="0" applyFont="1" applyBorder="1">
      <alignment vertical="center"/>
    </xf>
    <xf numFmtId="0" fontId="45" fillId="0" borderId="9" xfId="0" applyFont="1" applyBorder="1">
      <alignment vertical="center"/>
    </xf>
    <xf numFmtId="0" fontId="45" fillId="0" borderId="8" xfId="0" applyFont="1" applyBorder="1" applyAlignment="1">
      <alignment horizontal="right" vertical="center"/>
    </xf>
    <xf numFmtId="0" fontId="10" fillId="0" borderId="7" xfId="26" applyFont="1" applyBorder="1" applyAlignment="1">
      <alignment horizontal="center" vertical="center"/>
    </xf>
    <xf numFmtId="0" fontId="10" fillId="0" borderId="8" xfId="26" applyFont="1" applyBorder="1" applyAlignment="1">
      <alignment horizontal="center" vertical="center"/>
    </xf>
    <xf numFmtId="0" fontId="10" fillId="0" borderId="9" xfId="26" applyFont="1" applyBorder="1" applyAlignment="1">
      <alignment horizontal="center" vertical="center"/>
    </xf>
    <xf numFmtId="0" fontId="10" fillId="0" borderId="7" xfId="26" applyFont="1" applyBorder="1" applyAlignment="1">
      <alignment horizontal="left" vertical="center"/>
    </xf>
    <xf numFmtId="0" fontId="10" fillId="0" borderId="8" xfId="26" applyFont="1" applyBorder="1" applyAlignment="1">
      <alignment horizontal="left" vertical="center"/>
    </xf>
    <xf numFmtId="0" fontId="10" fillId="0" borderId="9" xfId="26" applyFont="1" applyBorder="1" applyAlignment="1">
      <alignment horizontal="left" vertical="center"/>
    </xf>
    <xf numFmtId="0" fontId="82" fillId="0" borderId="0" xfId="27" applyFont="1" applyAlignment="1">
      <alignment horizontal="right"/>
    </xf>
    <xf numFmtId="0" fontId="82" fillId="0" borderId="22" xfId="27" applyFont="1" applyBorder="1" applyAlignment="1">
      <alignment horizontal="center"/>
    </xf>
    <xf numFmtId="0" fontId="82" fillId="0" borderId="24" xfId="27" applyFont="1" applyBorder="1" applyAlignment="1">
      <alignment horizontal="center"/>
    </xf>
    <xf numFmtId="0" fontId="82" fillId="0" borderId="37" xfId="27" applyFont="1" applyBorder="1" applyAlignment="1">
      <alignment horizontal="center"/>
    </xf>
    <xf numFmtId="0" fontId="82" fillId="0" borderId="23" xfId="27" applyFont="1" applyBorder="1" applyAlignment="1">
      <alignment vertical="top" wrapText="1"/>
    </xf>
    <xf numFmtId="0" fontId="5" fillId="0" borderId="7" xfId="0" applyFont="1" applyBorder="1" applyAlignment="1">
      <alignment horizontal="center" vertical="center" shrinkToFit="1"/>
    </xf>
    <xf numFmtId="0" fontId="5" fillId="0" borderId="9" xfId="0" applyFont="1" applyBorder="1" applyAlignment="1">
      <alignment horizontal="center" vertical="center" shrinkToFit="1"/>
    </xf>
    <xf numFmtId="0" fontId="5" fillId="6" borderId="0" xfId="0" applyFont="1" applyFill="1" applyAlignment="1">
      <alignment horizontal="right" vertical="center" shrinkToFit="1"/>
    </xf>
    <xf numFmtId="0" fontId="76" fillId="0" borderId="0" xfId="0" applyFont="1" applyAlignment="1">
      <alignment horizontal="center" vertical="center" shrinkToFit="1"/>
    </xf>
    <xf numFmtId="0" fontId="5" fillId="0" borderId="6"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17"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13" xfId="0" applyFont="1" applyBorder="1" applyAlignment="1">
      <alignment horizontal="center" vertical="center" shrinkToFit="1"/>
    </xf>
    <xf numFmtId="0" fontId="5" fillId="0" borderId="114" xfId="0" applyFont="1" applyBorder="1" applyAlignment="1">
      <alignment horizontal="center" vertical="center" shrinkToFit="1"/>
    </xf>
    <xf numFmtId="0" fontId="85" fillId="0" borderId="0" xfId="28" applyFont="1" applyAlignment="1">
      <alignment horizontal="center"/>
    </xf>
    <xf numFmtId="0" fontId="82" fillId="0" borderId="7" xfId="28" applyFont="1" applyBorder="1" applyAlignment="1">
      <alignment horizontal="distributed" vertical="center"/>
    </xf>
    <xf numFmtId="0" fontId="82" fillId="0" borderId="9" xfId="28" applyFont="1" applyBorder="1" applyAlignment="1">
      <alignment horizontal="distributed" vertical="center"/>
    </xf>
    <xf numFmtId="0" fontId="82" fillId="0" borderId="7" xfId="28" applyFont="1" applyBorder="1" applyAlignment="1">
      <alignment horizontal="center" vertical="center"/>
    </xf>
    <xf numFmtId="0" fontId="82" fillId="0" borderId="8" xfId="28" applyFont="1" applyBorder="1" applyAlignment="1">
      <alignment horizontal="center" vertical="center"/>
    </xf>
    <xf numFmtId="0" fontId="82" fillId="0" borderId="9" xfId="28" applyFont="1" applyBorder="1" applyAlignment="1">
      <alignment horizontal="center" vertical="center"/>
    </xf>
    <xf numFmtId="0" fontId="82" fillId="0" borderId="11" xfId="28" applyFont="1" applyBorder="1" applyAlignment="1">
      <alignment horizontal="center" vertical="center"/>
    </xf>
    <xf numFmtId="0" fontId="82" fillId="0" borderId="12" xfId="28" applyFont="1" applyBorder="1" applyAlignment="1">
      <alignment horizontal="center" vertical="center"/>
    </xf>
    <xf numFmtId="0" fontId="82" fillId="0" borderId="13" xfId="28" applyFont="1" applyBorder="1" applyAlignment="1">
      <alignment horizontal="center" vertical="center"/>
    </xf>
    <xf numFmtId="0" fontId="82" fillId="0" borderId="23" xfId="28" applyFont="1" applyBorder="1" applyAlignment="1">
      <alignment horizontal="distributed" vertical="center"/>
    </xf>
    <xf numFmtId="0" fontId="82" fillId="0" borderId="4" xfId="28" applyFont="1" applyBorder="1" applyAlignment="1">
      <alignment horizontal="center" vertical="center"/>
    </xf>
    <xf numFmtId="0" fontId="82" fillId="0" borderId="0" xfId="28" applyFont="1" applyAlignment="1">
      <alignment horizontal="center" vertical="center"/>
    </xf>
    <xf numFmtId="0" fontId="82" fillId="0" borderId="5" xfId="28" applyFont="1" applyBorder="1" applyAlignment="1">
      <alignment horizontal="center" vertical="center"/>
    </xf>
    <xf numFmtId="0" fontId="82" fillId="0" borderId="10" xfId="28" applyFont="1" applyBorder="1" applyAlignment="1">
      <alignment horizontal="distributed" vertical="center"/>
    </xf>
    <xf numFmtId="0" fontId="82" fillId="0" borderId="14" xfId="28" applyFont="1" applyBorder="1" applyAlignment="1">
      <alignment horizontal="distributed" vertical="center"/>
    </xf>
    <xf numFmtId="0" fontId="82" fillId="0" borderId="191" xfId="28" applyFont="1" applyBorder="1" applyAlignment="1">
      <alignment horizontal="center" vertical="center"/>
    </xf>
    <xf numFmtId="0" fontId="82" fillId="0" borderId="130" xfId="28" applyFont="1" applyBorder="1" applyAlignment="1">
      <alignment horizontal="center" vertical="center"/>
    </xf>
    <xf numFmtId="0" fontId="82" fillId="0" borderId="192" xfId="28" applyFont="1" applyBorder="1" applyAlignment="1">
      <alignment horizontal="center" vertical="center"/>
    </xf>
    <xf numFmtId="0" fontId="82" fillId="0" borderId="17" xfId="28" applyFont="1" applyBorder="1" applyAlignment="1">
      <alignment horizontal="center" vertical="center"/>
    </xf>
    <xf numFmtId="0" fontId="82" fillId="0" borderId="15" xfId="28" applyFont="1" applyBorder="1" applyAlignment="1">
      <alignment horizontal="center" vertical="center"/>
    </xf>
    <xf numFmtId="0" fontId="82" fillId="0" borderId="16" xfId="28" applyFont="1" applyBorder="1" applyAlignment="1">
      <alignment horizontal="center" vertical="center"/>
    </xf>
    <xf numFmtId="0" fontId="82" fillId="0" borderId="1" xfId="28" applyFont="1" applyBorder="1" applyAlignment="1">
      <alignment horizontal="left" vertical="top" wrapText="1"/>
    </xf>
    <xf numFmtId="0" fontId="82" fillId="0" borderId="2" xfId="28" applyFont="1" applyBorder="1" applyAlignment="1">
      <alignment horizontal="left" vertical="top"/>
    </xf>
    <xf numFmtId="0" fontId="82" fillId="0" borderId="3" xfId="28" applyFont="1" applyBorder="1" applyAlignment="1">
      <alignment horizontal="left" vertical="top"/>
    </xf>
    <xf numFmtId="0" fontId="82" fillId="0" borderId="17" xfId="28" applyFont="1" applyBorder="1" applyAlignment="1">
      <alignment horizontal="left" vertical="top"/>
    </xf>
    <xf numFmtId="0" fontId="82" fillId="0" borderId="15" xfId="28" applyFont="1" applyBorder="1" applyAlignment="1">
      <alignment horizontal="left" vertical="top"/>
    </xf>
    <xf numFmtId="0" fontId="82" fillId="0" borderId="16" xfId="28" applyFont="1" applyBorder="1" applyAlignment="1">
      <alignment horizontal="left" vertical="top"/>
    </xf>
    <xf numFmtId="0" fontId="82" fillId="0" borderId="193" xfId="28" applyFont="1" applyBorder="1" applyAlignment="1">
      <alignment horizontal="center" vertical="center"/>
    </xf>
    <xf numFmtId="0" fontId="82" fillId="0" borderId="194" xfId="28" applyFont="1" applyBorder="1" applyAlignment="1">
      <alignment horizontal="center" vertical="center"/>
    </xf>
    <xf numFmtId="0" fontId="82" fillId="0" borderId="195" xfId="28" applyFont="1" applyBorder="1" applyAlignment="1">
      <alignment horizontal="center" vertical="center"/>
    </xf>
    <xf numFmtId="0" fontId="82" fillId="0" borderId="121" xfId="28" applyFont="1" applyBorder="1" applyAlignment="1">
      <alignment horizontal="center" vertical="center"/>
    </xf>
    <xf numFmtId="0" fontId="82" fillId="0" borderId="122" xfId="28" applyFont="1" applyBorder="1" applyAlignment="1">
      <alignment horizontal="center" vertical="center"/>
    </xf>
    <xf numFmtId="0" fontId="82" fillId="0" borderId="196" xfId="28" applyFont="1" applyBorder="1" applyAlignment="1">
      <alignment horizontal="center" vertical="center"/>
    </xf>
    <xf numFmtId="0" fontId="82" fillId="0" borderId="1" xfId="28" applyFont="1" applyBorder="1" applyAlignment="1">
      <alignment horizontal="left" vertical="top"/>
    </xf>
    <xf numFmtId="0" fontId="82" fillId="0" borderId="4" xfId="28" applyFont="1" applyBorder="1" applyAlignment="1">
      <alignment horizontal="left" vertical="top"/>
    </xf>
    <xf numFmtId="0" fontId="82" fillId="0" borderId="0" xfId="28" applyFont="1" applyAlignment="1">
      <alignment horizontal="left" vertical="top"/>
    </xf>
    <xf numFmtId="0" fontId="82" fillId="0" borderId="5" xfId="28" applyFont="1" applyBorder="1" applyAlignment="1">
      <alignment horizontal="left" vertical="top"/>
    </xf>
    <xf numFmtId="0" fontId="82" fillId="0" borderId="7" xfId="28" applyFont="1" applyBorder="1" applyAlignment="1">
      <alignment horizontal="distributed"/>
    </xf>
    <xf numFmtId="0" fontId="82" fillId="0" borderId="9" xfId="28" applyFont="1" applyBorder="1" applyAlignment="1">
      <alignment horizontal="distributed"/>
    </xf>
    <xf numFmtId="0" fontId="82" fillId="0" borderId="7" xfId="28" applyFont="1" applyBorder="1" applyAlignment="1">
      <alignment horizontal="center"/>
    </xf>
    <xf numFmtId="0" fontId="82" fillId="0" borderId="8" xfId="28" applyFont="1" applyBorder="1" applyAlignment="1">
      <alignment horizontal="center"/>
    </xf>
    <xf numFmtId="0" fontId="82" fillId="0" borderId="9" xfId="28" applyFont="1" applyBorder="1" applyAlignment="1">
      <alignment horizontal="center"/>
    </xf>
    <xf numFmtId="0" fontId="82" fillId="0" borderId="197" xfId="28" applyFont="1" applyBorder="1" applyAlignment="1">
      <alignment horizontal="center" vertical="center" shrinkToFit="1"/>
    </xf>
    <xf numFmtId="0" fontId="87" fillId="0" borderId="197" xfId="28" applyFont="1" applyBorder="1" applyAlignment="1">
      <alignment vertical="center" wrapText="1" shrinkToFit="1"/>
    </xf>
    <xf numFmtId="0" fontId="82" fillId="0" borderId="197" xfId="28" applyFont="1" applyBorder="1" applyAlignment="1">
      <alignment horizontal="center" vertical="center"/>
    </xf>
    <xf numFmtId="0" fontId="82" fillId="0" borderId="198" xfId="28" applyFont="1" applyBorder="1" applyAlignment="1">
      <alignment horizontal="center" vertical="center" shrinkToFit="1"/>
    </xf>
    <xf numFmtId="0" fontId="87" fillId="0" borderId="198" xfId="28" applyFont="1" applyBorder="1" applyAlignment="1">
      <alignment vertical="center" wrapText="1" shrinkToFit="1"/>
    </xf>
    <xf numFmtId="0" fontId="82" fillId="0" borderId="198" xfId="28" applyFont="1" applyBorder="1" applyAlignment="1">
      <alignment horizontal="center" vertical="center"/>
    </xf>
    <xf numFmtId="0" fontId="82" fillId="0" borderId="198" xfId="28" applyFont="1" applyBorder="1" applyAlignment="1">
      <alignment horizontal="center"/>
    </xf>
    <xf numFmtId="0" fontId="82" fillId="0" borderId="121" xfId="28" applyFont="1" applyBorder="1" applyAlignment="1">
      <alignment horizontal="center"/>
    </xf>
    <xf numFmtId="0" fontId="82" fillId="0" borderId="122" xfId="28" applyFont="1" applyBorder="1" applyAlignment="1">
      <alignment horizontal="center"/>
    </xf>
    <xf numFmtId="0" fontId="82" fillId="0" borderId="196" xfId="28" applyFont="1" applyBorder="1" applyAlignment="1">
      <alignment horizontal="center"/>
    </xf>
    <xf numFmtId="0" fontId="82" fillId="0" borderId="1" xfId="28" applyFont="1" applyBorder="1" applyAlignment="1">
      <alignment vertical="top" wrapText="1"/>
    </xf>
    <xf numFmtId="0" fontId="82" fillId="0" borderId="2" xfId="28" applyFont="1" applyBorder="1" applyAlignment="1">
      <alignment vertical="top"/>
    </xf>
    <xf numFmtId="0" fontId="82" fillId="0" borderId="3" xfId="28" applyFont="1" applyBorder="1" applyAlignment="1">
      <alignment vertical="top"/>
    </xf>
    <xf numFmtId="0" fontId="82" fillId="0" borderId="4" xfId="28" applyFont="1" applyBorder="1" applyAlignment="1">
      <alignment vertical="top"/>
    </xf>
    <xf numFmtId="0" fontId="82" fillId="0" borderId="0" xfId="28" applyFont="1" applyAlignment="1">
      <alignment vertical="top"/>
    </xf>
    <xf numFmtId="0" fontId="82" fillId="0" borderId="5" xfId="28" applyFont="1" applyBorder="1" applyAlignment="1">
      <alignment vertical="top"/>
    </xf>
    <xf numFmtId="0" fontId="82" fillId="0" borderId="17" xfId="28" applyFont="1" applyBorder="1" applyAlignment="1">
      <alignment vertical="top"/>
    </xf>
    <xf numFmtId="0" fontId="82" fillId="0" borderId="15" xfId="28" applyFont="1" applyBorder="1" applyAlignment="1">
      <alignment vertical="top"/>
    </xf>
    <xf numFmtId="0" fontId="82" fillId="0" borderId="16" xfId="28" applyFont="1" applyBorder="1" applyAlignment="1">
      <alignment vertical="top"/>
    </xf>
    <xf numFmtId="0" fontId="82" fillId="0" borderId="2" xfId="28" applyFont="1" applyBorder="1" applyAlignment="1">
      <alignment vertical="top" wrapText="1"/>
    </xf>
    <xf numFmtId="0" fontId="82" fillId="0" borderId="3" xfId="28" applyFont="1" applyBorder="1" applyAlignment="1">
      <alignment vertical="top" wrapText="1"/>
    </xf>
    <xf numFmtId="0" fontId="82" fillId="0" borderId="4" xfId="28" applyFont="1" applyBorder="1" applyAlignment="1">
      <alignment vertical="top" wrapText="1"/>
    </xf>
    <xf numFmtId="0" fontId="82" fillId="0" borderId="0" xfId="28" applyFont="1" applyAlignment="1">
      <alignment vertical="top" wrapText="1"/>
    </xf>
    <xf numFmtId="0" fontId="82" fillId="0" borderId="5" xfId="28" applyFont="1" applyBorder="1" applyAlignment="1">
      <alignment vertical="top" wrapText="1"/>
    </xf>
    <xf numFmtId="0" fontId="82" fillId="0" borderId="17" xfId="28" applyFont="1" applyBorder="1" applyAlignment="1">
      <alignment vertical="top" wrapText="1"/>
    </xf>
    <xf numFmtId="0" fontId="82" fillId="0" borderId="15" xfId="28" applyFont="1" applyBorder="1" applyAlignment="1">
      <alignment vertical="top" wrapText="1"/>
    </xf>
    <xf numFmtId="0" fontId="82" fillId="0" borderId="16" xfId="28" applyFont="1" applyBorder="1" applyAlignment="1">
      <alignment vertical="top" wrapText="1"/>
    </xf>
    <xf numFmtId="0" fontId="82" fillId="0" borderId="17" xfId="28" applyFont="1" applyBorder="1" applyAlignment="1">
      <alignment horizontal="center"/>
    </xf>
    <xf numFmtId="0" fontId="82" fillId="0" borderId="15" xfId="28" applyFont="1" applyBorder="1" applyAlignment="1">
      <alignment horizontal="center"/>
    </xf>
    <xf numFmtId="0" fontId="82" fillId="0" borderId="16" xfId="28" applyFont="1" applyBorder="1" applyAlignment="1">
      <alignment horizontal="center"/>
    </xf>
    <xf numFmtId="49" fontId="13" fillId="0" borderId="0" xfId="82" applyNumberFormat="1" applyFont="1" applyAlignment="1">
      <alignment horizontal="left" vertical="top" wrapText="1"/>
    </xf>
    <xf numFmtId="49" fontId="10" fillId="0" borderId="86" xfId="82" applyNumberFormat="1" applyFont="1" applyBorder="1" applyAlignment="1">
      <alignment horizontal="center" vertical="center"/>
    </xf>
    <xf numFmtId="49" fontId="10" fillId="0" borderId="42" xfId="82" applyNumberFormat="1" applyFont="1" applyBorder="1" applyAlignment="1">
      <alignment horizontal="center" vertical="center"/>
    </xf>
    <xf numFmtId="49" fontId="10" fillId="0" borderId="86" xfId="82" applyNumberFormat="1" applyFont="1" applyBorder="1" applyAlignment="1">
      <alignment horizontal="left" vertical="center"/>
    </xf>
    <xf numFmtId="49" fontId="10" fillId="0" borderId="8" xfId="82" applyNumberFormat="1" applyFont="1" applyBorder="1" applyAlignment="1">
      <alignment horizontal="left" vertical="center"/>
    </xf>
    <xf numFmtId="49" fontId="10" fillId="0" borderId="42" xfId="82" applyNumberFormat="1" applyFont="1" applyBorder="1" applyAlignment="1">
      <alignment horizontal="left" vertical="center"/>
    </xf>
    <xf numFmtId="49" fontId="10" fillId="0" borderId="93" xfId="82" applyNumberFormat="1" applyFont="1" applyBorder="1" applyAlignment="1">
      <alignment horizontal="center" vertical="center"/>
    </xf>
    <xf numFmtId="49" fontId="10" fillId="0" borderId="117" xfId="82" applyNumberFormat="1" applyFont="1" applyBorder="1" applyAlignment="1">
      <alignment horizontal="center" vertical="center"/>
    </xf>
    <xf numFmtId="49" fontId="10" fillId="0" borderId="118" xfId="82" applyNumberFormat="1" applyFont="1" applyBorder="1" applyAlignment="1">
      <alignment horizontal="center" vertical="center"/>
    </xf>
    <xf numFmtId="49" fontId="10" fillId="0" borderId="53" xfId="82" applyNumberFormat="1" applyFont="1" applyBorder="1" applyAlignment="1">
      <alignment horizontal="center" vertical="center"/>
    </xf>
    <xf numFmtId="49" fontId="10" fillId="0" borderId="93" xfId="82" applyNumberFormat="1" applyFont="1" applyBorder="1" applyAlignment="1">
      <alignment horizontal="left" vertical="center"/>
    </xf>
    <xf numFmtId="49" fontId="10" fillId="0" borderId="0" xfId="82" applyNumberFormat="1" applyFont="1" applyAlignment="1">
      <alignment horizontal="left" vertical="center"/>
    </xf>
    <xf numFmtId="49" fontId="10" fillId="0" borderId="117" xfId="82" applyNumberFormat="1" applyFont="1" applyBorder="1" applyAlignment="1">
      <alignment horizontal="left" vertical="center"/>
    </xf>
    <xf numFmtId="49" fontId="10" fillId="0" borderId="118" xfId="82" applyNumberFormat="1" applyFont="1" applyBorder="1" applyAlignment="1">
      <alignment horizontal="left" vertical="center"/>
    </xf>
    <xf numFmtId="49" fontId="10" fillId="0" borderId="29" xfId="82" applyNumberFormat="1" applyFont="1" applyBorder="1" applyAlignment="1">
      <alignment horizontal="left" vertical="center"/>
    </xf>
    <xf numFmtId="49" fontId="10" fillId="0" borderId="53" xfId="82" applyNumberFormat="1" applyFont="1" applyBorder="1" applyAlignment="1">
      <alignment horizontal="left" vertical="center"/>
    </xf>
    <xf numFmtId="49" fontId="10" fillId="0" borderId="86" xfId="82" applyNumberFormat="1" applyFont="1" applyBorder="1" applyAlignment="1">
      <alignment horizontal="center" vertical="center" shrinkToFit="1"/>
    </xf>
    <xf numFmtId="49" fontId="10" fillId="0" borderId="42" xfId="82" applyNumberFormat="1" applyFont="1" applyBorder="1" applyAlignment="1">
      <alignment horizontal="center" vertical="center" shrinkToFit="1"/>
    </xf>
    <xf numFmtId="49" fontId="10" fillId="0" borderId="86" xfId="82" applyNumberFormat="1" applyFont="1" applyBorder="1" applyAlignment="1">
      <alignment horizontal="left" vertical="center" shrinkToFit="1"/>
    </xf>
    <xf numFmtId="49" fontId="10" fillId="0" borderId="8" xfId="82" applyNumberFormat="1" applyFont="1" applyBorder="1" applyAlignment="1">
      <alignment horizontal="left" vertical="center" shrinkToFit="1"/>
    </xf>
    <xf numFmtId="49" fontId="10" fillId="0" borderId="42" xfId="82" applyNumberFormat="1" applyFont="1" applyBorder="1" applyAlignment="1">
      <alignment horizontal="left" vertical="center" shrinkToFit="1"/>
    </xf>
    <xf numFmtId="49" fontId="10" fillId="0" borderId="119" xfId="82" applyNumberFormat="1" applyFont="1" applyBorder="1" applyAlignment="1">
      <alignment horizontal="left" vertical="center" shrinkToFit="1"/>
    </xf>
    <xf numFmtId="49" fontId="10" fillId="0" borderId="15" xfId="82" applyNumberFormat="1" applyFont="1" applyBorder="1" applyAlignment="1">
      <alignment horizontal="left" vertical="center" shrinkToFit="1"/>
    </xf>
    <xf numFmtId="49" fontId="10" fillId="0" borderId="41" xfId="82" applyNumberFormat="1" applyFont="1" applyBorder="1" applyAlignment="1">
      <alignment horizontal="left" vertical="center" shrinkToFit="1"/>
    </xf>
    <xf numFmtId="49" fontId="10" fillId="0" borderId="8" xfId="82" applyNumberFormat="1" applyFont="1" applyBorder="1" applyAlignment="1">
      <alignment horizontal="center" vertical="center" shrinkToFit="1"/>
    </xf>
    <xf numFmtId="49" fontId="10" fillId="0" borderId="110" xfId="82" applyNumberFormat="1" applyFont="1" applyBorder="1" applyAlignment="1">
      <alignment horizontal="center" vertical="center" shrinkToFit="1"/>
    </xf>
    <xf numFmtId="49" fontId="10" fillId="0" borderId="199" xfId="82" applyNumberFormat="1" applyFont="1" applyBorder="1" applyAlignment="1">
      <alignment horizontal="center" vertical="center" shrinkToFit="1"/>
    </xf>
    <xf numFmtId="49" fontId="10" fillId="0" borderId="110" xfId="82" applyNumberFormat="1" applyFont="1" applyBorder="1" applyAlignment="1">
      <alignment horizontal="left" vertical="center"/>
    </xf>
    <xf numFmtId="49" fontId="10" fillId="0" borderId="112" xfId="82" applyNumberFormat="1" applyFont="1" applyBorder="1" applyAlignment="1">
      <alignment horizontal="left" vertical="center"/>
    </xf>
    <xf numFmtId="49" fontId="10" fillId="0" borderId="199" xfId="82" applyNumberFormat="1" applyFont="1" applyBorder="1" applyAlignment="1">
      <alignment horizontal="left" vertical="center"/>
    </xf>
    <xf numFmtId="49" fontId="74" fillId="0" borderId="0" xfId="82" applyNumberFormat="1" applyFont="1" applyAlignment="1">
      <alignment horizontal="center" vertical="center"/>
    </xf>
    <xf numFmtId="49" fontId="10" fillId="0" borderId="0" xfId="82" applyNumberFormat="1" applyFont="1" applyAlignment="1">
      <alignment horizontal="right" vertical="center"/>
    </xf>
    <xf numFmtId="49" fontId="10" fillId="0" borderId="0" xfId="82" applyNumberFormat="1" applyFont="1" applyAlignment="1">
      <alignment horizontal="center" vertical="center"/>
    </xf>
    <xf numFmtId="49" fontId="10" fillId="0" borderId="85" xfId="82" applyNumberFormat="1" applyFont="1" applyBorder="1" applyAlignment="1">
      <alignment horizontal="center" vertical="center"/>
    </xf>
    <xf numFmtId="49" fontId="10" fillId="0" borderId="50" xfId="82" applyNumberFormat="1" applyFont="1" applyBorder="1" applyAlignment="1">
      <alignment horizontal="center" vertical="center"/>
    </xf>
    <xf numFmtId="49" fontId="10" fillId="0" borderId="48" xfId="82" applyNumberFormat="1" applyFont="1" applyBorder="1" applyAlignment="1">
      <alignment horizontal="center" vertical="center"/>
    </xf>
    <xf numFmtId="49" fontId="10" fillId="0" borderId="48" xfId="82" applyNumberFormat="1" applyFont="1" applyBorder="1" applyAlignment="1">
      <alignment horizontal="right" vertical="center"/>
    </xf>
    <xf numFmtId="49" fontId="10" fillId="0" borderId="50" xfId="82" applyNumberFormat="1" applyFont="1" applyBorder="1" applyAlignment="1">
      <alignment horizontal="right" vertical="center"/>
    </xf>
    <xf numFmtId="49" fontId="10" fillId="0" borderId="99" xfId="82" applyNumberFormat="1" applyFont="1" applyBorder="1" applyAlignment="1">
      <alignment horizontal="center" vertical="center"/>
    </xf>
    <xf numFmtId="49" fontId="10" fillId="0" borderId="72" xfId="82" applyNumberFormat="1" applyFont="1" applyBorder="1" applyAlignment="1">
      <alignment horizontal="center" vertical="center"/>
    </xf>
    <xf numFmtId="49" fontId="10" fillId="0" borderId="99" xfId="82" applyNumberFormat="1" applyFont="1" applyBorder="1" applyAlignment="1">
      <alignment horizontal="left" vertical="center" wrapText="1"/>
    </xf>
    <xf numFmtId="49" fontId="10" fillId="0" borderId="71" xfId="82" applyNumberFormat="1" applyFont="1" applyBorder="1" applyAlignment="1">
      <alignment horizontal="left" vertical="center"/>
    </xf>
    <xf numFmtId="49" fontId="10" fillId="0" borderId="72" xfId="82" applyNumberFormat="1" applyFont="1" applyBorder="1" applyAlignment="1">
      <alignment horizontal="left" vertical="center"/>
    </xf>
    <xf numFmtId="49" fontId="150" fillId="0" borderId="93" xfId="82" applyNumberFormat="1" applyFont="1" applyBorder="1" applyAlignment="1">
      <alignment horizontal="left" vertical="center"/>
    </xf>
    <xf numFmtId="49" fontId="150" fillId="0" borderId="0" xfId="82" applyNumberFormat="1" applyFont="1" applyAlignment="1">
      <alignment horizontal="left" vertical="center"/>
    </xf>
    <xf numFmtId="49" fontId="150" fillId="0" borderId="117" xfId="82" applyNumberFormat="1" applyFont="1" applyBorder="1" applyAlignment="1">
      <alignment horizontal="left" vertical="center"/>
    </xf>
    <xf numFmtId="49" fontId="150" fillId="0" borderId="118" xfId="82" applyNumberFormat="1" applyFont="1" applyBorder="1" applyAlignment="1">
      <alignment horizontal="left" vertical="center"/>
    </xf>
    <xf numFmtId="49" fontId="150" fillId="0" borderId="29" xfId="82" applyNumberFormat="1" applyFont="1" applyBorder="1" applyAlignment="1">
      <alignment horizontal="left" vertical="center"/>
    </xf>
    <xf numFmtId="49" fontId="150" fillId="0" borderId="53" xfId="82" applyNumberFormat="1" applyFont="1" applyBorder="1" applyAlignment="1">
      <alignment horizontal="left" vertical="center"/>
    </xf>
    <xf numFmtId="49" fontId="150" fillId="0" borderId="119" xfId="82" applyNumberFormat="1" applyFont="1" applyBorder="1" applyAlignment="1">
      <alignment horizontal="left" vertical="center" shrinkToFit="1"/>
    </xf>
    <xf numFmtId="49" fontId="150" fillId="0" borderId="15" xfId="82" applyNumberFormat="1" applyFont="1" applyBorder="1" applyAlignment="1">
      <alignment horizontal="left" vertical="center" shrinkToFit="1"/>
    </xf>
    <xf numFmtId="49" fontId="150" fillId="0" borderId="41" xfId="82" applyNumberFormat="1" applyFont="1" applyBorder="1" applyAlignment="1">
      <alignment horizontal="left" vertical="center" shrinkToFit="1"/>
    </xf>
    <xf numFmtId="49" fontId="150" fillId="0" borderId="86" xfId="82" applyNumberFormat="1" applyFont="1" applyBorder="1" applyAlignment="1">
      <alignment horizontal="left" vertical="center"/>
    </xf>
    <xf numFmtId="49" fontId="150" fillId="0" borderId="8" xfId="82" applyNumberFormat="1" applyFont="1" applyBorder="1" applyAlignment="1">
      <alignment horizontal="left" vertical="center"/>
    </xf>
    <xf numFmtId="49" fontId="150" fillId="0" borderId="42" xfId="82" applyNumberFormat="1" applyFont="1" applyBorder="1" applyAlignment="1">
      <alignment horizontal="left" vertical="center"/>
    </xf>
    <xf numFmtId="49" fontId="150" fillId="0" borderId="99" xfId="82" applyNumberFormat="1" applyFont="1" applyBorder="1" applyAlignment="1">
      <alignment horizontal="left" vertical="center" wrapText="1"/>
    </xf>
    <xf numFmtId="49" fontId="150" fillId="0" borderId="71" xfId="82" applyNumberFormat="1" applyFont="1" applyBorder="1" applyAlignment="1">
      <alignment horizontal="left" vertical="center"/>
    </xf>
    <xf numFmtId="49" fontId="150" fillId="0" borderId="72" xfId="82" applyNumberFormat="1" applyFont="1" applyBorder="1" applyAlignment="1">
      <alignment horizontal="left" vertical="center"/>
    </xf>
    <xf numFmtId="49" fontId="150" fillId="0" borderId="110" xfId="82" applyNumberFormat="1" applyFont="1" applyBorder="1" applyAlignment="1">
      <alignment horizontal="left" vertical="center"/>
    </xf>
    <xf numFmtId="49" fontId="150" fillId="0" borderId="112" xfId="82" applyNumberFormat="1" applyFont="1" applyBorder="1" applyAlignment="1">
      <alignment horizontal="left" vertical="center"/>
    </xf>
    <xf numFmtId="49" fontId="150" fillId="0" borderId="199" xfId="82" applyNumberFormat="1" applyFont="1" applyBorder="1" applyAlignment="1">
      <alignment horizontal="left" vertical="center"/>
    </xf>
    <xf numFmtId="49" fontId="150" fillId="0" borderId="86" xfId="82" applyNumberFormat="1" applyFont="1" applyBorder="1" applyAlignment="1">
      <alignment horizontal="left" vertical="center" shrinkToFit="1"/>
    </xf>
    <xf numFmtId="49" fontId="150" fillId="0" borderId="8" xfId="82" applyNumberFormat="1" applyFont="1" applyBorder="1" applyAlignment="1">
      <alignment horizontal="left" vertical="center" shrinkToFit="1"/>
    </xf>
    <xf numFmtId="49" fontId="150" fillId="0" borderId="42" xfId="82" applyNumberFormat="1" applyFont="1" applyBorder="1" applyAlignment="1">
      <alignment horizontal="left" vertical="center" shrinkToFit="1"/>
    </xf>
    <xf numFmtId="49" fontId="150" fillId="0" borderId="85" xfId="82" applyNumberFormat="1" applyFont="1" applyBorder="1" applyAlignment="1">
      <alignment horizontal="right" vertical="center"/>
    </xf>
    <xf numFmtId="49" fontId="150" fillId="0" borderId="48" xfId="82" applyNumberFormat="1" applyFont="1" applyBorder="1" applyAlignment="1">
      <alignment horizontal="right" vertical="center"/>
    </xf>
    <xf numFmtId="49" fontId="150" fillId="0" borderId="50" xfId="82" applyNumberFormat="1" applyFont="1" applyBorder="1" applyAlignment="1">
      <alignment horizontal="right" vertical="center"/>
    </xf>
    <xf numFmtId="49" fontId="150" fillId="0" borderId="0" xfId="82" applyNumberFormat="1" applyFont="1" applyAlignment="1">
      <alignment horizontal="left" vertical="center" wrapText="1"/>
    </xf>
    <xf numFmtId="0" fontId="85" fillId="0" borderId="0" xfId="29" applyFont="1" applyAlignment="1">
      <alignment horizontal="center"/>
    </xf>
    <xf numFmtId="0" fontId="82" fillId="0" borderId="7" xfId="29" applyFont="1" applyBorder="1" applyAlignment="1">
      <alignment horizontal="distributed" vertical="center"/>
    </xf>
    <xf numFmtId="0" fontId="82" fillId="0" borderId="9" xfId="29" applyFont="1" applyBorder="1" applyAlignment="1">
      <alignment horizontal="distributed" vertical="center"/>
    </xf>
    <xf numFmtId="0" fontId="82" fillId="0" borderId="7" xfId="29" applyFont="1" applyBorder="1" applyAlignment="1">
      <alignment horizontal="center" vertical="center"/>
    </xf>
    <xf numFmtId="0" fontId="82" fillId="0" borderId="8" xfId="29" applyFont="1" applyBorder="1" applyAlignment="1">
      <alignment horizontal="center" vertical="center"/>
    </xf>
    <xf numFmtId="0" fontId="82" fillId="0" borderId="9" xfId="29" applyFont="1" applyBorder="1" applyAlignment="1">
      <alignment horizontal="center" vertical="center"/>
    </xf>
    <xf numFmtId="0" fontId="82" fillId="0" borderId="122" xfId="29" applyFont="1" applyBorder="1" applyAlignment="1">
      <alignment horizontal="center" vertical="center"/>
    </xf>
    <xf numFmtId="0" fontId="82" fillId="0" borderId="23" xfId="29" applyFont="1" applyBorder="1" applyAlignment="1">
      <alignment horizontal="distributed" vertical="center"/>
    </xf>
    <xf numFmtId="0" fontId="82" fillId="0" borderId="4" xfId="29" applyFont="1" applyBorder="1" applyAlignment="1">
      <alignment horizontal="center" vertical="center"/>
    </xf>
    <xf numFmtId="0" fontId="82" fillId="0" borderId="0" xfId="29" applyFont="1" applyAlignment="1">
      <alignment horizontal="center" vertical="center"/>
    </xf>
    <xf numFmtId="0" fontId="82" fillId="0" borderId="5" xfId="29" applyFont="1" applyBorder="1" applyAlignment="1">
      <alignment horizontal="center" vertical="center"/>
    </xf>
    <xf numFmtId="0" fontId="82" fillId="0" borderId="10" xfId="29" applyFont="1" applyBorder="1" applyAlignment="1">
      <alignment horizontal="distributed" vertical="center"/>
    </xf>
    <xf numFmtId="0" fontId="82" fillId="0" borderId="14" xfId="29" applyFont="1" applyBorder="1" applyAlignment="1">
      <alignment horizontal="distributed" vertical="center"/>
    </xf>
    <xf numFmtId="0" fontId="82" fillId="0" borderId="1" xfId="29" applyFont="1" applyBorder="1" applyAlignment="1">
      <alignment horizontal="left" vertical="top" wrapText="1"/>
    </xf>
    <xf numFmtId="0" fontId="82" fillId="0" borderId="2" xfId="29" applyFont="1" applyBorder="1" applyAlignment="1">
      <alignment horizontal="left" vertical="top"/>
    </xf>
    <xf numFmtId="0" fontId="82" fillId="0" borderId="3" xfId="29" applyFont="1" applyBorder="1" applyAlignment="1">
      <alignment horizontal="left" vertical="top"/>
    </xf>
    <xf numFmtId="0" fontId="82" fillId="0" borderId="17" xfId="29" applyFont="1" applyBorder="1" applyAlignment="1">
      <alignment horizontal="left" vertical="top"/>
    </xf>
    <xf numFmtId="0" fontId="82" fillId="0" borderId="15" xfId="29" applyFont="1" applyBorder="1" applyAlignment="1">
      <alignment horizontal="left" vertical="top"/>
    </xf>
    <xf numFmtId="0" fontId="82" fillId="0" borderId="16" xfId="29" applyFont="1" applyBorder="1" applyAlignment="1">
      <alignment horizontal="left" vertical="top"/>
    </xf>
    <xf numFmtId="0" fontId="82" fillId="0" borderId="11" xfId="29" applyFont="1" applyBorder="1" applyAlignment="1">
      <alignment horizontal="center" vertical="center"/>
    </xf>
    <xf numFmtId="0" fontId="82" fillId="0" borderId="12" xfId="29" applyFont="1" applyBorder="1" applyAlignment="1">
      <alignment horizontal="center" vertical="center"/>
    </xf>
    <xf numFmtId="0" fontId="82" fillId="0" borderId="13" xfId="29" applyFont="1" applyBorder="1" applyAlignment="1">
      <alignment horizontal="center" vertical="center"/>
    </xf>
    <xf numFmtId="0" fontId="82" fillId="0" borderId="191" xfId="29" applyFont="1" applyBorder="1" applyAlignment="1">
      <alignment horizontal="center" vertical="center"/>
    </xf>
    <xf numFmtId="0" fontId="82" fillId="0" borderId="130" xfId="29" applyFont="1" applyBorder="1" applyAlignment="1">
      <alignment horizontal="center" vertical="center"/>
    </xf>
    <xf numFmtId="0" fontId="82" fillId="0" borderId="192" xfId="29" applyFont="1" applyBorder="1" applyAlignment="1">
      <alignment horizontal="center" vertical="center"/>
    </xf>
    <xf numFmtId="0" fontId="82" fillId="0" borderId="193" xfId="29" applyFont="1" applyBorder="1" applyAlignment="1">
      <alignment horizontal="center" vertical="center"/>
    </xf>
    <xf numFmtId="0" fontId="82" fillId="0" borderId="194" xfId="29" applyFont="1" applyBorder="1" applyAlignment="1">
      <alignment horizontal="center" vertical="center"/>
    </xf>
    <xf numFmtId="0" fontId="82" fillId="0" borderId="195" xfId="29" applyFont="1" applyBorder="1" applyAlignment="1">
      <alignment horizontal="center" vertical="center"/>
    </xf>
    <xf numFmtId="0" fontId="82" fillId="0" borderId="121" xfId="29" applyFont="1" applyBorder="1" applyAlignment="1">
      <alignment horizontal="center" vertical="center"/>
    </xf>
    <xf numFmtId="0" fontId="82" fillId="0" borderId="196" xfId="29" applyFont="1" applyBorder="1" applyAlignment="1">
      <alignment horizontal="center" vertical="center"/>
    </xf>
    <xf numFmtId="0" fontId="82" fillId="0" borderId="1" xfId="29" applyFont="1" applyBorder="1" applyAlignment="1">
      <alignment horizontal="left" vertical="top"/>
    </xf>
    <xf numFmtId="0" fontId="82" fillId="0" borderId="4" xfId="29" applyFont="1" applyBorder="1" applyAlignment="1">
      <alignment horizontal="left" vertical="top"/>
    </xf>
    <xf numFmtId="0" fontId="82" fillId="0" borderId="0" xfId="29" applyFont="1" applyAlignment="1">
      <alignment horizontal="left" vertical="top"/>
    </xf>
    <xf numFmtId="0" fontId="82" fillId="0" borderId="5" xfId="29" applyFont="1" applyBorder="1" applyAlignment="1">
      <alignment horizontal="left" vertical="top"/>
    </xf>
    <xf numFmtId="0" fontId="82" fillId="0" borderId="17" xfId="29" applyFont="1" applyBorder="1" applyAlignment="1">
      <alignment horizontal="center" vertical="center"/>
    </xf>
    <xf numFmtId="0" fontId="82" fillId="0" borderId="15" xfId="29" applyFont="1" applyBorder="1" applyAlignment="1">
      <alignment horizontal="center" vertical="center"/>
    </xf>
    <xf numFmtId="0" fontId="82" fillId="0" borderId="16" xfId="29" applyFont="1" applyBorder="1" applyAlignment="1">
      <alignment horizontal="center" vertical="center"/>
    </xf>
    <xf numFmtId="0" fontId="82" fillId="0" borderId="93" xfId="30" applyFont="1" applyBorder="1" applyAlignment="1">
      <alignment horizontal="left" vertical="top"/>
    </xf>
    <xf numFmtId="0" fontId="82" fillId="0" borderId="0" xfId="30" applyFont="1" applyAlignment="1">
      <alignment horizontal="left" vertical="top"/>
    </xf>
    <xf numFmtId="0" fontId="82" fillId="0" borderId="117" xfId="30" applyFont="1" applyBorder="1" applyAlignment="1">
      <alignment horizontal="left" vertical="top"/>
    </xf>
    <xf numFmtId="0" fontId="82" fillId="0" borderId="118" xfId="30" applyFont="1" applyBorder="1" applyAlignment="1">
      <alignment horizontal="left" vertical="top"/>
    </xf>
    <xf numFmtId="0" fontId="82" fillId="0" borderId="29" xfId="30" applyFont="1" applyBorder="1" applyAlignment="1">
      <alignment horizontal="left" vertical="top"/>
    </xf>
    <xf numFmtId="0" fontId="82" fillId="0" borderId="53" xfId="30" applyFont="1" applyBorder="1" applyAlignment="1">
      <alignment horizontal="left" vertical="top"/>
    </xf>
    <xf numFmtId="0" fontId="91" fillId="0" borderId="0" xfId="30" applyFont="1" applyAlignment="1">
      <alignment horizontal="center"/>
    </xf>
    <xf numFmtId="0" fontId="82" fillId="0" borderId="18" xfId="30" applyFont="1" applyBorder="1" applyAlignment="1">
      <alignment horizontal="left"/>
    </xf>
    <xf numFmtId="0" fontId="82" fillId="0" borderId="39" xfId="30" applyFont="1" applyBorder="1" applyAlignment="1">
      <alignment horizontal="left"/>
    </xf>
    <xf numFmtId="0" fontId="91" fillId="0" borderId="39" xfId="30" applyFont="1" applyBorder="1" applyAlignment="1">
      <alignment horizontal="center" vertical="center"/>
    </xf>
    <xf numFmtId="0" fontId="91" fillId="0" borderId="98" xfId="30" applyFont="1" applyBorder="1" applyAlignment="1">
      <alignment horizontal="center" vertical="center"/>
    </xf>
    <xf numFmtId="0" fontId="82" fillId="0" borderId="35" xfId="30" applyFont="1" applyBorder="1" applyAlignment="1">
      <alignment horizontal="left"/>
    </xf>
    <xf numFmtId="0" fontId="82" fillId="0" borderId="108" xfId="30" applyFont="1" applyBorder="1" applyAlignment="1">
      <alignment horizontal="left"/>
    </xf>
    <xf numFmtId="0" fontId="91" fillId="0" borderId="108" xfId="30" applyFont="1" applyBorder="1" applyAlignment="1">
      <alignment horizontal="center" vertical="center"/>
    </xf>
    <xf numFmtId="0" fontId="91" fillId="0" borderId="94" xfId="30" applyFont="1" applyBorder="1" applyAlignment="1">
      <alignment horizontal="center" vertical="center"/>
    </xf>
    <xf numFmtId="0" fontId="92" fillId="0" borderId="85" xfId="30" applyFont="1" applyBorder="1" applyAlignment="1">
      <alignment horizontal="center"/>
    </xf>
    <xf numFmtId="0" fontId="92" fillId="0" borderId="48" xfId="30" applyFont="1" applyBorder="1" applyAlignment="1">
      <alignment horizontal="center"/>
    </xf>
    <xf numFmtId="0" fontId="92" fillId="0" borderId="50" xfId="30" applyFont="1" applyBorder="1" applyAlignment="1">
      <alignment horizontal="center"/>
    </xf>
    <xf numFmtId="0" fontId="87" fillId="0" borderId="93" xfId="0" applyFont="1" applyBorder="1" applyAlignment="1">
      <alignment vertical="top" wrapText="1"/>
    </xf>
    <xf numFmtId="0" fontId="87" fillId="0" borderId="0" xfId="0" applyFont="1" applyAlignment="1">
      <alignment vertical="top" wrapText="1"/>
    </xf>
    <xf numFmtId="0" fontId="87" fillId="0" borderId="117" xfId="0" applyFont="1" applyBorder="1" applyAlignment="1">
      <alignment vertical="top" wrapText="1"/>
    </xf>
    <xf numFmtId="0" fontId="91" fillId="0" borderId="39" xfId="30" applyFont="1" applyBorder="1" applyAlignment="1">
      <alignment horizontal="center"/>
    </xf>
    <xf numFmtId="0" fontId="91" fillId="0" borderId="98" xfId="30" applyFont="1" applyBorder="1" applyAlignment="1">
      <alignment horizontal="center"/>
    </xf>
    <xf numFmtId="0" fontId="91" fillId="0" borderId="108" xfId="30" applyFont="1" applyBorder="1" applyAlignment="1">
      <alignment horizontal="center"/>
    </xf>
    <xf numFmtId="0" fontId="91" fillId="0" borderId="94" xfId="30" applyFont="1" applyBorder="1" applyAlignment="1">
      <alignment horizontal="center"/>
    </xf>
    <xf numFmtId="0" fontId="82" fillId="0" borderId="93" xfId="30" applyFont="1" applyBorder="1" applyAlignment="1">
      <alignment vertical="top" wrapText="1"/>
    </xf>
    <xf numFmtId="0" fontId="82" fillId="0" borderId="0" xfId="30" applyFont="1" applyAlignment="1">
      <alignment vertical="top" wrapText="1"/>
    </xf>
    <xf numFmtId="0" fontId="82" fillId="0" borderId="117" xfId="30" applyFont="1" applyBorder="1" applyAlignment="1">
      <alignment vertical="top" wrapText="1"/>
    </xf>
    <xf numFmtId="0" fontId="82" fillId="0" borderId="93" xfId="0" applyFont="1" applyBorder="1" applyAlignment="1">
      <alignment vertical="top" wrapText="1"/>
    </xf>
    <xf numFmtId="0" fontId="82" fillId="0" borderId="0" xfId="0" applyFont="1" applyAlignment="1">
      <alignment vertical="top" wrapText="1"/>
    </xf>
    <xf numFmtId="0" fontId="82" fillId="0" borderId="117" xfId="0" applyFont="1" applyBorder="1" applyAlignment="1">
      <alignment vertical="top" wrapText="1"/>
    </xf>
    <xf numFmtId="0" fontId="82" fillId="0" borderId="93" xfId="0" applyFont="1" applyBorder="1" applyAlignment="1">
      <alignment horizontal="left" vertical="top" wrapText="1"/>
    </xf>
    <xf numFmtId="0" fontId="82" fillId="0" borderId="0" xfId="0" applyFont="1" applyAlignment="1">
      <alignment horizontal="left" vertical="top" wrapText="1"/>
    </xf>
    <xf numFmtId="0" fontId="87" fillId="0" borderId="93" xfId="0" applyFont="1" applyBorder="1" applyAlignment="1">
      <alignment horizontal="left" vertical="top" wrapText="1"/>
    </xf>
    <xf numFmtId="0" fontId="87" fillId="0" borderId="0" xfId="0" applyFont="1" applyAlignment="1">
      <alignment horizontal="left" vertical="top" wrapText="1"/>
    </xf>
    <xf numFmtId="0" fontId="87" fillId="0" borderId="0" xfId="0" applyFont="1" applyAlignment="1">
      <alignment horizontal="center" vertical="top" wrapText="1"/>
    </xf>
    <xf numFmtId="0" fontId="10" fillId="0" borderId="0" xfId="31" applyFont="1" applyAlignment="1">
      <alignment horizontal="left" vertical="top"/>
    </xf>
    <xf numFmtId="0" fontId="10" fillId="0" borderId="5" xfId="31" applyFont="1" applyBorder="1" applyAlignment="1">
      <alignment horizontal="left" vertical="top"/>
    </xf>
    <xf numFmtId="0" fontId="10" fillId="0" borderId="15" xfId="31" applyFont="1" applyBorder="1" applyAlignment="1">
      <alignment horizontal="left" vertical="top"/>
    </xf>
    <xf numFmtId="0" fontId="10" fillId="0" borderId="16" xfId="31" applyFont="1" applyBorder="1" applyAlignment="1">
      <alignment horizontal="left" vertical="top"/>
    </xf>
    <xf numFmtId="0" fontId="11" fillId="0" borderId="0" xfId="31" applyFont="1" applyAlignment="1">
      <alignment horizontal="center"/>
    </xf>
    <xf numFmtId="0" fontId="12" fillId="0" borderId="7" xfId="31" applyFont="1" applyBorder="1" applyAlignment="1">
      <alignment horizontal="distributed" vertical="center" indent="1"/>
    </xf>
    <xf numFmtId="0" fontId="12" fillId="0" borderId="8" xfId="31" applyFont="1" applyBorder="1" applyAlignment="1">
      <alignment horizontal="distributed" vertical="center" indent="1"/>
    </xf>
    <xf numFmtId="0" fontId="12" fillId="0" borderId="9" xfId="31" applyFont="1" applyBorder="1" applyAlignment="1">
      <alignment horizontal="distributed" vertical="center" indent="1"/>
    </xf>
    <xf numFmtId="0" fontId="10" fillId="0" borderId="8" xfId="31" applyFont="1" applyBorder="1" applyAlignment="1">
      <alignment horizontal="left" vertical="center"/>
    </xf>
    <xf numFmtId="0" fontId="10" fillId="0" borderId="9" xfId="31" applyFont="1" applyBorder="1" applyAlignment="1">
      <alignment horizontal="left" vertical="center"/>
    </xf>
    <xf numFmtId="0" fontId="11" fillId="0" borderId="0" xfId="32" applyFont="1" applyAlignment="1">
      <alignment horizontal="center"/>
    </xf>
    <xf numFmtId="0" fontId="12" fillId="0" borderId="7" xfId="32" applyFont="1" applyBorder="1" applyAlignment="1">
      <alignment horizontal="distributed" vertical="center" indent="1"/>
    </xf>
    <xf numFmtId="0" fontId="12" fillId="0" borderId="8" xfId="32" applyFont="1" applyBorder="1" applyAlignment="1">
      <alignment horizontal="distributed" vertical="center" indent="1"/>
    </xf>
    <xf numFmtId="0" fontId="12" fillId="0" borderId="9" xfId="32" applyFont="1" applyBorder="1" applyAlignment="1">
      <alignment horizontal="distributed" vertical="center" indent="1"/>
    </xf>
    <xf numFmtId="0" fontId="10" fillId="0" borderId="8" xfId="32" applyFont="1" applyBorder="1" applyAlignment="1">
      <alignment horizontal="left"/>
    </xf>
    <xf numFmtId="0" fontId="10" fillId="0" borderId="9" xfId="32" applyFont="1" applyBorder="1" applyAlignment="1">
      <alignment horizontal="left"/>
    </xf>
    <xf numFmtId="0" fontId="45" fillId="0" borderId="15" xfId="0" applyFont="1" applyBorder="1" applyAlignment="1">
      <alignment horizontal="center"/>
    </xf>
    <xf numFmtId="0" fontId="45" fillId="0" borderId="8" xfId="0" applyFont="1" applyBorder="1" applyAlignment="1">
      <alignment horizontal="left"/>
    </xf>
    <xf numFmtId="0" fontId="45" fillId="0" borderId="47" xfId="0" applyFont="1" applyBorder="1" applyAlignment="1">
      <alignment horizontal="distributed" vertical="center" justifyLastLine="1"/>
    </xf>
    <xf numFmtId="0" fontId="45" fillId="0" borderId="49" xfId="0" applyFont="1" applyBorder="1" applyAlignment="1">
      <alignment horizontal="distributed" vertical="center" justifyLastLine="1"/>
    </xf>
    <xf numFmtId="0" fontId="45" fillId="0" borderId="47" xfId="0" applyFont="1" applyBorder="1" applyAlignment="1">
      <alignment horizontal="left" vertical="center"/>
    </xf>
    <xf numFmtId="0" fontId="45" fillId="0" borderId="48" xfId="0" applyFont="1" applyBorder="1" applyAlignment="1">
      <alignment horizontal="left" vertical="center"/>
    </xf>
    <xf numFmtId="0" fontId="45" fillId="0" borderId="50" xfId="0" applyFont="1" applyBorder="1" applyAlignment="1">
      <alignment horizontal="left" vertical="center"/>
    </xf>
    <xf numFmtId="0" fontId="45" fillId="0" borderId="7" xfId="0" applyFont="1" applyBorder="1" applyAlignment="1">
      <alignment horizontal="distributed" vertical="center" justifyLastLine="1"/>
    </xf>
    <xf numFmtId="0" fontId="45" fillId="0" borderId="9" xfId="0" applyFont="1" applyBorder="1" applyAlignment="1">
      <alignment horizontal="distributed" vertical="center" justifyLastLine="1"/>
    </xf>
    <xf numFmtId="0" fontId="45" fillId="0" borderId="7" xfId="0" applyFont="1" applyBorder="1" applyAlignment="1">
      <alignment horizontal="left" vertical="center"/>
    </xf>
    <xf numFmtId="0" fontId="45" fillId="0" borderId="8" xfId="0" applyFont="1" applyBorder="1" applyAlignment="1">
      <alignment horizontal="left" vertical="center"/>
    </xf>
    <xf numFmtId="0" fontId="45" fillId="0" borderId="42" xfId="0" applyFont="1" applyBorder="1" applyAlignment="1">
      <alignment horizontal="left" vertical="center"/>
    </xf>
    <xf numFmtId="0" fontId="45" fillId="0" borderId="43" xfId="0" applyFont="1" applyBorder="1" applyAlignment="1">
      <alignment horizontal="distributed" vertical="center" justifyLastLine="1"/>
    </xf>
    <xf numFmtId="0" fontId="45" fillId="0" borderId="44" xfId="0" applyFont="1" applyBorder="1" applyAlignment="1">
      <alignment horizontal="distributed" vertical="center" justifyLastLine="1"/>
    </xf>
    <xf numFmtId="0" fontId="45" fillId="0" borderId="43" xfId="0" applyFont="1" applyBorder="1" applyAlignment="1">
      <alignment horizontal="left" vertical="center"/>
    </xf>
    <xf numFmtId="0" fontId="45" fillId="0" borderId="45" xfId="0" applyFont="1" applyBorder="1" applyAlignment="1">
      <alignment horizontal="left" vertical="center"/>
    </xf>
    <xf numFmtId="0" fontId="45" fillId="0" borderId="46" xfId="0" applyFont="1" applyBorder="1" applyAlignment="1">
      <alignment horizontal="left" vertical="center"/>
    </xf>
    <xf numFmtId="0" fontId="13" fillId="0" borderId="0" xfId="33" applyFont="1" applyAlignment="1">
      <alignment vertical="top" wrapText="1"/>
    </xf>
    <xf numFmtId="0" fontId="13" fillId="0" borderId="5" xfId="33" applyFont="1" applyBorder="1" applyAlignment="1">
      <alignment vertical="top" wrapText="1"/>
    </xf>
    <xf numFmtId="0" fontId="94" fillId="0" borderId="4" xfId="0" applyFont="1" applyBorder="1" applyAlignment="1">
      <alignment horizontal="center" vertical="center" shrinkToFit="1"/>
    </xf>
    <xf numFmtId="0" fontId="94" fillId="0" borderId="0" xfId="0" applyFont="1" applyAlignment="1">
      <alignment horizontal="center" vertical="center" shrinkToFit="1"/>
    </xf>
    <xf numFmtId="0" fontId="94" fillId="0" borderId="5" xfId="0" applyFont="1" applyBorder="1" applyAlignment="1">
      <alignment horizontal="center" vertical="center" shrinkToFit="1"/>
    </xf>
    <xf numFmtId="0" fontId="94" fillId="0" borderId="4" xfId="0" applyFont="1" applyBorder="1" applyAlignment="1">
      <alignment horizontal="left" vertical="center" shrinkToFit="1"/>
    </xf>
    <xf numFmtId="0" fontId="94" fillId="0" borderId="0" xfId="0" applyFont="1" applyAlignment="1">
      <alignment horizontal="left" vertical="center" shrinkToFit="1"/>
    </xf>
    <xf numFmtId="0" fontId="94" fillId="0" borderId="5" xfId="0" applyFont="1" applyBorder="1" applyAlignment="1">
      <alignment horizontal="left" vertical="center" shrinkToFit="1"/>
    </xf>
    <xf numFmtId="0" fontId="69" fillId="0" borderId="0" xfId="0" applyFont="1" applyAlignment="1">
      <alignment horizontal="center" vertical="center"/>
    </xf>
    <xf numFmtId="0" fontId="69" fillId="0" borderId="5" xfId="0" applyFont="1" applyBorder="1" applyAlignment="1">
      <alignment horizontal="center" vertical="center"/>
    </xf>
    <xf numFmtId="0" fontId="12" fillId="0" borderId="1" xfId="33" applyFont="1" applyBorder="1" applyAlignment="1">
      <alignment horizontal="center" shrinkToFit="1"/>
    </xf>
    <xf numFmtId="0" fontId="12" fillId="0" borderId="2" xfId="33" applyFont="1" applyBorder="1" applyAlignment="1">
      <alignment horizontal="center" shrinkToFit="1"/>
    </xf>
    <xf numFmtId="0" fontId="12" fillId="0" borderId="3" xfId="33" applyFont="1" applyBorder="1" applyAlignment="1">
      <alignment horizontal="center" shrinkToFit="1"/>
    </xf>
    <xf numFmtId="0" fontId="13" fillId="0" borderId="0" xfId="33" applyFont="1" applyAlignment="1">
      <alignment horizontal="left" vertical="top" wrapText="1"/>
    </xf>
    <xf numFmtId="0" fontId="13" fillId="0" borderId="5" xfId="33" applyFont="1" applyBorder="1" applyAlignment="1">
      <alignment horizontal="left" vertical="top" wrapText="1"/>
    </xf>
    <xf numFmtId="0" fontId="13" fillId="0" borderId="0" xfId="0" applyFont="1" applyAlignment="1">
      <alignment horizontal="left" vertical="center" wrapText="1"/>
    </xf>
    <xf numFmtId="0" fontId="13" fillId="0" borderId="5" xfId="0" applyFont="1" applyBorder="1" applyAlignment="1">
      <alignment horizontal="left" vertical="center" wrapText="1"/>
    </xf>
    <xf numFmtId="0" fontId="94" fillId="0" borderId="142" xfId="0" applyFont="1" applyBorder="1" applyAlignment="1">
      <alignment horizontal="center" vertical="center"/>
    </xf>
    <xf numFmtId="0" fontId="76" fillId="0" borderId="112" xfId="0" applyFont="1" applyBorder="1" applyAlignment="1">
      <alignment horizontal="center" vertical="center"/>
    </xf>
    <xf numFmtId="0" fontId="76" fillId="0" borderId="111" xfId="0" applyFont="1" applyBorder="1" applyAlignment="1">
      <alignment horizontal="center" vertical="center"/>
    </xf>
    <xf numFmtId="0" fontId="69" fillId="0" borderId="1" xfId="0" applyFont="1" applyBorder="1" applyAlignment="1">
      <alignment horizontal="center" vertical="top"/>
    </xf>
    <xf numFmtId="0" fontId="6" fillId="0" borderId="2" xfId="0" applyFont="1" applyBorder="1" applyAlignment="1">
      <alignment horizontal="center" vertical="top"/>
    </xf>
    <xf numFmtId="0" fontId="6" fillId="0" borderId="3" xfId="0" applyFont="1" applyBorder="1" applyAlignment="1">
      <alignment horizontal="center" vertical="top"/>
    </xf>
    <xf numFmtId="182" fontId="69" fillId="0" borderId="10" xfId="0" applyNumberFormat="1" applyFont="1" applyBorder="1" applyAlignment="1">
      <alignment horizontal="center" vertical="center"/>
    </xf>
    <xf numFmtId="182" fontId="69" fillId="0" borderId="25" xfId="0" applyNumberFormat="1" applyFont="1" applyBorder="1" applyAlignment="1">
      <alignment horizontal="center" vertical="center"/>
    </xf>
    <xf numFmtId="0" fontId="95" fillId="0" borderId="1" xfId="0" applyFont="1" applyBorder="1">
      <alignment vertical="center"/>
    </xf>
    <xf numFmtId="0" fontId="0" fillId="0" borderId="2" xfId="0" applyBorder="1">
      <alignment vertical="center"/>
    </xf>
    <xf numFmtId="0" fontId="0" fillId="0" borderId="3" xfId="0" applyBorder="1">
      <alignment vertical="center"/>
    </xf>
    <xf numFmtId="0" fontId="69" fillId="0" borderId="191" xfId="0" applyFont="1" applyBorder="1" applyAlignment="1">
      <alignment horizontal="center" vertical="center"/>
    </xf>
    <xf numFmtId="0" fontId="69" fillId="0" borderId="130" xfId="0" applyFont="1" applyBorder="1" applyAlignment="1">
      <alignment horizontal="center" vertical="center"/>
    </xf>
    <xf numFmtId="0" fontId="6" fillId="0" borderId="192" xfId="0" applyFont="1" applyBorder="1" applyAlignment="1">
      <alignment horizontal="center" vertical="center"/>
    </xf>
    <xf numFmtId="0" fontId="69" fillId="0" borderId="4" xfId="0" applyFont="1" applyBorder="1" applyAlignment="1">
      <alignment horizontal="center" vertical="center"/>
    </xf>
    <xf numFmtId="0" fontId="6" fillId="0" borderId="5" xfId="0" applyFont="1" applyBorder="1" applyAlignment="1">
      <alignment horizontal="center" vertical="center"/>
    </xf>
    <xf numFmtId="0" fontId="69" fillId="0" borderId="17" xfId="0" applyFont="1" applyBorder="1" applyAlignment="1">
      <alignment horizontal="center" vertical="center"/>
    </xf>
    <xf numFmtId="0" fontId="69" fillId="0" borderId="15" xfId="0" applyFont="1" applyBorder="1" applyAlignment="1">
      <alignment horizontal="center" vertical="center"/>
    </xf>
    <xf numFmtId="0" fontId="6" fillId="0" borderId="16" xfId="0" applyFont="1" applyBorder="1" applyAlignment="1">
      <alignment horizontal="center" vertical="center"/>
    </xf>
    <xf numFmtId="0" fontId="69" fillId="0" borderId="4" xfId="0" applyFont="1" applyBorder="1">
      <alignment vertical="center"/>
    </xf>
    <xf numFmtId="0" fontId="69" fillId="0" borderId="0" xfId="0" applyFont="1">
      <alignment vertical="center"/>
    </xf>
    <xf numFmtId="0" fontId="0" fillId="0" borderId="5" xfId="0" applyBorder="1">
      <alignment vertical="center"/>
    </xf>
    <xf numFmtId="0" fontId="69" fillId="0" borderId="200" xfId="0" applyFont="1" applyBorder="1" applyAlignment="1">
      <alignment horizontal="center" vertical="center"/>
    </xf>
    <xf numFmtId="0" fontId="6" fillId="0" borderId="14" xfId="0" applyFont="1" applyBorder="1" applyAlignment="1">
      <alignment horizontal="center" vertical="center"/>
    </xf>
    <xf numFmtId="0" fontId="69" fillId="0" borderId="57" xfId="0" applyFont="1" applyBorder="1" applyAlignment="1">
      <alignment horizontal="center" vertical="center"/>
    </xf>
    <xf numFmtId="0" fontId="0" fillId="0" borderId="58" xfId="0" applyBorder="1">
      <alignment vertical="center"/>
    </xf>
    <xf numFmtId="0" fontId="69" fillId="0" borderId="202" xfId="0" applyFont="1" applyBorder="1" applyAlignment="1">
      <alignment horizontal="center" vertical="center"/>
    </xf>
    <xf numFmtId="0" fontId="0" fillId="0" borderId="151" xfId="0" applyBorder="1">
      <alignment vertical="center"/>
    </xf>
    <xf numFmtId="0" fontId="69" fillId="0" borderId="17" xfId="0"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95" fillId="0" borderId="1" xfId="0" applyFont="1" applyBorder="1" applyAlignment="1">
      <alignment horizontal="center" vertical="top"/>
    </xf>
    <xf numFmtId="0" fontId="95" fillId="0" borderId="2" xfId="0" applyFont="1" applyBorder="1" applyAlignment="1">
      <alignment horizontal="center" vertical="top"/>
    </xf>
    <xf numFmtId="0" fontId="95" fillId="0" borderId="3" xfId="0" applyFont="1" applyBorder="1" applyAlignment="1">
      <alignment horizontal="center" vertical="top"/>
    </xf>
    <xf numFmtId="0" fontId="0" fillId="0" borderId="5" xfId="0" applyBorder="1" applyAlignment="1">
      <alignment horizontal="center" vertical="center"/>
    </xf>
    <xf numFmtId="0" fontId="69" fillId="0" borderId="121" xfId="0" applyFont="1" applyBorder="1" applyAlignment="1">
      <alignment horizontal="center" vertical="center"/>
    </xf>
    <xf numFmtId="0" fontId="69" fillId="0" borderId="122" xfId="0" applyFont="1" applyBorder="1" applyAlignment="1">
      <alignment horizontal="center" vertical="center"/>
    </xf>
    <xf numFmtId="0" fontId="0" fillId="0" borderId="122" xfId="0" applyBorder="1" applyAlignment="1">
      <alignment horizontal="center" vertical="center"/>
    </xf>
    <xf numFmtId="0" fontId="0" fillId="0" borderId="196" xfId="0" applyBorder="1" applyAlignment="1">
      <alignment horizontal="center" vertical="center"/>
    </xf>
    <xf numFmtId="0" fontId="69" fillId="0" borderId="57" xfId="0" applyFont="1" applyBorder="1" applyAlignment="1">
      <alignment horizontal="left" vertical="center"/>
    </xf>
    <xf numFmtId="0" fontId="0" fillId="0" borderId="58" xfId="0" applyBorder="1" applyAlignment="1">
      <alignment horizontal="left" vertical="center"/>
    </xf>
    <xf numFmtId="0" fontId="0" fillId="0" borderId="201" xfId="0" applyBorder="1" applyAlignment="1">
      <alignment horizontal="left" vertical="center"/>
    </xf>
    <xf numFmtId="0" fontId="69" fillId="0" borderId="202" xfId="0" applyFont="1" applyBorder="1" applyAlignment="1">
      <alignment horizontal="left" vertical="center"/>
    </xf>
    <xf numFmtId="0" fontId="0" fillId="0" borderId="151" xfId="0" applyBorder="1" applyAlignment="1">
      <alignment horizontal="left" vertical="center"/>
    </xf>
    <xf numFmtId="182" fontId="69" fillId="0" borderId="10" xfId="0" applyNumberFormat="1" applyFont="1" applyBorder="1" applyAlignment="1">
      <alignment horizontal="center" vertical="center" shrinkToFit="1"/>
    </xf>
    <xf numFmtId="182" fontId="69" fillId="0" borderId="25" xfId="0" applyNumberFormat="1" applyFont="1" applyBorder="1" applyAlignment="1">
      <alignment horizontal="center" vertical="center" shrinkToFit="1"/>
    </xf>
    <xf numFmtId="0" fontId="96" fillId="0" borderId="191" xfId="0" applyFont="1" applyBorder="1" applyAlignment="1">
      <alignment horizontal="center" vertical="center"/>
    </xf>
    <xf numFmtId="0" fontId="96" fillId="0" borderId="130" xfId="0" applyFont="1" applyBorder="1" applyAlignment="1">
      <alignment horizontal="center" vertical="center"/>
    </xf>
    <xf numFmtId="0" fontId="96" fillId="0" borderId="192" xfId="0" applyFont="1" applyBorder="1" applyAlignment="1">
      <alignment horizontal="center" vertical="center"/>
    </xf>
    <xf numFmtId="0" fontId="96" fillId="0" borderId="4" xfId="0" applyFont="1" applyBorder="1" applyAlignment="1">
      <alignment horizontal="center" vertical="center"/>
    </xf>
    <xf numFmtId="0" fontId="96" fillId="0" borderId="0" xfId="0" applyFont="1" applyAlignment="1">
      <alignment horizontal="center" vertical="center"/>
    </xf>
    <xf numFmtId="0" fontId="96" fillId="0" borderId="5" xfId="0" applyFont="1" applyBorder="1" applyAlignment="1">
      <alignment horizontal="center" vertical="center"/>
    </xf>
    <xf numFmtId="0" fontId="96" fillId="0" borderId="17" xfId="0" applyFont="1" applyBorder="1" applyAlignment="1">
      <alignment horizontal="center" vertical="center"/>
    </xf>
    <xf numFmtId="0" fontId="96" fillId="0" borderId="15" xfId="0" applyFont="1" applyBorder="1" applyAlignment="1">
      <alignment horizontal="center" vertical="center"/>
    </xf>
    <xf numFmtId="0" fontId="96" fillId="0" borderId="16" xfId="0" applyFont="1" applyBorder="1" applyAlignment="1">
      <alignment horizontal="center" vertical="center"/>
    </xf>
    <xf numFmtId="0" fontId="5" fillId="0" borderId="7" xfId="25" applyBorder="1" applyAlignment="1">
      <alignment vertical="center"/>
    </xf>
    <xf numFmtId="0" fontId="53" fillId="0" borderId="0" xfId="25" applyFont="1" applyAlignment="1">
      <alignment horizontal="left" shrinkToFit="1"/>
    </xf>
    <xf numFmtId="0" fontId="5" fillId="0" borderId="15" xfId="25" applyBorder="1" applyAlignment="1">
      <alignment horizontal="center"/>
    </xf>
    <xf numFmtId="0" fontId="5" fillId="0" borderId="1" xfId="25" applyBorder="1" applyAlignment="1">
      <alignment horizontal="center" vertical="center"/>
    </xf>
    <xf numFmtId="0" fontId="5" fillId="0" borderId="3" xfId="25" applyBorder="1" applyAlignment="1">
      <alignment horizontal="center" vertical="center"/>
    </xf>
    <xf numFmtId="0" fontId="5" fillId="0" borderId="4" xfId="25" applyBorder="1" applyAlignment="1">
      <alignment horizontal="center" vertical="center"/>
    </xf>
    <xf numFmtId="0" fontId="5" fillId="0" borderId="5" xfId="25" applyBorder="1" applyAlignment="1">
      <alignment horizontal="center" vertical="center"/>
    </xf>
    <xf numFmtId="0" fontId="5" fillId="0" borderId="1" xfId="25" applyBorder="1" applyAlignment="1">
      <alignment horizontal="left" vertical="center"/>
    </xf>
    <xf numFmtId="0" fontId="5" fillId="0" borderId="2" xfId="25" applyBorder="1" applyAlignment="1">
      <alignment horizontal="left" vertical="center"/>
    </xf>
    <xf numFmtId="0" fontId="5" fillId="0" borderId="3" xfId="25" applyBorder="1" applyAlignment="1">
      <alignment horizontal="left" vertical="center"/>
    </xf>
    <xf numFmtId="0" fontId="0" fillId="0" borderId="1" xfId="25" applyFont="1" applyBorder="1" applyAlignment="1">
      <alignment vertical="center" wrapText="1"/>
    </xf>
    <xf numFmtId="0" fontId="5" fillId="0" borderId="2" xfId="25" applyBorder="1" applyAlignment="1">
      <alignment vertical="center" wrapText="1"/>
    </xf>
    <xf numFmtId="0" fontId="5" fillId="0" borderId="3" xfId="25" applyBorder="1" applyAlignment="1">
      <alignment vertical="center" wrapText="1"/>
    </xf>
    <xf numFmtId="0" fontId="5" fillId="0" borderId="1" xfId="25" applyBorder="1" applyAlignment="1">
      <alignment vertical="center"/>
    </xf>
    <xf numFmtId="0" fontId="5" fillId="0" borderId="2" xfId="25" applyBorder="1" applyAlignment="1">
      <alignment vertical="center"/>
    </xf>
    <xf numFmtId="0" fontId="5" fillId="0" borderId="3" xfId="25" applyBorder="1" applyAlignment="1">
      <alignment vertical="center"/>
    </xf>
    <xf numFmtId="0" fontId="5" fillId="0" borderId="1" xfId="25" applyBorder="1" applyAlignment="1">
      <alignment horizontal="left" vertical="center" wrapText="1"/>
    </xf>
    <xf numFmtId="0" fontId="5" fillId="0" borderId="1" xfId="25"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5" fillId="0" borderId="7" xfId="25" applyBorder="1" applyAlignment="1">
      <alignment horizontal="center" vertical="center"/>
    </xf>
    <xf numFmtId="0" fontId="5" fillId="0" borderId="8" xfId="25" applyBorder="1" applyAlignment="1">
      <alignment horizontal="center" vertical="center"/>
    </xf>
    <xf numFmtId="0" fontId="5" fillId="0" borderId="9" xfId="25" applyBorder="1" applyAlignment="1">
      <alignment horizontal="center" vertical="center"/>
    </xf>
    <xf numFmtId="0" fontId="5" fillId="0" borderId="17" xfId="25" applyBorder="1" applyAlignment="1">
      <alignment vertical="center"/>
    </xf>
    <xf numFmtId="0" fontId="5" fillId="0" borderId="15" xfId="25" applyBorder="1" applyAlignment="1">
      <alignment vertical="center"/>
    </xf>
    <xf numFmtId="0" fontId="5" fillId="0" borderId="16" xfId="25" applyBorder="1" applyAlignment="1">
      <alignment vertical="center"/>
    </xf>
    <xf numFmtId="0" fontId="5" fillId="0" borderId="17" xfId="25" applyBorder="1" applyAlignment="1">
      <alignment vertical="center" wrapText="1"/>
    </xf>
    <xf numFmtId="0" fontId="5" fillId="0" borderId="15" xfId="25"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46" fillId="0" borderId="17" xfId="25" applyFont="1" applyBorder="1" applyAlignment="1">
      <alignment vertical="center" wrapText="1"/>
    </xf>
    <xf numFmtId="0" fontId="46" fillId="0" borderId="15" xfId="25" applyFont="1" applyBorder="1" applyAlignment="1">
      <alignment vertical="center" wrapText="1"/>
    </xf>
    <xf numFmtId="0" fontId="5" fillId="0" borderId="1" xfId="25" applyBorder="1" applyAlignment="1">
      <alignment horizontal="left" wrapText="1"/>
    </xf>
    <xf numFmtId="0" fontId="5" fillId="0" borderId="2" xfId="25" applyBorder="1" applyAlignment="1">
      <alignment horizontal="left"/>
    </xf>
    <xf numFmtId="0" fontId="5" fillId="0" borderId="3" xfId="25" applyBorder="1" applyAlignment="1">
      <alignment horizontal="left"/>
    </xf>
    <xf numFmtId="0" fontId="5" fillId="0" borderId="17" xfId="25" applyBorder="1" applyAlignment="1">
      <alignment horizontal="center"/>
    </xf>
    <xf numFmtId="0" fontId="0" fillId="0" borderId="15" xfId="0" applyBorder="1" applyAlignment="1">
      <alignment horizontal="center" vertical="center"/>
    </xf>
    <xf numFmtId="0" fontId="0" fillId="0" borderId="16" xfId="0" applyBorder="1" applyAlignment="1">
      <alignment horizontal="center" vertical="center"/>
    </xf>
    <xf numFmtId="0" fontId="5" fillId="0" borderId="17" xfId="25" applyBorder="1" applyAlignment="1">
      <alignment horizontal="center" vertical="center"/>
    </xf>
    <xf numFmtId="0" fontId="5" fillId="0" borderId="16" xfId="25" applyBorder="1" applyAlignment="1">
      <alignment horizontal="center" vertical="center"/>
    </xf>
    <xf numFmtId="0" fontId="5" fillId="0" borderId="7" xfId="25" applyBorder="1" applyAlignment="1">
      <alignment horizontal="left" vertical="center"/>
    </xf>
    <xf numFmtId="0" fontId="5" fillId="0" borderId="8" xfId="25" applyBorder="1" applyAlignment="1">
      <alignment horizontal="left" vertical="center"/>
    </xf>
    <xf numFmtId="0" fontId="5" fillId="0" borderId="9" xfId="25" applyBorder="1" applyAlignment="1">
      <alignment horizontal="left" vertical="center"/>
    </xf>
    <xf numFmtId="0" fontId="5" fillId="0" borderId="3" xfId="25" applyBorder="1" applyAlignment="1">
      <alignment horizontal="left" vertical="center" wrapText="1"/>
    </xf>
    <xf numFmtId="0" fontId="5" fillId="0" borderId="4" xfId="25" applyBorder="1" applyAlignment="1">
      <alignment horizontal="left" vertical="center" wrapText="1"/>
    </xf>
    <xf numFmtId="0" fontId="5" fillId="0" borderId="5" xfId="25" applyBorder="1" applyAlignment="1">
      <alignment horizontal="left" vertical="center" wrapText="1"/>
    </xf>
    <xf numFmtId="0" fontId="5" fillId="0" borderId="7" xfId="25" applyBorder="1" applyAlignment="1">
      <alignment horizontal="left" vertical="top"/>
    </xf>
    <xf numFmtId="0" fontId="5" fillId="0" borderId="8" xfId="25" applyBorder="1" applyAlignment="1">
      <alignment horizontal="left" vertical="top"/>
    </xf>
    <xf numFmtId="0" fontId="5" fillId="0" borderId="9" xfId="25" applyBorder="1" applyAlignment="1">
      <alignment horizontal="left" vertical="top"/>
    </xf>
    <xf numFmtId="58" fontId="5" fillId="0" borderId="7" xfId="25" applyNumberFormat="1" applyBorder="1" applyAlignment="1">
      <alignment horizontal="left" vertical="center"/>
    </xf>
    <xf numFmtId="58" fontId="5" fillId="0" borderId="8" xfId="25" applyNumberFormat="1" applyBorder="1" applyAlignment="1">
      <alignment horizontal="left" vertical="center"/>
    </xf>
    <xf numFmtId="58" fontId="5" fillId="0" borderId="9" xfId="25" applyNumberFormat="1" applyBorder="1" applyAlignment="1">
      <alignment horizontal="left" vertical="center"/>
    </xf>
    <xf numFmtId="0" fontId="46" fillId="0" borderId="0" xfId="25" applyFont="1" applyAlignment="1">
      <alignment vertical="top" wrapText="1"/>
    </xf>
    <xf numFmtId="0" fontId="0" fillId="0" borderId="15" xfId="25" applyFont="1" applyBorder="1" applyAlignment="1">
      <alignment horizontal="center"/>
    </xf>
    <xf numFmtId="0" fontId="0" fillId="0" borderId="17" xfId="25" applyFont="1" applyBorder="1" applyAlignment="1">
      <alignment vertical="center"/>
    </xf>
    <xf numFmtId="0" fontId="0" fillId="0" borderId="17" xfId="25" applyFont="1" applyBorder="1" applyAlignment="1">
      <alignment vertical="center" wrapText="1"/>
    </xf>
    <xf numFmtId="0" fontId="0" fillId="0" borderId="17" xfId="0" applyBorder="1" applyAlignment="1">
      <alignment horizontal="center" vertical="center"/>
    </xf>
    <xf numFmtId="0" fontId="0" fillId="0" borderId="1" xfId="25" applyFont="1" applyBorder="1" applyAlignment="1">
      <alignment vertical="center"/>
    </xf>
    <xf numFmtId="0" fontId="0" fillId="0" borderId="7" xfId="0" applyBorder="1" applyAlignment="1">
      <alignment horizontal="center" vertical="center"/>
    </xf>
    <xf numFmtId="0" fontId="0" fillId="0" borderId="7" xfId="25" applyFont="1" applyBorder="1" applyAlignment="1">
      <alignment horizontal="left" vertical="center"/>
    </xf>
    <xf numFmtId="0" fontId="5" fillId="7" borderId="1" xfId="25" applyFill="1" applyBorder="1" applyAlignment="1">
      <alignment vertical="center"/>
    </xf>
    <xf numFmtId="0" fontId="5" fillId="7" borderId="2" xfId="25" applyFill="1" applyBorder="1" applyAlignment="1">
      <alignment vertical="center"/>
    </xf>
    <xf numFmtId="0" fontId="5" fillId="7" borderId="3" xfId="25" applyFill="1" applyBorder="1" applyAlignment="1">
      <alignment vertical="center"/>
    </xf>
    <xf numFmtId="0" fontId="27" fillId="0" borderId="0" xfId="34" applyFont="1" applyAlignment="1">
      <alignment horizontal="center" vertical="center"/>
    </xf>
    <xf numFmtId="0" fontId="0" fillId="0" borderId="0" xfId="34" applyFont="1" applyAlignment="1">
      <alignment vertical="center" wrapText="1"/>
    </xf>
    <xf numFmtId="0" fontId="75" fillId="3" borderId="204" xfId="35" applyFont="1" applyFill="1" applyBorder="1" applyAlignment="1">
      <alignment horizontal="center" vertical="center" textRotation="255"/>
    </xf>
    <xf numFmtId="0" fontId="75" fillId="3" borderId="207" xfId="35" applyFont="1" applyFill="1" applyBorder="1" applyAlignment="1">
      <alignment horizontal="center" vertical="center" textRotation="255"/>
    </xf>
    <xf numFmtId="0" fontId="75" fillId="3" borderId="205" xfId="35" applyFont="1" applyFill="1" applyBorder="1" applyAlignment="1">
      <alignment horizontal="center" vertical="center" textRotation="255"/>
    </xf>
    <xf numFmtId="0" fontId="75" fillId="3" borderId="208" xfId="35" applyFont="1" applyFill="1" applyBorder="1" applyAlignment="1">
      <alignment horizontal="center" vertical="center" textRotation="255"/>
    </xf>
    <xf numFmtId="0" fontId="75" fillId="3" borderId="206" xfId="35" applyFont="1" applyFill="1" applyBorder="1" applyAlignment="1">
      <alignment horizontal="center" vertical="center" textRotation="255"/>
    </xf>
    <xf numFmtId="0" fontId="75" fillId="3" borderId="33" xfId="35" applyFont="1" applyFill="1" applyBorder="1" applyAlignment="1">
      <alignment horizontal="center" vertical="center" textRotation="255"/>
    </xf>
    <xf numFmtId="0" fontId="75" fillId="3" borderId="5" xfId="35" applyFont="1" applyFill="1" applyBorder="1" applyAlignment="1">
      <alignment horizontal="center" vertical="center" textRotation="255"/>
    </xf>
    <xf numFmtId="0" fontId="75" fillId="3" borderId="29" xfId="35" applyFont="1" applyFill="1" applyBorder="1" applyAlignment="1">
      <alignment horizontal="center" vertical="center" textRotation="255"/>
    </xf>
    <xf numFmtId="0" fontId="75" fillId="3" borderId="89" xfId="35" applyFont="1" applyFill="1" applyBorder="1" applyAlignment="1">
      <alignment horizontal="center" vertical="center"/>
    </xf>
    <xf numFmtId="0" fontId="75" fillId="3" borderId="90" xfId="35" applyFont="1" applyFill="1" applyBorder="1" applyAlignment="1">
      <alignment horizontal="center" vertical="center"/>
    </xf>
    <xf numFmtId="0" fontId="98" fillId="0" borderId="0" xfId="35" applyFont="1" applyAlignment="1">
      <alignment horizontal="center" vertical="center"/>
    </xf>
    <xf numFmtId="0" fontId="99" fillId="0" borderId="0" xfId="35" applyFont="1" applyAlignment="1">
      <alignment horizontal="center" vertical="center"/>
    </xf>
    <xf numFmtId="0" fontId="75" fillId="8" borderId="54" xfId="35" applyFont="1" applyFill="1" applyBorder="1" applyAlignment="1">
      <alignment horizontal="center" vertical="center"/>
    </xf>
    <xf numFmtId="0" fontId="75" fillId="8" borderId="55" xfId="35" applyFont="1" applyFill="1" applyBorder="1" applyAlignment="1">
      <alignment horizontal="center" vertical="center"/>
    </xf>
    <xf numFmtId="0" fontId="75" fillId="8" borderId="97" xfId="35" applyFont="1" applyFill="1" applyBorder="1" applyAlignment="1">
      <alignment horizontal="center" vertical="center"/>
    </xf>
    <xf numFmtId="0" fontId="75" fillId="8" borderId="119" xfId="35" applyFont="1" applyFill="1" applyBorder="1" applyAlignment="1">
      <alignment horizontal="center" vertical="center"/>
    </xf>
    <xf numFmtId="0" fontId="75" fillId="8" borderId="15" xfId="35" applyFont="1" applyFill="1" applyBorder="1" applyAlignment="1">
      <alignment horizontal="center" vertical="center"/>
    </xf>
    <xf numFmtId="0" fontId="75" fillId="8" borderId="41" xfId="35" applyFont="1" applyFill="1" applyBorder="1" applyAlignment="1">
      <alignment horizontal="center" vertical="center"/>
    </xf>
    <xf numFmtId="0" fontId="75" fillId="8" borderId="86" xfId="35" applyFont="1" applyFill="1" applyBorder="1" applyAlignment="1">
      <alignment horizontal="center" vertical="center"/>
    </xf>
    <xf numFmtId="0" fontId="75" fillId="8" borderId="8" xfId="35" applyFont="1" applyFill="1" applyBorder="1" applyAlignment="1">
      <alignment horizontal="center" vertical="center"/>
    </xf>
    <xf numFmtId="0" fontId="75" fillId="8" borderId="42" xfId="35" applyFont="1" applyFill="1" applyBorder="1" applyAlignment="1">
      <alignment horizontal="center" vertical="center"/>
    </xf>
    <xf numFmtId="0" fontId="75" fillId="8" borderId="88" xfId="35" applyFont="1" applyFill="1" applyBorder="1" applyAlignment="1">
      <alignment horizontal="center" vertical="center"/>
    </xf>
    <xf numFmtId="0" fontId="75" fillId="8" borderId="45" xfId="35" applyFont="1" applyFill="1" applyBorder="1" applyAlignment="1">
      <alignment horizontal="center" vertical="center"/>
    </xf>
    <xf numFmtId="0" fontId="75" fillId="8" borderId="46" xfId="35" applyFont="1" applyFill="1" applyBorder="1" applyAlignment="1">
      <alignment horizontal="center" vertical="center"/>
    </xf>
    <xf numFmtId="0" fontId="75" fillId="9" borderId="204" xfId="35" applyFont="1" applyFill="1" applyBorder="1" applyAlignment="1">
      <alignment horizontal="center" vertical="center" textRotation="255"/>
    </xf>
    <xf numFmtId="0" fontId="75" fillId="9" borderId="205" xfId="35" applyFont="1" applyFill="1" applyBorder="1" applyAlignment="1">
      <alignment horizontal="center" vertical="center" textRotation="255"/>
    </xf>
    <xf numFmtId="0" fontId="75" fillId="9" borderId="208" xfId="35" applyFont="1" applyFill="1" applyBorder="1" applyAlignment="1">
      <alignment horizontal="center" vertical="center" textRotation="255"/>
    </xf>
    <xf numFmtId="0" fontId="75" fillId="9" borderId="49" xfId="35" applyFont="1" applyFill="1" applyBorder="1" applyAlignment="1">
      <alignment horizontal="center" vertical="center" textRotation="255"/>
    </xf>
    <xf numFmtId="0" fontId="75" fillId="9" borderId="9" xfId="35" applyFont="1" applyFill="1" applyBorder="1" applyAlignment="1">
      <alignment horizontal="center" vertical="center" textRotation="255"/>
    </xf>
    <xf numFmtId="0" fontId="75" fillId="9" borderId="45" xfId="35" applyFont="1" applyFill="1" applyBorder="1" applyAlignment="1">
      <alignment horizontal="center" vertical="center" textRotation="255"/>
    </xf>
    <xf numFmtId="0" fontId="75" fillId="9" borderId="207" xfId="35" applyFont="1" applyFill="1" applyBorder="1" applyAlignment="1">
      <alignment horizontal="center" vertical="center" textRotation="255"/>
    </xf>
    <xf numFmtId="0" fontId="75" fillId="9" borderId="206" xfId="35" applyFont="1" applyFill="1" applyBorder="1" applyAlignment="1">
      <alignment horizontal="center" vertical="center" textRotation="255"/>
    </xf>
    <xf numFmtId="0" fontId="75" fillId="9" borderId="61" xfId="35" applyFont="1" applyFill="1" applyBorder="1" applyAlignment="1">
      <alignment horizontal="center" vertical="center"/>
    </xf>
    <xf numFmtId="0" fontId="75" fillId="9" borderId="34" xfId="35" applyFont="1" applyFill="1" applyBorder="1" applyAlignment="1">
      <alignment horizontal="center" vertical="center"/>
    </xf>
    <xf numFmtId="0" fontId="75" fillId="10" borderId="54" xfId="35" applyFont="1" applyFill="1" applyBorder="1" applyAlignment="1">
      <alignment horizontal="center" vertical="center" wrapText="1"/>
    </xf>
    <xf numFmtId="0" fontId="75" fillId="10" borderId="55" xfId="35" applyFont="1" applyFill="1" applyBorder="1" applyAlignment="1">
      <alignment horizontal="center" vertical="center"/>
    </xf>
    <xf numFmtId="0" fontId="75" fillId="10" borderId="97" xfId="35" applyFont="1" applyFill="1" applyBorder="1" applyAlignment="1">
      <alignment horizontal="center" vertical="center"/>
    </xf>
    <xf numFmtId="0" fontId="0" fillId="0" borderId="0" xfId="0" applyAlignment="1">
      <alignment horizontal="right" vertical="center"/>
    </xf>
    <xf numFmtId="0" fontId="76" fillId="0" borderId="0" xfId="0" applyFont="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vertical="center" wrapText="1"/>
    </xf>
    <xf numFmtId="0" fontId="68" fillId="0" borderId="0" xfId="0" applyFont="1" applyAlignment="1">
      <alignment horizontal="right" vertical="center"/>
    </xf>
    <xf numFmtId="0" fontId="68" fillId="0" borderId="0" xfId="0" applyFont="1" applyAlignment="1">
      <alignment horizontal="center" vertical="center"/>
    </xf>
    <xf numFmtId="0" fontId="68" fillId="0" borderId="1" xfId="0" applyFont="1" applyBorder="1" applyAlignment="1">
      <alignment horizontal="center" vertical="center"/>
    </xf>
    <xf numFmtId="0" fontId="68" fillId="0" borderId="3" xfId="0" applyFont="1" applyBorder="1" applyAlignment="1">
      <alignment horizontal="center" vertical="center"/>
    </xf>
    <xf numFmtId="0" fontId="68" fillId="0" borderId="17" xfId="0" applyFont="1" applyBorder="1" applyAlignment="1">
      <alignment horizontal="center" vertical="center"/>
    </xf>
    <xf numFmtId="0" fontId="68" fillId="0" borderId="16" xfId="0" applyFont="1" applyBorder="1" applyAlignment="1">
      <alignment horizontal="center" vertical="center"/>
    </xf>
    <xf numFmtId="0" fontId="68" fillId="0" borderId="6" xfId="0" applyFont="1" applyBorder="1" applyAlignment="1">
      <alignment horizontal="center" vertical="center"/>
    </xf>
    <xf numFmtId="0" fontId="68" fillId="0" borderId="0" xfId="0" applyFont="1" applyAlignment="1">
      <alignment horizontal="left" vertical="top"/>
    </xf>
    <xf numFmtId="0" fontId="68" fillId="0" borderId="0" xfId="0" applyFont="1" applyAlignment="1">
      <alignment horizontal="left" vertical="center"/>
    </xf>
    <xf numFmtId="0" fontId="101" fillId="0" borderId="0" xfId="0" applyFont="1" applyAlignment="1">
      <alignment horizontal="center" vertical="center"/>
    </xf>
    <xf numFmtId="0" fontId="107" fillId="0" borderId="38" xfId="0" applyFont="1" applyBorder="1" applyAlignment="1">
      <alignment horizontal="center" vertical="center" textRotation="255" wrapText="1"/>
    </xf>
    <xf numFmtId="0" fontId="107" fillId="0" borderId="40" xfId="0" applyFont="1" applyBorder="1" applyAlignment="1">
      <alignment vertical="center" textRotation="255"/>
    </xf>
    <xf numFmtId="0" fontId="107" fillId="0" borderId="52" xfId="0" applyFont="1" applyBorder="1" applyAlignment="1">
      <alignment vertical="center" textRotation="255"/>
    </xf>
    <xf numFmtId="0" fontId="68" fillId="0" borderId="47" xfId="0" applyFont="1" applyBorder="1" applyAlignment="1">
      <alignment horizontal="center" vertical="center"/>
    </xf>
    <xf numFmtId="0" fontId="68" fillId="0" borderId="48" xfId="0" applyFont="1" applyBorder="1" applyAlignment="1">
      <alignment horizontal="center" vertical="center"/>
    </xf>
    <xf numFmtId="0" fontId="68" fillId="0" borderId="49" xfId="0" applyFont="1" applyBorder="1" applyAlignment="1">
      <alignment horizontal="center" vertical="center"/>
    </xf>
    <xf numFmtId="0" fontId="62" fillId="0" borderId="38" xfId="0" applyFont="1" applyBorder="1" applyAlignment="1">
      <alignment vertical="center" textRotation="255" wrapText="1"/>
    </xf>
    <xf numFmtId="0" fontId="62" fillId="0" borderId="40" xfId="0" applyFont="1" applyBorder="1" applyAlignment="1">
      <alignment vertical="center" textRotation="255"/>
    </xf>
    <xf numFmtId="0" fontId="62" fillId="0" borderId="52" xfId="0" applyFont="1" applyBorder="1" applyAlignment="1">
      <alignment vertical="center" textRotation="255"/>
    </xf>
    <xf numFmtId="0" fontId="68" fillId="0" borderId="47" xfId="0" applyFont="1" applyBorder="1" applyAlignment="1">
      <alignment horizontal="center" vertical="center" wrapText="1"/>
    </xf>
    <xf numFmtId="0" fontId="68" fillId="0" borderId="49" xfId="0" applyFont="1" applyBorder="1" applyAlignment="1">
      <alignment horizontal="center" vertical="center" wrapText="1"/>
    </xf>
    <xf numFmtId="0" fontId="68" fillId="0" borderId="50" xfId="0" applyFont="1" applyBorder="1" applyAlignment="1">
      <alignment horizontal="center" vertical="center"/>
    </xf>
    <xf numFmtId="0" fontId="68" fillId="0" borderId="7" xfId="0" applyFont="1" applyBorder="1" applyAlignment="1">
      <alignment horizontal="center" vertical="center"/>
    </xf>
    <xf numFmtId="0" fontId="68" fillId="0" borderId="8" xfId="0" applyFont="1" applyBorder="1" applyAlignment="1">
      <alignment horizontal="center" vertical="center"/>
    </xf>
    <xf numFmtId="0" fontId="68" fillId="0" borderId="9" xfId="0" applyFont="1" applyBorder="1" applyAlignment="1">
      <alignment horizontal="center" vertical="center"/>
    </xf>
    <xf numFmtId="0" fontId="68" fillId="0" borderId="43" xfId="0" applyFont="1" applyBorder="1" applyAlignment="1">
      <alignment horizontal="center" vertical="center"/>
    </xf>
    <xf numFmtId="0" fontId="68" fillId="0" borderId="45" xfId="0" applyFont="1" applyBorder="1" applyAlignment="1">
      <alignment horizontal="center" vertical="center"/>
    </xf>
    <xf numFmtId="0" fontId="68" fillId="0" borderId="44" xfId="0" applyFont="1" applyBorder="1" applyAlignment="1">
      <alignment horizontal="center" vertical="center"/>
    </xf>
    <xf numFmtId="0" fontId="109" fillId="0" borderId="38" xfId="0" applyFont="1" applyBorder="1" applyAlignment="1">
      <alignment horizontal="center" vertical="center"/>
    </xf>
    <xf numFmtId="0" fontId="109" fillId="0" borderId="52" xfId="0" applyFont="1" applyBorder="1" applyAlignment="1">
      <alignment horizontal="center" vertical="center"/>
    </xf>
    <xf numFmtId="0" fontId="108" fillId="0" borderId="31" xfId="0" applyFont="1" applyBorder="1" applyAlignment="1">
      <alignment horizontal="left" vertical="center" wrapText="1"/>
    </xf>
    <xf numFmtId="0" fontId="108" fillId="0" borderId="32" xfId="0" applyFont="1" applyBorder="1" applyAlignment="1">
      <alignment horizontal="left" vertical="center" wrapText="1"/>
    </xf>
    <xf numFmtId="0" fontId="108" fillId="0" borderId="33" xfId="0" applyFont="1" applyBorder="1" applyAlignment="1">
      <alignment horizontal="left" vertical="center" wrapText="1"/>
    </xf>
    <xf numFmtId="0" fontId="108" fillId="0" borderId="28" xfId="0" applyFont="1" applyBorder="1" applyAlignment="1">
      <alignment horizontal="left" vertical="center" wrapText="1"/>
    </xf>
    <xf numFmtId="0" fontId="108" fillId="0" borderId="29" xfId="0" applyFont="1" applyBorder="1" applyAlignment="1">
      <alignment horizontal="left" vertical="center" wrapText="1"/>
    </xf>
    <xf numFmtId="0" fontId="108" fillId="0" borderId="30" xfId="0" applyFont="1" applyBorder="1" applyAlignment="1">
      <alignment horizontal="left" vertical="center" wrapText="1"/>
    </xf>
    <xf numFmtId="0" fontId="108" fillId="0" borderId="47" xfId="0" applyFont="1" applyBorder="1" applyAlignment="1">
      <alignment horizontal="center" vertical="center"/>
    </xf>
    <xf numFmtId="0" fontId="108" fillId="0" borderId="48" xfId="0" applyFont="1" applyBorder="1" applyAlignment="1">
      <alignment horizontal="center" vertical="center"/>
    </xf>
    <xf numFmtId="0" fontId="108" fillId="0" borderId="49" xfId="0" applyFont="1" applyBorder="1" applyAlignment="1">
      <alignment horizontal="center" vertical="center"/>
    </xf>
    <xf numFmtId="0" fontId="68" fillId="0" borderId="2" xfId="0" applyFont="1" applyBorder="1" applyAlignment="1">
      <alignment horizontal="left" vertical="center" wrapText="1"/>
    </xf>
    <xf numFmtId="0" fontId="68" fillId="0" borderId="3" xfId="0" applyFont="1" applyBorder="1" applyAlignment="1">
      <alignment horizontal="left" vertical="center" wrapText="1"/>
    </xf>
    <xf numFmtId="0" fontId="68" fillId="0" borderId="15" xfId="0" applyFont="1" applyBorder="1" applyAlignment="1">
      <alignment horizontal="left" vertical="center" wrapText="1"/>
    </xf>
    <xf numFmtId="0" fontId="68" fillId="0" borderId="16" xfId="0" applyFont="1" applyBorder="1" applyAlignment="1">
      <alignment horizontal="left" vertical="center" wrapText="1"/>
    </xf>
    <xf numFmtId="0" fontId="108" fillId="0" borderId="50" xfId="0" applyFont="1" applyBorder="1" applyAlignment="1">
      <alignment horizontal="center" vertical="center"/>
    </xf>
    <xf numFmtId="0" fontId="68" fillId="0" borderId="28" xfId="0" applyFont="1" applyBorder="1" applyAlignment="1">
      <alignment horizontal="center" vertical="center"/>
    </xf>
    <xf numFmtId="0" fontId="68" fillId="0" borderId="29" xfId="0" applyFont="1" applyBorder="1" applyAlignment="1">
      <alignment horizontal="center" vertical="center"/>
    </xf>
    <xf numFmtId="0" fontId="68" fillId="0" borderId="30" xfId="0" applyFont="1" applyBorder="1" applyAlignment="1">
      <alignment horizontal="center" vertical="center"/>
    </xf>
    <xf numFmtId="0" fontId="109" fillId="0" borderId="40" xfId="0" applyFont="1" applyBorder="1" applyAlignment="1">
      <alignment horizontal="center" vertical="center"/>
    </xf>
    <xf numFmtId="0" fontId="68" fillId="0" borderId="31" xfId="0" applyFont="1" applyBorder="1" applyAlignment="1">
      <alignment horizontal="left" vertical="center" wrapText="1"/>
    </xf>
    <xf numFmtId="0" fontId="68" fillId="0" borderId="32" xfId="0" applyFont="1" applyBorder="1" applyAlignment="1">
      <alignment horizontal="left" vertical="center" wrapText="1"/>
    </xf>
    <xf numFmtId="0" fontId="68" fillId="0" borderId="33" xfId="0" applyFont="1" applyBorder="1" applyAlignment="1">
      <alignment horizontal="left" vertical="center" wrapText="1"/>
    </xf>
    <xf numFmtId="0" fontId="68" fillId="0" borderId="4" xfId="0" applyFont="1" applyBorder="1" applyAlignment="1">
      <alignment horizontal="left" vertical="center" wrapText="1"/>
    </xf>
    <xf numFmtId="0" fontId="68" fillId="0" borderId="0" xfId="0" applyFont="1" applyAlignment="1">
      <alignment horizontal="left" vertical="center" wrapText="1"/>
    </xf>
    <xf numFmtId="0" fontId="68" fillId="0" borderId="5" xfId="0" applyFont="1" applyBorder="1" applyAlignment="1">
      <alignment horizontal="left" vertical="center" wrapText="1"/>
    </xf>
    <xf numFmtId="0" fontId="68" fillId="0" borderId="1" xfId="0" applyFont="1" applyBorder="1" applyAlignment="1">
      <alignment horizontal="right" vertical="center"/>
    </xf>
    <xf numFmtId="0" fontId="68" fillId="0" borderId="2" xfId="0" applyFont="1" applyBorder="1" applyAlignment="1">
      <alignment horizontal="right" vertical="center"/>
    </xf>
    <xf numFmtId="0" fontId="68" fillId="0" borderId="17" xfId="0" applyFont="1" applyBorder="1" applyAlignment="1">
      <alignment horizontal="right" vertical="center"/>
    </xf>
    <xf numFmtId="0" fontId="68" fillId="0" borderId="15" xfId="0" applyFont="1" applyBorder="1" applyAlignment="1">
      <alignment horizontal="right" vertical="center"/>
    </xf>
    <xf numFmtId="0" fontId="68" fillId="0" borderId="2" xfId="0" applyFont="1" applyBorder="1" applyAlignment="1">
      <alignment horizontal="center" vertical="center"/>
    </xf>
    <xf numFmtId="0" fontId="68" fillId="0" borderId="51" xfId="0" applyFont="1" applyBorder="1" applyAlignment="1">
      <alignment horizontal="center" vertical="center"/>
    </xf>
    <xf numFmtId="0" fontId="65" fillId="0" borderId="31" xfId="0" applyFont="1" applyBorder="1" applyAlignment="1">
      <alignment horizontal="left" vertical="center" wrapText="1"/>
    </xf>
    <xf numFmtId="0" fontId="65" fillId="0" borderId="32" xfId="0" applyFont="1" applyBorder="1" applyAlignment="1">
      <alignment horizontal="left" vertical="center" wrapText="1"/>
    </xf>
    <xf numFmtId="0" fontId="65" fillId="0" borderId="3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65" fillId="0" borderId="28" xfId="0" applyFont="1" applyBorder="1" applyAlignment="1">
      <alignment horizontal="left" vertical="center" wrapText="1"/>
    </xf>
    <xf numFmtId="0" fontId="65" fillId="0" borderId="29" xfId="0" applyFont="1" applyBorder="1" applyAlignment="1">
      <alignment horizontal="left" vertical="center" wrapText="1"/>
    </xf>
    <xf numFmtId="0" fontId="65" fillId="0" borderId="30" xfId="0" applyFont="1" applyBorder="1" applyAlignment="1">
      <alignment horizontal="left" vertical="center" wrapText="1"/>
    </xf>
    <xf numFmtId="0" fontId="113" fillId="0" borderId="0" xfId="0" applyFont="1" applyAlignment="1">
      <alignment horizontal="right" vertical="center"/>
    </xf>
    <xf numFmtId="0" fontId="113" fillId="0" borderId="117" xfId="0" applyFont="1" applyBorder="1" applyAlignment="1">
      <alignment horizontal="right" vertical="center"/>
    </xf>
    <xf numFmtId="0" fontId="114" fillId="0" borderId="45" xfId="0" applyFont="1" applyBorder="1">
      <alignment vertical="center"/>
    </xf>
    <xf numFmtId="0" fontId="68" fillId="0" borderId="28" xfId="0" applyFont="1" applyBorder="1" applyAlignment="1">
      <alignment horizontal="left" vertical="center" wrapText="1"/>
    </xf>
    <xf numFmtId="0" fontId="68" fillId="0" borderId="29" xfId="0" applyFont="1" applyBorder="1" applyAlignment="1">
      <alignment horizontal="left" vertical="center" wrapText="1"/>
    </xf>
    <xf numFmtId="0" fontId="68" fillId="0" borderId="30" xfId="0" applyFont="1" applyBorder="1" applyAlignment="1">
      <alignment horizontal="left" vertical="center" wrapText="1"/>
    </xf>
    <xf numFmtId="0" fontId="65" fillId="0" borderId="4" xfId="0" applyFont="1" applyBorder="1" applyAlignment="1">
      <alignment horizontal="left" vertical="center"/>
    </xf>
    <xf numFmtId="0" fontId="65" fillId="0" borderId="0" xfId="0" applyFont="1" applyAlignment="1">
      <alignment horizontal="left" vertical="center"/>
    </xf>
    <xf numFmtId="0" fontId="65" fillId="0" borderId="117" xfId="0" applyFont="1" applyBorder="1" applyAlignment="1">
      <alignment horizontal="left" vertical="center"/>
    </xf>
    <xf numFmtId="0" fontId="68" fillId="0" borderId="0" xfId="0" applyFont="1" applyAlignment="1">
      <alignment vertical="center" wrapText="1"/>
    </xf>
    <xf numFmtId="0" fontId="68" fillId="0" borderId="5" xfId="0" applyFont="1" applyBorder="1" applyAlignment="1">
      <alignment vertical="center" wrapText="1"/>
    </xf>
    <xf numFmtId="0" fontId="68" fillId="0" borderId="15" xfId="0" applyFont="1" applyBorder="1" applyAlignment="1">
      <alignment vertical="center" wrapText="1"/>
    </xf>
    <xf numFmtId="0" fontId="68" fillId="0" borderId="16" xfId="0" applyFont="1" applyBorder="1" applyAlignment="1">
      <alignment vertical="center" wrapText="1"/>
    </xf>
    <xf numFmtId="0" fontId="65" fillId="0" borderId="4" xfId="0" applyFont="1" applyBorder="1" applyAlignment="1">
      <alignment horizontal="center" vertical="center"/>
    </xf>
    <xf numFmtId="0" fontId="65" fillId="0" borderId="0" xfId="0" applyFont="1" applyAlignment="1">
      <alignment horizontal="center" vertical="center"/>
    </xf>
    <xf numFmtId="0" fontId="65" fillId="0" borderId="117" xfId="0" applyFont="1" applyBorder="1" applyAlignment="1">
      <alignment horizontal="center" vertical="center"/>
    </xf>
    <xf numFmtId="0" fontId="112" fillId="0" borderId="15" xfId="0" applyFont="1" applyBorder="1" applyAlignment="1">
      <alignment horizontal="right" vertical="center"/>
    </xf>
    <xf numFmtId="0" fontId="112" fillId="0" borderId="41" xfId="0" applyFont="1" applyBorder="1" applyAlignment="1">
      <alignment horizontal="right" vertical="center"/>
    </xf>
    <xf numFmtId="0" fontId="119" fillId="0" borderId="0" xfId="0" applyFont="1" applyAlignment="1">
      <alignment horizontal="right" vertical="center"/>
    </xf>
    <xf numFmtId="0" fontId="119" fillId="0" borderId="117" xfId="0" applyFont="1" applyBorder="1" applyAlignment="1">
      <alignment horizontal="right" vertical="center"/>
    </xf>
    <xf numFmtId="0" fontId="121" fillId="0" borderId="0" xfId="0" applyFont="1" applyAlignment="1">
      <alignment horizontal="left" vertical="center"/>
    </xf>
    <xf numFmtId="0" fontId="122" fillId="0" borderId="29" xfId="0" applyFont="1" applyBorder="1" applyAlignment="1">
      <alignment horizontal="right" vertical="center"/>
    </xf>
    <xf numFmtId="0" fontId="122" fillId="0" borderId="53" xfId="0" applyFont="1" applyBorder="1" applyAlignment="1">
      <alignment horizontal="right" vertical="center"/>
    </xf>
    <xf numFmtId="0" fontId="116" fillId="0" borderId="0" xfId="0" applyFont="1" applyAlignment="1">
      <alignment horizontal="left" vertical="center"/>
    </xf>
    <xf numFmtId="0" fontId="119" fillId="0" borderId="29" xfId="0" applyFont="1" applyBorder="1" applyAlignment="1">
      <alignment horizontal="right" vertical="center"/>
    </xf>
    <xf numFmtId="0" fontId="119" fillId="0" borderId="53" xfId="0" applyFont="1" applyBorder="1" applyAlignment="1">
      <alignment horizontal="right" vertical="center"/>
    </xf>
    <xf numFmtId="0" fontId="59" fillId="0" borderId="15" xfId="36" applyFont="1" applyBorder="1" applyAlignment="1">
      <alignment vertical="center"/>
    </xf>
    <xf numFmtId="0" fontId="9" fillId="0" borderId="15" xfId="36" applyBorder="1" applyAlignment="1">
      <alignment vertical="center"/>
    </xf>
    <xf numFmtId="0" fontId="59" fillId="0" borderId="10" xfId="36" applyFont="1" applyBorder="1" applyAlignment="1" applyProtection="1">
      <alignment horizontal="center" vertical="center"/>
      <protection locked="0"/>
    </xf>
    <xf numFmtId="0" fontId="59" fillId="0" borderId="14" xfId="36" applyFont="1" applyBorder="1" applyAlignment="1" applyProtection="1">
      <alignment horizontal="center" vertical="center"/>
      <protection locked="0"/>
    </xf>
    <xf numFmtId="0" fontId="59" fillId="0" borderId="8" xfId="36" applyFont="1" applyBorder="1" applyAlignment="1">
      <alignment vertical="center"/>
    </xf>
    <xf numFmtId="0" fontId="9" fillId="0" borderId="8" xfId="36" applyBorder="1" applyAlignment="1">
      <alignment vertical="center"/>
    </xf>
    <xf numFmtId="0" fontId="5" fillId="0" borderId="0" xfId="2" applyAlignment="1">
      <alignment vertical="center"/>
    </xf>
    <xf numFmtId="0" fontId="134" fillId="0" borderId="0" xfId="2" applyFont="1" applyAlignment="1">
      <alignment vertical="top" wrapText="1"/>
    </xf>
    <xf numFmtId="0" fontId="134" fillId="0" borderId="0" xfId="2" applyFont="1" applyAlignment="1">
      <alignment vertical="top"/>
    </xf>
    <xf numFmtId="0" fontId="61" fillId="0" borderId="7" xfId="4" applyFont="1" applyBorder="1" applyAlignment="1">
      <alignment horizontal="center" vertical="center" wrapText="1"/>
    </xf>
    <xf numFmtId="0" fontId="61" fillId="0" borderId="8" xfId="4" applyFont="1" applyBorder="1" applyAlignment="1">
      <alignment horizontal="center" vertical="center" wrapText="1"/>
    </xf>
    <xf numFmtId="0" fontId="61" fillId="0" borderId="9" xfId="4" applyFont="1" applyBorder="1" applyAlignment="1">
      <alignment horizontal="center" vertical="center" wrapText="1"/>
    </xf>
    <xf numFmtId="0" fontId="61" fillId="3" borderId="7" xfId="4" applyFont="1" applyFill="1" applyBorder="1">
      <alignment vertical="center"/>
    </xf>
    <xf numFmtId="0" fontId="61" fillId="3" borderId="8" xfId="4" applyFont="1" applyFill="1" applyBorder="1">
      <alignment vertical="center"/>
    </xf>
    <xf numFmtId="0" fontId="61" fillId="3" borderId="9" xfId="4" applyFont="1" applyFill="1" applyBorder="1">
      <alignment vertical="center"/>
    </xf>
    <xf numFmtId="0" fontId="161" fillId="0" borderId="7" xfId="4" applyFont="1" applyBorder="1">
      <alignment vertical="center"/>
    </xf>
    <xf numFmtId="0" fontId="161" fillId="0" borderId="8" xfId="4" applyFont="1" applyBorder="1">
      <alignment vertical="center"/>
    </xf>
    <xf numFmtId="0" fontId="161" fillId="0" borderId="9" xfId="4" applyFont="1" applyBorder="1">
      <alignment vertical="center"/>
    </xf>
    <xf numFmtId="0" fontId="61" fillId="0" borderId="7" xfId="4" applyFont="1" applyBorder="1">
      <alignment vertical="center"/>
    </xf>
    <xf numFmtId="0" fontId="61" fillId="0" borderId="8" xfId="4" applyFont="1" applyBorder="1">
      <alignment vertical="center"/>
    </xf>
    <xf numFmtId="0" fontId="61" fillId="0" borderId="9" xfId="4" applyFont="1" applyBorder="1">
      <alignment vertical="center"/>
    </xf>
    <xf numFmtId="0" fontId="156" fillId="0" borderId="0" xfId="4" applyFont="1" applyAlignment="1">
      <alignment horizontal="left" vertical="center"/>
    </xf>
    <xf numFmtId="0" fontId="153" fillId="0" borderId="0" xfId="4" applyFont="1" applyAlignment="1">
      <alignment horizontal="center" vertical="center"/>
    </xf>
    <xf numFmtId="0" fontId="33" fillId="0" borderId="0" xfId="4" applyFont="1" applyAlignment="1">
      <alignment vertical="center" wrapText="1"/>
    </xf>
    <xf numFmtId="0" fontId="155" fillId="0" borderId="0" xfId="4" applyFont="1">
      <alignment vertical="center"/>
    </xf>
    <xf numFmtId="0" fontId="156" fillId="0" borderId="0" xfId="4" applyFont="1">
      <alignment vertical="center"/>
    </xf>
    <xf numFmtId="0" fontId="61" fillId="0" borderId="0" xfId="4" applyFont="1">
      <alignment vertical="center"/>
    </xf>
    <xf numFmtId="0" fontId="27" fillId="0" borderId="0" xfId="4" applyFont="1">
      <alignment vertical="center"/>
    </xf>
    <xf numFmtId="0" fontId="6" fillId="0" borderId="293" xfId="150" applyFont="1" applyBorder="1">
      <alignment vertical="center"/>
    </xf>
    <xf numFmtId="0" fontId="6" fillId="0" borderId="293" xfId="150" applyFont="1" applyBorder="1" applyAlignment="1">
      <alignment horizontal="left" vertical="center"/>
    </xf>
    <xf numFmtId="0" fontId="6" fillId="0" borderId="162" xfId="150" applyFont="1" applyBorder="1" applyAlignment="1">
      <alignment horizontal="right"/>
    </xf>
    <xf numFmtId="0" fontId="6" fillId="0" borderId="306" xfId="150" applyFont="1" applyBorder="1" applyAlignment="1">
      <alignment horizontal="center" vertical="center"/>
    </xf>
    <xf numFmtId="0" fontId="5" fillId="0" borderId="293" xfId="150" applyBorder="1">
      <alignment vertical="center"/>
    </xf>
    <xf numFmtId="0" fontId="69" fillId="0" borderId="293" xfId="150" applyFont="1" applyBorder="1" applyAlignment="1">
      <alignment horizontal="left" vertical="center"/>
    </xf>
    <xf numFmtId="0" fontId="6" fillId="0" borderId="293" xfId="150" applyFont="1" applyBorder="1" applyAlignment="1">
      <alignment horizontal="center" vertical="center" wrapText="1"/>
    </xf>
    <xf numFmtId="0" fontId="6" fillId="0" borderId="293" xfId="150" applyFont="1" applyBorder="1" applyAlignment="1">
      <alignment vertical="center" shrinkToFit="1"/>
    </xf>
    <xf numFmtId="0" fontId="6" fillId="0" borderId="308" xfId="150" applyFont="1" applyBorder="1">
      <alignment vertical="center"/>
    </xf>
    <xf numFmtId="0" fontId="5" fillId="0" borderId="308" xfId="150" applyBorder="1">
      <alignment vertical="center"/>
    </xf>
    <xf numFmtId="0" fontId="6" fillId="0" borderId="293" xfId="150" applyFont="1" applyBorder="1" applyAlignment="1">
      <alignment horizontal="left" vertical="center" wrapText="1"/>
    </xf>
    <xf numFmtId="0" fontId="6" fillId="0" borderId="293" xfId="150" applyFont="1" applyBorder="1" applyAlignment="1">
      <alignment horizontal="left" vertical="center" shrinkToFit="1"/>
    </xf>
    <xf numFmtId="0" fontId="69" fillId="0" borderId="293" xfId="150" applyFont="1" applyBorder="1" applyAlignment="1">
      <alignment vertical="center" wrapText="1"/>
    </xf>
    <xf numFmtId="0" fontId="69" fillId="0" borderId="293" xfId="150" applyFont="1" applyBorder="1" applyAlignment="1">
      <alignment horizontal="center" vertical="center"/>
    </xf>
    <xf numFmtId="0" fontId="36" fillId="0" borderId="294" xfId="150" applyFont="1" applyBorder="1">
      <alignment vertical="center"/>
    </xf>
    <xf numFmtId="0" fontId="36" fillId="0" borderId="293" xfId="150" applyFont="1" applyBorder="1">
      <alignment vertical="center"/>
    </xf>
    <xf numFmtId="0" fontId="5" fillId="0" borderId="306" xfId="150" applyBorder="1">
      <alignment vertical="center"/>
    </xf>
    <xf numFmtId="0" fontId="6" fillId="0" borderId="293" xfId="150" applyFont="1" applyBorder="1" applyAlignment="1">
      <alignment horizontal="center" vertical="center" shrinkToFit="1"/>
    </xf>
    <xf numFmtId="49" fontId="6" fillId="0" borderId="293" xfId="150" applyNumberFormat="1" applyFont="1" applyBorder="1" applyAlignment="1">
      <alignment horizontal="center" vertical="center" wrapText="1"/>
    </xf>
    <xf numFmtId="49" fontId="12" fillId="0" borderId="294" xfId="151" applyNumberFormat="1" applyBorder="1" applyAlignment="1">
      <alignment horizontal="center" vertical="center"/>
    </xf>
    <xf numFmtId="49" fontId="12" fillId="0" borderId="293" xfId="151" applyNumberFormat="1" applyBorder="1" applyAlignment="1">
      <alignment horizontal="center" vertical="center"/>
    </xf>
    <xf numFmtId="0" fontId="12" fillId="0" borderId="295" xfId="151" applyBorder="1" applyAlignment="1">
      <alignment vertical="center"/>
    </xf>
    <xf numFmtId="0" fontId="12" fillId="0" borderId="296" xfId="151" applyBorder="1" applyAlignment="1">
      <alignment vertical="center"/>
    </xf>
    <xf numFmtId="0" fontId="12" fillId="0" borderId="299" xfId="151" applyBorder="1" applyAlignment="1">
      <alignment vertical="center"/>
    </xf>
    <xf numFmtId="0" fontId="12" fillId="0" borderId="300" xfId="151" applyBorder="1" applyAlignment="1">
      <alignment vertical="center"/>
    </xf>
    <xf numFmtId="49" fontId="6" fillId="0" borderId="293" xfId="150" applyNumberFormat="1" applyFont="1" applyBorder="1" applyAlignment="1">
      <alignment horizontal="center" vertical="center"/>
    </xf>
    <xf numFmtId="0" fontId="12" fillId="0" borderId="294" xfId="151" applyBorder="1" applyAlignment="1">
      <alignment horizontal="center" vertical="center"/>
    </xf>
    <xf numFmtId="0" fontId="5" fillId="0" borderId="303" xfId="150" applyBorder="1">
      <alignment vertical="center"/>
    </xf>
    <xf numFmtId="0" fontId="12" fillId="0" borderId="304" xfId="151" applyBorder="1" applyAlignment="1">
      <alignment vertical="center"/>
    </xf>
    <xf numFmtId="0" fontId="68" fillId="0" borderId="294" xfId="150" applyFont="1" applyBorder="1">
      <alignment vertical="center"/>
    </xf>
    <xf numFmtId="0" fontId="68" fillId="0" borderId="305" xfId="150" applyFont="1" applyBorder="1">
      <alignment vertical="center"/>
    </xf>
    <xf numFmtId="0" fontId="68" fillId="0" borderId="304" xfId="150" applyFont="1" applyBorder="1">
      <alignment vertical="center"/>
    </xf>
    <xf numFmtId="0" fontId="69" fillId="0" borderId="276" xfId="150" applyFont="1" applyBorder="1" applyAlignment="1">
      <alignment vertical="center" wrapText="1"/>
    </xf>
    <xf numFmtId="0" fontId="69" fillId="0" borderId="277" xfId="150" applyFont="1" applyBorder="1">
      <alignment vertical="center"/>
    </xf>
    <xf numFmtId="0" fontId="69" fillId="0" borderId="278" xfId="150" applyFont="1" applyBorder="1">
      <alignment vertical="center"/>
    </xf>
    <xf numFmtId="0" fontId="69" fillId="0" borderId="276" xfId="150" applyFont="1" applyBorder="1">
      <alignment vertical="center"/>
    </xf>
    <xf numFmtId="0" fontId="69" fillId="0" borderId="212" xfId="150" applyFont="1" applyBorder="1">
      <alignment vertical="center"/>
    </xf>
    <xf numFmtId="0" fontId="69" fillId="0" borderId="267" xfId="150" applyFont="1" applyBorder="1">
      <alignment vertical="center"/>
    </xf>
    <xf numFmtId="0" fontId="69" fillId="0" borderId="290" xfId="150" applyFont="1" applyBorder="1">
      <alignment vertical="center"/>
    </xf>
    <xf numFmtId="0" fontId="69" fillId="0" borderId="282" xfId="150" applyFont="1" applyBorder="1">
      <alignment vertical="center"/>
    </xf>
    <xf numFmtId="0" fontId="69" fillId="0" borderId="291" xfId="150" applyFont="1" applyBorder="1">
      <alignment vertical="center"/>
    </xf>
    <xf numFmtId="182" fontId="6" fillId="0" borderId="283" xfId="150" applyNumberFormat="1" applyFont="1" applyBorder="1" applyAlignment="1">
      <alignment horizontal="left" vertical="center"/>
    </xf>
    <xf numFmtId="182" fontId="5" fillId="0" borderId="284" xfId="150" applyNumberFormat="1" applyBorder="1" applyAlignment="1">
      <alignment horizontal="left" vertical="center"/>
    </xf>
    <xf numFmtId="0" fontId="6" fillId="0" borderId="284" xfId="150" applyFont="1" applyBorder="1" applyAlignment="1">
      <alignment horizontal="left" vertical="center"/>
    </xf>
    <xf numFmtId="0" fontId="5" fillId="0" borderId="284" xfId="150" applyBorder="1" applyAlignment="1">
      <alignment horizontal="left" vertical="center"/>
    </xf>
    <xf numFmtId="0" fontId="5" fillId="0" borderId="281" xfId="150" applyBorder="1" applyAlignment="1">
      <alignment horizontal="left" vertical="center"/>
    </xf>
    <xf numFmtId="0" fontId="5" fillId="0" borderId="282" xfId="150" applyBorder="1" applyAlignment="1">
      <alignment horizontal="left" vertical="center"/>
    </xf>
    <xf numFmtId="0" fontId="5" fillId="0" borderId="285" xfId="150" applyBorder="1" applyAlignment="1">
      <alignment horizontal="left" vertical="center"/>
    </xf>
    <xf numFmtId="0" fontId="6" fillId="0" borderId="286" xfId="150" applyFont="1" applyBorder="1" applyAlignment="1">
      <alignment horizontal="left" vertical="center"/>
    </xf>
    <xf numFmtId="0" fontId="5" fillId="0" borderId="287" xfId="150" applyBorder="1" applyAlignment="1">
      <alignment horizontal="left" vertical="center"/>
    </xf>
    <xf numFmtId="182" fontId="6" fillId="0" borderId="288" xfId="150" applyNumberFormat="1" applyFont="1" applyBorder="1" applyAlignment="1">
      <alignment horizontal="left" vertical="center"/>
    </xf>
    <xf numFmtId="182" fontId="5" fillId="0" borderId="23" xfId="150" applyNumberFormat="1" applyBorder="1" applyAlignment="1">
      <alignment horizontal="left" vertical="center"/>
    </xf>
    <xf numFmtId="0" fontId="6" fillId="0" borderId="23" xfId="150" applyFont="1" applyBorder="1" applyAlignment="1">
      <alignment horizontal="left" vertical="center"/>
    </xf>
    <xf numFmtId="0" fontId="5" fillId="0" borderId="23" xfId="150" applyBorder="1" applyAlignment="1">
      <alignment horizontal="left" vertical="center"/>
    </xf>
    <xf numFmtId="0" fontId="5" fillId="0" borderId="286" xfId="150" applyBorder="1" applyAlignment="1">
      <alignment horizontal="left" vertical="center"/>
    </xf>
    <xf numFmtId="0" fontId="5" fillId="0" borderId="289" xfId="150" applyBorder="1" applyAlignment="1">
      <alignment horizontal="left" vertical="center"/>
    </xf>
    <xf numFmtId="0" fontId="6" fillId="0" borderId="238" xfId="150" applyFont="1" applyBorder="1" applyAlignment="1">
      <alignment horizontal="center" vertical="center"/>
    </xf>
    <xf numFmtId="0" fontId="6" fillId="0" borderId="239" xfId="150" applyFont="1" applyBorder="1" applyAlignment="1">
      <alignment horizontal="center" vertical="center"/>
    </xf>
    <xf numFmtId="0" fontId="6" fillId="0" borderId="240" xfId="150" applyFont="1" applyBorder="1" applyAlignment="1">
      <alignment horizontal="center" vertical="center" shrinkToFit="1"/>
    </xf>
    <xf numFmtId="0" fontId="6" fillId="0" borderId="279" xfId="150" applyFont="1" applyBorder="1" applyAlignment="1">
      <alignment horizontal="center" vertical="center" shrinkToFit="1"/>
    </xf>
    <xf numFmtId="0" fontId="6" fillId="0" borderId="279" xfId="150" applyFont="1" applyBorder="1" applyAlignment="1">
      <alignment horizontal="center" vertical="center" wrapText="1"/>
    </xf>
    <xf numFmtId="0" fontId="6" fillId="0" borderId="238" xfId="150" applyFont="1" applyBorder="1" applyAlignment="1">
      <alignment horizontal="center" vertical="center" wrapText="1"/>
    </xf>
    <xf numFmtId="0" fontId="6" fillId="0" borderId="256" xfId="150" applyFont="1" applyBorder="1" applyAlignment="1">
      <alignment horizontal="center" vertical="center" readingOrder="1"/>
    </xf>
    <xf numFmtId="0" fontId="6" fillId="0" borderId="257" xfId="150" applyFont="1" applyBorder="1" applyAlignment="1">
      <alignment horizontal="center" vertical="center" readingOrder="1"/>
    </xf>
    <xf numFmtId="0" fontId="6" fillId="0" borderId="280" xfId="150" applyFont="1" applyBorder="1" applyAlignment="1">
      <alignment horizontal="center" vertical="center" readingOrder="1"/>
    </xf>
    <xf numFmtId="0" fontId="6" fillId="0" borderId="281" xfId="150" applyFont="1" applyBorder="1" applyAlignment="1">
      <alignment horizontal="left" vertical="center"/>
    </xf>
    <xf numFmtId="0" fontId="6" fillId="0" borderId="0" xfId="150" applyFont="1" applyAlignment="1">
      <alignment horizontal="center" vertical="center"/>
    </xf>
    <xf numFmtId="49" fontId="69" fillId="0" borderId="257" xfId="150" applyNumberFormat="1" applyFont="1" applyBorder="1" applyAlignment="1">
      <alignment horizontal="center" vertical="center"/>
    </xf>
    <xf numFmtId="49" fontId="69" fillId="0" borderId="258" xfId="150" applyNumberFormat="1" applyFont="1" applyBorder="1" applyAlignment="1">
      <alignment horizontal="center" vertical="center"/>
    </xf>
    <xf numFmtId="0" fontId="6" fillId="0" borderId="239" xfId="150" applyFont="1" applyBorder="1" applyAlignment="1">
      <alignment horizontal="center" vertical="center" shrinkToFit="1"/>
    </xf>
    <xf numFmtId="0" fontId="69" fillId="0" borderId="257" xfId="150" applyFont="1" applyBorder="1" applyAlignment="1">
      <alignment horizontal="left" vertical="center" wrapText="1"/>
    </xf>
    <xf numFmtId="0" fontId="69" fillId="0" borderId="263" xfId="150" applyFont="1" applyBorder="1" applyAlignment="1">
      <alignment horizontal="left" vertical="center" wrapText="1"/>
    </xf>
    <xf numFmtId="0" fontId="69" fillId="0" borderId="259" xfId="150" applyFont="1" applyBorder="1" applyAlignment="1">
      <alignment horizontal="left" vertical="center" shrinkToFit="1"/>
    </xf>
    <xf numFmtId="0" fontId="69" fillId="0" borderId="264" xfId="150" applyFont="1" applyBorder="1" applyAlignment="1">
      <alignment horizontal="left" vertical="center" shrinkToFit="1"/>
    </xf>
    <xf numFmtId="0" fontId="6" fillId="0" borderId="261" xfId="150" applyFont="1" applyBorder="1" applyAlignment="1">
      <alignment horizontal="center" vertical="center" shrinkToFit="1"/>
    </xf>
    <xf numFmtId="0" fontId="5" fillId="0" borderId="239" xfId="150" applyBorder="1" applyAlignment="1">
      <alignment horizontal="center" vertical="center"/>
    </xf>
    <xf numFmtId="0" fontId="5" fillId="0" borderId="256" xfId="150" applyBorder="1" applyAlignment="1">
      <alignment horizontal="center" vertical="center"/>
    </xf>
    <xf numFmtId="0" fontId="5" fillId="0" borderId="244" xfId="150" applyBorder="1" applyAlignment="1">
      <alignment horizontal="center" vertical="center"/>
    </xf>
    <xf numFmtId="0" fontId="5" fillId="0" borderId="212" xfId="150" applyBorder="1" applyAlignment="1">
      <alignment horizontal="center" vertical="center"/>
    </xf>
    <xf numFmtId="0" fontId="5" fillId="0" borderId="267" xfId="150" applyBorder="1" applyAlignment="1">
      <alignment horizontal="center" vertical="center"/>
    </xf>
    <xf numFmtId="0" fontId="5" fillId="0" borderId="249" xfId="150" applyBorder="1" applyAlignment="1">
      <alignment horizontal="center" vertical="center"/>
    </xf>
    <xf numFmtId="0" fontId="5" fillId="0" borderId="250" xfId="150" applyBorder="1" applyAlignment="1">
      <alignment horizontal="center" vertical="center"/>
    </xf>
    <xf numFmtId="0" fontId="5" fillId="0" borderId="262" xfId="150" applyBorder="1" applyAlignment="1">
      <alignment horizontal="center" vertical="center"/>
    </xf>
    <xf numFmtId="0" fontId="6" fillId="0" borderId="2" xfId="150" applyFont="1" applyBorder="1" applyAlignment="1">
      <alignment horizontal="center" vertical="center"/>
    </xf>
    <xf numFmtId="0" fontId="6" fillId="0" borderId="266" xfId="150" applyFont="1" applyBorder="1" applyAlignment="1">
      <alignment horizontal="center" vertical="center"/>
    </xf>
    <xf numFmtId="0" fontId="6" fillId="0" borderId="268" xfId="150" applyFont="1" applyBorder="1" applyAlignment="1">
      <alignment horizontal="center" vertical="center"/>
    </xf>
    <xf numFmtId="0" fontId="6" fillId="0" borderId="269" xfId="150" applyFont="1" applyBorder="1" applyAlignment="1">
      <alignment horizontal="center" vertical="center"/>
    </xf>
    <xf numFmtId="0" fontId="6" fillId="0" borderId="271" xfId="150" applyFont="1" applyBorder="1" applyAlignment="1">
      <alignment horizontal="center" vertical="center"/>
    </xf>
    <xf numFmtId="0" fontId="6" fillId="0" borderId="272" xfId="150" applyFont="1" applyBorder="1" applyAlignment="1">
      <alignment horizontal="center" vertical="center"/>
    </xf>
    <xf numFmtId="0" fontId="69" fillId="0" borderId="0" xfId="150" applyFont="1" applyAlignment="1">
      <alignment horizontal="center" vertical="center" wrapText="1"/>
    </xf>
    <xf numFmtId="0" fontId="69" fillId="0" borderId="0" xfId="150" applyFont="1" applyAlignment="1">
      <alignment horizontal="center" vertical="center"/>
    </xf>
    <xf numFmtId="0" fontId="69" fillId="0" borderId="247" xfId="150" applyFont="1" applyBorder="1" applyAlignment="1">
      <alignment horizontal="center" vertical="center"/>
    </xf>
    <xf numFmtId="0" fontId="6" fillId="0" borderId="247" xfId="150" applyFont="1" applyBorder="1" applyAlignment="1">
      <alignment horizontal="center" vertical="center"/>
    </xf>
    <xf numFmtId="0" fontId="6" fillId="0" borderId="269" xfId="150" applyFont="1" applyBorder="1" applyAlignment="1">
      <alignment horizontal="left" vertical="center"/>
    </xf>
    <xf numFmtId="0" fontId="6" fillId="0" borderId="272" xfId="150" applyFont="1" applyBorder="1" applyAlignment="1">
      <alignment horizontal="left" vertical="center"/>
    </xf>
    <xf numFmtId="0" fontId="69" fillId="0" borderId="239" xfId="150" applyFont="1" applyBorder="1" applyAlignment="1">
      <alignment horizontal="center" vertical="center" wrapText="1"/>
    </xf>
    <xf numFmtId="0" fontId="69" fillId="0" borderId="250" xfId="150" applyFont="1" applyBorder="1" applyAlignment="1">
      <alignment horizontal="center" vertical="center" wrapText="1"/>
    </xf>
    <xf numFmtId="0" fontId="69" fillId="0" borderId="256" xfId="150" applyFont="1" applyBorder="1" applyAlignment="1">
      <alignment horizontal="center" vertical="center" wrapText="1"/>
    </xf>
    <xf numFmtId="0" fontId="69" fillId="0" borderId="257" xfId="150" applyFont="1" applyBorder="1" applyAlignment="1">
      <alignment horizontal="center" vertical="center" wrapText="1"/>
    </xf>
    <xf numFmtId="0" fontId="69" fillId="0" borderId="262" xfId="150" applyFont="1" applyBorder="1" applyAlignment="1">
      <alignment horizontal="center" vertical="center" wrapText="1"/>
    </xf>
    <xf numFmtId="0" fontId="69" fillId="0" borderId="263" xfId="150" applyFont="1" applyBorder="1" applyAlignment="1">
      <alignment horizontal="center" vertical="center" wrapText="1"/>
    </xf>
    <xf numFmtId="0" fontId="69" fillId="0" borderId="269" xfId="150" applyFont="1" applyBorder="1" applyAlignment="1">
      <alignment horizontal="left" vertical="center" wrapText="1"/>
    </xf>
    <xf numFmtId="0" fontId="69" fillId="0" borderId="269" xfId="150" applyFont="1" applyBorder="1" applyAlignment="1">
      <alignment horizontal="left" vertical="center"/>
    </xf>
    <xf numFmtId="0" fontId="69" fillId="0" borderId="272" xfId="150" applyFont="1" applyBorder="1" applyAlignment="1">
      <alignment horizontal="left" vertical="center"/>
    </xf>
    <xf numFmtId="0" fontId="6" fillId="0" borderId="270" xfId="150" applyFont="1" applyBorder="1" applyAlignment="1">
      <alignment horizontal="left" vertical="center"/>
    </xf>
    <xf numFmtId="0" fontId="6" fillId="0" borderId="273" xfId="150" applyFont="1" applyBorder="1" applyAlignment="1">
      <alignment horizontal="left" vertical="center"/>
    </xf>
    <xf numFmtId="0" fontId="69" fillId="0" borderId="274" xfId="150" applyFont="1" applyBorder="1" applyAlignment="1">
      <alignment horizontal="center" vertical="center"/>
    </xf>
    <xf numFmtId="0" fontId="69" fillId="0" borderId="252" xfId="150" applyFont="1" applyBorder="1" applyAlignment="1">
      <alignment horizontal="center" vertical="center"/>
    </xf>
    <xf numFmtId="0" fontId="6" fillId="0" borderId="253" xfId="150" applyFont="1" applyBorder="1" applyAlignment="1">
      <alignment horizontal="left" vertical="center"/>
    </xf>
    <xf numFmtId="0" fontId="6" fillId="0" borderId="254" xfId="150" applyFont="1" applyBorder="1" applyAlignment="1">
      <alignment horizontal="left" vertical="center"/>
    </xf>
    <xf numFmtId="0" fontId="6" fillId="0" borderId="275" xfId="150" applyFont="1" applyBorder="1" applyAlignment="1">
      <alignment horizontal="left" vertical="center"/>
    </xf>
    <xf numFmtId="0" fontId="6" fillId="0" borderId="235" xfId="150" applyFont="1" applyBorder="1" applyAlignment="1">
      <alignment vertical="center" textRotation="255" wrapText="1"/>
    </xf>
    <xf numFmtId="0" fontId="6" fillId="0" borderId="232" xfId="150" applyFont="1" applyBorder="1" applyAlignment="1">
      <alignment vertical="center" textRotation="255" wrapText="1"/>
    </xf>
    <xf numFmtId="0" fontId="6" fillId="0" borderId="234" xfId="150" applyFont="1" applyBorder="1" applyAlignment="1">
      <alignment vertical="center" textRotation="255" wrapText="1"/>
    </xf>
    <xf numFmtId="0" fontId="69" fillId="0" borderId="236" xfId="150" applyFont="1" applyBorder="1" applyAlignment="1">
      <alignment horizontal="center" vertical="center"/>
    </xf>
    <xf numFmtId="0" fontId="36" fillId="0" borderId="236" xfId="150" applyFont="1" applyBorder="1" applyAlignment="1">
      <alignment horizontal="center" vertical="center"/>
    </xf>
    <xf numFmtId="0" fontId="6" fillId="0" borderId="236" xfId="150" applyFont="1" applyBorder="1" applyAlignment="1">
      <alignment horizontal="left" vertical="center"/>
    </xf>
    <xf numFmtId="0" fontId="6" fillId="0" borderId="237" xfId="150" applyFont="1" applyBorder="1" applyAlignment="1">
      <alignment horizontal="center" vertical="center"/>
    </xf>
    <xf numFmtId="0" fontId="5" fillId="0" borderId="237" xfId="150" applyBorder="1" applyAlignment="1">
      <alignment horizontal="center" vertical="center"/>
    </xf>
    <xf numFmtId="0" fontId="6" fillId="0" borderId="237" xfId="150" applyFont="1" applyBorder="1" applyAlignment="1">
      <alignment horizontal="left" vertical="center"/>
    </xf>
    <xf numFmtId="0" fontId="6" fillId="0" borderId="239" xfId="150" applyFont="1" applyBorder="1" applyAlignment="1">
      <alignment horizontal="center" vertical="center" wrapText="1"/>
    </xf>
    <xf numFmtId="0" fontId="6" fillId="0" borderId="240" xfId="150" applyFont="1" applyBorder="1" applyAlignment="1">
      <alignment horizontal="center" vertical="center" wrapText="1"/>
    </xf>
    <xf numFmtId="0" fontId="6" fillId="0" borderId="244" xfId="150" applyFont="1" applyBorder="1" applyAlignment="1">
      <alignment horizontal="center" vertical="center" wrapText="1"/>
    </xf>
    <xf numFmtId="0" fontId="6" fillId="0" borderId="212" xfId="150" applyFont="1" applyBorder="1" applyAlignment="1">
      <alignment horizontal="center" vertical="center" wrapText="1"/>
    </xf>
    <xf numFmtId="0" fontId="6" fillId="0" borderId="245" xfId="150" applyFont="1" applyBorder="1" applyAlignment="1">
      <alignment horizontal="center" vertical="center" wrapText="1"/>
    </xf>
    <xf numFmtId="0" fontId="6" fillId="0" borderId="249" xfId="150" applyFont="1" applyBorder="1" applyAlignment="1">
      <alignment horizontal="center" vertical="center" wrapText="1"/>
    </xf>
    <xf numFmtId="0" fontId="6" fillId="0" borderId="250" xfId="150" applyFont="1" applyBorder="1" applyAlignment="1">
      <alignment horizontal="center" vertical="center" wrapText="1"/>
    </xf>
    <xf numFmtId="0" fontId="6" fillId="0" borderId="251" xfId="150" applyFont="1" applyBorder="1" applyAlignment="1">
      <alignment horizontal="center" vertical="center" wrapText="1"/>
    </xf>
    <xf numFmtId="0" fontId="6" fillId="0" borderId="3" xfId="150" applyFont="1" applyBorder="1" applyAlignment="1">
      <alignment horizontal="center" vertical="center"/>
    </xf>
    <xf numFmtId="0" fontId="6" fillId="0" borderId="4" xfId="150" applyFont="1" applyBorder="1" applyAlignment="1">
      <alignment horizontal="center" vertical="center"/>
    </xf>
    <xf numFmtId="0" fontId="6" fillId="0" borderId="5" xfId="150" applyFont="1" applyBorder="1" applyAlignment="1">
      <alignment horizontal="center" vertical="center"/>
    </xf>
    <xf numFmtId="0" fontId="6" fillId="0" borderId="246" xfId="150" applyFont="1" applyBorder="1" applyAlignment="1">
      <alignment horizontal="center" vertical="center"/>
    </xf>
    <xf numFmtId="0" fontId="6" fillId="0" borderId="248" xfId="150" applyFont="1" applyBorder="1" applyAlignment="1">
      <alignment horizontal="center" vertical="center"/>
    </xf>
    <xf numFmtId="0" fontId="6" fillId="0" borderId="255" xfId="150" applyFont="1" applyBorder="1" applyAlignment="1">
      <alignment horizontal="left" vertical="center"/>
    </xf>
    <xf numFmtId="49" fontId="69" fillId="0" borderId="256" xfId="150" applyNumberFormat="1" applyFont="1" applyBorder="1" applyAlignment="1">
      <alignment horizontal="center" vertical="center"/>
    </xf>
    <xf numFmtId="0" fontId="6" fillId="0" borderId="249" xfId="150" applyFont="1" applyBorder="1" applyAlignment="1">
      <alignment horizontal="center" vertical="center"/>
    </xf>
    <xf numFmtId="0" fontId="6" fillId="0" borderId="250" xfId="150" applyFont="1" applyBorder="1">
      <alignment vertical="center"/>
    </xf>
    <xf numFmtId="0" fontId="6" fillId="0" borderId="251" xfId="150" applyFont="1" applyBorder="1">
      <alignment vertical="center"/>
    </xf>
    <xf numFmtId="0" fontId="69" fillId="0" borderId="239" xfId="150" applyFont="1" applyBorder="1" applyAlignment="1">
      <alignment horizontal="center" vertical="center" textRotation="255" wrapText="1"/>
    </xf>
    <xf numFmtId="0" fontId="69" fillId="0" borderId="250" xfId="150" applyFont="1" applyBorder="1" applyAlignment="1">
      <alignment horizontal="center" vertical="center" textRotation="255" wrapText="1"/>
    </xf>
    <xf numFmtId="0" fontId="6" fillId="0" borderId="239" xfId="150" applyFont="1" applyBorder="1" applyAlignment="1">
      <alignment horizontal="center" vertical="center" textRotation="255" wrapText="1"/>
    </xf>
    <xf numFmtId="0" fontId="6" fillId="0" borderId="250" xfId="150" applyFont="1" applyBorder="1" applyAlignment="1">
      <alignment horizontal="center" vertical="center" textRotation="255" wrapText="1"/>
    </xf>
    <xf numFmtId="0" fontId="6" fillId="0" borderId="260" xfId="150" applyFont="1" applyBorder="1" applyAlignment="1">
      <alignment horizontal="center" vertical="center" shrinkToFit="1"/>
    </xf>
    <xf numFmtId="0" fontId="6" fillId="0" borderId="239" xfId="150" applyFont="1" applyBorder="1" applyAlignment="1">
      <alignment vertical="center" shrinkToFit="1"/>
    </xf>
    <xf numFmtId="0" fontId="6" fillId="0" borderId="232" xfId="150" applyFont="1" applyBorder="1" applyAlignment="1">
      <alignment horizontal="center" vertical="center"/>
    </xf>
    <xf numFmtId="0" fontId="6" fillId="0" borderId="234" xfId="150" applyFont="1" applyBorder="1" applyAlignment="1">
      <alignment horizontal="center" vertical="center"/>
    </xf>
    <xf numFmtId="49" fontId="6" fillId="0" borderId="6" xfId="150" applyNumberFormat="1" applyFont="1" applyBorder="1" applyAlignment="1">
      <alignment horizontal="center" vertical="center"/>
    </xf>
    <xf numFmtId="49" fontId="6" fillId="0" borderId="7" xfId="150" applyNumberFormat="1" applyFont="1" applyBorder="1" applyAlignment="1">
      <alignment horizontal="center" vertical="center"/>
    </xf>
    <xf numFmtId="0" fontId="5" fillId="0" borderId="233" xfId="150" applyBorder="1">
      <alignment vertical="center"/>
    </xf>
    <xf numFmtId="0" fontId="5" fillId="0" borderId="6" xfId="150" applyBorder="1">
      <alignment vertical="center"/>
    </xf>
    <xf numFmtId="0" fontId="6" fillId="0" borderId="6" xfId="150" applyFont="1" applyBorder="1" applyAlignment="1">
      <alignment horizontal="left" vertical="center"/>
    </xf>
    <xf numFmtId="0" fontId="6" fillId="0" borderId="0" xfId="150" applyFont="1" applyAlignment="1">
      <alignment horizontal="distributed" vertical="center"/>
    </xf>
    <xf numFmtId="0" fontId="6" fillId="0" borderId="0" xfId="150" applyFont="1" applyAlignment="1">
      <alignment horizontal="left" vertical="center"/>
    </xf>
    <xf numFmtId="0" fontId="6" fillId="0" borderId="0" xfId="150" applyFont="1" applyAlignment="1">
      <alignment vertical="center" shrinkToFit="1"/>
    </xf>
    <xf numFmtId="0" fontId="6" fillId="0" borderId="0" xfId="150" applyFont="1">
      <alignment vertical="center"/>
    </xf>
    <xf numFmtId="0" fontId="69" fillId="0" borderId="1" xfId="150" applyFont="1" applyBorder="1" applyAlignment="1">
      <alignment horizontal="center" vertical="center"/>
    </xf>
    <xf numFmtId="0" fontId="69" fillId="0" borderId="2" xfId="150" applyFont="1" applyBorder="1" applyAlignment="1">
      <alignment horizontal="center" vertical="center"/>
    </xf>
    <xf numFmtId="0" fontId="6" fillId="0" borderId="0" xfId="150" applyFont="1" applyAlignment="1">
      <alignment horizontal="left" vertical="center" wrapText="1"/>
    </xf>
    <xf numFmtId="0" fontId="6" fillId="0" borderId="0" xfId="150" applyFont="1" applyAlignment="1">
      <alignment horizontal="right" vertical="center"/>
    </xf>
    <xf numFmtId="0" fontId="5" fillId="0" borderId="0" xfId="150" applyAlignment="1">
      <alignment horizontal="right" vertical="center"/>
    </xf>
    <xf numFmtId="0" fontId="6" fillId="0" borderId="229" xfId="150" applyFont="1" applyBorder="1" applyAlignment="1">
      <alignment horizontal="left" vertical="center"/>
    </xf>
    <xf numFmtId="0" fontId="6" fillId="0" borderId="230" xfId="150" applyFont="1" applyBorder="1" applyAlignment="1">
      <alignment horizontal="left" vertical="center"/>
    </xf>
    <xf numFmtId="0" fontId="6" fillId="0" borderId="231" xfId="150" applyFont="1" applyBorder="1" applyAlignment="1">
      <alignment horizontal="left" vertical="center"/>
    </xf>
    <xf numFmtId="0" fontId="170" fillId="0" borderId="306" xfId="150" applyFont="1" applyBorder="1" applyAlignment="1">
      <alignment horizontal="center" vertical="center"/>
    </xf>
    <xf numFmtId="0" fontId="166" fillId="0" borderId="293" xfId="150" applyFont="1" applyBorder="1" applyAlignment="1">
      <alignment horizontal="center" vertical="center"/>
    </xf>
    <xf numFmtId="0" fontId="166" fillId="0" borderId="306" xfId="150" applyFont="1" applyBorder="1" applyAlignment="1">
      <alignment horizontal="center" vertical="center"/>
    </xf>
    <xf numFmtId="0" fontId="164" fillId="0" borderId="293" xfId="150" applyFont="1" applyBorder="1" applyAlignment="1">
      <alignment horizontal="center" vertical="center" shrinkToFit="1"/>
    </xf>
    <xf numFmtId="0" fontId="169" fillId="0" borderId="295" xfId="151" applyFont="1" applyBorder="1" applyAlignment="1">
      <alignment horizontal="center" vertical="center"/>
    </xf>
    <xf numFmtId="0" fontId="169" fillId="0" borderId="296" xfId="151" applyFont="1" applyBorder="1" applyAlignment="1">
      <alignment horizontal="center" vertical="center"/>
    </xf>
    <xf numFmtId="0" fontId="169" fillId="0" borderId="299" xfId="151" applyFont="1" applyBorder="1" applyAlignment="1">
      <alignment horizontal="center" vertical="center"/>
    </xf>
    <xf numFmtId="0" fontId="169" fillId="0" borderId="300" xfId="151" applyFont="1" applyBorder="1" applyAlignment="1">
      <alignment horizontal="center" vertical="center"/>
    </xf>
    <xf numFmtId="0" fontId="164" fillId="0" borderId="284" xfId="150" applyFont="1" applyBorder="1" applyAlignment="1">
      <alignment horizontal="left" vertical="center"/>
    </xf>
    <xf numFmtId="0" fontId="164" fillId="0" borderId="281" xfId="150" applyFont="1" applyBorder="1" applyAlignment="1">
      <alignment horizontal="left" vertical="center"/>
    </xf>
    <xf numFmtId="0" fontId="164" fillId="0" borderId="282" xfId="150" applyFont="1" applyBorder="1" applyAlignment="1">
      <alignment horizontal="left" vertical="center"/>
    </xf>
    <xf numFmtId="0" fontId="164" fillId="0" borderId="285" xfId="150" applyFont="1" applyBorder="1" applyAlignment="1">
      <alignment horizontal="left" vertical="center"/>
    </xf>
    <xf numFmtId="182" fontId="164" fillId="0" borderId="283" xfId="150" applyNumberFormat="1" applyFont="1" applyBorder="1" applyAlignment="1">
      <alignment horizontal="left" vertical="center"/>
    </xf>
    <xf numFmtId="182" fontId="164" fillId="0" borderId="284" xfId="150" applyNumberFormat="1" applyFont="1" applyBorder="1" applyAlignment="1">
      <alignment horizontal="left" vertical="center"/>
    </xf>
    <xf numFmtId="0" fontId="164" fillId="0" borderId="0" xfId="150" applyFont="1" applyAlignment="1">
      <alignment horizontal="center" vertical="center"/>
    </xf>
    <xf numFmtId="49" fontId="168" fillId="0" borderId="257" xfId="150" applyNumberFormat="1" applyFont="1" applyBorder="1" applyAlignment="1">
      <alignment horizontal="center" vertical="center"/>
    </xf>
    <xf numFmtId="49" fontId="168" fillId="0" borderId="258" xfId="150" applyNumberFormat="1" applyFont="1" applyBorder="1" applyAlignment="1">
      <alignment horizontal="center" vertical="center"/>
    </xf>
    <xf numFmtId="0" fontId="164" fillId="0" borderId="261" xfId="150" applyFont="1" applyBorder="1" applyAlignment="1">
      <alignment horizontal="center" vertical="center" shrinkToFit="1"/>
    </xf>
    <xf numFmtId="0" fontId="164" fillId="0" borderId="268" xfId="150" applyFont="1" applyBorder="1" applyAlignment="1">
      <alignment horizontal="center" vertical="center"/>
    </xf>
    <xf numFmtId="0" fontId="164" fillId="0" borderId="269" xfId="150" applyFont="1" applyBorder="1" applyAlignment="1">
      <alignment horizontal="center" vertical="center"/>
    </xf>
    <xf numFmtId="0" fontId="164" fillId="0" borderId="271" xfId="150" applyFont="1" applyBorder="1" applyAlignment="1">
      <alignment horizontal="center" vertical="center"/>
    </xf>
    <xf numFmtId="0" fontId="164" fillId="0" borderId="272" xfId="150" applyFont="1" applyBorder="1" applyAlignment="1">
      <alignment horizontal="center" vertical="center"/>
    </xf>
    <xf numFmtId="0" fontId="164" fillId="0" borderId="269" xfId="150" applyFont="1" applyBorder="1" applyAlignment="1">
      <alignment horizontal="left" vertical="center"/>
    </xf>
    <xf numFmtId="0" fontId="164" fillId="0" borderId="272" xfId="150" applyFont="1" applyBorder="1" applyAlignment="1">
      <alignment horizontal="left" vertical="center"/>
    </xf>
    <xf numFmtId="0" fontId="167" fillId="0" borderId="243" xfId="150" applyFont="1" applyBorder="1" applyAlignment="1">
      <alignment horizontal="center" vertical="center" wrapText="1"/>
    </xf>
    <xf numFmtId="0" fontId="167" fillId="0" borderId="2" xfId="150" applyFont="1" applyBorder="1" applyAlignment="1">
      <alignment horizontal="center" vertical="center" wrapText="1"/>
    </xf>
    <xf numFmtId="0" fontId="167" fillId="0" borderId="311" xfId="150" applyFont="1" applyBorder="1" applyAlignment="1">
      <alignment horizontal="center" vertical="center" wrapText="1"/>
    </xf>
    <xf numFmtId="0" fontId="167" fillId="0" borderId="15" xfId="150" applyFont="1" applyBorder="1" applyAlignment="1">
      <alignment horizontal="center" vertical="center" wrapText="1"/>
    </xf>
    <xf numFmtId="0" fontId="167" fillId="0" borderId="257" xfId="150" applyFont="1" applyBorder="1" applyAlignment="1">
      <alignment horizontal="left" vertical="center" wrapText="1"/>
    </xf>
    <xf numFmtId="0" fontId="167" fillId="0" borderId="263" xfId="150" applyFont="1" applyBorder="1" applyAlignment="1">
      <alignment horizontal="left" vertical="center" wrapText="1"/>
    </xf>
    <xf numFmtId="0" fontId="164" fillId="0" borderId="270" xfId="150" applyFont="1" applyBorder="1" applyAlignment="1">
      <alignment horizontal="left" vertical="center"/>
    </xf>
    <xf numFmtId="0" fontId="164" fillId="0" borderId="273" xfId="150" applyFont="1" applyBorder="1" applyAlignment="1">
      <alignment horizontal="left" vertical="center"/>
    </xf>
    <xf numFmtId="0" fontId="164" fillId="0" borderId="236" xfId="150" applyFont="1" applyBorder="1" applyAlignment="1">
      <alignment horizontal="left" vertical="center"/>
    </xf>
    <xf numFmtId="0" fontId="164" fillId="0" borderId="237" xfId="150" applyFont="1" applyBorder="1" applyAlignment="1">
      <alignment horizontal="left" vertical="center"/>
    </xf>
    <xf numFmtId="0" fontId="164" fillId="0" borderId="4" xfId="150" applyFont="1" applyBorder="1" applyAlignment="1">
      <alignment horizontal="left" vertical="center"/>
    </xf>
    <xf numFmtId="0" fontId="164" fillId="0" borderId="0" xfId="150" applyFont="1" applyAlignment="1">
      <alignment horizontal="left" vertical="center"/>
    </xf>
    <xf numFmtId="0" fontId="164" fillId="0" borderId="5" xfId="150" applyFont="1" applyBorder="1" applyAlignment="1">
      <alignment horizontal="left" vertical="center"/>
    </xf>
    <xf numFmtId="0" fontId="164" fillId="0" borderId="246" xfId="150" applyFont="1" applyBorder="1" applyAlignment="1">
      <alignment horizontal="left" vertical="center"/>
    </xf>
    <xf numFmtId="0" fontId="164" fillId="0" borderId="247" xfId="150" applyFont="1" applyBorder="1" applyAlignment="1">
      <alignment horizontal="left" vertical="center"/>
    </xf>
    <xf numFmtId="0" fontId="164" fillId="0" borderId="248" xfId="150" applyFont="1" applyBorder="1" applyAlignment="1">
      <alignment horizontal="left" vertical="center"/>
    </xf>
    <xf numFmtId="0" fontId="164" fillId="0" borderId="253" xfId="150" applyFont="1" applyBorder="1" applyAlignment="1">
      <alignment horizontal="left" vertical="center"/>
    </xf>
    <xf numFmtId="0" fontId="164" fillId="0" borderId="254" xfId="150" applyFont="1" applyBorder="1" applyAlignment="1">
      <alignment horizontal="left" vertical="center"/>
    </xf>
    <xf numFmtId="0" fontId="164" fillId="0" borderId="255" xfId="150" applyFont="1" applyBorder="1" applyAlignment="1">
      <alignment horizontal="left" vertical="center"/>
    </xf>
    <xf numFmtId="49" fontId="167" fillId="0" borderId="256" xfId="150" applyNumberFormat="1" applyFont="1" applyBorder="1" applyAlignment="1">
      <alignment horizontal="center" vertical="center"/>
    </xf>
    <xf numFmtId="49" fontId="167" fillId="0" borderId="257" xfId="150" applyNumberFormat="1" applyFont="1" applyBorder="1" applyAlignment="1">
      <alignment horizontal="center" vertical="center"/>
    </xf>
    <xf numFmtId="0" fontId="164" fillId="0" borderId="250" xfId="150" applyFont="1" applyBorder="1">
      <alignment vertical="center"/>
    </xf>
    <xf numFmtId="0" fontId="165" fillId="0" borderId="250" xfId="150" applyFont="1" applyBorder="1">
      <alignment vertical="center"/>
    </xf>
    <xf numFmtId="0" fontId="165" fillId="0" borderId="251" xfId="150" applyFont="1" applyBorder="1">
      <alignment vertical="center"/>
    </xf>
    <xf numFmtId="0" fontId="164" fillId="0" borderId="243" xfId="150" applyFont="1" applyBorder="1" applyAlignment="1">
      <alignment vertical="center" wrapText="1"/>
    </xf>
    <xf numFmtId="0" fontId="164" fillId="0" borderId="2" xfId="150" applyFont="1" applyBorder="1" applyAlignment="1">
      <alignment vertical="center" wrapText="1"/>
    </xf>
    <xf numFmtId="0" fontId="164" fillId="0" borderId="241" xfId="150" applyFont="1" applyBorder="1" applyAlignment="1">
      <alignment vertical="center" wrapText="1"/>
    </xf>
    <xf numFmtId="0" fontId="164" fillId="0" borderId="311" xfId="150" applyFont="1" applyBorder="1" applyAlignment="1">
      <alignment vertical="center" wrapText="1"/>
    </xf>
    <xf numFmtId="0" fontId="164" fillId="0" borderId="15" xfId="150" applyFont="1" applyBorder="1" applyAlignment="1">
      <alignment vertical="center" wrapText="1"/>
    </xf>
    <xf numFmtId="0" fontId="164" fillId="0" borderId="312" xfId="150" applyFont="1" applyBorder="1" applyAlignment="1">
      <alignment vertical="center" wrapText="1"/>
    </xf>
    <xf numFmtId="0" fontId="164" fillId="0" borderId="260" xfId="150" applyFont="1" applyBorder="1" applyAlignment="1">
      <alignment horizontal="center" vertical="center" shrinkToFit="1"/>
    </xf>
    <xf numFmtId="0" fontId="166" fillId="0" borderId="233" xfId="150" applyFont="1" applyBorder="1" applyAlignment="1">
      <alignment horizontal="center" vertical="center"/>
    </xf>
    <xf numFmtId="0" fontId="166" fillId="0" borderId="6" xfId="150" applyFont="1" applyBorder="1" applyAlignment="1">
      <alignment horizontal="center" vertical="center"/>
    </xf>
    <xf numFmtId="0" fontId="164" fillId="0" borderId="0" xfId="150" applyFont="1">
      <alignment vertical="center"/>
    </xf>
    <xf numFmtId="0" fontId="164" fillId="0" borderId="0" xfId="150" applyFont="1" applyAlignment="1">
      <alignment horizontal="left" vertical="center" shrinkToFit="1"/>
    </xf>
    <xf numFmtId="0" fontId="164" fillId="0" borderId="228" xfId="150" applyFont="1" applyBorder="1" applyAlignment="1">
      <alignment horizontal="left" vertical="center" shrinkToFit="1"/>
    </xf>
    <xf numFmtId="0" fontId="171" fillId="0" borderId="6" xfId="152" applyFont="1" applyBorder="1" applyAlignment="1">
      <alignment horizontal="center" vertical="center"/>
    </xf>
    <xf numFmtId="0" fontId="171" fillId="0" borderId="6" xfId="152" applyFont="1" applyBorder="1" applyAlignment="1">
      <alignment horizontal="left" vertical="top"/>
    </xf>
    <xf numFmtId="0" fontId="6" fillId="0" borderId="165" xfId="152" applyFont="1" applyBorder="1" applyAlignment="1">
      <alignment vertical="center" wrapText="1"/>
    </xf>
    <xf numFmtId="0" fontId="12" fillId="0" borderId="165" xfId="151" applyBorder="1" applyAlignment="1">
      <alignment vertical="center" wrapText="1"/>
    </xf>
    <xf numFmtId="0" fontId="6" fillId="0" borderId="162" xfId="152" applyFont="1" applyBorder="1" applyAlignment="1">
      <alignment horizontal="right"/>
    </xf>
    <xf numFmtId="0" fontId="171" fillId="0" borderId="17" xfId="152" applyFont="1" applyBorder="1" applyAlignment="1">
      <alignment horizontal="left" vertical="center"/>
    </xf>
    <xf numFmtId="0" fontId="171" fillId="0" borderId="15" xfId="152" applyFont="1" applyBorder="1" applyAlignment="1">
      <alignment horizontal="left" vertical="center"/>
    </xf>
    <xf numFmtId="0" fontId="171" fillId="0" borderId="16" xfId="152" applyFont="1" applyBorder="1" applyAlignment="1">
      <alignment horizontal="left" vertical="center"/>
    </xf>
    <xf numFmtId="0" fontId="6" fillId="0" borderId="7" xfId="150" applyFont="1" applyBorder="1" applyAlignment="1">
      <alignment horizontal="center" vertical="center"/>
    </xf>
    <xf numFmtId="0" fontId="6" fillId="0" borderId="8" xfId="150" applyFont="1" applyBorder="1" applyAlignment="1">
      <alignment horizontal="center" vertical="center"/>
    </xf>
    <xf numFmtId="0" fontId="8" fillId="0" borderId="7" xfId="152" applyFont="1" applyBorder="1" applyAlignment="1">
      <alignment horizontal="center" vertical="center" wrapText="1"/>
    </xf>
    <xf numFmtId="0" fontId="6" fillId="0" borderId="8" xfId="152" applyFont="1" applyBorder="1" applyAlignment="1">
      <alignment horizontal="center" vertical="center" wrapText="1"/>
    </xf>
    <xf numFmtId="0" fontId="6" fillId="0" borderId="9" xfId="152" applyFont="1" applyBorder="1" applyAlignment="1">
      <alignment horizontal="center" vertical="center" wrapText="1"/>
    </xf>
    <xf numFmtId="0" fontId="171" fillId="0" borderId="1" xfId="152" applyFont="1" applyBorder="1" applyAlignment="1">
      <alignment horizontal="left" vertical="center"/>
    </xf>
    <xf numFmtId="0" fontId="171" fillId="0" borderId="2" xfId="152" applyFont="1" applyBorder="1" applyAlignment="1">
      <alignment horizontal="left" vertical="center"/>
    </xf>
    <xf numFmtId="0" fontId="171" fillId="0" borderId="3" xfId="152" applyFont="1" applyBorder="1" applyAlignment="1">
      <alignment horizontal="left" vertical="center"/>
    </xf>
    <xf numFmtId="0" fontId="171" fillId="0" borderId="4" xfId="152" applyFont="1" applyBorder="1" applyAlignment="1">
      <alignment horizontal="left" vertical="center"/>
    </xf>
    <xf numFmtId="0" fontId="171" fillId="0" borderId="0" xfId="152" applyFont="1" applyAlignment="1">
      <alignment horizontal="left" vertical="center"/>
    </xf>
    <xf numFmtId="0" fontId="171" fillId="0" borderId="5" xfId="152" applyFont="1" applyBorder="1" applyAlignment="1">
      <alignment horizontal="left" vertical="center"/>
    </xf>
    <xf numFmtId="0" fontId="171" fillId="0" borderId="4" xfId="152" applyFont="1" applyBorder="1" applyAlignment="1">
      <alignment horizontal="left" vertical="center" wrapText="1"/>
    </xf>
    <xf numFmtId="0" fontId="12" fillId="0" borderId="0" xfId="151" applyAlignment="1">
      <alignment horizontal="left" vertical="center" wrapText="1"/>
    </xf>
    <xf numFmtId="0" fontId="6" fillId="0" borderId="0" xfId="152" applyFont="1" applyAlignment="1">
      <alignment horizontal="center" vertical="center"/>
    </xf>
    <xf numFmtId="0" fontId="6" fillId="0" borderId="0" xfId="152" applyFont="1" applyAlignment="1">
      <alignment horizontal="right" vertical="center"/>
    </xf>
    <xf numFmtId="0" fontId="5" fillId="0" borderId="0" xfId="152" applyAlignment="1">
      <alignment horizontal="right" vertical="center"/>
    </xf>
    <xf numFmtId="0" fontId="171" fillId="0" borderId="6" xfId="152" applyFont="1" applyBorder="1" applyAlignment="1">
      <alignment horizontal="left" vertical="top" wrapText="1"/>
    </xf>
    <xf numFmtId="0" fontId="167" fillId="0" borderId="0" xfId="150" applyFont="1" applyAlignment="1">
      <alignment vertical="center" shrinkToFit="1"/>
    </xf>
    <xf numFmtId="0" fontId="174" fillId="0" borderId="0" xfId="152" applyFont="1" applyAlignment="1">
      <alignment horizontal="center" vertical="center"/>
    </xf>
    <xf numFmtId="0" fontId="164" fillId="0" borderId="0" xfId="152" applyFont="1" applyAlignment="1">
      <alignment horizontal="right" vertical="center"/>
    </xf>
    <xf numFmtId="0" fontId="36" fillId="0" borderId="43" xfId="151" applyFont="1" applyBorder="1" applyAlignment="1">
      <alignment horizontal="center" vertical="center" wrapText="1"/>
    </xf>
    <xf numFmtId="0" fontId="36" fillId="0" borderId="46" xfId="151" applyFont="1" applyBorder="1" applyAlignment="1">
      <alignment horizontal="center" vertical="center" wrapText="1"/>
    </xf>
    <xf numFmtId="0" fontId="36" fillId="0" borderId="7" xfId="151" applyFont="1" applyBorder="1" applyAlignment="1">
      <alignment vertical="center" wrapText="1"/>
    </xf>
    <xf numFmtId="0" fontId="36" fillId="0" borderId="42" xfId="151" applyFont="1" applyBorder="1" applyAlignment="1">
      <alignment vertical="center" wrapText="1"/>
    </xf>
    <xf numFmtId="0" fontId="36" fillId="0" borderId="7" xfId="151" applyFont="1" applyBorder="1" applyAlignment="1">
      <alignment horizontal="center" vertical="center" wrapText="1"/>
    </xf>
    <xf numFmtId="0" fontId="36" fillId="0" borderId="42" xfId="151" applyFont="1" applyBorder="1" applyAlignment="1">
      <alignment horizontal="center" vertical="center" wrapText="1"/>
    </xf>
    <xf numFmtId="0" fontId="76" fillId="0" borderId="0" xfId="151" applyFont="1" applyAlignment="1">
      <alignment horizontal="center" vertical="center"/>
    </xf>
    <xf numFmtId="0" fontId="49" fillId="0" borderId="0" xfId="151" applyFont="1" applyAlignment="1">
      <alignment horizontal="center" vertical="center"/>
    </xf>
    <xf numFmtId="0" fontId="27" fillId="0" borderId="0" xfId="151" applyFont="1" applyAlignment="1">
      <alignment horizontal="center" vertical="center"/>
    </xf>
    <xf numFmtId="0" fontId="36" fillId="0" borderId="316" xfId="151" applyFont="1" applyBorder="1" applyAlignment="1">
      <alignment horizontal="center" vertical="center"/>
    </xf>
    <xf numFmtId="0" fontId="36" fillId="0" borderId="63" xfId="151" applyFont="1" applyBorder="1" applyAlignment="1">
      <alignment horizontal="center" vertical="center"/>
    </xf>
    <xf numFmtId="0" fontId="36" fillId="0" borderId="317" xfId="151" applyFont="1" applyBorder="1" applyAlignment="1">
      <alignment horizontal="center" vertical="center"/>
    </xf>
    <xf numFmtId="0" fontId="36" fillId="0" borderId="62" xfId="151" applyFont="1" applyBorder="1" applyAlignment="1">
      <alignment horizontal="center" vertical="center"/>
    </xf>
    <xf numFmtId="0" fontId="36" fillId="0" borderId="319" xfId="151" applyFont="1" applyBorder="1" applyAlignment="1">
      <alignment horizontal="center" vertical="center"/>
    </xf>
    <xf numFmtId="0" fontId="36" fillId="0" borderId="113" xfId="151" applyFont="1" applyBorder="1" applyAlignment="1">
      <alignment horizontal="left" vertical="center" wrapText="1"/>
    </xf>
    <xf numFmtId="0" fontId="36" fillId="0" borderId="116" xfId="151" applyFont="1" applyBorder="1" applyAlignment="1">
      <alignment horizontal="left" vertical="center" wrapText="1"/>
    </xf>
  </cellXfs>
  <cellStyles count="156">
    <cellStyle name="20% - アクセント 1 2" xfId="37" xr:uid="{00000000-0005-0000-0000-000000000000}"/>
    <cellStyle name="20% - アクセント 1 3" xfId="85" xr:uid="{00000000-0005-0000-0000-000001000000}"/>
    <cellStyle name="20% - アクセント 2 2" xfId="38" xr:uid="{00000000-0005-0000-0000-000002000000}"/>
    <cellStyle name="20% - アクセント 2 3" xfId="86" xr:uid="{00000000-0005-0000-0000-000003000000}"/>
    <cellStyle name="20% - アクセント 3 2" xfId="39" xr:uid="{00000000-0005-0000-0000-000004000000}"/>
    <cellStyle name="20% - アクセント 3 3" xfId="87" xr:uid="{00000000-0005-0000-0000-000005000000}"/>
    <cellStyle name="20% - アクセント 4 2" xfId="40" xr:uid="{00000000-0005-0000-0000-000006000000}"/>
    <cellStyle name="20% - アクセント 4 3" xfId="88" xr:uid="{00000000-0005-0000-0000-000007000000}"/>
    <cellStyle name="20% - アクセント 5 2" xfId="41" xr:uid="{00000000-0005-0000-0000-000008000000}"/>
    <cellStyle name="20% - アクセント 5 3" xfId="89" xr:uid="{00000000-0005-0000-0000-000009000000}"/>
    <cellStyle name="20% - アクセント 6 2" xfId="42" xr:uid="{00000000-0005-0000-0000-00000A000000}"/>
    <cellStyle name="20% - アクセント 6 3" xfId="90" xr:uid="{00000000-0005-0000-0000-00000B000000}"/>
    <cellStyle name="40% - アクセント 1 2" xfId="43" xr:uid="{00000000-0005-0000-0000-00000C000000}"/>
    <cellStyle name="40% - アクセント 1 3" xfId="91" xr:uid="{00000000-0005-0000-0000-00000D000000}"/>
    <cellStyle name="40% - アクセント 2 2" xfId="44" xr:uid="{00000000-0005-0000-0000-00000E000000}"/>
    <cellStyle name="40% - アクセント 2 3" xfId="92" xr:uid="{00000000-0005-0000-0000-00000F000000}"/>
    <cellStyle name="40% - アクセント 3 2" xfId="45" xr:uid="{00000000-0005-0000-0000-000010000000}"/>
    <cellStyle name="40% - アクセント 3 3" xfId="93" xr:uid="{00000000-0005-0000-0000-000011000000}"/>
    <cellStyle name="40% - アクセント 4 2" xfId="46" xr:uid="{00000000-0005-0000-0000-000012000000}"/>
    <cellStyle name="40% - アクセント 4 3" xfId="94" xr:uid="{00000000-0005-0000-0000-000013000000}"/>
    <cellStyle name="40% - アクセント 5 2" xfId="47" xr:uid="{00000000-0005-0000-0000-000014000000}"/>
    <cellStyle name="40% - アクセント 5 3" xfId="95" xr:uid="{00000000-0005-0000-0000-000015000000}"/>
    <cellStyle name="40% - アクセント 6 2" xfId="48" xr:uid="{00000000-0005-0000-0000-000016000000}"/>
    <cellStyle name="40% - アクセント 6 3" xfId="96" xr:uid="{00000000-0005-0000-0000-000017000000}"/>
    <cellStyle name="60% - アクセント 1 2" xfId="49" xr:uid="{00000000-0005-0000-0000-000018000000}"/>
    <cellStyle name="60% - アクセント 1 3" xfId="97" xr:uid="{00000000-0005-0000-0000-000019000000}"/>
    <cellStyle name="60% - アクセント 2 2" xfId="50" xr:uid="{00000000-0005-0000-0000-00001A000000}"/>
    <cellStyle name="60% - アクセント 2 3" xfId="98" xr:uid="{00000000-0005-0000-0000-00001B000000}"/>
    <cellStyle name="60% - アクセント 3 2" xfId="51" xr:uid="{00000000-0005-0000-0000-00001C000000}"/>
    <cellStyle name="60% - アクセント 3 3" xfId="99" xr:uid="{00000000-0005-0000-0000-00001D000000}"/>
    <cellStyle name="60% - アクセント 4 2" xfId="52" xr:uid="{00000000-0005-0000-0000-00001E000000}"/>
    <cellStyle name="60% - アクセント 4 3" xfId="100" xr:uid="{00000000-0005-0000-0000-00001F000000}"/>
    <cellStyle name="60% - アクセント 5 2" xfId="53" xr:uid="{00000000-0005-0000-0000-000020000000}"/>
    <cellStyle name="60% - アクセント 5 3" xfId="101" xr:uid="{00000000-0005-0000-0000-000021000000}"/>
    <cellStyle name="60% - アクセント 6 2" xfId="54" xr:uid="{00000000-0005-0000-0000-000022000000}"/>
    <cellStyle name="60% - アクセント 6 3" xfId="102" xr:uid="{00000000-0005-0000-0000-000023000000}"/>
    <cellStyle name="Header1" xfId="103" xr:uid="{00000000-0005-0000-0000-000024000000}"/>
    <cellStyle name="Header2" xfId="104" xr:uid="{00000000-0005-0000-0000-000025000000}"/>
    <cellStyle name="STANDARD" xfId="105" xr:uid="{00000000-0005-0000-0000-000026000000}"/>
    <cellStyle name="アクセント 1 2" xfId="55" xr:uid="{00000000-0005-0000-0000-000027000000}"/>
    <cellStyle name="アクセント 1 3" xfId="106" xr:uid="{00000000-0005-0000-0000-000028000000}"/>
    <cellStyle name="アクセント 2 2" xfId="56" xr:uid="{00000000-0005-0000-0000-000029000000}"/>
    <cellStyle name="アクセント 2 3" xfId="107" xr:uid="{00000000-0005-0000-0000-00002A000000}"/>
    <cellStyle name="アクセント 3 2" xfId="57" xr:uid="{00000000-0005-0000-0000-00002B000000}"/>
    <cellStyle name="アクセント 3 3" xfId="108" xr:uid="{00000000-0005-0000-0000-00002C000000}"/>
    <cellStyle name="アクセント 4 2" xfId="58" xr:uid="{00000000-0005-0000-0000-00002D000000}"/>
    <cellStyle name="アクセント 4 3" xfId="109" xr:uid="{00000000-0005-0000-0000-00002E000000}"/>
    <cellStyle name="アクセント 5 2" xfId="59" xr:uid="{00000000-0005-0000-0000-00002F000000}"/>
    <cellStyle name="アクセント 5 3" xfId="110" xr:uid="{00000000-0005-0000-0000-000030000000}"/>
    <cellStyle name="アクセント 6 2" xfId="60" xr:uid="{00000000-0005-0000-0000-000031000000}"/>
    <cellStyle name="アクセント 6 3" xfId="111" xr:uid="{00000000-0005-0000-0000-000032000000}"/>
    <cellStyle name="タイトル 2" xfId="61" xr:uid="{00000000-0005-0000-0000-000033000000}"/>
    <cellStyle name="タイトル 3" xfId="112" xr:uid="{00000000-0005-0000-0000-000034000000}"/>
    <cellStyle name="チェック セル 2" xfId="62" xr:uid="{00000000-0005-0000-0000-000035000000}"/>
    <cellStyle name="チェック セル 3" xfId="113" xr:uid="{00000000-0005-0000-0000-000036000000}"/>
    <cellStyle name="どちらでもない 2" xfId="63" xr:uid="{00000000-0005-0000-0000-000037000000}"/>
    <cellStyle name="どちらでもない 3" xfId="114" xr:uid="{00000000-0005-0000-0000-000038000000}"/>
    <cellStyle name="ハイパーリンク" xfId="149" builtinId="8"/>
    <cellStyle name="メモ 2" xfId="64" xr:uid="{00000000-0005-0000-0000-00003A000000}"/>
    <cellStyle name="メモ 2 2" xfId="115" xr:uid="{00000000-0005-0000-0000-00003B000000}"/>
    <cellStyle name="メモ 3" xfId="116" xr:uid="{00000000-0005-0000-0000-00003C000000}"/>
    <cellStyle name="リンク セル 2" xfId="65" xr:uid="{00000000-0005-0000-0000-00003D000000}"/>
    <cellStyle name="リンク セル 3" xfId="117" xr:uid="{00000000-0005-0000-0000-00003E000000}"/>
    <cellStyle name="悪い 2" xfId="66" xr:uid="{00000000-0005-0000-0000-00003F000000}"/>
    <cellStyle name="悪い 3" xfId="118" xr:uid="{00000000-0005-0000-0000-000040000000}"/>
    <cellStyle name="計算 2" xfId="67" xr:uid="{00000000-0005-0000-0000-000041000000}"/>
    <cellStyle name="計算 2 2" xfId="119" xr:uid="{00000000-0005-0000-0000-000042000000}"/>
    <cellStyle name="計算 3" xfId="120" xr:uid="{00000000-0005-0000-0000-000043000000}"/>
    <cellStyle name="警告文 2" xfId="68" xr:uid="{00000000-0005-0000-0000-000044000000}"/>
    <cellStyle name="警告文 3" xfId="121" xr:uid="{00000000-0005-0000-0000-000045000000}"/>
    <cellStyle name="桁区切り 2" xfId="1" xr:uid="{00000000-0005-0000-0000-000046000000}"/>
    <cellStyle name="桁区切り 2 2" xfId="122" xr:uid="{00000000-0005-0000-0000-000047000000}"/>
    <cellStyle name="桁区切り 3" xfId="17" xr:uid="{00000000-0005-0000-0000-000048000000}"/>
    <cellStyle name="桁区切り 4" xfId="18" xr:uid="{00000000-0005-0000-0000-000049000000}"/>
    <cellStyle name="桁区切り 5" xfId="123" xr:uid="{00000000-0005-0000-0000-00004A000000}"/>
    <cellStyle name="見出し 1 2" xfId="69" xr:uid="{00000000-0005-0000-0000-00004B000000}"/>
    <cellStyle name="見出し 1 3" xfId="124" xr:uid="{00000000-0005-0000-0000-00004C000000}"/>
    <cellStyle name="見出し 2 2" xfId="70" xr:uid="{00000000-0005-0000-0000-00004D000000}"/>
    <cellStyle name="見出し 2 3" xfId="125" xr:uid="{00000000-0005-0000-0000-00004E000000}"/>
    <cellStyle name="見出し 3 2" xfId="71" xr:uid="{00000000-0005-0000-0000-00004F000000}"/>
    <cellStyle name="見出し 3 3" xfId="126" xr:uid="{00000000-0005-0000-0000-000050000000}"/>
    <cellStyle name="見出し 4 2" xfId="72" xr:uid="{00000000-0005-0000-0000-000051000000}"/>
    <cellStyle name="見出し 4 3" xfId="127" xr:uid="{00000000-0005-0000-0000-000052000000}"/>
    <cellStyle name="集計 2" xfId="73" xr:uid="{00000000-0005-0000-0000-000053000000}"/>
    <cellStyle name="集計 2 2" xfId="128" xr:uid="{00000000-0005-0000-0000-000054000000}"/>
    <cellStyle name="集計 3" xfId="129" xr:uid="{00000000-0005-0000-0000-000055000000}"/>
    <cellStyle name="出力 2" xfId="74" xr:uid="{00000000-0005-0000-0000-000056000000}"/>
    <cellStyle name="出力 2 2" xfId="130" xr:uid="{00000000-0005-0000-0000-000057000000}"/>
    <cellStyle name="出力 3" xfId="131" xr:uid="{00000000-0005-0000-0000-000058000000}"/>
    <cellStyle name="説明文 2" xfId="75" xr:uid="{00000000-0005-0000-0000-000059000000}"/>
    <cellStyle name="説明文 3" xfId="132" xr:uid="{00000000-0005-0000-0000-00005A000000}"/>
    <cellStyle name="通貨 2" xfId="76" xr:uid="{00000000-0005-0000-0000-00005B000000}"/>
    <cellStyle name="通貨 2 2" xfId="133" xr:uid="{00000000-0005-0000-0000-00005C000000}"/>
    <cellStyle name="入力 2" xfId="77" xr:uid="{00000000-0005-0000-0000-00005D000000}"/>
    <cellStyle name="入力 2 2" xfId="134" xr:uid="{00000000-0005-0000-0000-00005E000000}"/>
    <cellStyle name="入力 3" xfId="135" xr:uid="{00000000-0005-0000-0000-00005F000000}"/>
    <cellStyle name="標準" xfId="0" builtinId="0"/>
    <cellStyle name="標準 10" xfId="35" xr:uid="{00000000-0005-0000-0000-000061000000}"/>
    <cellStyle name="標準 10 2" xfId="136" xr:uid="{00000000-0005-0000-0000-000062000000}"/>
    <cellStyle name="標準 10 3" xfId="137" xr:uid="{00000000-0005-0000-0000-000063000000}"/>
    <cellStyle name="標準 10 4" xfId="154" xr:uid="{00000000-0005-0000-0000-000064000000}"/>
    <cellStyle name="標準 11" xfId="83" xr:uid="{00000000-0005-0000-0000-000065000000}"/>
    <cellStyle name="標準 12" xfId="146" xr:uid="{00000000-0005-0000-0000-000066000000}"/>
    <cellStyle name="標準 13" xfId="147" xr:uid="{00000000-0005-0000-0000-000067000000}"/>
    <cellStyle name="標準 13 2" xfId="151" xr:uid="{00000000-0005-0000-0000-000068000000}"/>
    <cellStyle name="標準 2" xfId="2" xr:uid="{00000000-0005-0000-0000-000069000000}"/>
    <cellStyle name="標準 2 2" xfId="3" xr:uid="{00000000-0005-0000-0000-00006A000000}"/>
    <cellStyle name="標準 2 3" xfId="138" xr:uid="{00000000-0005-0000-0000-00006B000000}"/>
    <cellStyle name="標準 2 3 2" xfId="155" xr:uid="{00000000-0005-0000-0000-00006C000000}"/>
    <cellStyle name="標準 3" xfId="4" xr:uid="{00000000-0005-0000-0000-00006D000000}"/>
    <cellStyle name="標準 3 2" xfId="139" xr:uid="{00000000-0005-0000-0000-00006E000000}"/>
    <cellStyle name="標準 4" xfId="5" xr:uid="{00000000-0005-0000-0000-00006F000000}"/>
    <cellStyle name="標準 4 2" xfId="140" xr:uid="{00000000-0005-0000-0000-000070000000}"/>
    <cellStyle name="標準 4 3" xfId="141" xr:uid="{00000000-0005-0000-0000-000071000000}"/>
    <cellStyle name="標準 5" xfId="6" xr:uid="{00000000-0005-0000-0000-000072000000}"/>
    <cellStyle name="標準 5 2" xfId="78" xr:uid="{00000000-0005-0000-0000-000073000000}"/>
    <cellStyle name="標準 6" xfId="7" xr:uid="{00000000-0005-0000-0000-000074000000}"/>
    <cellStyle name="標準 6 2" xfId="79" xr:uid="{00000000-0005-0000-0000-000075000000}"/>
    <cellStyle name="標準 6 3" xfId="84" xr:uid="{00000000-0005-0000-0000-000076000000}"/>
    <cellStyle name="標準 6 4" xfId="142" xr:uid="{00000000-0005-0000-0000-000077000000}"/>
    <cellStyle name="標準 7" xfId="8" xr:uid="{00000000-0005-0000-0000-000078000000}"/>
    <cellStyle name="標準 7 2" xfId="143" xr:uid="{00000000-0005-0000-0000-000079000000}"/>
    <cellStyle name="標準 8" xfId="19" xr:uid="{00000000-0005-0000-0000-00007A000000}"/>
    <cellStyle name="標準 8 2" xfId="26" xr:uid="{00000000-0005-0000-0000-00007B000000}"/>
    <cellStyle name="標準 9" xfId="36" xr:uid="{00000000-0005-0000-0000-00007C000000}"/>
    <cellStyle name="標準_2第9号様式" xfId="150" xr:uid="{00000000-0005-0000-0000-00007D000000}"/>
    <cellStyle name="標準_③-２加算様式（就労）" xfId="9" xr:uid="{00000000-0005-0000-0000-00007E000000}"/>
    <cellStyle name="標準_③-２加算様式（就労）_H19.2体制届出見直した8シート" xfId="80" xr:uid="{00000000-0005-0000-0000-00007F000000}"/>
    <cellStyle name="標準_③-２加算様式（就労）_くりた作成分(１０月提示）指定申請関係様式（案）改訂版_新体制届けなおしんぐ" xfId="10" xr:uid="{00000000-0005-0000-0000-000080000000}"/>
    <cellStyle name="標準_③-２加算様式（就労）_遠山作成分(１０月提示）指定申請関係様式（案）改訂版" xfId="11" xr:uid="{00000000-0005-0000-0000-000081000000}"/>
    <cellStyle name="標準_③-３加算様式（追加）" xfId="20" xr:uid="{00000000-0005-0000-0000-000082000000}"/>
    <cellStyle name="標準_3第9号様式の2" xfId="152" xr:uid="{00000000-0005-0000-0000-000083000000}"/>
    <cellStyle name="標準_⑨指定申請様式（案）（多機能用総括表）" xfId="12" xr:uid="{00000000-0005-0000-0000-000084000000}"/>
    <cellStyle name="標準_Sheet1" xfId="24" xr:uid="{00000000-0005-0000-0000-000085000000}"/>
    <cellStyle name="標準_かさんくん1" xfId="22" xr:uid="{00000000-0005-0000-0000-000086000000}"/>
    <cellStyle name="標準_サービス管理責任者経歴書" xfId="29" xr:uid="{00000000-0005-0000-0000-000087000000}"/>
    <cellStyle name="標準_管理者経歴書" xfId="28" xr:uid="{00000000-0005-0000-0000-000088000000}"/>
    <cellStyle name="標準_居宅申請書" xfId="23" xr:uid="{00000000-0005-0000-0000-000089000000}"/>
    <cellStyle name="標準_苦情解決措置" xfId="30" xr:uid="{00000000-0005-0000-0000-00008A000000}"/>
    <cellStyle name="標準_指定申請書様式" xfId="148" xr:uid="{00000000-0005-0000-0000-00008B000000}"/>
    <cellStyle name="標準_指定申請様式" xfId="13" xr:uid="{00000000-0005-0000-0000-00008C000000}"/>
    <cellStyle name="標準_事業計画書" xfId="34" xr:uid="{00000000-0005-0000-0000-00008D000000}"/>
    <cellStyle name="標準_実務経験証明書(相談支援専門員)" xfId="82" xr:uid="{00000000-0005-0000-0000-00008E000000}"/>
    <cellStyle name="標準_主たる対象者特定理由書" xfId="31" xr:uid="{00000000-0005-0000-0000-00008F000000}"/>
    <cellStyle name="標準_主たる届け出（国様式）" xfId="32" xr:uid="{00000000-0005-0000-0000-000090000000}"/>
    <cellStyle name="標準_新規Microsoft Excel ワークシート" xfId="25" xr:uid="{00000000-0005-0000-0000-000091000000}"/>
    <cellStyle name="標準_誓約書・役員名簿" xfId="33" xr:uid="{00000000-0005-0000-0000-000092000000}"/>
    <cellStyle name="標準_設備備品一覧" xfId="27" xr:uid="{00000000-0005-0000-0000-000093000000}"/>
    <cellStyle name="標準_総括表を変更しました（６／２３）" xfId="14" xr:uid="{00000000-0005-0000-0000-000094000000}"/>
    <cellStyle name="標準_第１号様式・付表" xfId="153" xr:uid="{00000000-0005-0000-0000-000095000000}"/>
    <cellStyle name="標準_徴収額（別紙17）" xfId="15" xr:uid="{00000000-0005-0000-0000-000096000000}"/>
    <cellStyle name="標準_別紙4直し" xfId="16" xr:uid="{00000000-0005-0000-0000-000097000000}"/>
    <cellStyle name="標準_報酬コード表" xfId="21" xr:uid="{00000000-0005-0000-0000-000098000000}"/>
    <cellStyle name="未定義" xfId="144" xr:uid="{00000000-0005-0000-0000-000099000000}"/>
    <cellStyle name="良い 2" xfId="81" xr:uid="{00000000-0005-0000-0000-00009A000000}"/>
    <cellStyle name="良い 3" xfId="145" xr:uid="{00000000-0005-0000-0000-00009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132097" name="Check Box 1" hidden="1">
              <a:extLst>
                <a:ext uri="{63B3BB69-23CF-44E3-9099-C40C66FF867C}">
                  <a14:compatExt spid="_x0000_s132097"/>
                </a:ext>
                <a:ext uri="{FF2B5EF4-FFF2-40B4-BE49-F238E27FC236}">
                  <a16:creationId xmlns:a16="http://schemas.microsoft.com/office/drawing/2014/main" id="{00000000-0008-0000-0100-00000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132098" name="Check Box 2" hidden="1">
              <a:extLst>
                <a:ext uri="{63B3BB69-23CF-44E3-9099-C40C66FF867C}">
                  <a14:compatExt spid="_x0000_s132098"/>
                </a:ext>
                <a:ext uri="{FF2B5EF4-FFF2-40B4-BE49-F238E27FC236}">
                  <a16:creationId xmlns:a16="http://schemas.microsoft.com/office/drawing/2014/main" id="{00000000-0008-0000-0100-00000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32099" name="Check Box 3" hidden="1">
              <a:extLst>
                <a:ext uri="{63B3BB69-23CF-44E3-9099-C40C66FF867C}">
                  <a14:compatExt spid="_x0000_s132099"/>
                </a:ext>
                <a:ext uri="{FF2B5EF4-FFF2-40B4-BE49-F238E27FC236}">
                  <a16:creationId xmlns:a16="http://schemas.microsoft.com/office/drawing/2014/main" id="{00000000-0008-0000-0100-00000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132100" name="Check Box 4" hidden="1">
              <a:extLst>
                <a:ext uri="{63B3BB69-23CF-44E3-9099-C40C66FF867C}">
                  <a14:compatExt spid="_x0000_s132100"/>
                </a:ext>
                <a:ext uri="{FF2B5EF4-FFF2-40B4-BE49-F238E27FC236}">
                  <a16:creationId xmlns:a16="http://schemas.microsoft.com/office/drawing/2014/main" id="{00000000-0008-0000-0100-00000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132101" name="Check Box 5" hidden="1">
              <a:extLst>
                <a:ext uri="{63B3BB69-23CF-44E3-9099-C40C66FF867C}">
                  <a14:compatExt spid="_x0000_s132101"/>
                </a:ext>
                <a:ext uri="{FF2B5EF4-FFF2-40B4-BE49-F238E27FC236}">
                  <a16:creationId xmlns:a16="http://schemas.microsoft.com/office/drawing/2014/main" id="{00000000-0008-0000-0100-00000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132102" name="Check Box 6" hidden="1">
              <a:extLst>
                <a:ext uri="{63B3BB69-23CF-44E3-9099-C40C66FF867C}">
                  <a14:compatExt spid="_x0000_s132102"/>
                </a:ext>
                <a:ext uri="{FF2B5EF4-FFF2-40B4-BE49-F238E27FC236}">
                  <a16:creationId xmlns:a16="http://schemas.microsoft.com/office/drawing/2014/main" id="{00000000-0008-0000-0100-00000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32103" name="Check Box 7" hidden="1">
              <a:extLst>
                <a:ext uri="{63B3BB69-23CF-44E3-9099-C40C66FF867C}">
                  <a14:compatExt spid="_x0000_s132103"/>
                </a:ext>
                <a:ext uri="{FF2B5EF4-FFF2-40B4-BE49-F238E27FC236}">
                  <a16:creationId xmlns:a16="http://schemas.microsoft.com/office/drawing/2014/main" id="{00000000-0008-0000-0100-00000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32104" name="Check Box 8" hidden="1">
              <a:extLst>
                <a:ext uri="{63B3BB69-23CF-44E3-9099-C40C66FF867C}">
                  <a14:compatExt spid="_x0000_s132104"/>
                </a:ext>
                <a:ext uri="{FF2B5EF4-FFF2-40B4-BE49-F238E27FC236}">
                  <a16:creationId xmlns:a16="http://schemas.microsoft.com/office/drawing/2014/main" id="{00000000-0008-0000-0100-00000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32105" name="Check Box 9" hidden="1">
              <a:extLst>
                <a:ext uri="{63B3BB69-23CF-44E3-9099-C40C66FF867C}">
                  <a14:compatExt spid="_x0000_s132105"/>
                </a:ext>
                <a:ext uri="{FF2B5EF4-FFF2-40B4-BE49-F238E27FC236}">
                  <a16:creationId xmlns:a16="http://schemas.microsoft.com/office/drawing/2014/main" id="{00000000-0008-0000-0100-00000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32106" name="Check Box 10" hidden="1">
              <a:extLst>
                <a:ext uri="{63B3BB69-23CF-44E3-9099-C40C66FF867C}">
                  <a14:compatExt spid="_x0000_s132106"/>
                </a:ext>
                <a:ext uri="{FF2B5EF4-FFF2-40B4-BE49-F238E27FC236}">
                  <a16:creationId xmlns:a16="http://schemas.microsoft.com/office/drawing/2014/main" id="{00000000-0008-0000-0100-00000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32107" name="Check Box 11" hidden="1">
              <a:extLst>
                <a:ext uri="{63B3BB69-23CF-44E3-9099-C40C66FF867C}">
                  <a14:compatExt spid="_x0000_s132107"/>
                </a:ext>
                <a:ext uri="{FF2B5EF4-FFF2-40B4-BE49-F238E27FC236}">
                  <a16:creationId xmlns:a16="http://schemas.microsoft.com/office/drawing/2014/main" id="{00000000-0008-0000-0100-00000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39</xdr:col>
      <xdr:colOff>66675</xdr:colOff>
      <xdr:row>7</xdr:row>
      <xdr:rowOff>504825</xdr:rowOff>
    </xdr:from>
    <xdr:to>
      <xdr:col>41</xdr:col>
      <xdr:colOff>219075</xdr:colOff>
      <xdr:row>11</xdr:row>
      <xdr:rowOff>485775</xdr:rowOff>
    </xdr:to>
    <xdr:sp macro="" textlink="">
      <xdr:nvSpPr>
        <xdr:cNvPr id="2" name="AutoShape 10">
          <a:extLst>
            <a:ext uri="{FF2B5EF4-FFF2-40B4-BE49-F238E27FC236}">
              <a16:creationId xmlns:a16="http://schemas.microsoft.com/office/drawing/2014/main" id="{00000000-0008-0000-1700-000002000000}"/>
            </a:ext>
          </a:extLst>
        </xdr:cNvPr>
        <xdr:cNvSpPr>
          <a:spLocks noChangeArrowheads="1"/>
        </xdr:cNvSpPr>
      </xdr:nvSpPr>
      <xdr:spPr bwMode="auto">
        <a:xfrm>
          <a:off x="10372725" y="3067050"/>
          <a:ext cx="1162050" cy="1638300"/>
        </a:xfrm>
        <a:prstGeom prst="wedgeEllipseCallout">
          <a:avLst>
            <a:gd name="adj1" fmla="val -62296"/>
            <a:gd name="adj2" fmla="val -872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算定条件その１及び算定条件その２をクリアした場合に算定されます。</a:t>
          </a:r>
        </a:p>
      </xdr:txBody>
    </xdr:sp>
    <xdr:clientData/>
  </xdr:twoCellAnchor>
  <xdr:twoCellAnchor>
    <xdr:from>
      <xdr:col>2</xdr:col>
      <xdr:colOff>0</xdr:colOff>
      <xdr:row>1</xdr:row>
      <xdr:rowOff>28575</xdr:rowOff>
    </xdr:from>
    <xdr:to>
      <xdr:col>8</xdr:col>
      <xdr:colOff>158750</xdr:colOff>
      <xdr:row>3</xdr:row>
      <xdr:rowOff>166687</xdr:rowOff>
    </xdr:to>
    <xdr:sp macro="" textlink="">
      <xdr:nvSpPr>
        <xdr:cNvPr id="3" name="角丸四角形 2">
          <a:extLst>
            <a:ext uri="{FF2B5EF4-FFF2-40B4-BE49-F238E27FC236}">
              <a16:creationId xmlns:a16="http://schemas.microsoft.com/office/drawing/2014/main" id="{00000000-0008-0000-1700-000003000000}"/>
            </a:ext>
          </a:extLst>
        </xdr:cNvPr>
        <xdr:cNvSpPr/>
      </xdr:nvSpPr>
      <xdr:spPr bwMode="auto">
        <a:xfrm>
          <a:off x="476250" y="3429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666750</xdr:colOff>
      <xdr:row>7</xdr:row>
      <xdr:rowOff>28575</xdr:rowOff>
    </xdr:from>
    <xdr:to>
      <xdr:col>3</xdr:col>
      <xdr:colOff>257175</xdr:colOff>
      <xdr:row>7</xdr:row>
      <xdr:rowOff>180975</xdr:rowOff>
    </xdr:to>
    <xdr:sp macro="" textlink="">
      <xdr:nvSpPr>
        <xdr:cNvPr id="2" name="Oval 1">
          <a:extLst>
            <a:ext uri="{FF2B5EF4-FFF2-40B4-BE49-F238E27FC236}">
              <a16:creationId xmlns:a16="http://schemas.microsoft.com/office/drawing/2014/main" id="{00000000-0008-0000-1A00-000002000000}"/>
            </a:ext>
          </a:extLst>
        </xdr:cNvPr>
        <xdr:cNvSpPr>
          <a:spLocks noChangeArrowheads="1"/>
        </xdr:cNvSpPr>
      </xdr:nvSpPr>
      <xdr:spPr bwMode="auto">
        <a:xfrm>
          <a:off x="2200275" y="1362075"/>
          <a:ext cx="276225" cy="152400"/>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447675</xdr:colOff>
      <xdr:row>2</xdr:row>
      <xdr:rowOff>285750</xdr:rowOff>
    </xdr:from>
    <xdr:to>
      <xdr:col>7</xdr:col>
      <xdr:colOff>644525</xdr:colOff>
      <xdr:row>6</xdr:row>
      <xdr:rowOff>61912</xdr:rowOff>
    </xdr:to>
    <xdr:sp macro="" textlink="">
      <xdr:nvSpPr>
        <xdr:cNvPr id="3" name="角丸四角形 2">
          <a:extLst>
            <a:ext uri="{FF2B5EF4-FFF2-40B4-BE49-F238E27FC236}">
              <a16:creationId xmlns:a16="http://schemas.microsoft.com/office/drawing/2014/main" id="{00000000-0008-0000-1A00-000003000000}"/>
            </a:ext>
          </a:extLst>
        </xdr:cNvPr>
        <xdr:cNvSpPr/>
      </xdr:nvSpPr>
      <xdr:spPr bwMode="auto">
        <a:xfrm>
          <a:off x="4038600" y="58102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66675</xdr:colOff>
      <xdr:row>1</xdr:row>
      <xdr:rowOff>180975</xdr:rowOff>
    </xdr:from>
    <xdr:to>
      <xdr:col>33</xdr:col>
      <xdr:colOff>25400</xdr:colOff>
      <xdr:row>4</xdr:row>
      <xdr:rowOff>4762</xdr:rowOff>
    </xdr:to>
    <xdr:sp macro="" textlink="">
      <xdr:nvSpPr>
        <xdr:cNvPr id="2" name="角丸四角形 1">
          <a:extLst>
            <a:ext uri="{FF2B5EF4-FFF2-40B4-BE49-F238E27FC236}">
              <a16:creationId xmlns:a16="http://schemas.microsoft.com/office/drawing/2014/main" id="{00000000-0008-0000-1C00-000002000000}"/>
            </a:ext>
          </a:extLst>
        </xdr:cNvPr>
        <xdr:cNvSpPr/>
      </xdr:nvSpPr>
      <xdr:spPr bwMode="auto">
        <a:xfrm>
          <a:off x="4867275" y="4476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411480</xdr:colOff>
      <xdr:row>3</xdr:row>
      <xdr:rowOff>320040</xdr:rowOff>
    </xdr:from>
    <xdr:to>
      <xdr:col>7</xdr:col>
      <xdr:colOff>464820</xdr:colOff>
      <xdr:row>5</xdr:row>
      <xdr:rowOff>129540</xdr:rowOff>
    </xdr:to>
    <xdr:sp macro="" textlink="">
      <xdr:nvSpPr>
        <xdr:cNvPr id="2" name="Oval 1">
          <a:extLst>
            <a:ext uri="{FF2B5EF4-FFF2-40B4-BE49-F238E27FC236}">
              <a16:creationId xmlns:a16="http://schemas.microsoft.com/office/drawing/2014/main" id="{00000000-0008-0000-1F00-000002000000}"/>
            </a:ext>
          </a:extLst>
        </xdr:cNvPr>
        <xdr:cNvSpPr>
          <a:spLocks noChangeArrowheads="1"/>
        </xdr:cNvSpPr>
      </xdr:nvSpPr>
      <xdr:spPr bwMode="auto">
        <a:xfrm>
          <a:off x="3154680" y="1958340"/>
          <a:ext cx="1127760" cy="571500"/>
        </a:xfrm>
        <a:prstGeom prst="ellipse">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213360</xdr:colOff>
      <xdr:row>1</xdr:row>
      <xdr:rowOff>266700</xdr:rowOff>
    </xdr:from>
    <xdr:to>
      <xdr:col>2</xdr:col>
      <xdr:colOff>117424</xdr:colOff>
      <xdr:row>1</xdr:row>
      <xdr:rowOff>632492</xdr:rowOff>
    </xdr:to>
    <xdr:pic>
      <xdr:nvPicPr>
        <xdr:cNvPr id="3" name="図 2">
          <a:extLst>
            <a:ext uri="{FF2B5EF4-FFF2-40B4-BE49-F238E27FC236}">
              <a16:creationId xmlns:a16="http://schemas.microsoft.com/office/drawing/2014/main" id="{00000000-0008-0000-1F00-000003000000}"/>
            </a:ext>
          </a:extLst>
        </xdr:cNvPr>
        <xdr:cNvPicPr>
          <a:picLocks noChangeAspect="1"/>
        </xdr:cNvPicPr>
      </xdr:nvPicPr>
      <xdr:blipFill>
        <a:blip xmlns:r="http://schemas.openxmlformats.org/officeDocument/2006/relationships" r:embed="rId1"/>
        <a:stretch>
          <a:fillRect/>
        </a:stretch>
      </xdr:blipFill>
      <xdr:spPr>
        <a:xfrm>
          <a:off x="213360" y="617220"/>
          <a:ext cx="871804" cy="36579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173180</xdr:colOff>
      <xdr:row>6</xdr:row>
      <xdr:rowOff>155864</xdr:rowOff>
    </xdr:from>
    <xdr:to>
      <xdr:col>3</xdr:col>
      <xdr:colOff>849455</xdr:colOff>
      <xdr:row>6</xdr:row>
      <xdr:rowOff>403514</xdr:rowOff>
    </xdr:to>
    <xdr:sp macro="" textlink="">
      <xdr:nvSpPr>
        <xdr:cNvPr id="2" name="Oval 1">
          <a:extLst>
            <a:ext uri="{FF2B5EF4-FFF2-40B4-BE49-F238E27FC236}">
              <a16:creationId xmlns:a16="http://schemas.microsoft.com/office/drawing/2014/main" id="{00000000-0008-0000-2100-000002000000}"/>
            </a:ext>
          </a:extLst>
        </xdr:cNvPr>
        <xdr:cNvSpPr>
          <a:spLocks noChangeArrowheads="1"/>
        </xdr:cNvSpPr>
      </xdr:nvSpPr>
      <xdr:spPr bwMode="auto">
        <a:xfrm>
          <a:off x="2640155" y="2289464"/>
          <a:ext cx="676275"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138547</xdr:colOff>
      <xdr:row>8</xdr:row>
      <xdr:rowOff>363682</xdr:rowOff>
    </xdr:from>
    <xdr:to>
      <xdr:col>2</xdr:col>
      <xdr:colOff>363683</xdr:colOff>
      <xdr:row>8</xdr:row>
      <xdr:rowOff>571500</xdr:rowOff>
    </xdr:to>
    <xdr:sp macro="" textlink="">
      <xdr:nvSpPr>
        <xdr:cNvPr id="3" name="Oval 1">
          <a:extLst>
            <a:ext uri="{FF2B5EF4-FFF2-40B4-BE49-F238E27FC236}">
              <a16:creationId xmlns:a16="http://schemas.microsoft.com/office/drawing/2014/main" id="{00000000-0008-0000-2100-000003000000}"/>
            </a:ext>
          </a:extLst>
        </xdr:cNvPr>
        <xdr:cNvSpPr>
          <a:spLocks noChangeArrowheads="1"/>
        </xdr:cNvSpPr>
      </xdr:nvSpPr>
      <xdr:spPr bwMode="auto">
        <a:xfrm>
          <a:off x="2091172" y="3564082"/>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126425</xdr:colOff>
      <xdr:row>9</xdr:row>
      <xdr:rowOff>360218</xdr:rowOff>
    </xdr:from>
    <xdr:to>
      <xdr:col>2</xdr:col>
      <xdr:colOff>351561</xdr:colOff>
      <xdr:row>9</xdr:row>
      <xdr:rowOff>568036</xdr:rowOff>
    </xdr:to>
    <xdr:sp macro="" textlink="">
      <xdr:nvSpPr>
        <xdr:cNvPr id="4" name="Oval 1">
          <a:extLst>
            <a:ext uri="{FF2B5EF4-FFF2-40B4-BE49-F238E27FC236}">
              <a16:creationId xmlns:a16="http://schemas.microsoft.com/office/drawing/2014/main" id="{00000000-0008-0000-2100-000004000000}"/>
            </a:ext>
          </a:extLst>
        </xdr:cNvPr>
        <xdr:cNvSpPr>
          <a:spLocks noChangeArrowheads="1"/>
        </xdr:cNvSpPr>
      </xdr:nvSpPr>
      <xdr:spPr bwMode="auto">
        <a:xfrm>
          <a:off x="2079050" y="4465493"/>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204353</xdr:colOff>
      <xdr:row>7</xdr:row>
      <xdr:rowOff>143741</xdr:rowOff>
    </xdr:from>
    <xdr:to>
      <xdr:col>3</xdr:col>
      <xdr:colOff>1472045</xdr:colOff>
      <xdr:row>7</xdr:row>
      <xdr:rowOff>391391</xdr:rowOff>
    </xdr:to>
    <xdr:sp macro="" textlink="">
      <xdr:nvSpPr>
        <xdr:cNvPr id="5" name="Oval 1">
          <a:extLst>
            <a:ext uri="{FF2B5EF4-FFF2-40B4-BE49-F238E27FC236}">
              <a16:creationId xmlns:a16="http://schemas.microsoft.com/office/drawing/2014/main" id="{00000000-0008-0000-2100-000005000000}"/>
            </a:ext>
          </a:extLst>
        </xdr:cNvPr>
        <xdr:cNvSpPr>
          <a:spLocks noChangeArrowheads="1"/>
        </xdr:cNvSpPr>
      </xdr:nvSpPr>
      <xdr:spPr bwMode="auto">
        <a:xfrm>
          <a:off x="2671328" y="2810741"/>
          <a:ext cx="1267692"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935182</xdr:colOff>
      <xdr:row>0</xdr:row>
      <xdr:rowOff>112568</xdr:rowOff>
    </xdr:from>
    <xdr:to>
      <xdr:col>4</xdr:col>
      <xdr:colOff>1074882</xdr:colOff>
      <xdr:row>2</xdr:row>
      <xdr:rowOff>156296</xdr:rowOff>
    </xdr:to>
    <xdr:sp macro="" textlink="">
      <xdr:nvSpPr>
        <xdr:cNvPr id="6" name="角丸四角形 5">
          <a:extLst>
            <a:ext uri="{FF2B5EF4-FFF2-40B4-BE49-F238E27FC236}">
              <a16:creationId xmlns:a16="http://schemas.microsoft.com/office/drawing/2014/main" id="{00000000-0008-0000-2100-000006000000}"/>
            </a:ext>
          </a:extLst>
        </xdr:cNvPr>
        <xdr:cNvSpPr/>
      </xdr:nvSpPr>
      <xdr:spPr bwMode="auto">
        <a:xfrm>
          <a:off x="3394364" y="112568"/>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47625</xdr:colOff>
      <xdr:row>4</xdr:row>
      <xdr:rowOff>19050</xdr:rowOff>
    </xdr:from>
    <xdr:to>
      <xdr:col>6</xdr:col>
      <xdr:colOff>952500</xdr:colOff>
      <xdr:row>5</xdr:row>
      <xdr:rowOff>9525</xdr:rowOff>
    </xdr:to>
    <xdr:sp macro="" textlink="">
      <xdr:nvSpPr>
        <xdr:cNvPr id="2" name="Oval 2">
          <a:extLst>
            <a:ext uri="{FF2B5EF4-FFF2-40B4-BE49-F238E27FC236}">
              <a16:creationId xmlns:a16="http://schemas.microsoft.com/office/drawing/2014/main" id="{00000000-0008-0000-2300-000002000000}"/>
            </a:ext>
          </a:extLst>
        </xdr:cNvPr>
        <xdr:cNvSpPr>
          <a:spLocks noChangeArrowheads="1"/>
        </xdr:cNvSpPr>
      </xdr:nvSpPr>
      <xdr:spPr bwMode="auto">
        <a:xfrm>
          <a:off x="5972175" y="1504950"/>
          <a:ext cx="9048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180975</xdr:colOff>
      <xdr:row>5</xdr:row>
      <xdr:rowOff>266700</xdr:rowOff>
    </xdr:from>
    <xdr:to>
      <xdr:col>6</xdr:col>
      <xdr:colOff>1666875</xdr:colOff>
      <xdr:row>7</xdr:row>
      <xdr:rowOff>314325</xdr:rowOff>
    </xdr:to>
    <xdr:sp macro="" textlink="">
      <xdr:nvSpPr>
        <xdr:cNvPr id="3" name="AutoShape 10">
          <a:extLst>
            <a:ext uri="{FF2B5EF4-FFF2-40B4-BE49-F238E27FC236}">
              <a16:creationId xmlns:a16="http://schemas.microsoft.com/office/drawing/2014/main" id="{00000000-0008-0000-2300-000003000000}"/>
            </a:ext>
          </a:extLst>
        </xdr:cNvPr>
        <xdr:cNvSpPr>
          <a:spLocks noChangeArrowheads="1"/>
        </xdr:cNvSpPr>
      </xdr:nvSpPr>
      <xdr:spPr bwMode="auto">
        <a:xfrm>
          <a:off x="6105525" y="2066925"/>
          <a:ext cx="1485900" cy="819150"/>
        </a:xfrm>
        <a:prstGeom prst="wedgeEllipseCallout">
          <a:avLst>
            <a:gd name="adj1" fmla="val -47434"/>
            <a:gd name="adj2" fmla="val -8255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5</xdr:col>
      <xdr:colOff>142875</xdr:colOff>
      <xdr:row>6</xdr:row>
      <xdr:rowOff>171450</xdr:rowOff>
    </xdr:from>
    <xdr:to>
      <xdr:col>6</xdr:col>
      <xdr:colOff>57150</xdr:colOff>
      <xdr:row>7</xdr:row>
      <xdr:rowOff>209550</xdr:rowOff>
    </xdr:to>
    <xdr:sp macro="" textlink="">
      <xdr:nvSpPr>
        <xdr:cNvPr id="4" name="Text Box 4">
          <a:extLst>
            <a:ext uri="{FF2B5EF4-FFF2-40B4-BE49-F238E27FC236}">
              <a16:creationId xmlns:a16="http://schemas.microsoft.com/office/drawing/2014/main" id="{00000000-0008-0000-2300-000004000000}"/>
            </a:ext>
          </a:extLst>
        </xdr:cNvPr>
        <xdr:cNvSpPr txBox="1">
          <a:spLocks noChangeArrowheads="1"/>
        </xdr:cNvSpPr>
      </xdr:nvSpPr>
      <xdr:spPr bwMode="auto">
        <a:xfrm>
          <a:off x="4162425" y="2362200"/>
          <a:ext cx="1819275" cy="41910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（Ｂ）及び（Ｃ）欄は、生活介護以外記入不要です。</a:t>
          </a:r>
        </a:p>
      </xdr:txBody>
    </xdr:sp>
    <xdr:clientData/>
  </xdr:twoCellAnchor>
  <xdr:twoCellAnchor>
    <xdr:from>
      <xdr:col>5</xdr:col>
      <xdr:colOff>771525</xdr:colOff>
      <xdr:row>10</xdr:row>
      <xdr:rowOff>171450</xdr:rowOff>
    </xdr:from>
    <xdr:to>
      <xdr:col>6</xdr:col>
      <xdr:colOff>1171575</xdr:colOff>
      <xdr:row>11</xdr:row>
      <xdr:rowOff>323850</xdr:rowOff>
    </xdr:to>
    <xdr:sp macro="" textlink="">
      <xdr:nvSpPr>
        <xdr:cNvPr id="5" name="Text Box 5">
          <a:extLst>
            <a:ext uri="{FF2B5EF4-FFF2-40B4-BE49-F238E27FC236}">
              <a16:creationId xmlns:a16="http://schemas.microsoft.com/office/drawing/2014/main" id="{00000000-0008-0000-2300-000005000000}"/>
            </a:ext>
          </a:extLst>
        </xdr:cNvPr>
        <xdr:cNvSpPr txBox="1">
          <a:spLocks noChangeArrowheads="1"/>
        </xdr:cNvSpPr>
      </xdr:nvSpPr>
      <xdr:spPr bwMode="auto">
        <a:xfrm>
          <a:off x="4791075" y="3886200"/>
          <a:ext cx="2305050" cy="53340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「障害程度区分」及び「備考欄」は、</a:t>
          </a:r>
        </a:p>
        <a:p>
          <a:pPr algn="l" rtl="0">
            <a:lnSpc>
              <a:spcPts val="1200"/>
            </a:lnSpc>
            <a:defRPr sz="1000"/>
          </a:pPr>
          <a:r>
            <a:rPr lang="ja-JP" altLang="en-US" sz="1100" b="0" i="0" u="none" strike="noStrike" baseline="0">
              <a:solidFill>
                <a:srgbClr val="000000"/>
              </a:solidFill>
              <a:latin typeface="ＭＳ Ｐゴシック"/>
              <a:ea typeface="ＭＳ Ｐゴシック"/>
            </a:rPr>
            <a:t>生活介護以外記入不要です。</a:t>
          </a:r>
        </a:p>
      </xdr:txBody>
    </xdr:sp>
    <xdr:clientData/>
  </xdr:twoCellAnchor>
  <xdr:twoCellAnchor>
    <xdr:from>
      <xdr:col>0</xdr:col>
      <xdr:colOff>190500</xdr:colOff>
      <xdr:row>0</xdr:row>
      <xdr:rowOff>133350</xdr:rowOff>
    </xdr:from>
    <xdr:to>
      <xdr:col>1</xdr:col>
      <xdr:colOff>1568450</xdr:colOff>
      <xdr:row>2</xdr:row>
      <xdr:rowOff>242887</xdr:rowOff>
    </xdr:to>
    <xdr:sp macro="" textlink="">
      <xdr:nvSpPr>
        <xdr:cNvPr id="6" name="角丸四角形 5">
          <a:extLst>
            <a:ext uri="{FF2B5EF4-FFF2-40B4-BE49-F238E27FC236}">
              <a16:creationId xmlns:a16="http://schemas.microsoft.com/office/drawing/2014/main" id="{00000000-0008-0000-2300-000006000000}"/>
            </a:ext>
          </a:extLst>
        </xdr:cNvPr>
        <xdr:cNvSpPr/>
      </xdr:nvSpPr>
      <xdr:spPr bwMode="auto">
        <a:xfrm>
          <a:off x="190500" y="13335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9525</xdr:colOff>
      <xdr:row>7</xdr:row>
      <xdr:rowOff>95250</xdr:rowOff>
    </xdr:from>
    <xdr:to>
      <xdr:col>3</xdr:col>
      <xdr:colOff>266700</xdr:colOff>
      <xdr:row>7</xdr:row>
      <xdr:rowOff>285750</xdr:rowOff>
    </xdr:to>
    <xdr:sp macro="" textlink="">
      <xdr:nvSpPr>
        <xdr:cNvPr id="2" name="Oval 1">
          <a:extLst>
            <a:ext uri="{FF2B5EF4-FFF2-40B4-BE49-F238E27FC236}">
              <a16:creationId xmlns:a16="http://schemas.microsoft.com/office/drawing/2014/main" id="{00000000-0008-0000-2500-000002000000}"/>
            </a:ext>
          </a:extLst>
        </xdr:cNvPr>
        <xdr:cNvSpPr>
          <a:spLocks noChangeArrowheads="1"/>
        </xdr:cNvSpPr>
      </xdr:nvSpPr>
      <xdr:spPr bwMode="auto">
        <a:xfrm>
          <a:off x="2228850" y="1895475"/>
          <a:ext cx="25717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xdr:colOff>
      <xdr:row>0</xdr:row>
      <xdr:rowOff>57150</xdr:rowOff>
    </xdr:from>
    <xdr:to>
      <xdr:col>2</xdr:col>
      <xdr:colOff>244475</xdr:colOff>
      <xdr:row>3</xdr:row>
      <xdr:rowOff>71437</xdr:rowOff>
    </xdr:to>
    <xdr:sp macro="" textlink="">
      <xdr:nvSpPr>
        <xdr:cNvPr id="3" name="角丸四角形 2">
          <a:extLst>
            <a:ext uri="{FF2B5EF4-FFF2-40B4-BE49-F238E27FC236}">
              <a16:creationId xmlns:a16="http://schemas.microsoft.com/office/drawing/2014/main" id="{00000000-0008-0000-2500-000003000000}"/>
            </a:ext>
          </a:extLst>
        </xdr:cNvPr>
        <xdr:cNvSpPr/>
      </xdr:nvSpPr>
      <xdr:spPr bwMode="auto">
        <a:xfrm>
          <a:off x="19050" y="5715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26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26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A00-000002000000}"/>
            </a:ext>
          </a:extLst>
        </xdr:cNvPr>
        <xdr:cNvSpPr txBox="1">
          <a:spLocks noChangeArrowheads="1"/>
        </xdr:cNvSpPr>
      </xdr:nvSpPr>
      <xdr:spPr bwMode="auto">
        <a:xfrm>
          <a:off x="2895600" y="47148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B00-000002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2B00-000003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3">
          <a:extLst>
            <a:ext uri="{FF2B5EF4-FFF2-40B4-BE49-F238E27FC236}">
              <a16:creationId xmlns:a16="http://schemas.microsoft.com/office/drawing/2014/main" id="{00000000-0008-0000-2B00-000004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1">
          <a:extLst>
            <a:ext uri="{FF2B5EF4-FFF2-40B4-BE49-F238E27FC236}">
              <a16:creationId xmlns:a16="http://schemas.microsoft.com/office/drawing/2014/main" id="{00000000-0008-0000-2B00-000005000000}"/>
            </a:ext>
          </a:extLst>
        </xdr:cNvPr>
        <xdr:cNvSpPr txBox="1">
          <a:spLocks noChangeArrowheads="1"/>
        </xdr:cNvSpPr>
      </xdr:nvSpPr>
      <xdr:spPr bwMode="auto">
        <a:xfrm>
          <a:off x="2895600" y="477202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10</xdr:col>
      <xdr:colOff>161925</xdr:colOff>
      <xdr:row>8</xdr:row>
      <xdr:rowOff>9525</xdr:rowOff>
    </xdr:from>
    <xdr:to>
      <xdr:col>18</xdr:col>
      <xdr:colOff>428625</xdr:colOff>
      <xdr:row>10</xdr:row>
      <xdr:rowOff>9525</xdr:rowOff>
    </xdr:to>
    <xdr:sp macro="" textlink="">
      <xdr:nvSpPr>
        <xdr:cNvPr id="6" name="AutoShape 15">
          <a:extLst>
            <a:ext uri="{FF2B5EF4-FFF2-40B4-BE49-F238E27FC236}">
              <a16:creationId xmlns:a16="http://schemas.microsoft.com/office/drawing/2014/main" id="{00000000-0008-0000-2B00-000006000000}"/>
            </a:ext>
          </a:extLst>
        </xdr:cNvPr>
        <xdr:cNvSpPr>
          <a:spLocks noChangeArrowheads="1"/>
        </xdr:cNvSpPr>
      </xdr:nvSpPr>
      <xdr:spPr bwMode="auto">
        <a:xfrm>
          <a:off x="4848225" y="1552575"/>
          <a:ext cx="2076450" cy="342900"/>
        </a:xfrm>
        <a:prstGeom prst="wedgeEllipseCallout">
          <a:avLst>
            <a:gd name="adj1" fmla="val 19097"/>
            <a:gd name="adj2" fmla="val 140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7" name="AutoShape 14">
          <a:extLst>
            <a:ext uri="{FF2B5EF4-FFF2-40B4-BE49-F238E27FC236}">
              <a16:creationId xmlns:a16="http://schemas.microsoft.com/office/drawing/2014/main" id="{00000000-0008-0000-2B00-000007000000}"/>
            </a:ext>
          </a:extLst>
        </xdr:cNvPr>
        <xdr:cNvSpPr>
          <a:spLocks noChangeArrowheads="1"/>
        </xdr:cNvSpPr>
      </xdr:nvSpPr>
      <xdr:spPr bwMode="auto">
        <a:xfrm>
          <a:off x="2314575" y="857250"/>
          <a:ext cx="2000250" cy="647700"/>
        </a:xfrm>
        <a:prstGeom prst="wedgeEllipseCallout">
          <a:avLst>
            <a:gd name="adj1" fmla="val 71310"/>
            <a:gd name="adj2" fmla="val -2902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57150</xdr:colOff>
      <xdr:row>25</xdr:row>
      <xdr:rowOff>95250</xdr:rowOff>
    </xdr:from>
    <xdr:to>
      <xdr:col>16</xdr:col>
      <xdr:colOff>38100</xdr:colOff>
      <xdr:row>25</xdr:row>
      <xdr:rowOff>704850</xdr:rowOff>
    </xdr:to>
    <xdr:sp macro="" textlink="">
      <xdr:nvSpPr>
        <xdr:cNvPr id="8" name="AutoShape 14">
          <a:extLst>
            <a:ext uri="{FF2B5EF4-FFF2-40B4-BE49-F238E27FC236}">
              <a16:creationId xmlns:a16="http://schemas.microsoft.com/office/drawing/2014/main" id="{00000000-0008-0000-2B00-000008000000}"/>
            </a:ext>
          </a:extLst>
        </xdr:cNvPr>
        <xdr:cNvSpPr>
          <a:spLocks noChangeArrowheads="1"/>
        </xdr:cNvSpPr>
      </xdr:nvSpPr>
      <xdr:spPr bwMode="auto">
        <a:xfrm>
          <a:off x="4133850" y="7534275"/>
          <a:ext cx="2000250" cy="609600"/>
        </a:xfrm>
        <a:prstGeom prst="wedgeEllipseCallout">
          <a:avLst>
            <a:gd name="adj1" fmla="val -57144"/>
            <a:gd name="adj2" fmla="val -484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200-000001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200-000002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200-000003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200-000004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200-000005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200-000006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200-000007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33128" name="Check Box 8" hidden="1">
              <a:extLst>
                <a:ext uri="{63B3BB69-23CF-44E3-9099-C40C66FF867C}">
                  <a14:compatExt spid="_x0000_s133128"/>
                </a:ext>
                <a:ext uri="{FF2B5EF4-FFF2-40B4-BE49-F238E27FC236}">
                  <a16:creationId xmlns:a16="http://schemas.microsoft.com/office/drawing/2014/main" id="{00000000-0008-0000-0200-000008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33129" name="Check Box 9" hidden="1">
              <a:extLst>
                <a:ext uri="{63B3BB69-23CF-44E3-9099-C40C66FF867C}">
                  <a14:compatExt spid="_x0000_s133129"/>
                </a:ext>
                <a:ext uri="{FF2B5EF4-FFF2-40B4-BE49-F238E27FC236}">
                  <a16:creationId xmlns:a16="http://schemas.microsoft.com/office/drawing/2014/main" id="{00000000-0008-0000-0200-000009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33130" name="Check Box 10" hidden="1">
              <a:extLst>
                <a:ext uri="{63B3BB69-23CF-44E3-9099-C40C66FF867C}">
                  <a14:compatExt spid="_x0000_s133130"/>
                </a:ext>
                <a:ext uri="{FF2B5EF4-FFF2-40B4-BE49-F238E27FC236}">
                  <a16:creationId xmlns:a16="http://schemas.microsoft.com/office/drawing/2014/main" id="{00000000-0008-0000-0200-00000A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33131" name="Check Box 11" hidden="1">
              <a:extLst>
                <a:ext uri="{63B3BB69-23CF-44E3-9099-C40C66FF867C}">
                  <a14:compatExt spid="_x0000_s133131"/>
                </a:ext>
                <a:ext uri="{FF2B5EF4-FFF2-40B4-BE49-F238E27FC236}">
                  <a16:creationId xmlns:a16="http://schemas.microsoft.com/office/drawing/2014/main" id="{00000000-0008-0000-0200-00000B0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190500</xdr:colOff>
      <xdr:row>4</xdr:row>
      <xdr:rowOff>76200</xdr:rowOff>
    </xdr:from>
    <xdr:to>
      <xdr:col>19</xdr:col>
      <xdr:colOff>57150</xdr:colOff>
      <xdr:row>6</xdr:row>
      <xdr:rowOff>38100</xdr:rowOff>
    </xdr:to>
    <xdr:sp macro="" textlink="">
      <xdr:nvSpPr>
        <xdr:cNvPr id="13" name="AutoShape 14">
          <a:extLst>
            <a:ext uri="{FF2B5EF4-FFF2-40B4-BE49-F238E27FC236}">
              <a16:creationId xmlns:a16="http://schemas.microsoft.com/office/drawing/2014/main" id="{00000000-0008-0000-0200-00000D000000}"/>
            </a:ext>
          </a:extLst>
        </xdr:cNvPr>
        <xdr:cNvSpPr>
          <a:spLocks noChangeArrowheads="1"/>
        </xdr:cNvSpPr>
      </xdr:nvSpPr>
      <xdr:spPr bwMode="auto">
        <a:xfrm>
          <a:off x="4943475" y="10096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16</xdr:col>
      <xdr:colOff>295275</xdr:colOff>
      <xdr:row>11</xdr:row>
      <xdr:rowOff>9526</xdr:rowOff>
    </xdr:from>
    <xdr:to>
      <xdr:col>19</xdr:col>
      <xdr:colOff>247650</xdr:colOff>
      <xdr:row>14</xdr:row>
      <xdr:rowOff>123826</xdr:rowOff>
    </xdr:to>
    <xdr:sp macro="" textlink="">
      <xdr:nvSpPr>
        <xdr:cNvPr id="14" name="AutoShape 15">
          <a:extLst>
            <a:ext uri="{FF2B5EF4-FFF2-40B4-BE49-F238E27FC236}">
              <a16:creationId xmlns:a16="http://schemas.microsoft.com/office/drawing/2014/main" id="{00000000-0008-0000-0200-00000E000000}"/>
            </a:ext>
          </a:extLst>
        </xdr:cNvPr>
        <xdr:cNvSpPr>
          <a:spLocks noChangeArrowheads="1"/>
        </xdr:cNvSpPr>
      </xdr:nvSpPr>
      <xdr:spPr bwMode="auto">
        <a:xfrm>
          <a:off x="6696075" y="2152651"/>
          <a:ext cx="1152525" cy="609600"/>
        </a:xfrm>
        <a:prstGeom prst="wedgeEllipseCallout">
          <a:avLst>
            <a:gd name="adj1" fmla="val 66523"/>
            <a:gd name="adj2" fmla="val -25768"/>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3</xdr:col>
      <xdr:colOff>0</xdr:colOff>
      <xdr:row>2</xdr:row>
      <xdr:rowOff>47625</xdr:rowOff>
    </xdr:from>
    <xdr:to>
      <xdr:col>4</xdr:col>
      <xdr:colOff>123825</xdr:colOff>
      <xdr:row>4</xdr:row>
      <xdr:rowOff>57150</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504825" y="6381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14</xdr:col>
      <xdr:colOff>114300</xdr:colOff>
      <xdr:row>2</xdr:row>
      <xdr:rowOff>247650</xdr:rowOff>
    </xdr:from>
    <xdr:to>
      <xdr:col>22</xdr:col>
      <xdr:colOff>196850</xdr:colOff>
      <xdr:row>4</xdr:row>
      <xdr:rowOff>109537</xdr:rowOff>
    </xdr:to>
    <xdr:sp macro="" textlink="">
      <xdr:nvSpPr>
        <xdr:cNvPr id="2" name="角丸四角形 1">
          <a:extLst>
            <a:ext uri="{FF2B5EF4-FFF2-40B4-BE49-F238E27FC236}">
              <a16:creationId xmlns:a16="http://schemas.microsoft.com/office/drawing/2014/main" id="{00000000-0008-0000-2D00-000002000000}"/>
            </a:ext>
          </a:extLst>
        </xdr:cNvPr>
        <xdr:cNvSpPr/>
      </xdr:nvSpPr>
      <xdr:spPr bwMode="auto">
        <a:xfrm>
          <a:off x="4391025" y="115252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30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3000-000003000000}"/>
            </a:ext>
          </a:extLst>
        </xdr:cNvPr>
        <xdr:cNvSpPr txBox="1">
          <a:spLocks noChangeArrowheads="1"/>
        </xdr:cNvSpPr>
      </xdr:nvSpPr>
      <xdr:spPr bwMode="auto">
        <a:xfrm>
          <a:off x="498157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2</xdr:col>
      <xdr:colOff>552450</xdr:colOff>
      <xdr:row>3</xdr:row>
      <xdr:rowOff>19050</xdr:rowOff>
    </xdr:from>
    <xdr:to>
      <xdr:col>3</xdr:col>
      <xdr:colOff>1333500</xdr:colOff>
      <xdr:row>18</xdr:row>
      <xdr:rowOff>66675</xdr:rowOff>
    </xdr:to>
    <xdr:sp macro="" textlink="">
      <xdr:nvSpPr>
        <xdr:cNvPr id="4" name="AutoShape 5">
          <a:extLst>
            <a:ext uri="{FF2B5EF4-FFF2-40B4-BE49-F238E27FC236}">
              <a16:creationId xmlns:a16="http://schemas.microsoft.com/office/drawing/2014/main" id="{00000000-0008-0000-3000-000004000000}"/>
            </a:ext>
          </a:extLst>
        </xdr:cNvPr>
        <xdr:cNvSpPr>
          <a:spLocks noChangeArrowheads="1"/>
        </xdr:cNvSpPr>
      </xdr:nvSpPr>
      <xdr:spPr bwMode="auto">
        <a:xfrm>
          <a:off x="5248275" y="628650"/>
          <a:ext cx="1695450" cy="2800350"/>
        </a:xfrm>
        <a:prstGeom prst="wedgeEllipseCallout">
          <a:avLst>
            <a:gd name="adj1" fmla="val -61796"/>
            <a:gd name="adj2" fmla="val 5816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57150</xdr:colOff>
      <xdr:row>1</xdr:row>
      <xdr:rowOff>0</xdr:rowOff>
    </xdr:from>
    <xdr:to>
      <xdr:col>4</xdr:col>
      <xdr:colOff>6350</xdr:colOff>
      <xdr:row>4</xdr:row>
      <xdr:rowOff>14287</xdr:rowOff>
    </xdr:to>
    <xdr:sp macro="" textlink="">
      <xdr:nvSpPr>
        <xdr:cNvPr id="2" name="角丸四角形 1">
          <a:extLst>
            <a:ext uri="{FF2B5EF4-FFF2-40B4-BE49-F238E27FC236}">
              <a16:creationId xmlns:a16="http://schemas.microsoft.com/office/drawing/2014/main" id="{00000000-0008-0000-3200-000002000000}"/>
            </a:ext>
          </a:extLst>
        </xdr:cNvPr>
        <xdr:cNvSpPr/>
      </xdr:nvSpPr>
      <xdr:spPr bwMode="auto">
        <a:xfrm>
          <a:off x="57150" y="17145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400-000002000000}"/>
            </a:ext>
          </a:extLst>
        </xdr:cNvPr>
        <xdr:cNvSpPr txBox="1">
          <a:spLocks noChangeArrowheads="1"/>
        </xdr:cNvSpPr>
      </xdr:nvSpPr>
      <xdr:spPr bwMode="auto">
        <a:xfrm>
          <a:off x="4762500" y="381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8</xdr:col>
      <xdr:colOff>104775</xdr:colOff>
      <xdr:row>23</xdr:row>
      <xdr:rowOff>76200</xdr:rowOff>
    </xdr:to>
    <xdr:sp macro="" textlink="">
      <xdr:nvSpPr>
        <xdr:cNvPr id="3" name="AutoShape 3">
          <a:extLst>
            <a:ext uri="{FF2B5EF4-FFF2-40B4-BE49-F238E27FC236}">
              <a16:creationId xmlns:a16="http://schemas.microsoft.com/office/drawing/2014/main" id="{00000000-0008-0000-3400-000003000000}"/>
            </a:ext>
          </a:extLst>
        </xdr:cNvPr>
        <xdr:cNvSpPr>
          <a:spLocks noChangeArrowheads="1"/>
        </xdr:cNvSpPr>
      </xdr:nvSpPr>
      <xdr:spPr bwMode="auto">
        <a:xfrm>
          <a:off x="142875" y="3933825"/>
          <a:ext cx="5953125" cy="981075"/>
        </a:xfrm>
        <a:prstGeom prst="wedgeEllipseCallout">
          <a:avLst>
            <a:gd name="adj1" fmla="val -21361"/>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36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36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36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36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36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36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36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800-000002000000}"/>
            </a:ext>
          </a:extLst>
        </xdr:cNvPr>
        <xdr:cNvSpPr txBox="1">
          <a:spLocks noChangeArrowheads="1"/>
        </xdr:cNvSpPr>
      </xdr:nvSpPr>
      <xdr:spPr bwMode="auto">
        <a:xfrm>
          <a:off x="5410200" y="762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800-000003000000}"/>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3A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3A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3A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3A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3A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3A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3A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3C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3" name="AutoShape 6">
          <a:extLst>
            <a:ext uri="{FF2B5EF4-FFF2-40B4-BE49-F238E27FC236}">
              <a16:creationId xmlns:a16="http://schemas.microsoft.com/office/drawing/2014/main" id="{00000000-0008-0000-3C00-000003000000}"/>
            </a:ext>
          </a:extLst>
        </xdr:cNvPr>
        <xdr:cNvSpPr>
          <a:spLocks noChangeArrowheads="1"/>
        </xdr:cNvSpPr>
      </xdr:nvSpPr>
      <xdr:spPr bwMode="auto">
        <a:xfrm>
          <a:off x="3886200" y="5105400"/>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4" name="AutoShape 7">
          <a:extLst>
            <a:ext uri="{FF2B5EF4-FFF2-40B4-BE49-F238E27FC236}">
              <a16:creationId xmlns:a16="http://schemas.microsoft.com/office/drawing/2014/main" id="{00000000-0008-0000-3C00-000004000000}"/>
            </a:ext>
          </a:extLst>
        </xdr:cNvPr>
        <xdr:cNvSpPr>
          <a:spLocks noChangeArrowheads="1"/>
        </xdr:cNvSpPr>
      </xdr:nvSpPr>
      <xdr:spPr bwMode="auto">
        <a:xfrm>
          <a:off x="1914525" y="6172200"/>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5" name="Text Box 1">
          <a:extLst>
            <a:ext uri="{FF2B5EF4-FFF2-40B4-BE49-F238E27FC236}">
              <a16:creationId xmlns:a16="http://schemas.microsoft.com/office/drawing/2014/main" id="{00000000-0008-0000-3C00-000005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390525</xdr:colOff>
      <xdr:row>5</xdr:row>
      <xdr:rowOff>19050</xdr:rowOff>
    </xdr:from>
    <xdr:to>
      <xdr:col>8</xdr:col>
      <xdr:colOff>923925</xdr:colOff>
      <xdr:row>9</xdr:row>
      <xdr:rowOff>0</xdr:rowOff>
    </xdr:to>
    <xdr:sp macro="" textlink="">
      <xdr:nvSpPr>
        <xdr:cNvPr id="6" name="AutoShape 5">
          <a:extLst>
            <a:ext uri="{FF2B5EF4-FFF2-40B4-BE49-F238E27FC236}">
              <a16:creationId xmlns:a16="http://schemas.microsoft.com/office/drawing/2014/main" id="{00000000-0008-0000-3C00-000006000000}"/>
            </a:ext>
          </a:extLst>
        </xdr:cNvPr>
        <xdr:cNvSpPr>
          <a:spLocks noChangeArrowheads="1"/>
        </xdr:cNvSpPr>
      </xdr:nvSpPr>
      <xdr:spPr bwMode="auto">
        <a:xfrm>
          <a:off x="4505325" y="1009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7" name="Text Box 1">
          <a:extLst>
            <a:ext uri="{FF2B5EF4-FFF2-40B4-BE49-F238E27FC236}">
              <a16:creationId xmlns:a16="http://schemas.microsoft.com/office/drawing/2014/main" id="{00000000-0008-0000-3C00-000007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104775</xdr:colOff>
      <xdr:row>31</xdr:row>
      <xdr:rowOff>9525</xdr:rowOff>
    </xdr:from>
    <xdr:to>
      <xdr:col>6</xdr:col>
      <xdr:colOff>38100</xdr:colOff>
      <xdr:row>32</xdr:row>
      <xdr:rowOff>19050</xdr:rowOff>
    </xdr:to>
    <xdr:sp macro="" textlink="">
      <xdr:nvSpPr>
        <xdr:cNvPr id="2" name="Oval 4">
          <a:extLst>
            <a:ext uri="{FF2B5EF4-FFF2-40B4-BE49-F238E27FC236}">
              <a16:creationId xmlns:a16="http://schemas.microsoft.com/office/drawing/2014/main" id="{00000000-0008-0000-3E00-000002000000}"/>
            </a:ext>
          </a:extLst>
        </xdr:cNvPr>
        <xdr:cNvSpPr>
          <a:spLocks noChangeArrowheads="1"/>
        </xdr:cNvSpPr>
      </xdr:nvSpPr>
      <xdr:spPr bwMode="auto">
        <a:xfrm>
          <a:off x="1162050" y="7096125"/>
          <a:ext cx="990600" cy="23812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3E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twoCellAnchor>
    <xdr:from>
      <xdr:col>4</xdr:col>
      <xdr:colOff>247650</xdr:colOff>
      <xdr:row>11</xdr:row>
      <xdr:rowOff>209550</xdr:rowOff>
    </xdr:from>
    <xdr:to>
      <xdr:col>7</xdr:col>
      <xdr:colOff>180975</xdr:colOff>
      <xdr:row>13</xdr:row>
      <xdr:rowOff>85725</xdr:rowOff>
    </xdr:to>
    <xdr:sp macro="" textlink="">
      <xdr:nvSpPr>
        <xdr:cNvPr id="4" name="Oval 6">
          <a:extLst>
            <a:ext uri="{FF2B5EF4-FFF2-40B4-BE49-F238E27FC236}">
              <a16:creationId xmlns:a16="http://schemas.microsoft.com/office/drawing/2014/main" id="{00000000-0008-0000-3E00-000004000000}"/>
            </a:ext>
          </a:extLst>
        </xdr:cNvPr>
        <xdr:cNvSpPr>
          <a:spLocks noChangeArrowheads="1"/>
        </xdr:cNvSpPr>
      </xdr:nvSpPr>
      <xdr:spPr bwMode="auto">
        <a:xfrm>
          <a:off x="1657350" y="2724150"/>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200025</xdr:colOff>
      <xdr:row>18</xdr:row>
      <xdr:rowOff>152400</xdr:rowOff>
    </xdr:from>
    <xdr:to>
      <xdr:col>13</xdr:col>
      <xdr:colOff>276225</xdr:colOff>
      <xdr:row>23</xdr:row>
      <xdr:rowOff>142875</xdr:rowOff>
    </xdr:to>
    <xdr:sp macro="" textlink="">
      <xdr:nvSpPr>
        <xdr:cNvPr id="5" name="AutoShape 7">
          <a:extLst>
            <a:ext uri="{FF2B5EF4-FFF2-40B4-BE49-F238E27FC236}">
              <a16:creationId xmlns:a16="http://schemas.microsoft.com/office/drawing/2014/main" id="{00000000-0008-0000-3E00-000005000000}"/>
            </a:ext>
          </a:extLst>
        </xdr:cNvPr>
        <xdr:cNvSpPr>
          <a:spLocks noChangeArrowheads="1"/>
        </xdr:cNvSpPr>
      </xdr:nvSpPr>
      <xdr:spPr bwMode="auto">
        <a:xfrm>
          <a:off x="1962150" y="4267200"/>
          <a:ext cx="2933700" cy="1133475"/>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3E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247650</xdr:colOff>
      <xdr:row>12</xdr:row>
      <xdr:rowOff>0</xdr:rowOff>
    </xdr:from>
    <xdr:to>
      <xdr:col>3</xdr:col>
      <xdr:colOff>180975</xdr:colOff>
      <xdr:row>13</xdr:row>
      <xdr:rowOff>104775</xdr:rowOff>
    </xdr:to>
    <xdr:sp macro="" textlink="">
      <xdr:nvSpPr>
        <xdr:cNvPr id="7" name="Oval 6">
          <a:extLst>
            <a:ext uri="{FF2B5EF4-FFF2-40B4-BE49-F238E27FC236}">
              <a16:creationId xmlns:a16="http://schemas.microsoft.com/office/drawing/2014/main" id="{00000000-0008-0000-3E00-000007000000}"/>
            </a:ext>
          </a:extLst>
        </xdr:cNvPr>
        <xdr:cNvSpPr>
          <a:spLocks noChangeArrowheads="1"/>
        </xdr:cNvSpPr>
      </xdr:nvSpPr>
      <xdr:spPr bwMode="auto">
        <a:xfrm>
          <a:off x="247650" y="2743200"/>
          <a:ext cx="990600" cy="333375"/>
        </a:xfrm>
        <a:prstGeom prst="ellipse">
          <a:avLst/>
        </a:prstGeom>
        <a:solidFill>
          <a:srgbClr val="FFFFFF">
            <a:alpha val="0"/>
          </a:srgbClr>
        </a:solidFill>
        <a:ln w="9525">
          <a:solidFill>
            <a:srgbClr val="000000"/>
          </a:solidFill>
          <a:round/>
          <a:headEnd/>
          <a:tailEnd/>
        </a:ln>
      </xdr:spPr>
    </xdr:sp>
    <xdr:clientData/>
  </xdr:twoCellAnchor>
</xdr:wsDr>
</file>

<file path=xl/drawings/drawing29.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0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44</xdr:col>
      <xdr:colOff>340177</xdr:colOff>
      <xdr:row>1</xdr:row>
      <xdr:rowOff>0</xdr:rowOff>
    </xdr:from>
    <xdr:to>
      <xdr:col>51</xdr:col>
      <xdr:colOff>489856</xdr:colOff>
      <xdr:row>4</xdr:row>
      <xdr:rowOff>108857</xdr:rowOff>
    </xdr:to>
    <xdr:sp macro="" textlink="">
      <xdr:nvSpPr>
        <xdr:cNvPr id="2" name="AutoShape 26">
          <a:extLst>
            <a:ext uri="{FF2B5EF4-FFF2-40B4-BE49-F238E27FC236}">
              <a16:creationId xmlns:a16="http://schemas.microsoft.com/office/drawing/2014/main" id="{4EA06A45-736E-4522-A039-796490B08FC8}"/>
            </a:ext>
          </a:extLst>
        </xdr:cNvPr>
        <xdr:cNvSpPr>
          <a:spLocks noChangeArrowheads="1"/>
        </xdr:cNvSpPr>
      </xdr:nvSpPr>
      <xdr:spPr bwMode="auto">
        <a:xfrm>
          <a:off x="14273891" y="231321"/>
          <a:ext cx="2816679" cy="734786"/>
        </a:xfrm>
        <a:prstGeom prst="wedgeRectCallout">
          <a:avLst>
            <a:gd name="adj1" fmla="val -63786"/>
            <a:gd name="adj2" fmla="val 14075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200" b="0" i="0" baseline="0">
              <a:effectLst/>
              <a:latin typeface="+mn-lt"/>
              <a:ea typeface="+mn-ea"/>
              <a:cs typeface="+mn-cs"/>
            </a:rPr>
            <a:t>該当する地域区分に○を付けてください</a:t>
          </a:r>
          <a:endParaRPr lang="en-US" altLang="ja-JP" sz="12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200" b="0" i="0" baseline="0">
              <a:effectLst/>
              <a:latin typeface="+mn-lt"/>
              <a:ea typeface="+mn-ea"/>
              <a:cs typeface="+mn-cs"/>
            </a:rPr>
            <a:t>（</a:t>
          </a:r>
          <a:r>
            <a:rPr lang="ja-JP" altLang="ja-JP" sz="1200">
              <a:effectLst/>
              <a:latin typeface="+mn-lt"/>
              <a:ea typeface="+mn-ea"/>
              <a:cs typeface="+mn-cs"/>
            </a:rPr>
            <a:t>八王子市は三級地です</a:t>
          </a:r>
          <a:r>
            <a:rPr lang="ja-JP" altLang="en-US" sz="1200">
              <a:effectLst/>
              <a:latin typeface="+mn-lt"/>
              <a:ea typeface="+mn-ea"/>
              <a:cs typeface="+mn-cs"/>
            </a:rPr>
            <a:t>）</a:t>
          </a:r>
          <a:endParaRPr lang="ja-JP" altLang="ja-JP" sz="1200">
            <a:effectLst/>
          </a:endParaRPr>
        </a:p>
      </xdr:txBody>
    </xdr:sp>
    <xdr:clientData/>
  </xdr:twoCellAnchor>
  <xdr:twoCellAnchor>
    <xdr:from>
      <xdr:col>22</xdr:col>
      <xdr:colOff>108858</xdr:colOff>
      <xdr:row>20</xdr:row>
      <xdr:rowOff>163285</xdr:rowOff>
    </xdr:from>
    <xdr:to>
      <xdr:col>29</xdr:col>
      <xdr:colOff>31751</xdr:colOff>
      <xdr:row>24</xdr:row>
      <xdr:rowOff>131988</xdr:rowOff>
    </xdr:to>
    <xdr:sp macro="" textlink="">
      <xdr:nvSpPr>
        <xdr:cNvPr id="3" name="AutoShape 26">
          <a:extLst>
            <a:ext uri="{FF2B5EF4-FFF2-40B4-BE49-F238E27FC236}">
              <a16:creationId xmlns:a16="http://schemas.microsoft.com/office/drawing/2014/main" id="{35BCD6EF-584E-42AE-AA4D-8D5D651A7568}"/>
            </a:ext>
          </a:extLst>
        </xdr:cNvPr>
        <xdr:cNvSpPr>
          <a:spLocks noChangeArrowheads="1"/>
        </xdr:cNvSpPr>
      </xdr:nvSpPr>
      <xdr:spPr bwMode="auto">
        <a:xfrm>
          <a:off x="6150429" y="5837464"/>
          <a:ext cx="1977572" cy="1057274"/>
        </a:xfrm>
        <a:prstGeom prst="wedgeRectCallout">
          <a:avLst>
            <a:gd name="adj1" fmla="val -52810"/>
            <a:gd name="adj2" fmla="val 12011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lnSpc>
              <a:spcPts val="1300"/>
            </a:lnSpc>
            <a:defRPr sz="1000"/>
          </a:pPr>
          <a:r>
            <a:rPr lang="ja-JP" altLang="en-US" sz="1400" b="0" i="0" u="none" strike="noStrike" baseline="0">
              <a:solidFill>
                <a:srgbClr val="000000"/>
              </a:solidFill>
              <a:latin typeface="ＭＳ Ｐゴシック"/>
              <a:ea typeface="ＭＳ Ｐゴシック"/>
            </a:rPr>
            <a:t>多機能型の場合、この欄は自立訓練のみの定員規模に、○をしてください。</a:t>
          </a:r>
        </a:p>
      </xdr:txBody>
    </xdr:sp>
    <xdr:clientData/>
  </xdr:twoCellAnchor>
  <xdr:twoCellAnchor>
    <xdr:from>
      <xdr:col>4</xdr:col>
      <xdr:colOff>0</xdr:colOff>
      <xdr:row>20</xdr:row>
      <xdr:rowOff>40821</xdr:rowOff>
    </xdr:from>
    <xdr:to>
      <xdr:col>13</xdr:col>
      <xdr:colOff>217713</xdr:colOff>
      <xdr:row>23</xdr:row>
      <xdr:rowOff>206375</xdr:rowOff>
    </xdr:to>
    <xdr:sp macro="" textlink="">
      <xdr:nvSpPr>
        <xdr:cNvPr id="4" name="AutoShape 26">
          <a:extLst>
            <a:ext uri="{FF2B5EF4-FFF2-40B4-BE49-F238E27FC236}">
              <a16:creationId xmlns:a16="http://schemas.microsoft.com/office/drawing/2014/main" id="{458DBFDE-22E3-4D33-8AD8-FB79CA64C5FA}"/>
            </a:ext>
          </a:extLst>
        </xdr:cNvPr>
        <xdr:cNvSpPr>
          <a:spLocks noChangeArrowheads="1"/>
        </xdr:cNvSpPr>
      </xdr:nvSpPr>
      <xdr:spPr bwMode="auto">
        <a:xfrm>
          <a:off x="1292679" y="5715000"/>
          <a:ext cx="2177141" cy="981982"/>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400" b="0" i="0" u="none" strike="noStrike" baseline="0">
              <a:solidFill>
                <a:srgbClr val="000000"/>
              </a:solidFill>
              <a:latin typeface="ＭＳ Ｐゴシック"/>
              <a:ea typeface="ＭＳ Ｐゴシック"/>
            </a:rPr>
            <a:t>自立訓練のみの定員数を記入してください。</a:t>
          </a:r>
        </a:p>
      </xdr:txBody>
    </xdr:sp>
    <xdr:clientData/>
  </xdr:twoCellAnchor>
  <xdr:twoCellAnchor>
    <xdr:from>
      <xdr:col>21</xdr:col>
      <xdr:colOff>13607</xdr:colOff>
      <xdr:row>36</xdr:row>
      <xdr:rowOff>54429</xdr:rowOff>
    </xdr:from>
    <xdr:to>
      <xdr:col>30</xdr:col>
      <xdr:colOff>183017</xdr:colOff>
      <xdr:row>37</xdr:row>
      <xdr:rowOff>698612</xdr:rowOff>
    </xdr:to>
    <xdr:sp macro="" textlink="">
      <xdr:nvSpPr>
        <xdr:cNvPr id="5" name="正方形/長方形 4">
          <a:extLst>
            <a:ext uri="{FF2B5EF4-FFF2-40B4-BE49-F238E27FC236}">
              <a16:creationId xmlns:a16="http://schemas.microsoft.com/office/drawing/2014/main" id="{88BF76A3-AC7A-4EBE-88F6-CA1569666CFB}"/>
            </a:ext>
          </a:extLst>
        </xdr:cNvPr>
        <xdr:cNvSpPr/>
      </xdr:nvSpPr>
      <xdr:spPr>
        <a:xfrm>
          <a:off x="5755821" y="10368643"/>
          <a:ext cx="2809196" cy="1447005"/>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福祉・介護職員等処遇改善加算を算定するときは、別途算定の届出を提出する必要があります。</a:t>
          </a:r>
          <a:endParaRPr kumimoji="1" lang="en-US" altLang="ja-JP" sz="1400">
            <a:solidFill>
              <a:sysClr val="windowText" lastClr="000000"/>
            </a:solidFill>
          </a:endParaRPr>
        </a:p>
        <a:p>
          <a:pPr algn="l"/>
          <a:r>
            <a:rPr kumimoji="1" lang="ja-JP" altLang="en-US" sz="1400">
              <a:solidFill>
                <a:sysClr val="windowText" lastClr="000000"/>
              </a:solidFill>
            </a:rPr>
            <a:t>（原則として、算定開始の前々月末までに提出）</a:t>
          </a:r>
        </a:p>
      </xdr:txBody>
    </xdr:sp>
    <xdr:clientData/>
  </xdr:twoCellAnchor>
  <xdr:twoCellAnchor>
    <xdr:from>
      <xdr:col>42</xdr:col>
      <xdr:colOff>0</xdr:colOff>
      <xdr:row>6</xdr:row>
      <xdr:rowOff>204107</xdr:rowOff>
    </xdr:from>
    <xdr:to>
      <xdr:col>42</xdr:col>
      <xdr:colOff>273958</xdr:colOff>
      <xdr:row>6</xdr:row>
      <xdr:rowOff>442232</xdr:rowOff>
    </xdr:to>
    <xdr:sp macro="" textlink="">
      <xdr:nvSpPr>
        <xdr:cNvPr id="6" name="Oval 15">
          <a:extLst>
            <a:ext uri="{FF2B5EF4-FFF2-40B4-BE49-F238E27FC236}">
              <a16:creationId xmlns:a16="http://schemas.microsoft.com/office/drawing/2014/main" id="{5024CD3E-DF30-4E24-88BF-B40B1F96F141}"/>
            </a:ext>
          </a:extLst>
        </xdr:cNvPr>
        <xdr:cNvSpPr>
          <a:spLocks noChangeArrowheads="1"/>
        </xdr:cNvSpPr>
      </xdr:nvSpPr>
      <xdr:spPr bwMode="auto">
        <a:xfrm>
          <a:off x="13171714" y="1605643"/>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353786</xdr:colOff>
      <xdr:row>6</xdr:row>
      <xdr:rowOff>721178</xdr:rowOff>
    </xdr:from>
    <xdr:to>
      <xdr:col>44</xdr:col>
      <xdr:colOff>246744</xdr:colOff>
      <xdr:row>7</xdr:row>
      <xdr:rowOff>224518</xdr:rowOff>
    </xdr:to>
    <xdr:sp macro="" textlink="">
      <xdr:nvSpPr>
        <xdr:cNvPr id="7" name="Oval 15">
          <a:extLst>
            <a:ext uri="{FF2B5EF4-FFF2-40B4-BE49-F238E27FC236}">
              <a16:creationId xmlns:a16="http://schemas.microsoft.com/office/drawing/2014/main" id="{4474AE4B-3E69-4447-9D4D-4E35EFC2D73C}"/>
            </a:ext>
          </a:extLst>
        </xdr:cNvPr>
        <xdr:cNvSpPr>
          <a:spLocks noChangeArrowheads="1"/>
        </xdr:cNvSpPr>
      </xdr:nvSpPr>
      <xdr:spPr bwMode="auto">
        <a:xfrm>
          <a:off x="13906500" y="2122714"/>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81643</xdr:colOff>
      <xdr:row>8</xdr:row>
      <xdr:rowOff>40822</xdr:rowOff>
    </xdr:from>
    <xdr:to>
      <xdr:col>44</xdr:col>
      <xdr:colOff>355601</xdr:colOff>
      <xdr:row>9</xdr:row>
      <xdr:rowOff>6804</xdr:rowOff>
    </xdr:to>
    <xdr:sp macro="" textlink="">
      <xdr:nvSpPr>
        <xdr:cNvPr id="8" name="Oval 15">
          <a:extLst>
            <a:ext uri="{FF2B5EF4-FFF2-40B4-BE49-F238E27FC236}">
              <a16:creationId xmlns:a16="http://schemas.microsoft.com/office/drawing/2014/main" id="{E0B0EED4-D090-4968-9383-048298019538}"/>
            </a:ext>
          </a:extLst>
        </xdr:cNvPr>
        <xdr:cNvSpPr>
          <a:spLocks noChangeArrowheads="1"/>
        </xdr:cNvSpPr>
      </xdr:nvSpPr>
      <xdr:spPr bwMode="auto">
        <a:xfrm>
          <a:off x="14015357" y="244928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122464</xdr:colOff>
      <xdr:row>9</xdr:row>
      <xdr:rowOff>0</xdr:rowOff>
    </xdr:from>
    <xdr:to>
      <xdr:col>45</xdr:col>
      <xdr:colOff>15422</xdr:colOff>
      <xdr:row>9</xdr:row>
      <xdr:rowOff>238125</xdr:rowOff>
    </xdr:to>
    <xdr:sp macro="" textlink="">
      <xdr:nvSpPr>
        <xdr:cNvPr id="9" name="Oval 15">
          <a:extLst>
            <a:ext uri="{FF2B5EF4-FFF2-40B4-BE49-F238E27FC236}">
              <a16:creationId xmlns:a16="http://schemas.microsoft.com/office/drawing/2014/main" id="{B9993B77-85A6-4F3D-83CB-940E1E239CA0}"/>
            </a:ext>
          </a:extLst>
        </xdr:cNvPr>
        <xdr:cNvSpPr>
          <a:spLocks noChangeArrowheads="1"/>
        </xdr:cNvSpPr>
      </xdr:nvSpPr>
      <xdr:spPr bwMode="auto">
        <a:xfrm>
          <a:off x="14056178" y="2680607"/>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136071</xdr:colOff>
      <xdr:row>10</xdr:row>
      <xdr:rowOff>27214</xdr:rowOff>
    </xdr:from>
    <xdr:to>
      <xdr:col>45</xdr:col>
      <xdr:colOff>29029</xdr:colOff>
      <xdr:row>10</xdr:row>
      <xdr:rowOff>265339</xdr:rowOff>
    </xdr:to>
    <xdr:sp macro="" textlink="">
      <xdr:nvSpPr>
        <xdr:cNvPr id="10" name="Oval 15">
          <a:extLst>
            <a:ext uri="{FF2B5EF4-FFF2-40B4-BE49-F238E27FC236}">
              <a16:creationId xmlns:a16="http://schemas.microsoft.com/office/drawing/2014/main" id="{2EC1B2D7-4947-4B89-98E0-FABD3977E964}"/>
            </a:ext>
          </a:extLst>
        </xdr:cNvPr>
        <xdr:cNvSpPr>
          <a:spLocks noChangeArrowheads="1"/>
        </xdr:cNvSpPr>
      </xdr:nvSpPr>
      <xdr:spPr bwMode="auto">
        <a:xfrm>
          <a:off x="14069785" y="2979964"/>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108857</xdr:colOff>
      <xdr:row>10</xdr:row>
      <xdr:rowOff>258536</xdr:rowOff>
    </xdr:from>
    <xdr:to>
      <xdr:col>45</xdr:col>
      <xdr:colOff>1815</xdr:colOff>
      <xdr:row>11</xdr:row>
      <xdr:rowOff>224518</xdr:rowOff>
    </xdr:to>
    <xdr:sp macro="" textlink="">
      <xdr:nvSpPr>
        <xdr:cNvPr id="11" name="Oval 15">
          <a:extLst>
            <a:ext uri="{FF2B5EF4-FFF2-40B4-BE49-F238E27FC236}">
              <a16:creationId xmlns:a16="http://schemas.microsoft.com/office/drawing/2014/main" id="{D4F21EC6-1378-471A-8253-071223D249DF}"/>
            </a:ext>
          </a:extLst>
        </xdr:cNvPr>
        <xdr:cNvSpPr>
          <a:spLocks noChangeArrowheads="1"/>
        </xdr:cNvSpPr>
      </xdr:nvSpPr>
      <xdr:spPr bwMode="auto">
        <a:xfrm>
          <a:off x="14042571" y="321128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136071</xdr:colOff>
      <xdr:row>12</xdr:row>
      <xdr:rowOff>0</xdr:rowOff>
    </xdr:from>
    <xdr:to>
      <xdr:col>45</xdr:col>
      <xdr:colOff>29029</xdr:colOff>
      <xdr:row>12</xdr:row>
      <xdr:rowOff>238125</xdr:rowOff>
    </xdr:to>
    <xdr:sp macro="" textlink="">
      <xdr:nvSpPr>
        <xdr:cNvPr id="12" name="Oval 15">
          <a:extLst>
            <a:ext uri="{FF2B5EF4-FFF2-40B4-BE49-F238E27FC236}">
              <a16:creationId xmlns:a16="http://schemas.microsoft.com/office/drawing/2014/main" id="{64A43A75-F2ED-4AB6-8C0D-20306050CFBF}"/>
            </a:ext>
          </a:extLst>
        </xdr:cNvPr>
        <xdr:cNvSpPr>
          <a:spLocks noChangeArrowheads="1"/>
        </xdr:cNvSpPr>
      </xdr:nvSpPr>
      <xdr:spPr bwMode="auto">
        <a:xfrm>
          <a:off x="14069785" y="349703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163286</xdr:colOff>
      <xdr:row>12</xdr:row>
      <xdr:rowOff>258535</xdr:rowOff>
    </xdr:from>
    <xdr:to>
      <xdr:col>45</xdr:col>
      <xdr:colOff>56244</xdr:colOff>
      <xdr:row>13</xdr:row>
      <xdr:rowOff>224517</xdr:rowOff>
    </xdr:to>
    <xdr:sp macro="" textlink="">
      <xdr:nvSpPr>
        <xdr:cNvPr id="13" name="Oval 15">
          <a:extLst>
            <a:ext uri="{FF2B5EF4-FFF2-40B4-BE49-F238E27FC236}">
              <a16:creationId xmlns:a16="http://schemas.microsoft.com/office/drawing/2014/main" id="{DEF880ED-DF80-4768-9BB1-FCF232333856}"/>
            </a:ext>
          </a:extLst>
        </xdr:cNvPr>
        <xdr:cNvSpPr>
          <a:spLocks noChangeArrowheads="1"/>
        </xdr:cNvSpPr>
      </xdr:nvSpPr>
      <xdr:spPr bwMode="auto">
        <a:xfrm>
          <a:off x="14097000" y="3755571"/>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40</xdr:col>
      <xdr:colOff>13607</xdr:colOff>
      <xdr:row>14</xdr:row>
      <xdr:rowOff>27214</xdr:rowOff>
    </xdr:from>
    <xdr:to>
      <xdr:col>40</xdr:col>
      <xdr:colOff>287565</xdr:colOff>
      <xdr:row>14</xdr:row>
      <xdr:rowOff>265339</xdr:rowOff>
    </xdr:to>
    <xdr:sp macro="" textlink="">
      <xdr:nvSpPr>
        <xdr:cNvPr id="14" name="Oval 15">
          <a:extLst>
            <a:ext uri="{FF2B5EF4-FFF2-40B4-BE49-F238E27FC236}">
              <a16:creationId xmlns:a16="http://schemas.microsoft.com/office/drawing/2014/main" id="{D1E59AC3-292F-4551-AAAA-BCBE73455F0B}"/>
            </a:ext>
          </a:extLst>
        </xdr:cNvPr>
        <xdr:cNvSpPr>
          <a:spLocks noChangeArrowheads="1"/>
        </xdr:cNvSpPr>
      </xdr:nvSpPr>
      <xdr:spPr bwMode="auto">
        <a:xfrm>
          <a:off x="12423321" y="4068535"/>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108857</xdr:colOff>
      <xdr:row>14</xdr:row>
      <xdr:rowOff>258536</xdr:rowOff>
    </xdr:from>
    <xdr:to>
      <xdr:col>45</xdr:col>
      <xdr:colOff>1815</xdr:colOff>
      <xdr:row>15</xdr:row>
      <xdr:rowOff>224518</xdr:rowOff>
    </xdr:to>
    <xdr:sp macro="" textlink="">
      <xdr:nvSpPr>
        <xdr:cNvPr id="15" name="Oval 15">
          <a:extLst>
            <a:ext uri="{FF2B5EF4-FFF2-40B4-BE49-F238E27FC236}">
              <a16:creationId xmlns:a16="http://schemas.microsoft.com/office/drawing/2014/main" id="{7D990A91-A220-4F83-94B2-30C0AA756B1D}"/>
            </a:ext>
          </a:extLst>
        </xdr:cNvPr>
        <xdr:cNvSpPr>
          <a:spLocks noChangeArrowheads="1"/>
        </xdr:cNvSpPr>
      </xdr:nvSpPr>
      <xdr:spPr bwMode="auto">
        <a:xfrm>
          <a:off x="14042571" y="4299857"/>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108857</xdr:colOff>
      <xdr:row>15</xdr:row>
      <xdr:rowOff>244928</xdr:rowOff>
    </xdr:from>
    <xdr:to>
      <xdr:col>45</xdr:col>
      <xdr:colOff>1815</xdr:colOff>
      <xdr:row>16</xdr:row>
      <xdr:rowOff>210910</xdr:rowOff>
    </xdr:to>
    <xdr:sp macro="" textlink="">
      <xdr:nvSpPr>
        <xdr:cNvPr id="16" name="Oval 15">
          <a:extLst>
            <a:ext uri="{FF2B5EF4-FFF2-40B4-BE49-F238E27FC236}">
              <a16:creationId xmlns:a16="http://schemas.microsoft.com/office/drawing/2014/main" id="{3240B61A-F5B0-4BCC-AE44-0F10BA1BEB65}"/>
            </a:ext>
          </a:extLst>
        </xdr:cNvPr>
        <xdr:cNvSpPr>
          <a:spLocks noChangeArrowheads="1"/>
        </xdr:cNvSpPr>
      </xdr:nvSpPr>
      <xdr:spPr bwMode="auto">
        <a:xfrm>
          <a:off x="14042571" y="4558392"/>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149678</xdr:colOff>
      <xdr:row>17</xdr:row>
      <xdr:rowOff>40822</xdr:rowOff>
    </xdr:from>
    <xdr:to>
      <xdr:col>45</xdr:col>
      <xdr:colOff>42636</xdr:colOff>
      <xdr:row>18</xdr:row>
      <xdr:rowOff>6804</xdr:rowOff>
    </xdr:to>
    <xdr:sp macro="" textlink="">
      <xdr:nvSpPr>
        <xdr:cNvPr id="17" name="Oval 15">
          <a:extLst>
            <a:ext uri="{FF2B5EF4-FFF2-40B4-BE49-F238E27FC236}">
              <a16:creationId xmlns:a16="http://schemas.microsoft.com/office/drawing/2014/main" id="{5CD6A563-8FAB-4669-BFDC-7ABDDDEA648B}"/>
            </a:ext>
          </a:extLst>
        </xdr:cNvPr>
        <xdr:cNvSpPr>
          <a:spLocks noChangeArrowheads="1"/>
        </xdr:cNvSpPr>
      </xdr:nvSpPr>
      <xdr:spPr bwMode="auto">
        <a:xfrm>
          <a:off x="14083392" y="4898572"/>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244928</xdr:colOff>
      <xdr:row>17</xdr:row>
      <xdr:rowOff>244929</xdr:rowOff>
    </xdr:from>
    <xdr:to>
      <xdr:col>47</xdr:col>
      <xdr:colOff>137886</xdr:colOff>
      <xdr:row>18</xdr:row>
      <xdr:rowOff>210911</xdr:rowOff>
    </xdr:to>
    <xdr:sp macro="" textlink="">
      <xdr:nvSpPr>
        <xdr:cNvPr id="18" name="Oval 15">
          <a:extLst>
            <a:ext uri="{FF2B5EF4-FFF2-40B4-BE49-F238E27FC236}">
              <a16:creationId xmlns:a16="http://schemas.microsoft.com/office/drawing/2014/main" id="{458221A9-8FE8-43D5-BFD7-3E55AE447E7C}"/>
            </a:ext>
          </a:extLst>
        </xdr:cNvPr>
        <xdr:cNvSpPr>
          <a:spLocks noChangeArrowheads="1"/>
        </xdr:cNvSpPr>
      </xdr:nvSpPr>
      <xdr:spPr bwMode="auto">
        <a:xfrm>
          <a:off x="14940642" y="5102679"/>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43</xdr:col>
      <xdr:colOff>299357</xdr:colOff>
      <xdr:row>19</xdr:row>
      <xdr:rowOff>0</xdr:rowOff>
    </xdr:from>
    <xdr:to>
      <xdr:col>44</xdr:col>
      <xdr:colOff>192315</xdr:colOff>
      <xdr:row>19</xdr:row>
      <xdr:rowOff>238125</xdr:rowOff>
    </xdr:to>
    <xdr:sp macro="" textlink="">
      <xdr:nvSpPr>
        <xdr:cNvPr id="19" name="Oval 15">
          <a:extLst>
            <a:ext uri="{FF2B5EF4-FFF2-40B4-BE49-F238E27FC236}">
              <a16:creationId xmlns:a16="http://schemas.microsoft.com/office/drawing/2014/main" id="{9FD789EE-7952-458D-AB01-8FBF4154D3AA}"/>
            </a:ext>
          </a:extLst>
        </xdr:cNvPr>
        <xdr:cNvSpPr>
          <a:spLocks noChangeArrowheads="1"/>
        </xdr:cNvSpPr>
      </xdr:nvSpPr>
      <xdr:spPr bwMode="auto">
        <a:xfrm>
          <a:off x="13852071" y="540203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68035</xdr:colOff>
      <xdr:row>20</xdr:row>
      <xdr:rowOff>0</xdr:rowOff>
    </xdr:from>
    <xdr:to>
      <xdr:col>44</xdr:col>
      <xdr:colOff>341993</xdr:colOff>
      <xdr:row>20</xdr:row>
      <xdr:rowOff>238125</xdr:rowOff>
    </xdr:to>
    <xdr:sp macro="" textlink="">
      <xdr:nvSpPr>
        <xdr:cNvPr id="20" name="Oval 15">
          <a:extLst>
            <a:ext uri="{FF2B5EF4-FFF2-40B4-BE49-F238E27FC236}">
              <a16:creationId xmlns:a16="http://schemas.microsoft.com/office/drawing/2014/main" id="{6438EF7D-AFB9-4E68-AB5E-0A2A809E1206}"/>
            </a:ext>
          </a:extLst>
        </xdr:cNvPr>
        <xdr:cNvSpPr>
          <a:spLocks noChangeArrowheads="1"/>
        </xdr:cNvSpPr>
      </xdr:nvSpPr>
      <xdr:spPr bwMode="auto">
        <a:xfrm>
          <a:off x="14001749" y="5674179"/>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149678</xdr:colOff>
      <xdr:row>21</xdr:row>
      <xdr:rowOff>27214</xdr:rowOff>
    </xdr:from>
    <xdr:to>
      <xdr:col>45</xdr:col>
      <xdr:colOff>42636</xdr:colOff>
      <xdr:row>21</xdr:row>
      <xdr:rowOff>265339</xdr:rowOff>
    </xdr:to>
    <xdr:sp macro="" textlink="">
      <xdr:nvSpPr>
        <xdr:cNvPr id="21" name="Oval 15">
          <a:extLst>
            <a:ext uri="{FF2B5EF4-FFF2-40B4-BE49-F238E27FC236}">
              <a16:creationId xmlns:a16="http://schemas.microsoft.com/office/drawing/2014/main" id="{E57D4C3B-69BD-4E91-AAD5-9C7D186AE40A}"/>
            </a:ext>
          </a:extLst>
        </xdr:cNvPr>
        <xdr:cNvSpPr>
          <a:spLocks noChangeArrowheads="1"/>
        </xdr:cNvSpPr>
      </xdr:nvSpPr>
      <xdr:spPr bwMode="auto">
        <a:xfrm>
          <a:off x="14083392" y="5973535"/>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190500</xdr:colOff>
      <xdr:row>22</xdr:row>
      <xdr:rowOff>13607</xdr:rowOff>
    </xdr:from>
    <xdr:to>
      <xdr:col>47</xdr:col>
      <xdr:colOff>83458</xdr:colOff>
      <xdr:row>22</xdr:row>
      <xdr:rowOff>251732</xdr:rowOff>
    </xdr:to>
    <xdr:sp macro="" textlink="">
      <xdr:nvSpPr>
        <xdr:cNvPr id="22" name="Oval 15">
          <a:extLst>
            <a:ext uri="{FF2B5EF4-FFF2-40B4-BE49-F238E27FC236}">
              <a16:creationId xmlns:a16="http://schemas.microsoft.com/office/drawing/2014/main" id="{D46CD2AE-CADD-43EA-9597-89749F6B9EE2}"/>
            </a:ext>
          </a:extLst>
        </xdr:cNvPr>
        <xdr:cNvSpPr>
          <a:spLocks noChangeArrowheads="1"/>
        </xdr:cNvSpPr>
      </xdr:nvSpPr>
      <xdr:spPr bwMode="auto">
        <a:xfrm>
          <a:off x="14886214" y="6232071"/>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299357</xdr:colOff>
      <xdr:row>23</xdr:row>
      <xdr:rowOff>40822</xdr:rowOff>
    </xdr:from>
    <xdr:to>
      <xdr:col>43</xdr:col>
      <xdr:colOff>192315</xdr:colOff>
      <xdr:row>24</xdr:row>
      <xdr:rowOff>6804</xdr:rowOff>
    </xdr:to>
    <xdr:sp macro="" textlink="">
      <xdr:nvSpPr>
        <xdr:cNvPr id="23" name="Oval 15">
          <a:extLst>
            <a:ext uri="{FF2B5EF4-FFF2-40B4-BE49-F238E27FC236}">
              <a16:creationId xmlns:a16="http://schemas.microsoft.com/office/drawing/2014/main" id="{458A9E7C-4E93-424E-BFF7-430A800172B5}"/>
            </a:ext>
          </a:extLst>
        </xdr:cNvPr>
        <xdr:cNvSpPr>
          <a:spLocks noChangeArrowheads="1"/>
        </xdr:cNvSpPr>
      </xdr:nvSpPr>
      <xdr:spPr bwMode="auto">
        <a:xfrm>
          <a:off x="13471071" y="6531429"/>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244929</xdr:colOff>
      <xdr:row>24</xdr:row>
      <xdr:rowOff>0</xdr:rowOff>
    </xdr:from>
    <xdr:to>
      <xdr:col>43</xdr:col>
      <xdr:colOff>137887</xdr:colOff>
      <xdr:row>24</xdr:row>
      <xdr:rowOff>238125</xdr:rowOff>
    </xdr:to>
    <xdr:sp macro="" textlink="">
      <xdr:nvSpPr>
        <xdr:cNvPr id="24" name="Oval 15">
          <a:extLst>
            <a:ext uri="{FF2B5EF4-FFF2-40B4-BE49-F238E27FC236}">
              <a16:creationId xmlns:a16="http://schemas.microsoft.com/office/drawing/2014/main" id="{7F6081A0-4C9C-4619-899E-150FC19FC101}"/>
            </a:ext>
          </a:extLst>
        </xdr:cNvPr>
        <xdr:cNvSpPr>
          <a:spLocks noChangeArrowheads="1"/>
        </xdr:cNvSpPr>
      </xdr:nvSpPr>
      <xdr:spPr bwMode="auto">
        <a:xfrm>
          <a:off x="13416643" y="6762750"/>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136071</xdr:colOff>
      <xdr:row>25</xdr:row>
      <xdr:rowOff>13608</xdr:rowOff>
    </xdr:from>
    <xdr:to>
      <xdr:col>45</xdr:col>
      <xdr:colOff>29029</xdr:colOff>
      <xdr:row>25</xdr:row>
      <xdr:rowOff>251733</xdr:rowOff>
    </xdr:to>
    <xdr:sp macro="" textlink="">
      <xdr:nvSpPr>
        <xdr:cNvPr id="25" name="Oval 15">
          <a:extLst>
            <a:ext uri="{FF2B5EF4-FFF2-40B4-BE49-F238E27FC236}">
              <a16:creationId xmlns:a16="http://schemas.microsoft.com/office/drawing/2014/main" id="{9051106F-4EA8-40C8-9247-DB5842FDB474}"/>
            </a:ext>
          </a:extLst>
        </xdr:cNvPr>
        <xdr:cNvSpPr>
          <a:spLocks noChangeArrowheads="1"/>
        </xdr:cNvSpPr>
      </xdr:nvSpPr>
      <xdr:spPr bwMode="auto">
        <a:xfrm>
          <a:off x="14069785" y="7048501"/>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136072</xdr:colOff>
      <xdr:row>26</xdr:row>
      <xdr:rowOff>68036</xdr:rowOff>
    </xdr:from>
    <xdr:to>
      <xdr:col>45</xdr:col>
      <xdr:colOff>29030</xdr:colOff>
      <xdr:row>27</xdr:row>
      <xdr:rowOff>34018</xdr:rowOff>
    </xdr:to>
    <xdr:sp macro="" textlink="">
      <xdr:nvSpPr>
        <xdr:cNvPr id="26" name="Oval 15">
          <a:extLst>
            <a:ext uri="{FF2B5EF4-FFF2-40B4-BE49-F238E27FC236}">
              <a16:creationId xmlns:a16="http://schemas.microsoft.com/office/drawing/2014/main" id="{068E3609-1A98-4E9C-A86B-AA27D4ED7337}"/>
            </a:ext>
          </a:extLst>
        </xdr:cNvPr>
        <xdr:cNvSpPr>
          <a:spLocks noChangeArrowheads="1"/>
        </xdr:cNvSpPr>
      </xdr:nvSpPr>
      <xdr:spPr bwMode="auto">
        <a:xfrm>
          <a:off x="14069786" y="7375072"/>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136072</xdr:colOff>
      <xdr:row>26</xdr:row>
      <xdr:rowOff>258536</xdr:rowOff>
    </xdr:from>
    <xdr:to>
      <xdr:col>45</xdr:col>
      <xdr:colOff>29030</xdr:colOff>
      <xdr:row>27</xdr:row>
      <xdr:rowOff>224518</xdr:rowOff>
    </xdr:to>
    <xdr:sp macro="" textlink="">
      <xdr:nvSpPr>
        <xdr:cNvPr id="27" name="Oval 15">
          <a:extLst>
            <a:ext uri="{FF2B5EF4-FFF2-40B4-BE49-F238E27FC236}">
              <a16:creationId xmlns:a16="http://schemas.microsoft.com/office/drawing/2014/main" id="{96E6E262-7ADB-4CBE-96E3-BCA85A53F9F8}"/>
            </a:ext>
          </a:extLst>
        </xdr:cNvPr>
        <xdr:cNvSpPr>
          <a:spLocks noChangeArrowheads="1"/>
        </xdr:cNvSpPr>
      </xdr:nvSpPr>
      <xdr:spPr bwMode="auto">
        <a:xfrm>
          <a:off x="14069786" y="7565572"/>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108858</xdr:colOff>
      <xdr:row>28</xdr:row>
      <xdr:rowOff>27215</xdr:rowOff>
    </xdr:from>
    <xdr:to>
      <xdr:col>45</xdr:col>
      <xdr:colOff>1816</xdr:colOff>
      <xdr:row>28</xdr:row>
      <xdr:rowOff>265340</xdr:rowOff>
    </xdr:to>
    <xdr:sp macro="" textlink="">
      <xdr:nvSpPr>
        <xdr:cNvPr id="28" name="Oval 15">
          <a:extLst>
            <a:ext uri="{FF2B5EF4-FFF2-40B4-BE49-F238E27FC236}">
              <a16:creationId xmlns:a16="http://schemas.microsoft.com/office/drawing/2014/main" id="{7FB00611-7963-4F11-9DA1-D777A04FE1FE}"/>
            </a:ext>
          </a:extLst>
        </xdr:cNvPr>
        <xdr:cNvSpPr>
          <a:spLocks noChangeArrowheads="1"/>
        </xdr:cNvSpPr>
      </xdr:nvSpPr>
      <xdr:spPr bwMode="auto">
        <a:xfrm>
          <a:off x="14042572" y="7892144"/>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163286</xdr:colOff>
      <xdr:row>29</xdr:row>
      <xdr:rowOff>0</xdr:rowOff>
    </xdr:from>
    <xdr:to>
      <xdr:col>47</xdr:col>
      <xdr:colOff>56244</xdr:colOff>
      <xdr:row>29</xdr:row>
      <xdr:rowOff>238125</xdr:rowOff>
    </xdr:to>
    <xdr:sp macro="" textlink="">
      <xdr:nvSpPr>
        <xdr:cNvPr id="29" name="Oval 15">
          <a:extLst>
            <a:ext uri="{FF2B5EF4-FFF2-40B4-BE49-F238E27FC236}">
              <a16:creationId xmlns:a16="http://schemas.microsoft.com/office/drawing/2014/main" id="{D3AC61B4-9E1A-4473-9B0E-BB4C5B91BACE}"/>
            </a:ext>
          </a:extLst>
        </xdr:cNvPr>
        <xdr:cNvSpPr>
          <a:spLocks noChangeArrowheads="1"/>
        </xdr:cNvSpPr>
      </xdr:nvSpPr>
      <xdr:spPr bwMode="auto">
        <a:xfrm>
          <a:off x="14859000" y="8150679"/>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149678</xdr:colOff>
      <xdr:row>29</xdr:row>
      <xdr:rowOff>258535</xdr:rowOff>
    </xdr:from>
    <xdr:to>
      <xdr:col>45</xdr:col>
      <xdr:colOff>42636</xdr:colOff>
      <xdr:row>30</xdr:row>
      <xdr:rowOff>224518</xdr:rowOff>
    </xdr:to>
    <xdr:sp macro="" textlink="">
      <xdr:nvSpPr>
        <xdr:cNvPr id="30" name="Oval 15">
          <a:extLst>
            <a:ext uri="{FF2B5EF4-FFF2-40B4-BE49-F238E27FC236}">
              <a16:creationId xmlns:a16="http://schemas.microsoft.com/office/drawing/2014/main" id="{6C194862-D38B-469D-99E6-76B211FC5DBF}"/>
            </a:ext>
          </a:extLst>
        </xdr:cNvPr>
        <xdr:cNvSpPr>
          <a:spLocks noChangeArrowheads="1"/>
        </xdr:cNvSpPr>
      </xdr:nvSpPr>
      <xdr:spPr bwMode="auto">
        <a:xfrm>
          <a:off x="14083392" y="8409214"/>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47</xdr:col>
      <xdr:colOff>204108</xdr:colOff>
      <xdr:row>31</xdr:row>
      <xdr:rowOff>27214</xdr:rowOff>
    </xdr:from>
    <xdr:to>
      <xdr:col>48</xdr:col>
      <xdr:colOff>97066</xdr:colOff>
      <xdr:row>31</xdr:row>
      <xdr:rowOff>265339</xdr:rowOff>
    </xdr:to>
    <xdr:sp macro="" textlink="">
      <xdr:nvSpPr>
        <xdr:cNvPr id="31" name="Oval 15">
          <a:extLst>
            <a:ext uri="{FF2B5EF4-FFF2-40B4-BE49-F238E27FC236}">
              <a16:creationId xmlns:a16="http://schemas.microsoft.com/office/drawing/2014/main" id="{1F3A9C5E-B7F6-4E10-A5E7-539F6245BDBA}"/>
            </a:ext>
          </a:extLst>
        </xdr:cNvPr>
        <xdr:cNvSpPr>
          <a:spLocks noChangeArrowheads="1"/>
        </xdr:cNvSpPr>
      </xdr:nvSpPr>
      <xdr:spPr bwMode="auto">
        <a:xfrm>
          <a:off x="15280822" y="8722178"/>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299357</xdr:colOff>
      <xdr:row>32</xdr:row>
      <xdr:rowOff>95250</xdr:rowOff>
    </xdr:from>
    <xdr:to>
      <xdr:col>38</xdr:col>
      <xdr:colOff>192315</xdr:colOff>
      <xdr:row>32</xdr:row>
      <xdr:rowOff>333375</xdr:rowOff>
    </xdr:to>
    <xdr:sp macro="" textlink="">
      <xdr:nvSpPr>
        <xdr:cNvPr id="32" name="Oval 15">
          <a:extLst>
            <a:ext uri="{FF2B5EF4-FFF2-40B4-BE49-F238E27FC236}">
              <a16:creationId xmlns:a16="http://schemas.microsoft.com/office/drawing/2014/main" id="{2C8595B2-2CE9-4B32-B906-E69351305D62}"/>
            </a:ext>
          </a:extLst>
        </xdr:cNvPr>
        <xdr:cNvSpPr>
          <a:spLocks noChangeArrowheads="1"/>
        </xdr:cNvSpPr>
      </xdr:nvSpPr>
      <xdr:spPr bwMode="auto">
        <a:xfrm>
          <a:off x="11566071" y="9062357"/>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122464</xdr:colOff>
      <xdr:row>33</xdr:row>
      <xdr:rowOff>13607</xdr:rowOff>
    </xdr:from>
    <xdr:to>
      <xdr:col>45</xdr:col>
      <xdr:colOff>15422</xdr:colOff>
      <xdr:row>33</xdr:row>
      <xdr:rowOff>251732</xdr:rowOff>
    </xdr:to>
    <xdr:sp macro="" textlink="">
      <xdr:nvSpPr>
        <xdr:cNvPr id="33" name="Oval 15">
          <a:extLst>
            <a:ext uri="{FF2B5EF4-FFF2-40B4-BE49-F238E27FC236}">
              <a16:creationId xmlns:a16="http://schemas.microsoft.com/office/drawing/2014/main" id="{793D8F1C-361C-4BE6-8A50-4BC7C3612860}"/>
            </a:ext>
          </a:extLst>
        </xdr:cNvPr>
        <xdr:cNvSpPr>
          <a:spLocks noChangeArrowheads="1"/>
        </xdr:cNvSpPr>
      </xdr:nvSpPr>
      <xdr:spPr bwMode="auto">
        <a:xfrm>
          <a:off x="14056178" y="9511393"/>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163286</xdr:colOff>
      <xdr:row>34</xdr:row>
      <xdr:rowOff>40821</xdr:rowOff>
    </xdr:from>
    <xdr:to>
      <xdr:col>45</xdr:col>
      <xdr:colOff>56244</xdr:colOff>
      <xdr:row>35</xdr:row>
      <xdr:rowOff>6804</xdr:rowOff>
    </xdr:to>
    <xdr:sp macro="" textlink="">
      <xdr:nvSpPr>
        <xdr:cNvPr id="34" name="Oval 15">
          <a:extLst>
            <a:ext uri="{FF2B5EF4-FFF2-40B4-BE49-F238E27FC236}">
              <a16:creationId xmlns:a16="http://schemas.microsoft.com/office/drawing/2014/main" id="{931479AD-EDA5-4ACA-94A9-692DCFEF5544}"/>
            </a:ext>
          </a:extLst>
        </xdr:cNvPr>
        <xdr:cNvSpPr>
          <a:spLocks noChangeArrowheads="1"/>
        </xdr:cNvSpPr>
      </xdr:nvSpPr>
      <xdr:spPr bwMode="auto">
        <a:xfrm>
          <a:off x="14097000" y="9810750"/>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367392</xdr:colOff>
      <xdr:row>36</xdr:row>
      <xdr:rowOff>312964</xdr:rowOff>
    </xdr:from>
    <xdr:to>
      <xdr:col>43</xdr:col>
      <xdr:colOff>260350</xdr:colOff>
      <xdr:row>36</xdr:row>
      <xdr:rowOff>551089</xdr:rowOff>
    </xdr:to>
    <xdr:sp macro="" textlink="">
      <xdr:nvSpPr>
        <xdr:cNvPr id="35" name="Oval 15">
          <a:extLst>
            <a:ext uri="{FF2B5EF4-FFF2-40B4-BE49-F238E27FC236}">
              <a16:creationId xmlns:a16="http://schemas.microsoft.com/office/drawing/2014/main" id="{AF164630-872D-49AE-B627-FDFDCEE038FA}"/>
            </a:ext>
          </a:extLst>
        </xdr:cNvPr>
        <xdr:cNvSpPr>
          <a:spLocks noChangeArrowheads="1"/>
        </xdr:cNvSpPr>
      </xdr:nvSpPr>
      <xdr:spPr bwMode="auto">
        <a:xfrm>
          <a:off x="13539106" y="10627178"/>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40822</xdr:colOff>
      <xdr:row>38</xdr:row>
      <xdr:rowOff>13607</xdr:rowOff>
    </xdr:from>
    <xdr:to>
      <xdr:col>44</xdr:col>
      <xdr:colOff>314780</xdr:colOff>
      <xdr:row>38</xdr:row>
      <xdr:rowOff>251732</xdr:rowOff>
    </xdr:to>
    <xdr:sp macro="" textlink="">
      <xdr:nvSpPr>
        <xdr:cNvPr id="36" name="Oval 15">
          <a:extLst>
            <a:ext uri="{FF2B5EF4-FFF2-40B4-BE49-F238E27FC236}">
              <a16:creationId xmlns:a16="http://schemas.microsoft.com/office/drawing/2014/main" id="{600ADC38-F47E-432A-9B14-786D9551152A}"/>
            </a:ext>
          </a:extLst>
        </xdr:cNvPr>
        <xdr:cNvSpPr>
          <a:spLocks noChangeArrowheads="1"/>
        </xdr:cNvSpPr>
      </xdr:nvSpPr>
      <xdr:spPr bwMode="auto">
        <a:xfrm>
          <a:off x="13974536" y="11851821"/>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68036</xdr:colOff>
      <xdr:row>39</xdr:row>
      <xdr:rowOff>40822</xdr:rowOff>
    </xdr:from>
    <xdr:to>
      <xdr:col>44</xdr:col>
      <xdr:colOff>341994</xdr:colOff>
      <xdr:row>40</xdr:row>
      <xdr:rowOff>6804</xdr:rowOff>
    </xdr:to>
    <xdr:sp macro="" textlink="">
      <xdr:nvSpPr>
        <xdr:cNvPr id="37" name="Oval 15">
          <a:extLst>
            <a:ext uri="{FF2B5EF4-FFF2-40B4-BE49-F238E27FC236}">
              <a16:creationId xmlns:a16="http://schemas.microsoft.com/office/drawing/2014/main" id="{25CA3581-2FDF-400B-8A47-8D9F8E4BC778}"/>
            </a:ext>
          </a:extLst>
        </xdr:cNvPr>
        <xdr:cNvSpPr>
          <a:spLocks noChangeArrowheads="1"/>
        </xdr:cNvSpPr>
      </xdr:nvSpPr>
      <xdr:spPr bwMode="auto">
        <a:xfrm>
          <a:off x="14001750" y="12151179"/>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95250</xdr:colOff>
      <xdr:row>40</xdr:row>
      <xdr:rowOff>27214</xdr:rowOff>
    </xdr:from>
    <xdr:to>
      <xdr:col>44</xdr:col>
      <xdr:colOff>369208</xdr:colOff>
      <xdr:row>40</xdr:row>
      <xdr:rowOff>265339</xdr:rowOff>
    </xdr:to>
    <xdr:sp macro="" textlink="">
      <xdr:nvSpPr>
        <xdr:cNvPr id="38" name="Oval 15">
          <a:extLst>
            <a:ext uri="{FF2B5EF4-FFF2-40B4-BE49-F238E27FC236}">
              <a16:creationId xmlns:a16="http://schemas.microsoft.com/office/drawing/2014/main" id="{264F2D4C-A3F3-47BD-AE0B-A36EA400A840}"/>
            </a:ext>
          </a:extLst>
        </xdr:cNvPr>
        <xdr:cNvSpPr>
          <a:spLocks noChangeArrowheads="1"/>
        </xdr:cNvSpPr>
      </xdr:nvSpPr>
      <xdr:spPr bwMode="auto">
        <a:xfrm>
          <a:off x="14028964" y="12409714"/>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108858</xdr:colOff>
      <xdr:row>40</xdr:row>
      <xdr:rowOff>258536</xdr:rowOff>
    </xdr:from>
    <xdr:to>
      <xdr:col>45</xdr:col>
      <xdr:colOff>1816</xdr:colOff>
      <xdr:row>41</xdr:row>
      <xdr:rowOff>224518</xdr:rowOff>
    </xdr:to>
    <xdr:sp macro="" textlink="">
      <xdr:nvSpPr>
        <xdr:cNvPr id="39" name="Oval 15">
          <a:extLst>
            <a:ext uri="{FF2B5EF4-FFF2-40B4-BE49-F238E27FC236}">
              <a16:creationId xmlns:a16="http://schemas.microsoft.com/office/drawing/2014/main" id="{0269457A-AA77-4888-9BBB-B76EE2E8A907}"/>
            </a:ext>
          </a:extLst>
        </xdr:cNvPr>
        <xdr:cNvSpPr>
          <a:spLocks noChangeArrowheads="1"/>
        </xdr:cNvSpPr>
      </xdr:nvSpPr>
      <xdr:spPr bwMode="auto">
        <a:xfrm>
          <a:off x="14042572" y="1264103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40822</xdr:colOff>
      <xdr:row>42</xdr:row>
      <xdr:rowOff>0</xdr:rowOff>
    </xdr:from>
    <xdr:to>
      <xdr:col>44</xdr:col>
      <xdr:colOff>314780</xdr:colOff>
      <xdr:row>42</xdr:row>
      <xdr:rowOff>238125</xdr:rowOff>
    </xdr:to>
    <xdr:sp macro="" textlink="">
      <xdr:nvSpPr>
        <xdr:cNvPr id="40" name="Oval 15">
          <a:extLst>
            <a:ext uri="{FF2B5EF4-FFF2-40B4-BE49-F238E27FC236}">
              <a16:creationId xmlns:a16="http://schemas.microsoft.com/office/drawing/2014/main" id="{695925ED-91C7-4580-97C1-6BC3D2FFDE42}"/>
            </a:ext>
          </a:extLst>
        </xdr:cNvPr>
        <xdr:cNvSpPr>
          <a:spLocks noChangeArrowheads="1"/>
        </xdr:cNvSpPr>
      </xdr:nvSpPr>
      <xdr:spPr bwMode="auto">
        <a:xfrm>
          <a:off x="13974536" y="1292678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44</xdr:col>
      <xdr:colOff>122464</xdr:colOff>
      <xdr:row>43</xdr:row>
      <xdr:rowOff>13607</xdr:rowOff>
    </xdr:from>
    <xdr:to>
      <xdr:col>45</xdr:col>
      <xdr:colOff>15422</xdr:colOff>
      <xdr:row>43</xdr:row>
      <xdr:rowOff>251732</xdr:rowOff>
    </xdr:to>
    <xdr:sp macro="" textlink="">
      <xdr:nvSpPr>
        <xdr:cNvPr id="41" name="Oval 15">
          <a:extLst>
            <a:ext uri="{FF2B5EF4-FFF2-40B4-BE49-F238E27FC236}">
              <a16:creationId xmlns:a16="http://schemas.microsoft.com/office/drawing/2014/main" id="{CF9B5E8D-5AB6-4DAE-AD0B-87D031D0A45A}"/>
            </a:ext>
          </a:extLst>
        </xdr:cNvPr>
        <xdr:cNvSpPr>
          <a:spLocks noChangeArrowheads="1"/>
        </xdr:cNvSpPr>
      </xdr:nvSpPr>
      <xdr:spPr bwMode="auto">
        <a:xfrm>
          <a:off x="14056178" y="13212536"/>
          <a:ext cx="273958" cy="23812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176891</xdr:colOff>
      <xdr:row>17</xdr:row>
      <xdr:rowOff>13606</xdr:rowOff>
    </xdr:from>
    <xdr:to>
      <xdr:col>21</xdr:col>
      <xdr:colOff>244928</xdr:colOff>
      <xdr:row>22</xdr:row>
      <xdr:rowOff>222439</xdr:rowOff>
    </xdr:to>
    <xdr:sp macro="" textlink="">
      <xdr:nvSpPr>
        <xdr:cNvPr id="42" name="AutoShape 28">
          <a:extLst>
            <a:ext uri="{FF2B5EF4-FFF2-40B4-BE49-F238E27FC236}">
              <a16:creationId xmlns:a16="http://schemas.microsoft.com/office/drawing/2014/main" id="{3F470FAB-53B3-4392-BB69-F90C5EE819C3}"/>
            </a:ext>
          </a:extLst>
        </xdr:cNvPr>
        <xdr:cNvSpPr>
          <a:spLocks noChangeArrowheads="1"/>
        </xdr:cNvSpPr>
      </xdr:nvSpPr>
      <xdr:spPr bwMode="auto">
        <a:xfrm>
          <a:off x="3823605" y="4871356"/>
          <a:ext cx="2163537" cy="1569547"/>
        </a:xfrm>
        <a:prstGeom prst="wedgeRectCallout">
          <a:avLst>
            <a:gd name="adj1" fmla="val -35713"/>
            <a:gd name="adj2" fmla="val 11762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ctr"/>
        <a:lstStyle/>
        <a:p>
          <a:pPr algn="l" rtl="0">
            <a:lnSpc>
              <a:spcPts val="1400"/>
            </a:lnSpc>
            <a:defRPr sz="1000"/>
          </a:pPr>
          <a:r>
            <a:rPr lang="ja-JP" altLang="en-US" sz="1400" b="0" i="0" u="none" strike="noStrike" baseline="0">
              <a:solidFill>
                <a:srgbClr val="000000"/>
              </a:solidFill>
              <a:latin typeface="ＭＳ Ｐゴシック"/>
              <a:ea typeface="ＭＳ Ｐゴシック"/>
            </a:rPr>
            <a:t>多機能型の場合は一体型の定員規模（５０人）区分に○をしてください。</a:t>
          </a:r>
        </a:p>
        <a:p>
          <a:pPr algn="l" rtl="0">
            <a:lnSpc>
              <a:spcPts val="1400"/>
            </a:lnSpc>
            <a:defRPr sz="1000"/>
          </a:pPr>
          <a:r>
            <a:rPr lang="ja-JP" altLang="en-US" sz="1400" b="0" i="0" u="none" strike="noStrike" baseline="0">
              <a:solidFill>
                <a:srgbClr val="000000"/>
              </a:solidFill>
              <a:latin typeface="ＭＳ Ｐゴシック"/>
              <a:ea typeface="ＭＳ Ｐゴシック"/>
            </a:rPr>
            <a:t>例）多機能型で</a:t>
          </a:r>
        </a:p>
        <a:p>
          <a:pPr algn="l" rtl="0">
            <a:lnSpc>
              <a:spcPts val="1400"/>
            </a:lnSpc>
            <a:defRPr sz="1000"/>
          </a:pPr>
          <a:r>
            <a:rPr lang="ja-JP" altLang="en-US" sz="1400" b="0" i="0" u="none" strike="noStrike" baseline="0">
              <a:solidFill>
                <a:srgbClr val="000000"/>
              </a:solidFill>
              <a:latin typeface="ＭＳ Ｐゴシック"/>
              <a:ea typeface="ＭＳ Ｐゴシック"/>
            </a:rPr>
            <a:t>　就労継続Ｂ型　３０人</a:t>
          </a:r>
        </a:p>
        <a:p>
          <a:pPr algn="l" rtl="0">
            <a:lnSpc>
              <a:spcPts val="1400"/>
            </a:lnSpc>
            <a:defRPr sz="1000"/>
          </a:pPr>
          <a:r>
            <a:rPr lang="ja-JP" altLang="en-US" sz="1400" b="0" i="0" u="none" strike="noStrike" baseline="0">
              <a:solidFill>
                <a:srgbClr val="000000"/>
              </a:solidFill>
              <a:latin typeface="ＭＳ Ｐゴシック"/>
              <a:ea typeface="ＭＳ Ｐゴシック"/>
            </a:rPr>
            <a:t>　就労移行支援　２０人</a:t>
          </a:r>
        </a:p>
        <a:p>
          <a:pPr algn="l" rtl="0">
            <a:lnSpc>
              <a:spcPts val="1300"/>
            </a:lnSpc>
            <a:defRPr sz="1000"/>
          </a:pPr>
          <a:r>
            <a:rPr lang="ja-JP" altLang="en-US" sz="1400" b="0" i="0" u="none" strike="noStrike" baseline="0">
              <a:solidFill>
                <a:srgbClr val="000000"/>
              </a:solidFill>
              <a:latin typeface="ＭＳ Ｐゴシック"/>
              <a:ea typeface="ＭＳ Ｐゴシック"/>
            </a:rPr>
            <a:t>→定員規模は５０人です。</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42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42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876300</xdr:colOff>
      <xdr:row>13</xdr:row>
      <xdr:rowOff>142875</xdr:rowOff>
    </xdr:from>
    <xdr:to>
      <xdr:col>13</xdr:col>
      <xdr:colOff>419099</xdr:colOff>
      <xdr:row>16</xdr:row>
      <xdr:rowOff>76200</xdr:rowOff>
    </xdr:to>
    <xdr:sp macro="" textlink="">
      <xdr:nvSpPr>
        <xdr:cNvPr id="4" name="AutoShape 23">
          <a:extLst>
            <a:ext uri="{FF2B5EF4-FFF2-40B4-BE49-F238E27FC236}">
              <a16:creationId xmlns:a16="http://schemas.microsoft.com/office/drawing/2014/main" id="{00000000-0008-0000-4200-000004000000}"/>
            </a:ext>
          </a:extLst>
        </xdr:cNvPr>
        <xdr:cNvSpPr>
          <a:spLocks noChangeArrowheads="1"/>
        </xdr:cNvSpPr>
      </xdr:nvSpPr>
      <xdr:spPr bwMode="auto">
        <a:xfrm>
          <a:off x="5248275" y="2600325"/>
          <a:ext cx="2038349" cy="447675"/>
        </a:xfrm>
        <a:prstGeom prst="wedgeEllipseCallout">
          <a:avLst>
            <a:gd name="adj1" fmla="val 25167"/>
            <a:gd name="adj2" fmla="val -10789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ja-JP" sz="1000" b="0" i="0" baseline="0">
              <a:effectLst/>
              <a:latin typeface="+mn-lt"/>
              <a:ea typeface="+mn-ea"/>
              <a:cs typeface="+mn-cs"/>
            </a:rPr>
            <a:t>法人印</a:t>
          </a:r>
          <a:r>
            <a:rPr lang="ja-JP" altLang="en-US" sz="1000" b="0" i="0" baseline="0">
              <a:effectLst/>
              <a:latin typeface="+mn-lt"/>
              <a:ea typeface="+mn-ea"/>
              <a:cs typeface="+mn-cs"/>
            </a:rPr>
            <a:t>は</a:t>
          </a:r>
          <a:r>
            <a:rPr lang="ja-JP" altLang="en-US" sz="1000" b="0" i="0" u="none" strike="noStrike" baseline="0">
              <a:solidFill>
                <a:srgbClr val="000000"/>
              </a:solidFill>
              <a:latin typeface="ＭＳ Ｐゴシック"/>
              <a:ea typeface="ＭＳ Ｐゴシック"/>
            </a:rPr>
            <a:t>押印省略可です。</a:t>
          </a:r>
        </a:p>
      </xdr:txBody>
    </xdr:sp>
    <xdr:clientData/>
  </xdr:twoCellAnchor>
  <xdr:twoCellAnchor>
    <xdr:from>
      <xdr:col>7</xdr:col>
      <xdr:colOff>352425</xdr:colOff>
      <xdr:row>1</xdr:row>
      <xdr:rowOff>104775</xdr:rowOff>
    </xdr:from>
    <xdr:to>
      <xdr:col>13</xdr:col>
      <xdr:colOff>587375</xdr:colOff>
      <xdr:row>4</xdr:row>
      <xdr:rowOff>119062</xdr:rowOff>
    </xdr:to>
    <xdr:sp macro="" textlink="">
      <xdr:nvSpPr>
        <xdr:cNvPr id="5" name="角丸四角形 4">
          <a:extLst>
            <a:ext uri="{FF2B5EF4-FFF2-40B4-BE49-F238E27FC236}">
              <a16:creationId xmlns:a16="http://schemas.microsoft.com/office/drawing/2014/main" id="{00000000-0008-0000-4200-000005000000}"/>
            </a:ext>
          </a:extLst>
        </xdr:cNvPr>
        <xdr:cNvSpPr/>
      </xdr:nvSpPr>
      <xdr:spPr bwMode="auto">
        <a:xfrm>
          <a:off x="5695950" y="27622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00000000-0008-0000-4400-000002000000}"/>
            </a:ext>
          </a:extLst>
        </xdr:cNvPr>
        <xdr:cNvSpPr>
          <a:spLocks noChangeArrowheads="1"/>
        </xdr:cNvSpPr>
      </xdr:nvSpPr>
      <xdr:spPr bwMode="auto">
        <a:xfrm>
          <a:off x="1943101" y="7153274"/>
          <a:ext cx="1247774" cy="866775"/>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14</xdr:col>
      <xdr:colOff>76200</xdr:colOff>
      <xdr:row>10</xdr:row>
      <xdr:rowOff>57150</xdr:rowOff>
    </xdr:from>
    <xdr:to>
      <xdr:col>20</xdr:col>
      <xdr:colOff>247649</xdr:colOff>
      <xdr:row>12</xdr:row>
      <xdr:rowOff>19050</xdr:rowOff>
    </xdr:to>
    <xdr:sp macro="" textlink="">
      <xdr:nvSpPr>
        <xdr:cNvPr id="3" name="AutoShape 6">
          <a:extLst>
            <a:ext uri="{FF2B5EF4-FFF2-40B4-BE49-F238E27FC236}">
              <a16:creationId xmlns:a16="http://schemas.microsoft.com/office/drawing/2014/main" id="{00000000-0008-0000-4400-000003000000}"/>
            </a:ext>
          </a:extLst>
        </xdr:cNvPr>
        <xdr:cNvSpPr>
          <a:spLocks noChangeArrowheads="1"/>
        </xdr:cNvSpPr>
      </xdr:nvSpPr>
      <xdr:spPr bwMode="auto">
        <a:xfrm>
          <a:off x="5010150" y="1771650"/>
          <a:ext cx="2285999" cy="342900"/>
        </a:xfrm>
        <a:prstGeom prst="wedgeEllipseCallout">
          <a:avLst>
            <a:gd name="adj1" fmla="val 26796"/>
            <a:gd name="adj2" fmla="val -12028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4" name="Text Box 4">
          <a:extLst>
            <a:ext uri="{FF2B5EF4-FFF2-40B4-BE49-F238E27FC236}">
              <a16:creationId xmlns:a16="http://schemas.microsoft.com/office/drawing/2014/main" id="{00000000-0008-0000-4400-000004000000}"/>
            </a:ext>
          </a:extLst>
        </xdr:cNvPr>
        <xdr:cNvSpPr txBox="1">
          <a:spLocks noChangeArrowheads="1"/>
        </xdr:cNvSpPr>
      </xdr:nvSpPr>
      <xdr:spPr bwMode="auto">
        <a:xfrm>
          <a:off x="267652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14</xdr:col>
      <xdr:colOff>476250</xdr:colOff>
      <xdr:row>0</xdr:row>
      <xdr:rowOff>0</xdr:rowOff>
    </xdr:from>
    <xdr:to>
      <xdr:col>15</xdr:col>
      <xdr:colOff>657225</xdr:colOff>
      <xdr:row>0</xdr:row>
      <xdr:rowOff>219075</xdr:rowOff>
    </xdr:to>
    <xdr:sp macro="" textlink="">
      <xdr:nvSpPr>
        <xdr:cNvPr id="2" name="テキスト ボックス 1">
          <a:extLst>
            <a:ext uri="{FF2B5EF4-FFF2-40B4-BE49-F238E27FC236}">
              <a16:creationId xmlns:a16="http://schemas.microsoft.com/office/drawing/2014/main" id="{00000000-0008-0000-4600-000002000000}"/>
            </a:ext>
          </a:extLst>
        </xdr:cNvPr>
        <xdr:cNvSpPr txBox="1"/>
      </xdr:nvSpPr>
      <xdr:spPr>
        <a:xfrm>
          <a:off x="10220325" y="0"/>
          <a:ext cx="8572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参考様式</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26</xdr:col>
      <xdr:colOff>28575</xdr:colOff>
      <xdr:row>27</xdr:row>
      <xdr:rowOff>17561</xdr:rowOff>
    </xdr:from>
    <xdr:to>
      <xdr:col>27</xdr:col>
      <xdr:colOff>28575</xdr:colOff>
      <xdr:row>27</xdr:row>
      <xdr:rowOff>208061</xdr:rowOff>
    </xdr:to>
    <xdr:sp macro="" textlink="">
      <xdr:nvSpPr>
        <xdr:cNvPr id="2" name="屈折矢印 1">
          <a:extLst>
            <a:ext uri="{FF2B5EF4-FFF2-40B4-BE49-F238E27FC236}">
              <a16:creationId xmlns:a16="http://schemas.microsoft.com/office/drawing/2014/main" id="{00000000-0008-0000-4900-000002000000}"/>
            </a:ext>
          </a:extLst>
        </xdr:cNvPr>
        <xdr:cNvSpPr/>
      </xdr:nvSpPr>
      <xdr:spPr>
        <a:xfrm rot="5400000">
          <a:off x="4667250" y="6685061"/>
          <a:ext cx="190500" cy="1714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4900-000003000000}"/>
            </a:ext>
          </a:extLst>
        </xdr:cNvPr>
        <xdr:cNvSpPr/>
      </xdr:nvSpPr>
      <xdr:spPr>
        <a:xfrm>
          <a:off x="3110442" y="13836025"/>
          <a:ext cx="2676534" cy="629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4900-000004000000}"/>
            </a:ext>
          </a:extLst>
        </xdr:cNvPr>
        <xdr:cNvSpPr/>
      </xdr:nvSpPr>
      <xdr:spPr>
        <a:xfrm>
          <a:off x="3109383" y="18139638"/>
          <a:ext cx="2676534"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4A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B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4C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4C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7.xml><?xml version="1.0" encoding="utf-8"?>
<xdr:wsDr xmlns:xdr="http://schemas.openxmlformats.org/drawingml/2006/spreadsheetDrawing" xmlns:a="http://schemas.openxmlformats.org/drawingml/2006/main">
  <xdr:twoCellAnchor>
    <xdr:from>
      <xdr:col>35</xdr:col>
      <xdr:colOff>161925</xdr:colOff>
      <xdr:row>10</xdr:row>
      <xdr:rowOff>57150</xdr:rowOff>
    </xdr:from>
    <xdr:to>
      <xdr:col>39</xdr:col>
      <xdr:colOff>0</xdr:colOff>
      <xdr:row>13</xdr:row>
      <xdr:rowOff>19050</xdr:rowOff>
    </xdr:to>
    <xdr:sp macro="" textlink="">
      <xdr:nvSpPr>
        <xdr:cNvPr id="2" name="Oval 1">
          <a:extLst>
            <a:ext uri="{FF2B5EF4-FFF2-40B4-BE49-F238E27FC236}">
              <a16:creationId xmlns:a16="http://schemas.microsoft.com/office/drawing/2014/main" id="{00000000-0008-0000-4E00-000002000000}"/>
            </a:ext>
          </a:extLst>
        </xdr:cNvPr>
        <xdr:cNvSpPr>
          <a:spLocks noChangeArrowheads="1"/>
        </xdr:cNvSpPr>
      </xdr:nvSpPr>
      <xdr:spPr bwMode="auto">
        <a:xfrm>
          <a:off x="6886575" y="2209800"/>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4E00-000003000000}"/>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4E00-000004000000}"/>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a:extLst>
            <a:ext uri="{FF2B5EF4-FFF2-40B4-BE49-F238E27FC236}">
              <a16:creationId xmlns:a16="http://schemas.microsoft.com/office/drawing/2014/main" id="{00000000-0008-0000-4E00-000005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a:extLst>
            <a:ext uri="{FF2B5EF4-FFF2-40B4-BE49-F238E27FC236}">
              <a16:creationId xmlns:a16="http://schemas.microsoft.com/office/drawing/2014/main" id="{00000000-0008-0000-4E00-000006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a:extLst>
            <a:ext uri="{FF2B5EF4-FFF2-40B4-BE49-F238E27FC236}">
              <a16:creationId xmlns:a16="http://schemas.microsoft.com/office/drawing/2014/main" id="{00000000-0008-0000-4E00-000007000000}"/>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a:extLst>
            <a:ext uri="{FF2B5EF4-FFF2-40B4-BE49-F238E27FC236}">
              <a16:creationId xmlns:a16="http://schemas.microsoft.com/office/drawing/2014/main" id="{00000000-0008-0000-4E00-00000800000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a:extLst>
            <a:ext uri="{FF2B5EF4-FFF2-40B4-BE49-F238E27FC236}">
              <a16:creationId xmlns:a16="http://schemas.microsoft.com/office/drawing/2014/main" id="{00000000-0008-0000-4E00-000009000000}"/>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a:extLst>
            <a:ext uri="{FF2B5EF4-FFF2-40B4-BE49-F238E27FC236}">
              <a16:creationId xmlns:a16="http://schemas.microsoft.com/office/drawing/2014/main" id="{00000000-0008-0000-4E00-00000A000000}"/>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a:extLst>
            <a:ext uri="{FF2B5EF4-FFF2-40B4-BE49-F238E27FC236}">
              <a16:creationId xmlns:a16="http://schemas.microsoft.com/office/drawing/2014/main" id="{00000000-0008-0000-4E00-00000B000000}"/>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2" name="角丸四角形 11">
          <a:extLst>
            <a:ext uri="{FF2B5EF4-FFF2-40B4-BE49-F238E27FC236}">
              <a16:creationId xmlns:a16="http://schemas.microsoft.com/office/drawing/2014/main" id="{00000000-0008-0000-4E00-00000C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50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37</xdr:col>
      <xdr:colOff>152400</xdr:colOff>
      <xdr:row>16</xdr:row>
      <xdr:rowOff>57150</xdr:rowOff>
    </xdr:from>
    <xdr:to>
      <xdr:col>40</xdr:col>
      <xdr:colOff>180975</xdr:colOff>
      <xdr:row>19</xdr:row>
      <xdr:rowOff>19050</xdr:rowOff>
    </xdr:to>
    <xdr:sp macro="" textlink="">
      <xdr:nvSpPr>
        <xdr:cNvPr id="3" name="Oval 3">
          <a:extLst>
            <a:ext uri="{FF2B5EF4-FFF2-40B4-BE49-F238E27FC236}">
              <a16:creationId xmlns:a16="http://schemas.microsoft.com/office/drawing/2014/main" id="{00000000-0008-0000-5000-000003000000}"/>
            </a:ext>
          </a:extLst>
        </xdr:cNvPr>
        <xdr:cNvSpPr>
          <a:spLocks noChangeArrowheads="1"/>
        </xdr:cNvSpPr>
      </xdr:nvSpPr>
      <xdr:spPr bwMode="auto">
        <a:xfrm>
          <a:off x="7086600" y="3095625"/>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50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41</xdr:col>
      <xdr:colOff>114300</xdr:colOff>
      <xdr:row>11</xdr:row>
      <xdr:rowOff>57150</xdr:rowOff>
    </xdr:from>
    <xdr:to>
      <xdr:col>46</xdr:col>
      <xdr:colOff>95250</xdr:colOff>
      <xdr:row>22</xdr:row>
      <xdr:rowOff>219075</xdr:rowOff>
    </xdr:to>
    <xdr:sp macro="" textlink="">
      <xdr:nvSpPr>
        <xdr:cNvPr id="5" name="AutoShape 5">
          <a:extLst>
            <a:ext uri="{FF2B5EF4-FFF2-40B4-BE49-F238E27FC236}">
              <a16:creationId xmlns:a16="http://schemas.microsoft.com/office/drawing/2014/main" id="{00000000-0008-0000-5000-000005000000}"/>
            </a:ext>
          </a:extLst>
        </xdr:cNvPr>
        <xdr:cNvSpPr>
          <a:spLocks noChangeArrowheads="1"/>
        </xdr:cNvSpPr>
      </xdr:nvSpPr>
      <xdr:spPr bwMode="auto">
        <a:xfrm>
          <a:off x="7810500" y="2200275"/>
          <a:ext cx="800100" cy="2266950"/>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a:p>
          <a:pPr algn="l" rtl="0">
            <a:defRPr sz="1000"/>
          </a:pPr>
          <a:r>
            <a:rPr lang="ja-JP" altLang="en-US" sz="1100" b="0" i="0" u="none" strike="noStrike" baseline="0">
              <a:solidFill>
                <a:srgbClr val="000000"/>
              </a:solidFill>
              <a:latin typeface="ＭＳ ゴシック"/>
              <a:ea typeface="ＭＳ ゴシック"/>
            </a:rPr>
            <a:t>法人印は押印省略可です。</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50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50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50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50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95250</xdr:colOff>
      <xdr:row>2</xdr:row>
      <xdr:rowOff>38100</xdr:rowOff>
    </xdr:from>
    <xdr:to>
      <xdr:col>39</xdr:col>
      <xdr:colOff>146050</xdr:colOff>
      <xdr:row>5</xdr:row>
      <xdr:rowOff>138112</xdr:rowOff>
    </xdr:to>
    <xdr:sp macro="" textlink="">
      <xdr:nvSpPr>
        <xdr:cNvPr id="10" name="角丸四角形 9">
          <a:extLst>
            <a:ext uri="{FF2B5EF4-FFF2-40B4-BE49-F238E27FC236}">
              <a16:creationId xmlns:a16="http://schemas.microsoft.com/office/drawing/2014/main" id="{00000000-0008-0000-5000-00000A000000}"/>
            </a:ext>
          </a:extLst>
        </xdr:cNvPr>
        <xdr:cNvSpPr/>
      </xdr:nvSpPr>
      <xdr:spPr bwMode="auto">
        <a:xfrm>
          <a:off x="5695950" y="381000"/>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6</xdr:col>
      <xdr:colOff>0</xdr:colOff>
      <xdr:row>25</xdr:row>
      <xdr:rowOff>0</xdr:rowOff>
    </xdr:from>
    <xdr:to>
      <xdr:col>7</xdr:col>
      <xdr:colOff>180975</xdr:colOff>
      <xdr:row>25</xdr:row>
      <xdr:rowOff>333375</xdr:rowOff>
    </xdr:to>
    <xdr:sp macro="" textlink="">
      <xdr:nvSpPr>
        <xdr:cNvPr id="11" name="Oval 7">
          <a:extLst>
            <a:ext uri="{FF2B5EF4-FFF2-40B4-BE49-F238E27FC236}">
              <a16:creationId xmlns:a16="http://schemas.microsoft.com/office/drawing/2014/main" id="{00000000-0008-0000-5000-00000B000000}"/>
            </a:ext>
          </a:extLst>
        </xdr:cNvPr>
        <xdr:cNvSpPr>
          <a:spLocks noChangeArrowheads="1"/>
        </xdr:cNvSpPr>
      </xdr:nvSpPr>
      <xdr:spPr bwMode="auto">
        <a:xfrm>
          <a:off x="1028700" y="555307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52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52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52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200025</xdr:colOff>
      <xdr:row>0</xdr:row>
      <xdr:rowOff>247650</xdr:rowOff>
    </xdr:from>
    <xdr:to>
      <xdr:col>48</xdr:col>
      <xdr:colOff>85725</xdr:colOff>
      <xdr:row>2</xdr:row>
      <xdr:rowOff>228600</xdr:rowOff>
    </xdr:to>
    <xdr:sp macro="" textlink="">
      <xdr:nvSpPr>
        <xdr:cNvPr id="2" name="AutoShape 7">
          <a:extLst>
            <a:ext uri="{FF2B5EF4-FFF2-40B4-BE49-F238E27FC236}">
              <a16:creationId xmlns:a16="http://schemas.microsoft.com/office/drawing/2014/main" id="{00000000-0008-0000-0B00-000002000000}"/>
            </a:ext>
          </a:extLst>
        </xdr:cNvPr>
        <xdr:cNvSpPr>
          <a:spLocks noChangeArrowheads="1"/>
        </xdr:cNvSpPr>
      </xdr:nvSpPr>
      <xdr:spPr bwMode="auto">
        <a:xfrm>
          <a:off x="7743825" y="247650"/>
          <a:ext cx="2476500" cy="514350"/>
        </a:xfrm>
        <a:prstGeom prst="wedgeEllipseCallout">
          <a:avLst>
            <a:gd name="adj1" fmla="val 44231"/>
            <a:gd name="adj2" fmla="val 12592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24</xdr:col>
      <xdr:colOff>133350</xdr:colOff>
      <xdr:row>7</xdr:row>
      <xdr:rowOff>85725</xdr:rowOff>
    </xdr:from>
    <xdr:to>
      <xdr:col>35</xdr:col>
      <xdr:colOff>200025</xdr:colOff>
      <xdr:row>9</xdr:row>
      <xdr:rowOff>133350</xdr:rowOff>
    </xdr:to>
    <xdr:sp macro="" textlink="">
      <xdr:nvSpPr>
        <xdr:cNvPr id="3" name="AutoShape 7">
          <a:extLst>
            <a:ext uri="{FF2B5EF4-FFF2-40B4-BE49-F238E27FC236}">
              <a16:creationId xmlns:a16="http://schemas.microsoft.com/office/drawing/2014/main" id="{00000000-0008-0000-0B00-000003000000}"/>
            </a:ext>
          </a:extLst>
        </xdr:cNvPr>
        <xdr:cNvSpPr>
          <a:spLocks noChangeArrowheads="1"/>
        </xdr:cNvSpPr>
      </xdr:nvSpPr>
      <xdr:spPr bwMode="auto">
        <a:xfrm>
          <a:off x="5048250" y="1952625"/>
          <a:ext cx="2476500" cy="581025"/>
        </a:xfrm>
        <a:prstGeom prst="wedgeEllipseCallout">
          <a:avLst>
            <a:gd name="adj1" fmla="val 4616"/>
            <a:gd name="adj2" fmla="val -161477"/>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36</xdr:col>
      <xdr:colOff>114300</xdr:colOff>
      <xdr:row>9</xdr:row>
      <xdr:rowOff>190500</xdr:rowOff>
    </xdr:from>
    <xdr:to>
      <xdr:col>46</xdr:col>
      <xdr:colOff>47625</xdr:colOff>
      <xdr:row>11</xdr:row>
      <xdr:rowOff>47625</xdr:rowOff>
    </xdr:to>
    <xdr:sp macro="" textlink="">
      <xdr:nvSpPr>
        <xdr:cNvPr id="4" name="AutoShape 7">
          <a:extLst>
            <a:ext uri="{FF2B5EF4-FFF2-40B4-BE49-F238E27FC236}">
              <a16:creationId xmlns:a16="http://schemas.microsoft.com/office/drawing/2014/main" id="{00000000-0008-0000-0B00-000004000000}"/>
            </a:ext>
          </a:extLst>
        </xdr:cNvPr>
        <xdr:cNvSpPr>
          <a:spLocks noChangeArrowheads="1"/>
        </xdr:cNvSpPr>
      </xdr:nvSpPr>
      <xdr:spPr bwMode="auto">
        <a:xfrm>
          <a:off x="7658100" y="2590800"/>
          <a:ext cx="2124075" cy="390525"/>
        </a:xfrm>
        <a:prstGeom prst="wedgeEllipseCallout">
          <a:avLst>
            <a:gd name="adj1" fmla="val 18611"/>
            <a:gd name="adj2" fmla="val -101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200025</xdr:colOff>
      <xdr:row>17</xdr:row>
      <xdr:rowOff>142875</xdr:rowOff>
    </xdr:from>
    <xdr:to>
      <xdr:col>45</xdr:col>
      <xdr:colOff>171450</xdr:colOff>
      <xdr:row>20</xdr:row>
      <xdr:rowOff>247650</xdr:rowOff>
    </xdr:to>
    <xdr:sp macro="" textlink="">
      <xdr:nvSpPr>
        <xdr:cNvPr id="5" name="AutoShape 7">
          <a:extLst>
            <a:ext uri="{FF2B5EF4-FFF2-40B4-BE49-F238E27FC236}">
              <a16:creationId xmlns:a16="http://schemas.microsoft.com/office/drawing/2014/main" id="{00000000-0008-0000-0B00-000005000000}"/>
            </a:ext>
          </a:extLst>
        </xdr:cNvPr>
        <xdr:cNvSpPr>
          <a:spLocks noChangeArrowheads="1"/>
        </xdr:cNvSpPr>
      </xdr:nvSpPr>
      <xdr:spPr bwMode="auto">
        <a:xfrm>
          <a:off x="7743825" y="4676775"/>
          <a:ext cx="1943100" cy="904875"/>
        </a:xfrm>
        <a:prstGeom prst="wedgeEllipseCallout">
          <a:avLst>
            <a:gd name="adj1" fmla="val 82352"/>
            <a:gd name="adj2" fmla="val 5947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13</xdr:row>
      <xdr:rowOff>200025</xdr:rowOff>
    </xdr:from>
    <xdr:to>
      <xdr:col>53</xdr:col>
      <xdr:colOff>9525</xdr:colOff>
      <xdr:row>16</xdr:row>
      <xdr:rowOff>0</xdr:rowOff>
    </xdr:to>
    <xdr:sp macro="" textlink="">
      <xdr:nvSpPr>
        <xdr:cNvPr id="6" name="AutoShape 7">
          <a:extLst>
            <a:ext uri="{FF2B5EF4-FFF2-40B4-BE49-F238E27FC236}">
              <a16:creationId xmlns:a16="http://schemas.microsoft.com/office/drawing/2014/main" id="{00000000-0008-0000-0B00-000006000000}"/>
            </a:ext>
          </a:extLst>
        </xdr:cNvPr>
        <xdr:cNvSpPr>
          <a:spLocks noChangeArrowheads="1"/>
        </xdr:cNvSpPr>
      </xdr:nvSpPr>
      <xdr:spPr bwMode="auto">
        <a:xfrm>
          <a:off x="8858250" y="3667125"/>
          <a:ext cx="2286000" cy="600075"/>
        </a:xfrm>
        <a:prstGeom prst="wedgeEllipseCallout">
          <a:avLst>
            <a:gd name="adj1" fmla="val 43750"/>
            <a:gd name="adj2" fmla="val 5952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66675</xdr:colOff>
      <xdr:row>16</xdr:row>
      <xdr:rowOff>123825</xdr:rowOff>
    </xdr:from>
    <xdr:to>
      <xdr:col>20</xdr:col>
      <xdr:colOff>171450</xdr:colOff>
      <xdr:row>19</xdr:row>
      <xdr:rowOff>257175</xdr:rowOff>
    </xdr:to>
    <xdr:sp macro="" textlink="">
      <xdr:nvSpPr>
        <xdr:cNvPr id="7" name="AutoShape 7">
          <a:extLst>
            <a:ext uri="{FF2B5EF4-FFF2-40B4-BE49-F238E27FC236}">
              <a16:creationId xmlns:a16="http://schemas.microsoft.com/office/drawing/2014/main" id="{00000000-0008-0000-0B00-000007000000}"/>
            </a:ext>
          </a:extLst>
        </xdr:cNvPr>
        <xdr:cNvSpPr>
          <a:spLocks noChangeArrowheads="1"/>
        </xdr:cNvSpPr>
      </xdr:nvSpPr>
      <xdr:spPr bwMode="auto">
        <a:xfrm>
          <a:off x="2266950" y="4391025"/>
          <a:ext cx="1943100" cy="933450"/>
        </a:xfrm>
        <a:prstGeom prst="wedgeEllipseCallout">
          <a:avLst>
            <a:gd name="adj1" fmla="val -57352"/>
            <a:gd name="adj2" fmla="val 5816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3</xdr:col>
      <xdr:colOff>190500</xdr:colOff>
      <xdr:row>4</xdr:row>
      <xdr:rowOff>76200</xdr:rowOff>
    </xdr:from>
    <xdr:to>
      <xdr:col>20</xdr:col>
      <xdr:colOff>123825</xdr:colOff>
      <xdr:row>7</xdr:row>
      <xdr:rowOff>219075</xdr:rowOff>
    </xdr:to>
    <xdr:sp macro="" textlink="">
      <xdr:nvSpPr>
        <xdr:cNvPr id="8" name="AutoShape 9">
          <a:extLst>
            <a:ext uri="{FF2B5EF4-FFF2-40B4-BE49-F238E27FC236}">
              <a16:creationId xmlns:a16="http://schemas.microsoft.com/office/drawing/2014/main" id="{00000000-0008-0000-0B00-000008000000}"/>
            </a:ext>
          </a:extLst>
        </xdr:cNvPr>
        <xdr:cNvSpPr>
          <a:spLocks noChangeArrowheads="1"/>
        </xdr:cNvSpPr>
      </xdr:nvSpPr>
      <xdr:spPr bwMode="auto">
        <a:xfrm>
          <a:off x="790575" y="1143000"/>
          <a:ext cx="3371850" cy="942975"/>
        </a:xfrm>
        <a:prstGeom prst="wedgeEllipseCallout">
          <a:avLst>
            <a:gd name="adj1" fmla="val -28250"/>
            <a:gd name="adj2" fmla="val 85352"/>
          </a:avLst>
        </a:prstGeom>
        <a:solidFill>
          <a:srgbClr val="00FF00"/>
        </a:solidFill>
        <a:ln w="9525">
          <a:solidFill>
            <a:srgbClr val="000000"/>
          </a:solidFill>
          <a:miter lim="800000"/>
          <a:headEnd/>
          <a:tailEnd/>
        </a:ln>
      </xdr:spPr>
      <xdr:txBody>
        <a:bodyPr vertOverflow="clip" wrap="square" lIns="27432" tIns="18288" rIns="0" bIns="0" anchor="t"/>
        <a:lstStyle/>
        <a:p>
          <a:pPr algn="ctr"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twoCellAnchor>
    <xdr:from>
      <xdr:col>0</xdr:col>
      <xdr:colOff>0</xdr:colOff>
      <xdr:row>1</xdr:row>
      <xdr:rowOff>0</xdr:rowOff>
    </xdr:from>
    <xdr:to>
      <xdr:col>8</xdr:col>
      <xdr:colOff>158750</xdr:colOff>
      <xdr:row>3</xdr:row>
      <xdr:rowOff>90487</xdr:rowOff>
    </xdr:to>
    <xdr:sp macro="" textlink="">
      <xdr:nvSpPr>
        <xdr:cNvPr id="9" name="角丸四角形 8">
          <a:extLst>
            <a:ext uri="{FF2B5EF4-FFF2-40B4-BE49-F238E27FC236}">
              <a16:creationId xmlns:a16="http://schemas.microsoft.com/office/drawing/2014/main" id="{00000000-0008-0000-0B00-000009000000}"/>
            </a:ext>
          </a:extLst>
        </xdr:cNvPr>
        <xdr:cNvSpPr/>
      </xdr:nvSpPr>
      <xdr:spPr bwMode="auto">
        <a:xfrm>
          <a:off x="0" y="2667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C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D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D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D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D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D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D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D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twoCellAnchor>
    <xdr:from>
      <xdr:col>6</xdr:col>
      <xdr:colOff>962025</xdr:colOff>
      <xdr:row>1</xdr:row>
      <xdr:rowOff>285750</xdr:rowOff>
    </xdr:from>
    <xdr:to>
      <xdr:col>7</xdr:col>
      <xdr:colOff>901700</xdr:colOff>
      <xdr:row>3</xdr:row>
      <xdr:rowOff>366712</xdr:rowOff>
    </xdr:to>
    <xdr:sp macro="" textlink="">
      <xdr:nvSpPr>
        <xdr:cNvPr id="11" name="角丸四角形 10">
          <a:extLst>
            <a:ext uri="{FF2B5EF4-FFF2-40B4-BE49-F238E27FC236}">
              <a16:creationId xmlns:a16="http://schemas.microsoft.com/office/drawing/2014/main" id="{00000000-0008-0000-0D00-00000B000000}"/>
            </a:ext>
          </a:extLst>
        </xdr:cNvPr>
        <xdr:cNvSpPr/>
      </xdr:nvSpPr>
      <xdr:spPr bwMode="auto">
        <a:xfrm>
          <a:off x="6781800" y="50482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95250</xdr:colOff>
      <xdr:row>11</xdr:row>
      <xdr:rowOff>47625</xdr:rowOff>
    </xdr:from>
    <xdr:to>
      <xdr:col>26</xdr:col>
      <xdr:colOff>0</xdr:colOff>
      <xdr:row>13</xdr:row>
      <xdr:rowOff>190500</xdr:rowOff>
    </xdr:to>
    <xdr:sp macro="" textlink="">
      <xdr:nvSpPr>
        <xdr:cNvPr id="2" name="AutoShape 10">
          <a:extLst>
            <a:ext uri="{FF2B5EF4-FFF2-40B4-BE49-F238E27FC236}">
              <a16:creationId xmlns:a16="http://schemas.microsoft.com/office/drawing/2014/main" id="{00000000-0008-0000-1000-000002000000}"/>
            </a:ext>
          </a:extLst>
        </xdr:cNvPr>
        <xdr:cNvSpPr>
          <a:spLocks noChangeArrowheads="1"/>
        </xdr:cNvSpPr>
      </xdr:nvSpPr>
      <xdr:spPr bwMode="auto">
        <a:xfrm>
          <a:off x="1438275" y="2981325"/>
          <a:ext cx="3343275" cy="676275"/>
        </a:xfrm>
        <a:prstGeom prst="wedgeEllipseCallout">
          <a:avLst>
            <a:gd name="adj1" fmla="val -6981"/>
            <a:gd name="adj2" fmla="val -8019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1</xdr:col>
      <xdr:colOff>0</xdr:colOff>
      <xdr:row>1</xdr:row>
      <xdr:rowOff>0</xdr:rowOff>
    </xdr:from>
    <xdr:to>
      <xdr:col>10</xdr:col>
      <xdr:colOff>130175</xdr:colOff>
      <xdr:row>3</xdr:row>
      <xdr:rowOff>90487</xdr:rowOff>
    </xdr:to>
    <xdr:sp macro="" textlink="">
      <xdr:nvSpPr>
        <xdr:cNvPr id="3" name="角丸四角形 2">
          <a:extLst>
            <a:ext uri="{FF2B5EF4-FFF2-40B4-BE49-F238E27FC236}">
              <a16:creationId xmlns:a16="http://schemas.microsoft.com/office/drawing/2014/main" id="{00000000-0008-0000-1000-000003000000}"/>
            </a:ext>
          </a:extLst>
        </xdr:cNvPr>
        <xdr:cNvSpPr/>
      </xdr:nvSpPr>
      <xdr:spPr bwMode="auto">
        <a:xfrm>
          <a:off x="257175" y="2667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xdr:row>
      <xdr:rowOff>0</xdr:rowOff>
    </xdr:from>
    <xdr:to>
      <xdr:col>2</xdr:col>
      <xdr:colOff>34925</xdr:colOff>
      <xdr:row>3</xdr:row>
      <xdr:rowOff>138112</xdr:rowOff>
    </xdr:to>
    <xdr:sp macro="" textlink="">
      <xdr:nvSpPr>
        <xdr:cNvPr id="2" name="角丸四角形 1">
          <a:extLst>
            <a:ext uri="{FF2B5EF4-FFF2-40B4-BE49-F238E27FC236}">
              <a16:creationId xmlns:a16="http://schemas.microsoft.com/office/drawing/2014/main" id="{00000000-0008-0000-1200-000002000000}"/>
            </a:ext>
          </a:extLst>
        </xdr:cNvPr>
        <xdr:cNvSpPr/>
      </xdr:nvSpPr>
      <xdr:spPr bwMode="auto">
        <a:xfrm>
          <a:off x="0" y="3429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4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4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0</xdr:colOff>
      <xdr:row>3</xdr:row>
      <xdr:rowOff>0</xdr:rowOff>
    </xdr:from>
    <xdr:to>
      <xdr:col>11</xdr:col>
      <xdr:colOff>158750</xdr:colOff>
      <xdr:row>5</xdr:row>
      <xdr:rowOff>90487</xdr:rowOff>
    </xdr:to>
    <xdr:sp macro="" textlink="">
      <xdr:nvSpPr>
        <xdr:cNvPr id="4" name="角丸四角形 3">
          <a:extLst>
            <a:ext uri="{FF2B5EF4-FFF2-40B4-BE49-F238E27FC236}">
              <a16:creationId xmlns:a16="http://schemas.microsoft.com/office/drawing/2014/main" id="{00000000-0008-0000-1400-000004000000}"/>
            </a:ext>
          </a:extLst>
        </xdr:cNvPr>
        <xdr:cNvSpPr/>
      </xdr:nvSpPr>
      <xdr:spPr bwMode="auto">
        <a:xfrm>
          <a:off x="600075" y="8001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32.bin"/><Relationship Id="rId4" Type="http://schemas.openxmlformats.org/officeDocument/2006/relationships/comments" Target="../comments5.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3.xml"/><Relationship Id="rId1" Type="http://schemas.openxmlformats.org/officeDocument/2006/relationships/printerSettings" Target="../printerSettings/printerSettings74.bin"/><Relationship Id="rId4" Type="http://schemas.openxmlformats.org/officeDocument/2006/relationships/comments" Target="../comments6.xml"/></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77.bin"/><Relationship Id="rId1" Type="http://schemas.openxmlformats.org/officeDocument/2006/relationships/hyperlink" Target="https://www.city.hachioji.tokyo.jp/jigyosha/012/002/gyoumukannritaisei/p023723.html" TargetMode="External"/></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G83"/>
  <sheetViews>
    <sheetView view="pageBreakPreview" zoomScaleNormal="100" zoomScaleSheetLayoutView="100" workbookViewId="0">
      <selection sqref="A1:G1"/>
    </sheetView>
  </sheetViews>
  <sheetFormatPr defaultRowHeight="14.25"/>
  <cols>
    <col min="1" max="1" width="4.25" style="333" customWidth="1"/>
    <col min="2" max="2" width="18.5" style="333" customWidth="1"/>
    <col min="3" max="3" width="6.75" style="333" customWidth="1"/>
    <col min="4" max="4" width="40.375" style="310" customWidth="1"/>
    <col min="5" max="5" width="8.25" style="310" customWidth="1"/>
    <col min="6" max="6" width="8.75" style="310" customWidth="1"/>
    <col min="7" max="7" width="8.75" style="334" customWidth="1"/>
    <col min="8" max="255" width="9" style="310"/>
    <col min="256" max="256" width="4.25" style="310" customWidth="1"/>
    <col min="257" max="257" width="18.5" style="310" customWidth="1"/>
    <col min="258" max="258" width="6.75" style="310" customWidth="1"/>
    <col min="259" max="259" width="40.375" style="310" customWidth="1"/>
    <col min="260" max="260" width="8.25" style="310" customWidth="1"/>
    <col min="261" max="261" width="8.75" style="310" customWidth="1"/>
    <col min="262" max="262" width="5.25" style="310" customWidth="1"/>
    <col min="263" max="263" width="5" style="310" customWidth="1"/>
    <col min="264" max="511" width="9" style="310"/>
    <col min="512" max="512" width="4.25" style="310" customWidth="1"/>
    <col min="513" max="513" width="18.5" style="310" customWidth="1"/>
    <col min="514" max="514" width="6.75" style="310" customWidth="1"/>
    <col min="515" max="515" width="40.375" style="310" customWidth="1"/>
    <col min="516" max="516" width="8.25" style="310" customWidth="1"/>
    <col min="517" max="517" width="8.75" style="310" customWidth="1"/>
    <col min="518" max="518" width="5.25" style="310" customWidth="1"/>
    <col min="519" max="519" width="5" style="310" customWidth="1"/>
    <col min="520" max="767" width="9" style="310"/>
    <col min="768" max="768" width="4.25" style="310" customWidth="1"/>
    <col min="769" max="769" width="18.5" style="310" customWidth="1"/>
    <col min="770" max="770" width="6.75" style="310" customWidth="1"/>
    <col min="771" max="771" width="40.375" style="310" customWidth="1"/>
    <col min="772" max="772" width="8.25" style="310" customWidth="1"/>
    <col min="773" max="773" width="8.75" style="310" customWidth="1"/>
    <col min="774" max="774" width="5.25" style="310" customWidth="1"/>
    <col min="775" max="775" width="5" style="310" customWidth="1"/>
    <col min="776" max="1023" width="9" style="310"/>
    <col min="1024" max="1024" width="4.25" style="310" customWidth="1"/>
    <col min="1025" max="1025" width="18.5" style="310" customWidth="1"/>
    <col min="1026" max="1026" width="6.75" style="310" customWidth="1"/>
    <col min="1027" max="1027" width="40.375" style="310" customWidth="1"/>
    <col min="1028" max="1028" width="8.25" style="310" customWidth="1"/>
    <col min="1029" max="1029" width="8.75" style="310" customWidth="1"/>
    <col min="1030" max="1030" width="5.25" style="310" customWidth="1"/>
    <col min="1031" max="1031" width="5" style="310" customWidth="1"/>
    <col min="1032" max="1279" width="9" style="310"/>
    <col min="1280" max="1280" width="4.25" style="310" customWidth="1"/>
    <col min="1281" max="1281" width="18.5" style="310" customWidth="1"/>
    <col min="1282" max="1282" width="6.75" style="310" customWidth="1"/>
    <col min="1283" max="1283" width="40.375" style="310" customWidth="1"/>
    <col min="1284" max="1284" width="8.25" style="310" customWidth="1"/>
    <col min="1285" max="1285" width="8.75" style="310" customWidth="1"/>
    <col min="1286" max="1286" width="5.25" style="310" customWidth="1"/>
    <col min="1287" max="1287" width="5" style="310" customWidth="1"/>
    <col min="1288" max="1535" width="9" style="310"/>
    <col min="1536" max="1536" width="4.25" style="310" customWidth="1"/>
    <col min="1537" max="1537" width="18.5" style="310" customWidth="1"/>
    <col min="1538" max="1538" width="6.75" style="310" customWidth="1"/>
    <col min="1539" max="1539" width="40.375" style="310" customWidth="1"/>
    <col min="1540" max="1540" width="8.25" style="310" customWidth="1"/>
    <col min="1541" max="1541" width="8.75" style="310" customWidth="1"/>
    <col min="1542" max="1542" width="5.25" style="310" customWidth="1"/>
    <col min="1543" max="1543" width="5" style="310" customWidth="1"/>
    <col min="1544" max="1791" width="9" style="310"/>
    <col min="1792" max="1792" width="4.25" style="310" customWidth="1"/>
    <col min="1793" max="1793" width="18.5" style="310" customWidth="1"/>
    <col min="1794" max="1794" width="6.75" style="310" customWidth="1"/>
    <col min="1795" max="1795" width="40.375" style="310" customWidth="1"/>
    <col min="1796" max="1796" width="8.25" style="310" customWidth="1"/>
    <col min="1797" max="1797" width="8.75" style="310" customWidth="1"/>
    <col min="1798" max="1798" width="5.25" style="310" customWidth="1"/>
    <col min="1799" max="1799" width="5" style="310" customWidth="1"/>
    <col min="1800" max="2047" width="9" style="310"/>
    <col min="2048" max="2048" width="4.25" style="310" customWidth="1"/>
    <col min="2049" max="2049" width="18.5" style="310" customWidth="1"/>
    <col min="2050" max="2050" width="6.75" style="310" customWidth="1"/>
    <col min="2051" max="2051" width="40.375" style="310" customWidth="1"/>
    <col min="2052" max="2052" width="8.25" style="310" customWidth="1"/>
    <col min="2053" max="2053" width="8.75" style="310" customWidth="1"/>
    <col min="2054" max="2054" width="5.25" style="310" customWidth="1"/>
    <col min="2055" max="2055" width="5" style="310" customWidth="1"/>
    <col min="2056" max="2303" width="9" style="310"/>
    <col min="2304" max="2304" width="4.25" style="310" customWidth="1"/>
    <col min="2305" max="2305" width="18.5" style="310" customWidth="1"/>
    <col min="2306" max="2306" width="6.75" style="310" customWidth="1"/>
    <col min="2307" max="2307" width="40.375" style="310" customWidth="1"/>
    <col min="2308" max="2308" width="8.25" style="310" customWidth="1"/>
    <col min="2309" max="2309" width="8.75" style="310" customWidth="1"/>
    <col min="2310" max="2310" width="5.25" style="310" customWidth="1"/>
    <col min="2311" max="2311" width="5" style="310" customWidth="1"/>
    <col min="2312" max="2559" width="9" style="310"/>
    <col min="2560" max="2560" width="4.25" style="310" customWidth="1"/>
    <col min="2561" max="2561" width="18.5" style="310" customWidth="1"/>
    <col min="2562" max="2562" width="6.75" style="310" customWidth="1"/>
    <col min="2563" max="2563" width="40.375" style="310" customWidth="1"/>
    <col min="2564" max="2564" width="8.25" style="310" customWidth="1"/>
    <col min="2565" max="2565" width="8.75" style="310" customWidth="1"/>
    <col min="2566" max="2566" width="5.25" style="310" customWidth="1"/>
    <col min="2567" max="2567" width="5" style="310" customWidth="1"/>
    <col min="2568" max="2815" width="9" style="310"/>
    <col min="2816" max="2816" width="4.25" style="310" customWidth="1"/>
    <col min="2817" max="2817" width="18.5" style="310" customWidth="1"/>
    <col min="2818" max="2818" width="6.75" style="310" customWidth="1"/>
    <col min="2819" max="2819" width="40.375" style="310" customWidth="1"/>
    <col min="2820" max="2820" width="8.25" style="310" customWidth="1"/>
    <col min="2821" max="2821" width="8.75" style="310" customWidth="1"/>
    <col min="2822" max="2822" width="5.25" style="310" customWidth="1"/>
    <col min="2823" max="2823" width="5" style="310" customWidth="1"/>
    <col min="2824" max="3071" width="9" style="310"/>
    <col min="3072" max="3072" width="4.25" style="310" customWidth="1"/>
    <col min="3073" max="3073" width="18.5" style="310" customWidth="1"/>
    <col min="3074" max="3074" width="6.75" style="310" customWidth="1"/>
    <col min="3075" max="3075" width="40.375" style="310" customWidth="1"/>
    <col min="3076" max="3076" width="8.25" style="310" customWidth="1"/>
    <col min="3077" max="3077" width="8.75" style="310" customWidth="1"/>
    <col min="3078" max="3078" width="5.25" style="310" customWidth="1"/>
    <col min="3079" max="3079" width="5" style="310" customWidth="1"/>
    <col min="3080" max="3327" width="9" style="310"/>
    <col min="3328" max="3328" width="4.25" style="310" customWidth="1"/>
    <col min="3329" max="3329" width="18.5" style="310" customWidth="1"/>
    <col min="3330" max="3330" width="6.75" style="310" customWidth="1"/>
    <col min="3331" max="3331" width="40.375" style="310" customWidth="1"/>
    <col min="3332" max="3332" width="8.25" style="310" customWidth="1"/>
    <col min="3333" max="3333" width="8.75" style="310" customWidth="1"/>
    <col min="3334" max="3334" width="5.25" style="310" customWidth="1"/>
    <col min="3335" max="3335" width="5" style="310" customWidth="1"/>
    <col min="3336" max="3583" width="9" style="310"/>
    <col min="3584" max="3584" width="4.25" style="310" customWidth="1"/>
    <col min="3585" max="3585" width="18.5" style="310" customWidth="1"/>
    <col min="3586" max="3586" width="6.75" style="310" customWidth="1"/>
    <col min="3587" max="3587" width="40.375" style="310" customWidth="1"/>
    <col min="3588" max="3588" width="8.25" style="310" customWidth="1"/>
    <col min="3589" max="3589" width="8.75" style="310" customWidth="1"/>
    <col min="3590" max="3590" width="5.25" style="310" customWidth="1"/>
    <col min="3591" max="3591" width="5" style="310" customWidth="1"/>
    <col min="3592" max="3839" width="9" style="310"/>
    <col min="3840" max="3840" width="4.25" style="310" customWidth="1"/>
    <col min="3841" max="3841" width="18.5" style="310" customWidth="1"/>
    <col min="3842" max="3842" width="6.75" style="310" customWidth="1"/>
    <col min="3843" max="3843" width="40.375" style="310" customWidth="1"/>
    <col min="3844" max="3844" width="8.25" style="310" customWidth="1"/>
    <col min="3845" max="3845" width="8.75" style="310" customWidth="1"/>
    <col min="3846" max="3846" width="5.25" style="310" customWidth="1"/>
    <col min="3847" max="3847" width="5" style="310" customWidth="1"/>
    <col min="3848" max="4095" width="9" style="310"/>
    <col min="4096" max="4096" width="4.25" style="310" customWidth="1"/>
    <col min="4097" max="4097" width="18.5" style="310" customWidth="1"/>
    <col min="4098" max="4098" width="6.75" style="310" customWidth="1"/>
    <col min="4099" max="4099" width="40.375" style="310" customWidth="1"/>
    <col min="4100" max="4100" width="8.25" style="310" customWidth="1"/>
    <col min="4101" max="4101" width="8.75" style="310" customWidth="1"/>
    <col min="4102" max="4102" width="5.25" style="310" customWidth="1"/>
    <col min="4103" max="4103" width="5" style="310" customWidth="1"/>
    <col min="4104" max="4351" width="9" style="310"/>
    <col min="4352" max="4352" width="4.25" style="310" customWidth="1"/>
    <col min="4353" max="4353" width="18.5" style="310" customWidth="1"/>
    <col min="4354" max="4354" width="6.75" style="310" customWidth="1"/>
    <col min="4355" max="4355" width="40.375" style="310" customWidth="1"/>
    <col min="4356" max="4356" width="8.25" style="310" customWidth="1"/>
    <col min="4357" max="4357" width="8.75" style="310" customWidth="1"/>
    <col min="4358" max="4358" width="5.25" style="310" customWidth="1"/>
    <col min="4359" max="4359" width="5" style="310" customWidth="1"/>
    <col min="4360" max="4607" width="9" style="310"/>
    <col min="4608" max="4608" width="4.25" style="310" customWidth="1"/>
    <col min="4609" max="4609" width="18.5" style="310" customWidth="1"/>
    <col min="4610" max="4610" width="6.75" style="310" customWidth="1"/>
    <col min="4611" max="4611" width="40.375" style="310" customWidth="1"/>
    <col min="4612" max="4612" width="8.25" style="310" customWidth="1"/>
    <col min="4613" max="4613" width="8.75" style="310" customWidth="1"/>
    <col min="4614" max="4614" width="5.25" style="310" customWidth="1"/>
    <col min="4615" max="4615" width="5" style="310" customWidth="1"/>
    <col min="4616" max="4863" width="9" style="310"/>
    <col min="4864" max="4864" width="4.25" style="310" customWidth="1"/>
    <col min="4865" max="4865" width="18.5" style="310" customWidth="1"/>
    <col min="4866" max="4866" width="6.75" style="310" customWidth="1"/>
    <col min="4867" max="4867" width="40.375" style="310" customWidth="1"/>
    <col min="4868" max="4868" width="8.25" style="310" customWidth="1"/>
    <col min="4869" max="4869" width="8.75" style="310" customWidth="1"/>
    <col min="4870" max="4870" width="5.25" style="310" customWidth="1"/>
    <col min="4871" max="4871" width="5" style="310" customWidth="1"/>
    <col min="4872" max="5119" width="9" style="310"/>
    <col min="5120" max="5120" width="4.25" style="310" customWidth="1"/>
    <col min="5121" max="5121" width="18.5" style="310" customWidth="1"/>
    <col min="5122" max="5122" width="6.75" style="310" customWidth="1"/>
    <col min="5123" max="5123" width="40.375" style="310" customWidth="1"/>
    <col min="5124" max="5124" width="8.25" style="310" customWidth="1"/>
    <col min="5125" max="5125" width="8.75" style="310" customWidth="1"/>
    <col min="5126" max="5126" width="5.25" style="310" customWidth="1"/>
    <col min="5127" max="5127" width="5" style="310" customWidth="1"/>
    <col min="5128" max="5375" width="9" style="310"/>
    <col min="5376" max="5376" width="4.25" style="310" customWidth="1"/>
    <col min="5377" max="5377" width="18.5" style="310" customWidth="1"/>
    <col min="5378" max="5378" width="6.75" style="310" customWidth="1"/>
    <col min="5379" max="5379" width="40.375" style="310" customWidth="1"/>
    <col min="5380" max="5380" width="8.25" style="310" customWidth="1"/>
    <col min="5381" max="5381" width="8.75" style="310" customWidth="1"/>
    <col min="5382" max="5382" width="5.25" style="310" customWidth="1"/>
    <col min="5383" max="5383" width="5" style="310" customWidth="1"/>
    <col min="5384" max="5631" width="9" style="310"/>
    <col min="5632" max="5632" width="4.25" style="310" customWidth="1"/>
    <col min="5633" max="5633" width="18.5" style="310" customWidth="1"/>
    <col min="5634" max="5634" width="6.75" style="310" customWidth="1"/>
    <col min="5635" max="5635" width="40.375" style="310" customWidth="1"/>
    <col min="5636" max="5636" width="8.25" style="310" customWidth="1"/>
    <col min="5637" max="5637" width="8.75" style="310" customWidth="1"/>
    <col min="5638" max="5638" width="5.25" style="310" customWidth="1"/>
    <col min="5639" max="5639" width="5" style="310" customWidth="1"/>
    <col min="5640" max="5887" width="9" style="310"/>
    <col min="5888" max="5888" width="4.25" style="310" customWidth="1"/>
    <col min="5889" max="5889" width="18.5" style="310" customWidth="1"/>
    <col min="5890" max="5890" width="6.75" style="310" customWidth="1"/>
    <col min="5891" max="5891" width="40.375" style="310" customWidth="1"/>
    <col min="5892" max="5892" width="8.25" style="310" customWidth="1"/>
    <col min="5893" max="5893" width="8.75" style="310" customWidth="1"/>
    <col min="5894" max="5894" width="5.25" style="310" customWidth="1"/>
    <col min="5895" max="5895" width="5" style="310" customWidth="1"/>
    <col min="5896" max="6143" width="9" style="310"/>
    <col min="6144" max="6144" width="4.25" style="310" customWidth="1"/>
    <col min="6145" max="6145" width="18.5" style="310" customWidth="1"/>
    <col min="6146" max="6146" width="6.75" style="310" customWidth="1"/>
    <col min="6147" max="6147" width="40.375" style="310" customWidth="1"/>
    <col min="6148" max="6148" width="8.25" style="310" customWidth="1"/>
    <col min="6149" max="6149" width="8.75" style="310" customWidth="1"/>
    <col min="6150" max="6150" width="5.25" style="310" customWidth="1"/>
    <col min="6151" max="6151" width="5" style="310" customWidth="1"/>
    <col min="6152" max="6399" width="9" style="310"/>
    <col min="6400" max="6400" width="4.25" style="310" customWidth="1"/>
    <col min="6401" max="6401" width="18.5" style="310" customWidth="1"/>
    <col min="6402" max="6402" width="6.75" style="310" customWidth="1"/>
    <col min="6403" max="6403" width="40.375" style="310" customWidth="1"/>
    <col min="6404" max="6404" width="8.25" style="310" customWidth="1"/>
    <col min="6405" max="6405" width="8.75" style="310" customWidth="1"/>
    <col min="6406" max="6406" width="5.25" style="310" customWidth="1"/>
    <col min="6407" max="6407" width="5" style="310" customWidth="1"/>
    <col min="6408" max="6655" width="9" style="310"/>
    <col min="6656" max="6656" width="4.25" style="310" customWidth="1"/>
    <col min="6657" max="6657" width="18.5" style="310" customWidth="1"/>
    <col min="6658" max="6658" width="6.75" style="310" customWidth="1"/>
    <col min="6659" max="6659" width="40.375" style="310" customWidth="1"/>
    <col min="6660" max="6660" width="8.25" style="310" customWidth="1"/>
    <col min="6661" max="6661" width="8.75" style="310" customWidth="1"/>
    <col min="6662" max="6662" width="5.25" style="310" customWidth="1"/>
    <col min="6663" max="6663" width="5" style="310" customWidth="1"/>
    <col min="6664" max="6911" width="9" style="310"/>
    <col min="6912" max="6912" width="4.25" style="310" customWidth="1"/>
    <col min="6913" max="6913" width="18.5" style="310" customWidth="1"/>
    <col min="6914" max="6914" width="6.75" style="310" customWidth="1"/>
    <col min="6915" max="6915" width="40.375" style="310" customWidth="1"/>
    <col min="6916" max="6916" width="8.25" style="310" customWidth="1"/>
    <col min="6917" max="6917" width="8.75" style="310" customWidth="1"/>
    <col min="6918" max="6918" width="5.25" style="310" customWidth="1"/>
    <col min="6919" max="6919" width="5" style="310" customWidth="1"/>
    <col min="6920" max="7167" width="9" style="310"/>
    <col min="7168" max="7168" width="4.25" style="310" customWidth="1"/>
    <col min="7169" max="7169" width="18.5" style="310" customWidth="1"/>
    <col min="7170" max="7170" width="6.75" style="310" customWidth="1"/>
    <col min="7171" max="7171" width="40.375" style="310" customWidth="1"/>
    <col min="7172" max="7172" width="8.25" style="310" customWidth="1"/>
    <col min="7173" max="7173" width="8.75" style="310" customWidth="1"/>
    <col min="7174" max="7174" width="5.25" style="310" customWidth="1"/>
    <col min="7175" max="7175" width="5" style="310" customWidth="1"/>
    <col min="7176" max="7423" width="9" style="310"/>
    <col min="7424" max="7424" width="4.25" style="310" customWidth="1"/>
    <col min="7425" max="7425" width="18.5" style="310" customWidth="1"/>
    <col min="7426" max="7426" width="6.75" style="310" customWidth="1"/>
    <col min="7427" max="7427" width="40.375" style="310" customWidth="1"/>
    <col min="7428" max="7428" width="8.25" style="310" customWidth="1"/>
    <col min="7429" max="7429" width="8.75" style="310" customWidth="1"/>
    <col min="7430" max="7430" width="5.25" style="310" customWidth="1"/>
    <col min="7431" max="7431" width="5" style="310" customWidth="1"/>
    <col min="7432" max="7679" width="9" style="310"/>
    <col min="7680" max="7680" width="4.25" style="310" customWidth="1"/>
    <col min="7681" max="7681" width="18.5" style="310" customWidth="1"/>
    <col min="7682" max="7682" width="6.75" style="310" customWidth="1"/>
    <col min="7683" max="7683" width="40.375" style="310" customWidth="1"/>
    <col min="7684" max="7684" width="8.25" style="310" customWidth="1"/>
    <col min="7685" max="7685" width="8.75" style="310" customWidth="1"/>
    <col min="7686" max="7686" width="5.25" style="310" customWidth="1"/>
    <col min="7687" max="7687" width="5" style="310" customWidth="1"/>
    <col min="7688" max="7935" width="9" style="310"/>
    <col min="7936" max="7936" width="4.25" style="310" customWidth="1"/>
    <col min="7937" max="7937" width="18.5" style="310" customWidth="1"/>
    <col min="7938" max="7938" width="6.75" style="310" customWidth="1"/>
    <col min="7939" max="7939" width="40.375" style="310" customWidth="1"/>
    <col min="7940" max="7940" width="8.25" style="310" customWidth="1"/>
    <col min="7941" max="7941" width="8.75" style="310" customWidth="1"/>
    <col min="7942" max="7942" width="5.25" style="310" customWidth="1"/>
    <col min="7943" max="7943" width="5" style="310" customWidth="1"/>
    <col min="7944" max="8191" width="9" style="310"/>
    <col min="8192" max="8192" width="4.25" style="310" customWidth="1"/>
    <col min="8193" max="8193" width="18.5" style="310" customWidth="1"/>
    <col min="8194" max="8194" width="6.75" style="310" customWidth="1"/>
    <col min="8195" max="8195" width="40.375" style="310" customWidth="1"/>
    <col min="8196" max="8196" width="8.25" style="310" customWidth="1"/>
    <col min="8197" max="8197" width="8.75" style="310" customWidth="1"/>
    <col min="8198" max="8198" width="5.25" style="310" customWidth="1"/>
    <col min="8199" max="8199" width="5" style="310" customWidth="1"/>
    <col min="8200" max="8447" width="9" style="310"/>
    <col min="8448" max="8448" width="4.25" style="310" customWidth="1"/>
    <col min="8449" max="8449" width="18.5" style="310" customWidth="1"/>
    <col min="8450" max="8450" width="6.75" style="310" customWidth="1"/>
    <col min="8451" max="8451" width="40.375" style="310" customWidth="1"/>
    <col min="8452" max="8452" width="8.25" style="310" customWidth="1"/>
    <col min="8453" max="8453" width="8.75" style="310" customWidth="1"/>
    <col min="8454" max="8454" width="5.25" style="310" customWidth="1"/>
    <col min="8455" max="8455" width="5" style="310" customWidth="1"/>
    <col min="8456" max="8703" width="9" style="310"/>
    <col min="8704" max="8704" width="4.25" style="310" customWidth="1"/>
    <col min="8705" max="8705" width="18.5" style="310" customWidth="1"/>
    <col min="8706" max="8706" width="6.75" style="310" customWidth="1"/>
    <col min="8707" max="8707" width="40.375" style="310" customWidth="1"/>
    <col min="8708" max="8708" width="8.25" style="310" customWidth="1"/>
    <col min="8709" max="8709" width="8.75" style="310" customWidth="1"/>
    <col min="8710" max="8710" width="5.25" style="310" customWidth="1"/>
    <col min="8711" max="8711" width="5" style="310" customWidth="1"/>
    <col min="8712" max="8959" width="9" style="310"/>
    <col min="8960" max="8960" width="4.25" style="310" customWidth="1"/>
    <col min="8961" max="8961" width="18.5" style="310" customWidth="1"/>
    <col min="8962" max="8962" width="6.75" style="310" customWidth="1"/>
    <col min="8963" max="8963" width="40.375" style="310" customWidth="1"/>
    <col min="8964" max="8964" width="8.25" style="310" customWidth="1"/>
    <col min="8965" max="8965" width="8.75" style="310" customWidth="1"/>
    <col min="8966" max="8966" width="5.25" style="310" customWidth="1"/>
    <col min="8967" max="8967" width="5" style="310" customWidth="1"/>
    <col min="8968" max="9215" width="9" style="310"/>
    <col min="9216" max="9216" width="4.25" style="310" customWidth="1"/>
    <col min="9217" max="9217" width="18.5" style="310" customWidth="1"/>
    <col min="9218" max="9218" width="6.75" style="310" customWidth="1"/>
    <col min="9219" max="9219" width="40.375" style="310" customWidth="1"/>
    <col min="9220" max="9220" width="8.25" style="310" customWidth="1"/>
    <col min="9221" max="9221" width="8.75" style="310" customWidth="1"/>
    <col min="9222" max="9222" width="5.25" style="310" customWidth="1"/>
    <col min="9223" max="9223" width="5" style="310" customWidth="1"/>
    <col min="9224" max="9471" width="9" style="310"/>
    <col min="9472" max="9472" width="4.25" style="310" customWidth="1"/>
    <col min="9473" max="9473" width="18.5" style="310" customWidth="1"/>
    <col min="9474" max="9474" width="6.75" style="310" customWidth="1"/>
    <col min="9475" max="9475" width="40.375" style="310" customWidth="1"/>
    <col min="9476" max="9476" width="8.25" style="310" customWidth="1"/>
    <col min="9477" max="9477" width="8.75" style="310" customWidth="1"/>
    <col min="9478" max="9478" width="5.25" style="310" customWidth="1"/>
    <col min="9479" max="9479" width="5" style="310" customWidth="1"/>
    <col min="9480" max="9727" width="9" style="310"/>
    <col min="9728" max="9728" width="4.25" style="310" customWidth="1"/>
    <col min="9729" max="9729" width="18.5" style="310" customWidth="1"/>
    <col min="9730" max="9730" width="6.75" style="310" customWidth="1"/>
    <col min="9731" max="9731" width="40.375" style="310" customWidth="1"/>
    <col min="9732" max="9732" width="8.25" style="310" customWidth="1"/>
    <col min="9733" max="9733" width="8.75" style="310" customWidth="1"/>
    <col min="9734" max="9734" width="5.25" style="310" customWidth="1"/>
    <col min="9735" max="9735" width="5" style="310" customWidth="1"/>
    <col min="9736" max="9983" width="9" style="310"/>
    <col min="9984" max="9984" width="4.25" style="310" customWidth="1"/>
    <col min="9985" max="9985" width="18.5" style="310" customWidth="1"/>
    <col min="9986" max="9986" width="6.75" style="310" customWidth="1"/>
    <col min="9987" max="9987" width="40.375" style="310" customWidth="1"/>
    <col min="9988" max="9988" width="8.25" style="310" customWidth="1"/>
    <col min="9989" max="9989" width="8.75" style="310" customWidth="1"/>
    <col min="9990" max="9990" width="5.25" style="310" customWidth="1"/>
    <col min="9991" max="9991" width="5" style="310" customWidth="1"/>
    <col min="9992" max="10239" width="9" style="310"/>
    <col min="10240" max="10240" width="4.25" style="310" customWidth="1"/>
    <col min="10241" max="10241" width="18.5" style="310" customWidth="1"/>
    <col min="10242" max="10242" width="6.75" style="310" customWidth="1"/>
    <col min="10243" max="10243" width="40.375" style="310" customWidth="1"/>
    <col min="10244" max="10244" width="8.25" style="310" customWidth="1"/>
    <col min="10245" max="10245" width="8.75" style="310" customWidth="1"/>
    <col min="10246" max="10246" width="5.25" style="310" customWidth="1"/>
    <col min="10247" max="10247" width="5" style="310" customWidth="1"/>
    <col min="10248" max="10495" width="9" style="310"/>
    <col min="10496" max="10496" width="4.25" style="310" customWidth="1"/>
    <col min="10497" max="10497" width="18.5" style="310" customWidth="1"/>
    <col min="10498" max="10498" width="6.75" style="310" customWidth="1"/>
    <col min="10499" max="10499" width="40.375" style="310" customWidth="1"/>
    <col min="10500" max="10500" width="8.25" style="310" customWidth="1"/>
    <col min="10501" max="10501" width="8.75" style="310" customWidth="1"/>
    <col min="10502" max="10502" width="5.25" style="310" customWidth="1"/>
    <col min="10503" max="10503" width="5" style="310" customWidth="1"/>
    <col min="10504" max="10751" width="9" style="310"/>
    <col min="10752" max="10752" width="4.25" style="310" customWidth="1"/>
    <col min="10753" max="10753" width="18.5" style="310" customWidth="1"/>
    <col min="10754" max="10754" width="6.75" style="310" customWidth="1"/>
    <col min="10755" max="10755" width="40.375" style="310" customWidth="1"/>
    <col min="10756" max="10756" width="8.25" style="310" customWidth="1"/>
    <col min="10757" max="10757" width="8.75" style="310" customWidth="1"/>
    <col min="10758" max="10758" width="5.25" style="310" customWidth="1"/>
    <col min="10759" max="10759" width="5" style="310" customWidth="1"/>
    <col min="10760" max="11007" width="9" style="310"/>
    <col min="11008" max="11008" width="4.25" style="310" customWidth="1"/>
    <col min="11009" max="11009" width="18.5" style="310" customWidth="1"/>
    <col min="11010" max="11010" width="6.75" style="310" customWidth="1"/>
    <col min="11011" max="11011" width="40.375" style="310" customWidth="1"/>
    <col min="11012" max="11012" width="8.25" style="310" customWidth="1"/>
    <col min="11013" max="11013" width="8.75" style="310" customWidth="1"/>
    <col min="11014" max="11014" width="5.25" style="310" customWidth="1"/>
    <col min="11015" max="11015" width="5" style="310" customWidth="1"/>
    <col min="11016" max="11263" width="9" style="310"/>
    <col min="11264" max="11264" width="4.25" style="310" customWidth="1"/>
    <col min="11265" max="11265" width="18.5" style="310" customWidth="1"/>
    <col min="11266" max="11266" width="6.75" style="310" customWidth="1"/>
    <col min="11267" max="11267" width="40.375" style="310" customWidth="1"/>
    <col min="11268" max="11268" width="8.25" style="310" customWidth="1"/>
    <col min="11269" max="11269" width="8.75" style="310" customWidth="1"/>
    <col min="11270" max="11270" width="5.25" style="310" customWidth="1"/>
    <col min="11271" max="11271" width="5" style="310" customWidth="1"/>
    <col min="11272" max="11519" width="9" style="310"/>
    <col min="11520" max="11520" width="4.25" style="310" customWidth="1"/>
    <col min="11521" max="11521" width="18.5" style="310" customWidth="1"/>
    <col min="11522" max="11522" width="6.75" style="310" customWidth="1"/>
    <col min="11523" max="11523" width="40.375" style="310" customWidth="1"/>
    <col min="11524" max="11524" width="8.25" style="310" customWidth="1"/>
    <col min="11525" max="11525" width="8.75" style="310" customWidth="1"/>
    <col min="11526" max="11526" width="5.25" style="310" customWidth="1"/>
    <col min="11527" max="11527" width="5" style="310" customWidth="1"/>
    <col min="11528" max="11775" width="9" style="310"/>
    <col min="11776" max="11776" width="4.25" style="310" customWidth="1"/>
    <col min="11777" max="11777" width="18.5" style="310" customWidth="1"/>
    <col min="11778" max="11778" width="6.75" style="310" customWidth="1"/>
    <col min="11779" max="11779" width="40.375" style="310" customWidth="1"/>
    <col min="11780" max="11780" width="8.25" style="310" customWidth="1"/>
    <col min="11781" max="11781" width="8.75" style="310" customWidth="1"/>
    <col min="11782" max="11782" width="5.25" style="310" customWidth="1"/>
    <col min="11783" max="11783" width="5" style="310" customWidth="1"/>
    <col min="11784" max="12031" width="9" style="310"/>
    <col min="12032" max="12032" width="4.25" style="310" customWidth="1"/>
    <col min="12033" max="12033" width="18.5" style="310" customWidth="1"/>
    <col min="12034" max="12034" width="6.75" style="310" customWidth="1"/>
    <col min="12035" max="12035" width="40.375" style="310" customWidth="1"/>
    <col min="12036" max="12036" width="8.25" style="310" customWidth="1"/>
    <col min="12037" max="12037" width="8.75" style="310" customWidth="1"/>
    <col min="12038" max="12038" width="5.25" style="310" customWidth="1"/>
    <col min="12039" max="12039" width="5" style="310" customWidth="1"/>
    <col min="12040" max="12287" width="9" style="310"/>
    <col min="12288" max="12288" width="4.25" style="310" customWidth="1"/>
    <col min="12289" max="12289" width="18.5" style="310" customWidth="1"/>
    <col min="12290" max="12290" width="6.75" style="310" customWidth="1"/>
    <col min="12291" max="12291" width="40.375" style="310" customWidth="1"/>
    <col min="12292" max="12292" width="8.25" style="310" customWidth="1"/>
    <col min="12293" max="12293" width="8.75" style="310" customWidth="1"/>
    <col min="12294" max="12294" width="5.25" style="310" customWidth="1"/>
    <col min="12295" max="12295" width="5" style="310" customWidth="1"/>
    <col min="12296" max="12543" width="9" style="310"/>
    <col min="12544" max="12544" width="4.25" style="310" customWidth="1"/>
    <col min="12545" max="12545" width="18.5" style="310" customWidth="1"/>
    <col min="12546" max="12546" width="6.75" style="310" customWidth="1"/>
    <col min="12547" max="12547" width="40.375" style="310" customWidth="1"/>
    <col min="12548" max="12548" width="8.25" style="310" customWidth="1"/>
    <col min="12549" max="12549" width="8.75" style="310" customWidth="1"/>
    <col min="12550" max="12550" width="5.25" style="310" customWidth="1"/>
    <col min="12551" max="12551" width="5" style="310" customWidth="1"/>
    <col min="12552" max="12799" width="9" style="310"/>
    <col min="12800" max="12800" width="4.25" style="310" customWidth="1"/>
    <col min="12801" max="12801" width="18.5" style="310" customWidth="1"/>
    <col min="12802" max="12802" width="6.75" style="310" customWidth="1"/>
    <col min="12803" max="12803" width="40.375" style="310" customWidth="1"/>
    <col min="12804" max="12804" width="8.25" style="310" customWidth="1"/>
    <col min="12805" max="12805" width="8.75" style="310" customWidth="1"/>
    <col min="12806" max="12806" width="5.25" style="310" customWidth="1"/>
    <col min="12807" max="12807" width="5" style="310" customWidth="1"/>
    <col min="12808" max="13055" width="9" style="310"/>
    <col min="13056" max="13056" width="4.25" style="310" customWidth="1"/>
    <col min="13057" max="13057" width="18.5" style="310" customWidth="1"/>
    <col min="13058" max="13058" width="6.75" style="310" customWidth="1"/>
    <col min="13059" max="13059" width="40.375" style="310" customWidth="1"/>
    <col min="13060" max="13060" width="8.25" style="310" customWidth="1"/>
    <col min="13061" max="13061" width="8.75" style="310" customWidth="1"/>
    <col min="13062" max="13062" width="5.25" style="310" customWidth="1"/>
    <col min="13063" max="13063" width="5" style="310" customWidth="1"/>
    <col min="13064" max="13311" width="9" style="310"/>
    <col min="13312" max="13312" width="4.25" style="310" customWidth="1"/>
    <col min="13313" max="13313" width="18.5" style="310" customWidth="1"/>
    <col min="13314" max="13314" width="6.75" style="310" customWidth="1"/>
    <col min="13315" max="13315" width="40.375" style="310" customWidth="1"/>
    <col min="13316" max="13316" width="8.25" style="310" customWidth="1"/>
    <col min="13317" max="13317" width="8.75" style="310" customWidth="1"/>
    <col min="13318" max="13318" width="5.25" style="310" customWidth="1"/>
    <col min="13319" max="13319" width="5" style="310" customWidth="1"/>
    <col min="13320" max="13567" width="9" style="310"/>
    <col min="13568" max="13568" width="4.25" style="310" customWidth="1"/>
    <col min="13569" max="13569" width="18.5" style="310" customWidth="1"/>
    <col min="13570" max="13570" width="6.75" style="310" customWidth="1"/>
    <col min="13571" max="13571" width="40.375" style="310" customWidth="1"/>
    <col min="13572" max="13572" width="8.25" style="310" customWidth="1"/>
    <col min="13573" max="13573" width="8.75" style="310" customWidth="1"/>
    <col min="13574" max="13574" width="5.25" style="310" customWidth="1"/>
    <col min="13575" max="13575" width="5" style="310" customWidth="1"/>
    <col min="13576" max="13823" width="9" style="310"/>
    <col min="13824" max="13824" width="4.25" style="310" customWidth="1"/>
    <col min="13825" max="13825" width="18.5" style="310" customWidth="1"/>
    <col min="13826" max="13826" width="6.75" style="310" customWidth="1"/>
    <col min="13827" max="13827" width="40.375" style="310" customWidth="1"/>
    <col min="13828" max="13828" width="8.25" style="310" customWidth="1"/>
    <col min="13829" max="13829" width="8.75" style="310" customWidth="1"/>
    <col min="13830" max="13830" width="5.25" style="310" customWidth="1"/>
    <col min="13831" max="13831" width="5" style="310" customWidth="1"/>
    <col min="13832" max="14079" width="9" style="310"/>
    <col min="14080" max="14080" width="4.25" style="310" customWidth="1"/>
    <col min="14081" max="14081" width="18.5" style="310" customWidth="1"/>
    <col min="14082" max="14082" width="6.75" style="310" customWidth="1"/>
    <col min="14083" max="14083" width="40.375" style="310" customWidth="1"/>
    <col min="14084" max="14084" width="8.25" style="310" customWidth="1"/>
    <col min="14085" max="14085" width="8.75" style="310" customWidth="1"/>
    <col min="14086" max="14086" width="5.25" style="310" customWidth="1"/>
    <col min="14087" max="14087" width="5" style="310" customWidth="1"/>
    <col min="14088" max="14335" width="9" style="310"/>
    <col min="14336" max="14336" width="4.25" style="310" customWidth="1"/>
    <col min="14337" max="14337" width="18.5" style="310" customWidth="1"/>
    <col min="14338" max="14338" width="6.75" style="310" customWidth="1"/>
    <col min="14339" max="14339" width="40.375" style="310" customWidth="1"/>
    <col min="14340" max="14340" width="8.25" style="310" customWidth="1"/>
    <col min="14341" max="14341" width="8.75" style="310" customWidth="1"/>
    <col min="14342" max="14342" width="5.25" style="310" customWidth="1"/>
    <col min="14343" max="14343" width="5" style="310" customWidth="1"/>
    <col min="14344" max="14591" width="9" style="310"/>
    <col min="14592" max="14592" width="4.25" style="310" customWidth="1"/>
    <col min="14593" max="14593" width="18.5" style="310" customWidth="1"/>
    <col min="14594" max="14594" width="6.75" style="310" customWidth="1"/>
    <col min="14595" max="14595" width="40.375" style="310" customWidth="1"/>
    <col min="14596" max="14596" width="8.25" style="310" customWidth="1"/>
    <col min="14597" max="14597" width="8.75" style="310" customWidth="1"/>
    <col min="14598" max="14598" width="5.25" style="310" customWidth="1"/>
    <col min="14599" max="14599" width="5" style="310" customWidth="1"/>
    <col min="14600" max="14847" width="9" style="310"/>
    <col min="14848" max="14848" width="4.25" style="310" customWidth="1"/>
    <col min="14849" max="14849" width="18.5" style="310" customWidth="1"/>
    <col min="14850" max="14850" width="6.75" style="310" customWidth="1"/>
    <col min="14851" max="14851" width="40.375" style="310" customWidth="1"/>
    <col min="14852" max="14852" width="8.25" style="310" customWidth="1"/>
    <col min="14853" max="14853" width="8.75" style="310" customWidth="1"/>
    <col min="14854" max="14854" width="5.25" style="310" customWidth="1"/>
    <col min="14855" max="14855" width="5" style="310" customWidth="1"/>
    <col min="14856" max="15103" width="9" style="310"/>
    <col min="15104" max="15104" width="4.25" style="310" customWidth="1"/>
    <col min="15105" max="15105" width="18.5" style="310" customWidth="1"/>
    <col min="15106" max="15106" width="6.75" style="310" customWidth="1"/>
    <col min="15107" max="15107" width="40.375" style="310" customWidth="1"/>
    <col min="15108" max="15108" width="8.25" style="310" customWidth="1"/>
    <col min="15109" max="15109" width="8.75" style="310" customWidth="1"/>
    <col min="15110" max="15110" width="5.25" style="310" customWidth="1"/>
    <col min="15111" max="15111" width="5" style="310" customWidth="1"/>
    <col min="15112" max="15359" width="9" style="310"/>
    <col min="15360" max="15360" width="4.25" style="310" customWidth="1"/>
    <col min="15361" max="15361" width="18.5" style="310" customWidth="1"/>
    <col min="15362" max="15362" width="6.75" style="310" customWidth="1"/>
    <col min="15363" max="15363" width="40.375" style="310" customWidth="1"/>
    <col min="15364" max="15364" width="8.25" style="310" customWidth="1"/>
    <col min="15365" max="15365" width="8.75" style="310" customWidth="1"/>
    <col min="15366" max="15366" width="5.25" style="310" customWidth="1"/>
    <col min="15367" max="15367" width="5" style="310" customWidth="1"/>
    <col min="15368" max="15615" width="9" style="310"/>
    <col min="15616" max="15616" width="4.25" style="310" customWidth="1"/>
    <col min="15617" max="15617" width="18.5" style="310" customWidth="1"/>
    <col min="15618" max="15618" width="6.75" style="310" customWidth="1"/>
    <col min="15619" max="15619" width="40.375" style="310" customWidth="1"/>
    <col min="15620" max="15620" width="8.25" style="310" customWidth="1"/>
    <col min="15621" max="15621" width="8.75" style="310" customWidth="1"/>
    <col min="15622" max="15622" width="5.25" style="310" customWidth="1"/>
    <col min="15623" max="15623" width="5" style="310" customWidth="1"/>
    <col min="15624" max="15871" width="9" style="310"/>
    <col min="15872" max="15872" width="4.25" style="310" customWidth="1"/>
    <col min="15873" max="15873" width="18.5" style="310" customWidth="1"/>
    <col min="15874" max="15874" width="6.75" style="310" customWidth="1"/>
    <col min="15875" max="15875" width="40.375" style="310" customWidth="1"/>
    <col min="15876" max="15876" width="8.25" style="310" customWidth="1"/>
    <col min="15877" max="15877" width="8.75" style="310" customWidth="1"/>
    <col min="15878" max="15878" width="5.25" style="310" customWidth="1"/>
    <col min="15879" max="15879" width="5" style="310" customWidth="1"/>
    <col min="15880" max="16127" width="9" style="310"/>
    <col min="16128" max="16128" width="4.25" style="310" customWidth="1"/>
    <col min="16129" max="16129" width="18.5" style="310" customWidth="1"/>
    <col min="16130" max="16130" width="6.75" style="310" customWidth="1"/>
    <col min="16131" max="16131" width="40.375" style="310" customWidth="1"/>
    <col min="16132" max="16132" width="8.25" style="310" customWidth="1"/>
    <col min="16133" max="16133" width="8.75" style="310" customWidth="1"/>
    <col min="16134" max="16134" width="5.25" style="310" customWidth="1"/>
    <col min="16135" max="16135" width="5" style="310" customWidth="1"/>
    <col min="16136" max="16384" width="9" style="310"/>
  </cols>
  <sheetData>
    <row r="1" spans="1:7" ht="17.25">
      <c r="A1" s="1109" t="s">
        <v>520</v>
      </c>
      <c r="B1" s="1109"/>
      <c r="C1" s="1109"/>
      <c r="D1" s="1109"/>
      <c r="E1" s="1109"/>
      <c r="F1" s="1109"/>
      <c r="G1" s="1109"/>
    </row>
    <row r="2" spans="1:7">
      <c r="A2" s="1110" t="s">
        <v>521</v>
      </c>
      <c r="B2" s="1110"/>
      <c r="C2" s="1110"/>
      <c r="D2" s="1110"/>
      <c r="E2" s="1110"/>
      <c r="F2" s="1110"/>
      <c r="G2" s="1110"/>
    </row>
    <row r="3" spans="1:7">
      <c r="A3" s="334"/>
      <c r="B3" s="334"/>
      <c r="C3" s="334"/>
      <c r="D3" s="334"/>
      <c r="E3" s="334"/>
      <c r="F3" s="334"/>
    </row>
    <row r="4" spans="1:7" s="311" customFormat="1" ht="21" customHeight="1">
      <c r="A4" s="1111" t="s">
        <v>522</v>
      </c>
      <c r="B4" s="1111"/>
      <c r="C4" s="1112"/>
      <c r="D4" s="1113"/>
      <c r="E4" s="812" t="s">
        <v>0</v>
      </c>
      <c r="F4" s="1112" t="s">
        <v>1280</v>
      </c>
      <c r="G4" s="1113"/>
    </row>
    <row r="5" spans="1:7" s="311" customFormat="1" ht="7.5" customHeight="1">
      <c r="A5" s="312"/>
      <c r="B5" s="312"/>
      <c r="C5" s="312"/>
      <c r="D5" s="313"/>
      <c r="G5" s="314"/>
    </row>
    <row r="6" spans="1:7" s="311" customFormat="1" ht="12">
      <c r="A6" s="311" t="s">
        <v>523</v>
      </c>
      <c r="G6" s="314"/>
    </row>
    <row r="7" spans="1:7" s="311" customFormat="1" ht="12">
      <c r="A7" s="1098" t="s">
        <v>524</v>
      </c>
      <c r="B7" s="1099"/>
      <c r="C7" s="1099"/>
      <c r="D7" s="1100"/>
      <c r="E7" s="315" t="s">
        <v>525</v>
      </c>
      <c r="F7" s="316" t="s">
        <v>526</v>
      </c>
      <c r="G7" s="315" t="s">
        <v>1281</v>
      </c>
    </row>
    <row r="8" spans="1:7" s="311" customFormat="1" ht="27" customHeight="1">
      <c r="A8" s="1101" t="s">
        <v>527</v>
      </c>
      <c r="B8" s="1103" t="s">
        <v>528</v>
      </c>
      <c r="C8" s="1104"/>
      <c r="D8" s="1105"/>
      <c r="E8" s="318"/>
      <c r="F8" s="321" t="s">
        <v>1282</v>
      </c>
      <c r="G8" s="318" t="s">
        <v>1290</v>
      </c>
    </row>
    <row r="9" spans="1:7" s="311" customFormat="1" ht="52.5" customHeight="1">
      <c r="A9" s="1102"/>
      <c r="B9" s="1106" t="s">
        <v>529</v>
      </c>
      <c r="C9" s="1107"/>
      <c r="D9" s="1108"/>
      <c r="E9" s="320"/>
      <c r="F9" s="319" t="s">
        <v>530</v>
      </c>
      <c r="G9" s="320" t="s">
        <v>1291</v>
      </c>
    </row>
    <row r="10" spans="1:7" s="311" customFormat="1" ht="27" customHeight="1">
      <c r="A10" s="1116" t="s">
        <v>1284</v>
      </c>
      <c r="B10" s="1114" t="s">
        <v>531</v>
      </c>
      <c r="C10" s="1114"/>
      <c r="D10" s="1114"/>
      <c r="E10" s="322"/>
      <c r="F10" s="323"/>
      <c r="G10" s="322">
        <v>7</v>
      </c>
    </row>
    <row r="11" spans="1:7" s="311" customFormat="1" ht="27" customHeight="1">
      <c r="A11" s="1117"/>
      <c r="B11" s="1115" t="s">
        <v>177</v>
      </c>
      <c r="C11" s="1115"/>
      <c r="D11" s="1115"/>
      <c r="E11" s="322"/>
      <c r="F11" s="323"/>
      <c r="G11" s="322">
        <v>8</v>
      </c>
    </row>
    <row r="12" spans="1:7" s="311" customFormat="1" ht="27" customHeight="1">
      <c r="A12" s="1117"/>
      <c r="B12" s="323" t="s">
        <v>532</v>
      </c>
      <c r="C12" s="323"/>
      <c r="D12" s="323"/>
      <c r="E12" s="322"/>
      <c r="F12" s="323"/>
      <c r="G12" s="322">
        <v>9</v>
      </c>
    </row>
    <row r="13" spans="1:7" s="311" customFormat="1" ht="27" customHeight="1">
      <c r="A13" s="1117"/>
      <c r="B13" s="1115" t="s">
        <v>533</v>
      </c>
      <c r="C13" s="1114"/>
      <c r="D13" s="1114"/>
      <c r="E13" s="322"/>
      <c r="F13" s="323"/>
      <c r="G13" s="903" t="s">
        <v>1421</v>
      </c>
    </row>
    <row r="14" spans="1:7" s="311" customFormat="1" ht="27" customHeight="1">
      <c r="A14" s="1117"/>
      <c r="B14" s="1115" t="s">
        <v>534</v>
      </c>
      <c r="C14" s="1115"/>
      <c r="D14" s="1115"/>
      <c r="E14" s="322"/>
      <c r="F14" s="323"/>
      <c r="G14" s="322">
        <v>14</v>
      </c>
    </row>
    <row r="15" spans="1:7" s="311" customFormat="1" ht="27" customHeight="1">
      <c r="A15" s="1117"/>
      <c r="B15" s="1115" t="s">
        <v>1283</v>
      </c>
      <c r="C15" s="1114"/>
      <c r="D15" s="1114"/>
      <c r="E15" s="322"/>
      <c r="F15" s="323"/>
      <c r="G15" s="322">
        <v>15</v>
      </c>
    </row>
    <row r="16" spans="1:7" s="311" customFormat="1" ht="27" customHeight="1">
      <c r="A16" s="1117"/>
      <c r="B16" s="1115" t="s">
        <v>535</v>
      </c>
      <c r="C16" s="1114"/>
      <c r="D16" s="1114"/>
      <c r="E16" s="322"/>
      <c r="F16" s="323"/>
      <c r="G16" s="322">
        <v>16</v>
      </c>
    </row>
    <row r="17" spans="1:7" s="311" customFormat="1" ht="27" customHeight="1">
      <c r="A17" s="1117"/>
      <c r="B17" s="1115" t="s">
        <v>1289</v>
      </c>
      <c r="C17" s="1114"/>
      <c r="D17" s="1114"/>
      <c r="E17" s="322"/>
      <c r="F17" s="323"/>
      <c r="G17" s="322">
        <v>17</v>
      </c>
    </row>
    <row r="18" spans="1:7" s="311" customFormat="1" ht="27" customHeight="1">
      <c r="A18" s="1117"/>
      <c r="B18" s="1115" t="s">
        <v>536</v>
      </c>
      <c r="C18" s="1114"/>
      <c r="D18" s="1114"/>
      <c r="E18" s="322"/>
      <c r="F18" s="323"/>
      <c r="G18" s="322">
        <v>18</v>
      </c>
    </row>
    <row r="19" spans="1:7" s="311" customFormat="1" ht="27" customHeight="1">
      <c r="A19" s="1117"/>
      <c r="B19" s="1119" t="s">
        <v>1292</v>
      </c>
      <c r="C19" s="1120"/>
      <c r="D19" s="1121"/>
      <c r="E19" s="813"/>
      <c r="F19" s="325"/>
      <c r="G19" s="322">
        <v>19</v>
      </c>
    </row>
    <row r="20" spans="1:7" s="311" customFormat="1" ht="27" customHeight="1">
      <c r="A20" s="1117"/>
      <c r="B20" s="1122" t="s">
        <v>537</v>
      </c>
      <c r="C20" s="1123"/>
      <c r="D20" s="1123"/>
      <c r="E20" s="813"/>
      <c r="F20" s="326"/>
      <c r="G20" s="322" t="s">
        <v>1293</v>
      </c>
    </row>
    <row r="21" spans="1:7" s="311" customFormat="1" ht="27" customHeight="1">
      <c r="A21" s="1117"/>
      <c r="B21" s="1115" t="s">
        <v>538</v>
      </c>
      <c r="C21" s="1114"/>
      <c r="D21" s="1114"/>
      <c r="E21" s="813"/>
      <c r="F21" s="323"/>
      <c r="G21" s="322">
        <v>22</v>
      </c>
    </row>
    <row r="22" spans="1:7" s="311" customFormat="1" ht="27" customHeight="1">
      <c r="A22" s="1117"/>
      <c r="B22" s="1119" t="s">
        <v>1288</v>
      </c>
      <c r="C22" s="1120"/>
      <c r="D22" s="1121"/>
      <c r="E22" s="813"/>
      <c r="F22" s="331"/>
      <c r="G22" s="322">
        <v>23</v>
      </c>
    </row>
    <row r="23" spans="1:7" s="311" customFormat="1" ht="27" customHeight="1">
      <c r="A23" s="1117"/>
      <c r="B23" s="1119" t="s">
        <v>1285</v>
      </c>
      <c r="C23" s="1120"/>
      <c r="D23" s="1121"/>
      <c r="E23" s="813"/>
      <c r="F23" s="331"/>
      <c r="G23" s="322">
        <v>24</v>
      </c>
    </row>
    <row r="24" spans="1:7" s="311" customFormat="1" ht="27" customHeight="1">
      <c r="A24" s="1117"/>
      <c r="B24" s="1119" t="s">
        <v>1286</v>
      </c>
      <c r="C24" s="1120"/>
      <c r="D24" s="1121"/>
      <c r="E24" s="813"/>
      <c r="F24" s="331"/>
      <c r="G24" s="322">
        <v>25</v>
      </c>
    </row>
    <row r="25" spans="1:7" s="311" customFormat="1" ht="27" customHeight="1">
      <c r="A25" s="1118"/>
      <c r="B25" s="1130" t="s">
        <v>1287</v>
      </c>
      <c r="C25" s="1131"/>
      <c r="D25" s="1132"/>
      <c r="E25" s="813"/>
      <c r="F25" s="332"/>
      <c r="G25" s="320">
        <v>26</v>
      </c>
    </row>
    <row r="26" spans="1:7" s="311" customFormat="1" ht="45" customHeight="1">
      <c r="A26" s="328" t="s">
        <v>539</v>
      </c>
      <c r="B26" s="1127" t="s">
        <v>540</v>
      </c>
      <c r="C26" s="1128"/>
      <c r="D26" s="1129"/>
      <c r="E26" s="335"/>
      <c r="F26" s="329"/>
      <c r="G26" s="318" t="s">
        <v>1294</v>
      </c>
    </row>
    <row r="27" spans="1:7" s="311" customFormat="1" ht="27" customHeight="1">
      <c r="A27" s="1116" t="s">
        <v>541</v>
      </c>
      <c r="B27" s="1103" t="s">
        <v>542</v>
      </c>
      <c r="C27" s="1104"/>
      <c r="D27" s="1105"/>
      <c r="E27" s="318"/>
      <c r="F27" s="317"/>
      <c r="G27" s="318"/>
    </row>
    <row r="28" spans="1:7" s="311" customFormat="1" ht="24" customHeight="1">
      <c r="A28" s="1117"/>
      <c r="B28" s="1139" t="s">
        <v>736</v>
      </c>
      <c r="C28" s="1140"/>
      <c r="D28" s="1141"/>
      <c r="E28" s="322"/>
      <c r="F28" s="330" t="s">
        <v>544</v>
      </c>
      <c r="G28" s="322">
        <v>29</v>
      </c>
    </row>
    <row r="29" spans="1:7" s="311" customFormat="1" ht="24" customHeight="1">
      <c r="A29" s="1117"/>
      <c r="B29" s="1139" t="s">
        <v>1300</v>
      </c>
      <c r="C29" s="1140"/>
      <c r="D29" s="1141"/>
      <c r="E29" s="322"/>
      <c r="F29" s="330" t="s">
        <v>544</v>
      </c>
      <c r="G29" s="322">
        <v>30</v>
      </c>
    </row>
    <row r="30" spans="1:7" s="311" customFormat="1" ht="27" customHeight="1">
      <c r="A30" s="1117"/>
      <c r="B30" s="1124" t="s">
        <v>543</v>
      </c>
      <c r="C30" s="1125"/>
      <c r="D30" s="1126"/>
      <c r="E30" s="322"/>
      <c r="F30" s="323" t="s">
        <v>544</v>
      </c>
      <c r="G30" s="322">
        <v>31</v>
      </c>
    </row>
    <row r="31" spans="1:7" s="311" customFormat="1" ht="27" customHeight="1">
      <c r="A31" s="1117"/>
      <c r="B31" s="1124" t="s">
        <v>545</v>
      </c>
      <c r="C31" s="1125"/>
      <c r="D31" s="1126"/>
      <c r="E31" s="322"/>
      <c r="F31" s="323"/>
      <c r="G31" s="322"/>
    </row>
    <row r="32" spans="1:7" s="311" customFormat="1" ht="24" customHeight="1">
      <c r="A32" s="1117"/>
      <c r="B32" s="1133" t="s">
        <v>1295</v>
      </c>
      <c r="C32" s="1134"/>
      <c r="D32" s="1135"/>
      <c r="E32" s="322"/>
      <c r="F32" s="323" t="s">
        <v>544</v>
      </c>
      <c r="G32" s="322">
        <v>32</v>
      </c>
    </row>
    <row r="33" spans="1:7" s="311" customFormat="1" ht="24" customHeight="1">
      <c r="A33" s="1117"/>
      <c r="B33" s="1136" t="s">
        <v>1296</v>
      </c>
      <c r="C33" s="1137"/>
      <c r="D33" s="1138"/>
      <c r="E33" s="322"/>
      <c r="F33" s="324" t="s">
        <v>544</v>
      </c>
      <c r="G33" s="322">
        <v>33</v>
      </c>
    </row>
    <row r="34" spans="1:7" s="311" customFormat="1" ht="24" customHeight="1">
      <c r="A34" s="1117"/>
      <c r="B34" s="1136" t="s">
        <v>1297</v>
      </c>
      <c r="C34" s="1137"/>
      <c r="D34" s="1138"/>
      <c r="E34" s="322"/>
      <c r="F34" s="331"/>
      <c r="G34" s="322"/>
    </row>
    <row r="35" spans="1:7" s="311" customFormat="1" ht="24" customHeight="1">
      <c r="A35" s="1117"/>
      <c r="B35" s="1139" t="s">
        <v>827</v>
      </c>
      <c r="C35" s="1140"/>
      <c r="D35" s="1141"/>
      <c r="E35" s="322"/>
      <c r="F35" s="323" t="s">
        <v>544</v>
      </c>
      <c r="G35" s="322">
        <v>34</v>
      </c>
    </row>
    <row r="36" spans="1:7" s="311" customFormat="1" ht="24" customHeight="1">
      <c r="A36" s="1117"/>
      <c r="B36" s="1136" t="s">
        <v>1298</v>
      </c>
      <c r="C36" s="1137"/>
      <c r="D36" s="1138"/>
      <c r="E36" s="322"/>
      <c r="F36" s="324" t="s">
        <v>544</v>
      </c>
      <c r="G36" s="322">
        <v>35</v>
      </c>
    </row>
    <row r="37" spans="1:7" s="311" customFormat="1" ht="24" customHeight="1">
      <c r="A37" s="1117"/>
      <c r="B37" s="1136" t="s">
        <v>1299</v>
      </c>
      <c r="C37" s="1137"/>
      <c r="D37" s="1138"/>
      <c r="E37" s="322"/>
      <c r="F37" s="331"/>
      <c r="G37" s="322"/>
    </row>
    <row r="38" spans="1:7" s="311" customFormat="1" ht="24" customHeight="1">
      <c r="A38" s="1117"/>
      <c r="B38" s="1136" t="s">
        <v>1333</v>
      </c>
      <c r="C38" s="1151"/>
      <c r="D38" s="1152"/>
      <c r="E38" s="322"/>
      <c r="F38" s="331"/>
      <c r="G38" s="322"/>
    </row>
    <row r="39" spans="1:7" s="311" customFormat="1" ht="24" customHeight="1">
      <c r="A39" s="1117"/>
      <c r="B39" s="1136" t="s">
        <v>1607</v>
      </c>
      <c r="C39" s="1151"/>
      <c r="D39" s="1152"/>
      <c r="E39" s="322"/>
      <c r="F39" s="331"/>
      <c r="G39" s="322"/>
    </row>
    <row r="40" spans="1:7" s="311" customFormat="1" ht="27" customHeight="1">
      <c r="A40" s="1117"/>
      <c r="B40" s="1124" t="s">
        <v>5</v>
      </c>
      <c r="C40" s="1125"/>
      <c r="D40" s="1126"/>
      <c r="E40" s="322"/>
      <c r="F40" s="331"/>
      <c r="G40" s="322"/>
    </row>
    <row r="41" spans="1:7" s="311" customFormat="1" ht="27" customHeight="1">
      <c r="A41" s="1117"/>
      <c r="B41" s="1124" t="s">
        <v>546</v>
      </c>
      <c r="C41" s="1125"/>
      <c r="D41" s="1126"/>
      <c r="E41" s="322"/>
      <c r="F41" s="331" t="s">
        <v>547</v>
      </c>
      <c r="G41" s="322">
        <v>36</v>
      </c>
    </row>
    <row r="42" spans="1:7" s="311" customFormat="1" ht="27" customHeight="1">
      <c r="A42" s="1117"/>
      <c r="B42" s="1124" t="s">
        <v>548</v>
      </c>
      <c r="C42" s="1125"/>
      <c r="D42" s="1126"/>
      <c r="E42" s="322"/>
      <c r="F42" s="331" t="s">
        <v>549</v>
      </c>
      <c r="G42" s="322">
        <v>37</v>
      </c>
    </row>
    <row r="43" spans="1:7" s="311" customFormat="1" ht="27" customHeight="1">
      <c r="A43" s="1117"/>
      <c r="B43" s="1145" t="s">
        <v>550</v>
      </c>
      <c r="C43" s="1146"/>
      <c r="D43" s="1147"/>
      <c r="E43" s="322"/>
      <c r="F43" s="331" t="s">
        <v>544</v>
      </c>
      <c r="G43" s="322">
        <v>38</v>
      </c>
    </row>
    <row r="44" spans="1:7" s="311" customFormat="1" ht="27" customHeight="1">
      <c r="A44" s="1117"/>
      <c r="B44" s="1124" t="s">
        <v>551</v>
      </c>
      <c r="C44" s="1125"/>
      <c r="D44" s="1126"/>
      <c r="E44" s="322"/>
      <c r="F44" s="331"/>
      <c r="G44" s="322"/>
    </row>
    <row r="45" spans="1:7" s="311" customFormat="1" ht="27" customHeight="1">
      <c r="A45" s="1117"/>
      <c r="B45" s="1124" t="s">
        <v>552</v>
      </c>
      <c r="C45" s="1125"/>
      <c r="D45" s="1126"/>
      <c r="E45" s="322"/>
      <c r="F45" s="331"/>
      <c r="G45" s="322"/>
    </row>
    <row r="46" spans="1:7" s="311" customFormat="1" ht="27" customHeight="1">
      <c r="A46" s="1117"/>
      <c r="B46" s="1142" t="s">
        <v>553</v>
      </c>
      <c r="C46" s="1143"/>
      <c r="D46" s="1144"/>
      <c r="E46" s="813"/>
      <c r="F46" s="323" t="s">
        <v>544</v>
      </c>
      <c r="G46" s="322">
        <v>39</v>
      </c>
    </row>
    <row r="47" spans="1:7" s="311" customFormat="1" ht="27" customHeight="1">
      <c r="A47" s="1117"/>
      <c r="B47" s="1124" t="s">
        <v>554</v>
      </c>
      <c r="C47" s="1125"/>
      <c r="D47" s="1126"/>
      <c r="E47" s="322"/>
      <c r="F47" s="323" t="s">
        <v>544</v>
      </c>
      <c r="G47" s="322">
        <v>40</v>
      </c>
    </row>
    <row r="48" spans="1:7" s="311" customFormat="1" ht="27" customHeight="1">
      <c r="A48" s="1117"/>
      <c r="B48" s="1153" t="s">
        <v>555</v>
      </c>
      <c r="C48" s="1154"/>
      <c r="D48" s="1155"/>
      <c r="E48" s="819"/>
      <c r="F48" s="323" t="s">
        <v>544</v>
      </c>
      <c r="G48" s="322">
        <v>41</v>
      </c>
    </row>
    <row r="49" spans="1:7" s="311" customFormat="1" ht="27" customHeight="1">
      <c r="A49" s="1117"/>
      <c r="B49" s="1124" t="s">
        <v>556</v>
      </c>
      <c r="C49" s="1125"/>
      <c r="D49" s="1126"/>
      <c r="E49" s="322"/>
      <c r="F49" s="323" t="s">
        <v>544</v>
      </c>
      <c r="G49" s="322">
        <v>42</v>
      </c>
    </row>
    <row r="50" spans="1:7" s="311" customFormat="1" ht="27" customHeight="1">
      <c r="A50" s="1117"/>
      <c r="B50" s="1124" t="s">
        <v>557</v>
      </c>
      <c r="C50" s="1125"/>
      <c r="D50" s="1126"/>
      <c r="E50" s="322"/>
      <c r="F50" s="323" t="s">
        <v>544</v>
      </c>
      <c r="G50" s="322">
        <v>43</v>
      </c>
    </row>
    <row r="51" spans="1:7" s="311" customFormat="1" ht="27" customHeight="1">
      <c r="A51" s="1117"/>
      <c r="B51" s="1124" t="s">
        <v>558</v>
      </c>
      <c r="C51" s="1125"/>
      <c r="D51" s="1126"/>
      <c r="E51" s="322"/>
      <c r="F51" s="323"/>
      <c r="G51" s="322"/>
    </row>
    <row r="52" spans="1:7" s="311" customFormat="1" ht="27" customHeight="1">
      <c r="A52" s="1117"/>
      <c r="B52" s="1124" t="s">
        <v>559</v>
      </c>
      <c r="C52" s="1125"/>
      <c r="D52" s="1126"/>
      <c r="E52" s="322"/>
      <c r="F52" s="323"/>
      <c r="G52" s="322"/>
    </row>
    <row r="53" spans="1:7" s="311" customFormat="1" ht="27" customHeight="1">
      <c r="A53" s="1117"/>
      <c r="B53" s="1124" t="s">
        <v>560</v>
      </c>
      <c r="C53" s="1125"/>
      <c r="D53" s="1126"/>
      <c r="E53" s="322"/>
      <c r="F53" s="323"/>
      <c r="G53" s="322"/>
    </row>
    <row r="54" spans="1:7" s="311" customFormat="1" ht="27" customHeight="1">
      <c r="A54" s="1117"/>
      <c r="B54" s="1124" t="s">
        <v>561</v>
      </c>
      <c r="C54" s="1125"/>
      <c r="D54" s="1126"/>
      <c r="E54" s="322"/>
      <c r="F54" s="323"/>
      <c r="G54" s="322"/>
    </row>
    <row r="55" spans="1:7" s="311" customFormat="1" ht="27" customHeight="1">
      <c r="A55" s="1117"/>
      <c r="B55" s="1124" t="s">
        <v>562</v>
      </c>
      <c r="C55" s="1125"/>
      <c r="D55" s="1126"/>
      <c r="E55" s="322"/>
      <c r="F55" s="323"/>
      <c r="G55" s="322"/>
    </row>
    <row r="56" spans="1:7" s="311" customFormat="1" ht="27" customHeight="1">
      <c r="A56" s="1117"/>
      <c r="B56" s="1124" t="s">
        <v>563</v>
      </c>
      <c r="C56" s="1125"/>
      <c r="D56" s="1126"/>
      <c r="E56" s="322"/>
      <c r="F56" s="323"/>
      <c r="G56" s="322"/>
    </row>
    <row r="57" spans="1:7" s="311" customFormat="1" ht="27" customHeight="1">
      <c r="A57" s="1118"/>
      <c r="B57" s="1161" t="s">
        <v>564</v>
      </c>
      <c r="C57" s="1107"/>
      <c r="D57" s="1108"/>
      <c r="E57" s="320"/>
      <c r="F57" s="327" t="s">
        <v>544</v>
      </c>
      <c r="G57" s="320">
        <v>44</v>
      </c>
    </row>
    <row r="58" spans="1:7" ht="7.5" customHeight="1">
      <c r="E58" s="334"/>
    </row>
    <row r="59" spans="1:7" ht="24" customHeight="1">
      <c r="A59" s="814" t="s">
        <v>1301</v>
      </c>
      <c r="B59" s="1156" t="s">
        <v>1302</v>
      </c>
      <c r="C59" s="1156"/>
      <c r="D59" s="1157"/>
      <c r="E59" s="815"/>
      <c r="F59" s="317"/>
      <c r="G59" s="318">
        <v>45</v>
      </c>
    </row>
    <row r="60" spans="1:7" ht="24" customHeight="1">
      <c r="A60" s="323"/>
      <c r="B60" s="1158" t="s">
        <v>1303</v>
      </c>
      <c r="C60" s="1158"/>
      <c r="D60" s="1158"/>
      <c r="E60" s="322"/>
      <c r="F60" s="816"/>
      <c r="G60" s="322">
        <v>46</v>
      </c>
    </row>
    <row r="61" spans="1:7" ht="24" customHeight="1">
      <c r="A61" s="325"/>
      <c r="B61" s="1021" t="s">
        <v>1606</v>
      </c>
      <c r="C61" s="1021"/>
      <c r="D61" s="1022"/>
      <c r="E61" s="1023"/>
      <c r="F61" s="1024"/>
      <c r="G61" s="813">
        <v>47</v>
      </c>
    </row>
    <row r="62" spans="1:7" ht="24" customHeight="1">
      <c r="A62" s="817" t="s">
        <v>1301</v>
      </c>
      <c r="B62" s="1159" t="s">
        <v>1608</v>
      </c>
      <c r="C62" s="1159"/>
      <c r="D62" s="1160"/>
      <c r="E62" s="818"/>
      <c r="F62" s="1025" t="s">
        <v>1609</v>
      </c>
      <c r="G62" s="320" t="s">
        <v>1648</v>
      </c>
    </row>
    <row r="63" spans="1:7" ht="24" customHeight="1">
      <c r="A63" s="311"/>
      <c r="B63" s="311"/>
      <c r="C63" s="311"/>
      <c r="D63" s="311"/>
      <c r="E63" s="314"/>
      <c r="F63" s="313"/>
      <c r="G63" s="314"/>
    </row>
    <row r="64" spans="1:7" s="311" customFormat="1" ht="15" customHeight="1">
      <c r="B64" s="311" t="s">
        <v>566</v>
      </c>
      <c r="G64" s="314"/>
    </row>
    <row r="65" spans="1:7" s="311" customFormat="1" ht="12">
      <c r="B65" s="1148" t="s">
        <v>567</v>
      </c>
      <c r="C65" s="1148"/>
      <c r="D65" s="1148"/>
      <c r="E65" s="1148"/>
      <c r="F65" s="1148"/>
      <c r="G65" s="314"/>
    </row>
    <row r="66" spans="1:7" s="311" customFormat="1" ht="25.5" customHeight="1">
      <c r="B66" s="335" t="s">
        <v>568</v>
      </c>
      <c r="C66" s="1112"/>
      <c r="D66" s="1149"/>
      <c r="E66" s="1149"/>
      <c r="F66" s="1150"/>
      <c r="G66" s="314"/>
    </row>
    <row r="67" spans="1:7" s="311" customFormat="1" ht="25.5" customHeight="1">
      <c r="A67" s="336"/>
      <c r="B67" s="335" t="s">
        <v>569</v>
      </c>
      <c r="C67" s="1112"/>
      <c r="D67" s="1149"/>
      <c r="E67" s="1149"/>
      <c r="F67" s="1150"/>
      <c r="G67" s="314"/>
    </row>
    <row r="68" spans="1:7" s="311" customFormat="1" ht="25.5" customHeight="1">
      <c r="A68" s="336"/>
      <c r="B68" s="335" t="s">
        <v>570</v>
      </c>
      <c r="C68" s="1112"/>
      <c r="D68" s="1149"/>
      <c r="E68" s="1149"/>
      <c r="F68" s="1150"/>
      <c r="G68" s="314"/>
    </row>
    <row r="69" spans="1:7" ht="25.5" customHeight="1">
      <c r="B69" s="335" t="s">
        <v>571</v>
      </c>
      <c r="C69" s="1112"/>
      <c r="D69" s="1149"/>
      <c r="E69" s="1149"/>
      <c r="F69" s="1150"/>
    </row>
    <row r="70" spans="1:7">
      <c r="D70" s="337"/>
    </row>
    <row r="71" spans="1:7">
      <c r="D71" s="337"/>
    </row>
    <row r="72" spans="1:7">
      <c r="D72" s="337"/>
    </row>
    <row r="73" spans="1:7">
      <c r="D73" s="337"/>
    </row>
    <row r="74" spans="1:7">
      <c r="D74" s="337" t="s">
        <v>572</v>
      </c>
    </row>
    <row r="75" spans="1:7">
      <c r="D75" s="337" t="s">
        <v>572</v>
      </c>
    </row>
    <row r="76" spans="1:7">
      <c r="D76" s="337"/>
    </row>
    <row r="77" spans="1:7">
      <c r="D77" s="337"/>
    </row>
    <row r="78" spans="1:7">
      <c r="D78" s="337"/>
    </row>
    <row r="79" spans="1:7">
      <c r="D79" s="337"/>
    </row>
    <row r="80" spans="1:7">
      <c r="D80" s="337"/>
    </row>
    <row r="81" spans="4:4">
      <c r="D81" s="337"/>
    </row>
    <row r="82" spans="4:4">
      <c r="D82" s="337" t="s">
        <v>572</v>
      </c>
    </row>
    <row r="83" spans="4:4">
      <c r="D83" s="337"/>
    </row>
  </sheetData>
  <mergeCells count="66">
    <mergeCell ref="B59:D59"/>
    <mergeCell ref="B60:D60"/>
    <mergeCell ref="B62:D62"/>
    <mergeCell ref="B56:D56"/>
    <mergeCell ref="B57:D57"/>
    <mergeCell ref="A27:A57"/>
    <mergeCell ref="B37:D37"/>
    <mergeCell ref="B38:D38"/>
    <mergeCell ref="B39:D39"/>
    <mergeCell ref="B28:D28"/>
    <mergeCell ref="B29:D29"/>
    <mergeCell ref="B53:D53"/>
    <mergeCell ref="B54:D54"/>
    <mergeCell ref="B55:D55"/>
    <mergeCell ref="B50:D50"/>
    <mergeCell ref="B51:D51"/>
    <mergeCell ref="B52:D52"/>
    <mergeCell ref="B48:D48"/>
    <mergeCell ref="B49:D49"/>
    <mergeCell ref="B44:D44"/>
    <mergeCell ref="B40:D40"/>
    <mergeCell ref="B65:F65"/>
    <mergeCell ref="C66:F66"/>
    <mergeCell ref="C67:F67"/>
    <mergeCell ref="C68:F68"/>
    <mergeCell ref="C69:F69"/>
    <mergeCell ref="B47:D47"/>
    <mergeCell ref="B32:D32"/>
    <mergeCell ref="B33:D33"/>
    <mergeCell ref="B34:D34"/>
    <mergeCell ref="B35:D35"/>
    <mergeCell ref="B36:D36"/>
    <mergeCell ref="B45:D45"/>
    <mergeCell ref="B46:D46"/>
    <mergeCell ref="B41:D41"/>
    <mergeCell ref="B42:D42"/>
    <mergeCell ref="B43:D43"/>
    <mergeCell ref="B31:D31"/>
    <mergeCell ref="B21:D21"/>
    <mergeCell ref="B26:D26"/>
    <mergeCell ref="B27:D27"/>
    <mergeCell ref="B30:D30"/>
    <mergeCell ref="B23:D23"/>
    <mergeCell ref="B24:D24"/>
    <mergeCell ref="B25:D25"/>
    <mergeCell ref="B10:D10"/>
    <mergeCell ref="B11:D11"/>
    <mergeCell ref="B13:D13"/>
    <mergeCell ref="A10:A25"/>
    <mergeCell ref="B22:D22"/>
    <mergeCell ref="B19:D19"/>
    <mergeCell ref="B17:D17"/>
    <mergeCell ref="B18:D18"/>
    <mergeCell ref="B20:D20"/>
    <mergeCell ref="B14:D14"/>
    <mergeCell ref="B15:D15"/>
    <mergeCell ref="B16:D16"/>
    <mergeCell ref="A7:D7"/>
    <mergeCell ref="A8:A9"/>
    <mergeCell ref="B8:D8"/>
    <mergeCell ref="B9:D9"/>
    <mergeCell ref="A1:G1"/>
    <mergeCell ref="A2:G2"/>
    <mergeCell ref="A4:B4"/>
    <mergeCell ref="C4:D4"/>
    <mergeCell ref="F4:G4"/>
  </mergeCells>
  <phoneticPr fontId="7"/>
  <pageMargins left="0.59055118110236227" right="0.19685039370078741" top="0.19685039370078741" bottom="0.19685039370078741" header="0.51181102362204722" footer="0.51181102362204722"/>
  <pageSetup paperSize="9" orientation="portrait" horizontalDpi="4294967293"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0DD06-0025-40B1-8950-6CA496354AB5}">
  <sheetPr>
    <tabColor rgb="FF00B0F0"/>
    <pageSetUpPr fitToPage="1"/>
  </sheetPr>
  <dimension ref="A1:BF180"/>
  <sheetViews>
    <sheetView view="pageBreakPreview" zoomScale="70" zoomScaleNormal="70" zoomScaleSheetLayoutView="70" workbookViewId="0"/>
  </sheetViews>
  <sheetFormatPr defaultColWidth="10" defaultRowHeight="13.5"/>
  <cols>
    <col min="1" max="1" width="2.875" style="3" customWidth="1"/>
    <col min="2" max="2" width="8.375" style="3" customWidth="1"/>
    <col min="3" max="13" width="2.875" style="3" customWidth="1"/>
    <col min="14" max="14" width="5.125" style="3" customWidth="1"/>
    <col min="15" max="20" width="4" style="3" customWidth="1"/>
    <col min="21" max="26" width="3.875" style="3" customWidth="1"/>
    <col min="27" max="31" width="3.75" style="3" customWidth="1"/>
    <col min="32" max="36" width="5.5" style="3" customWidth="1"/>
    <col min="37" max="37" width="6.5" style="3" customWidth="1"/>
    <col min="38" max="51" width="5" style="3" customWidth="1"/>
    <col min="52" max="52" width="20.75" style="3" customWidth="1"/>
    <col min="53" max="54" width="2.875" style="3" customWidth="1"/>
    <col min="55" max="55" width="4.625" style="3" customWidth="1"/>
    <col min="56" max="59" width="2.875" style="3" customWidth="1"/>
    <col min="60" max="60" width="10" style="3" customWidth="1"/>
    <col min="61" max="16384" width="10" style="3"/>
  </cols>
  <sheetData>
    <row r="1" spans="1:58" ht="18" customHeight="1">
      <c r="A1" s="1027"/>
      <c r="B1" s="1027"/>
      <c r="C1" s="1027"/>
      <c r="D1" s="1027"/>
      <c r="E1" s="1027"/>
      <c r="F1" s="1027"/>
      <c r="G1" s="1027"/>
      <c r="H1" s="1027"/>
      <c r="I1" s="1027"/>
      <c r="J1" s="1027"/>
      <c r="K1" s="1027"/>
      <c r="L1" s="1027"/>
      <c r="M1" s="1027"/>
      <c r="N1" s="1027"/>
      <c r="O1" s="1027"/>
      <c r="P1" s="1027"/>
      <c r="Q1" s="1027"/>
      <c r="R1" s="1027"/>
      <c r="S1" s="1027"/>
      <c r="T1" s="1027"/>
      <c r="U1" s="1027"/>
      <c r="V1" s="1027"/>
      <c r="W1" s="1027"/>
      <c r="X1" s="1027"/>
      <c r="Y1" s="1027"/>
      <c r="Z1" s="1027"/>
      <c r="AA1" s="1027"/>
      <c r="AB1" s="1027"/>
      <c r="AC1" s="1027"/>
      <c r="AD1" s="1027"/>
      <c r="AE1" s="1027"/>
      <c r="AF1" s="1027"/>
      <c r="AG1" s="1027"/>
      <c r="AH1" s="1027"/>
      <c r="AI1" s="1027"/>
      <c r="AJ1" s="1027"/>
      <c r="AK1" s="1027"/>
      <c r="AL1" s="1027"/>
      <c r="AM1" s="1027"/>
      <c r="AN1" s="1027"/>
      <c r="AO1" s="1027"/>
      <c r="AP1" s="1027"/>
      <c r="AQ1" s="1027"/>
      <c r="AR1" s="1027"/>
      <c r="AS1" s="1027"/>
      <c r="AT1" s="1027"/>
      <c r="AU1" s="1027"/>
      <c r="AV1" s="1027"/>
      <c r="AW1" s="1027"/>
      <c r="AX1" s="1027"/>
      <c r="AY1" s="1027"/>
      <c r="AZ1" s="1027"/>
      <c r="BA1" s="1027"/>
      <c r="BB1" s="1027"/>
      <c r="BC1" s="1027"/>
      <c r="BD1" s="1027"/>
      <c r="BE1" s="1027"/>
    </row>
    <row r="2" spans="1:58">
      <c r="A2" s="1027"/>
      <c r="B2" s="1027"/>
      <c r="C2" s="1027"/>
      <c r="D2" s="1027"/>
      <c r="E2" s="1027"/>
      <c r="F2" s="1027"/>
      <c r="G2" s="1027"/>
      <c r="H2" s="1027"/>
      <c r="I2" s="1027"/>
      <c r="J2" s="1027"/>
      <c r="K2" s="1027"/>
      <c r="L2" s="1027"/>
      <c r="M2" s="1027"/>
      <c r="N2" s="1027"/>
      <c r="O2" s="1027"/>
      <c r="P2" s="1027"/>
      <c r="Q2" s="1027"/>
      <c r="R2" s="1027"/>
      <c r="S2" s="1027"/>
      <c r="T2" s="1027"/>
      <c r="U2" s="1027"/>
      <c r="V2" s="1027"/>
      <c r="W2" s="1027"/>
      <c r="X2" s="1027"/>
      <c r="Y2" s="1027"/>
      <c r="Z2" s="1027"/>
      <c r="AA2" s="1027"/>
      <c r="AB2" s="1027"/>
      <c r="AC2" s="1027"/>
      <c r="AD2" s="1027"/>
      <c r="AE2" s="1027"/>
      <c r="AF2" s="1027"/>
      <c r="AG2" s="1027"/>
      <c r="AH2" s="1027"/>
      <c r="AI2" s="1027"/>
      <c r="AJ2" s="1027"/>
      <c r="AK2" s="1027"/>
      <c r="AL2" s="1027"/>
      <c r="AM2" s="1027"/>
      <c r="AN2" s="1027"/>
      <c r="AO2" s="1027"/>
      <c r="AP2" s="1027"/>
      <c r="AQ2" s="1027"/>
      <c r="AR2" s="1027"/>
      <c r="AS2" s="1027"/>
      <c r="AT2" s="1027"/>
      <c r="AU2" s="1027"/>
      <c r="AV2" s="1027"/>
      <c r="AW2" s="1027"/>
      <c r="AX2" s="1027"/>
      <c r="AY2" s="1027"/>
      <c r="AZ2" s="1027"/>
      <c r="BA2" s="1027"/>
      <c r="BB2" s="1027"/>
      <c r="BC2" s="1027"/>
      <c r="BD2" s="1027"/>
      <c r="BE2" s="1027"/>
    </row>
    <row r="3" spans="1:58" ht="21">
      <c r="A3" s="1558" t="s">
        <v>29</v>
      </c>
      <c r="B3" s="1558"/>
      <c r="C3" s="1558"/>
      <c r="D3" s="1558"/>
      <c r="E3" s="1558"/>
      <c r="F3" s="1558"/>
      <c r="G3" s="1558"/>
      <c r="H3" s="1558"/>
      <c r="I3" s="1558"/>
      <c r="J3" s="1558"/>
      <c r="K3" s="1558"/>
      <c r="L3" s="1558"/>
      <c r="M3" s="1558"/>
      <c r="N3" s="1558"/>
      <c r="O3" s="1558"/>
      <c r="P3" s="1558"/>
      <c r="Q3" s="1558"/>
      <c r="R3" s="1558"/>
      <c r="S3" s="1558"/>
      <c r="T3" s="1558"/>
      <c r="U3" s="1558"/>
      <c r="V3" s="1558"/>
      <c r="W3" s="1558"/>
      <c r="X3" s="1558"/>
      <c r="Y3" s="1558"/>
      <c r="Z3" s="1558"/>
      <c r="AA3" s="1558"/>
      <c r="AB3" s="1558"/>
      <c r="AC3" s="1558"/>
      <c r="AD3" s="1558"/>
      <c r="AE3" s="1558"/>
      <c r="AF3" s="1558"/>
      <c r="AG3" s="1558"/>
      <c r="AH3" s="1558"/>
      <c r="AI3" s="1558"/>
      <c r="AJ3" s="1558"/>
      <c r="AK3" s="1558"/>
      <c r="AL3" s="1558"/>
      <c r="AM3" s="1558"/>
      <c r="AN3" s="1558"/>
      <c r="AO3" s="1558"/>
      <c r="AP3" s="1558"/>
      <c r="AQ3" s="1558"/>
      <c r="AR3" s="1558"/>
      <c r="AS3" s="1558"/>
      <c r="AT3" s="1558"/>
      <c r="AU3" s="1558"/>
      <c r="AV3" s="1558"/>
      <c r="AW3" s="1558"/>
      <c r="AX3" s="1558"/>
      <c r="AY3" s="1558"/>
      <c r="AZ3" s="1558"/>
      <c r="BA3" s="1558"/>
      <c r="BB3" s="1558"/>
      <c r="BC3" s="1558"/>
      <c r="BD3" s="1558"/>
      <c r="BE3" s="1558"/>
      <c r="BF3" s="4"/>
    </row>
    <row r="4" spans="1:58" ht="14.25" thickBo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row>
    <row r="5" spans="1:58" ht="21.95" customHeight="1" thickBot="1">
      <c r="A5" s="1559" t="s">
        <v>30</v>
      </c>
      <c r="B5" s="1560"/>
      <c r="C5" s="1560"/>
      <c r="D5" s="1560"/>
      <c r="E5" s="1560"/>
      <c r="F5" s="1560"/>
      <c r="G5" s="1560"/>
      <c r="H5" s="1560"/>
      <c r="I5" s="1560"/>
      <c r="J5" s="1561"/>
      <c r="K5" s="1565" t="s">
        <v>31</v>
      </c>
      <c r="L5" s="1560"/>
      <c r="M5" s="1560"/>
      <c r="N5" s="1561"/>
      <c r="O5" s="1565" t="s">
        <v>32</v>
      </c>
      <c r="P5" s="1560"/>
      <c r="Q5" s="1560"/>
      <c r="R5" s="1560"/>
      <c r="S5" s="1560"/>
      <c r="T5" s="1561"/>
      <c r="U5" s="1567" t="s">
        <v>33</v>
      </c>
      <c r="V5" s="1568"/>
      <c r="W5" s="1568"/>
      <c r="X5" s="1568"/>
      <c r="Y5" s="1568"/>
      <c r="Z5" s="1569"/>
      <c r="AA5" s="1567" t="s">
        <v>137</v>
      </c>
      <c r="AB5" s="1560"/>
      <c r="AC5" s="1560"/>
      <c r="AD5" s="1560"/>
      <c r="AE5" s="1560"/>
      <c r="AF5" s="1573" t="s">
        <v>34</v>
      </c>
      <c r="AG5" s="1574"/>
      <c r="AH5" s="1574"/>
      <c r="AI5" s="1574"/>
      <c r="AJ5" s="1574"/>
      <c r="AK5" s="1574"/>
      <c r="AL5" s="1574"/>
      <c r="AM5" s="1574"/>
      <c r="AN5" s="1574"/>
      <c r="AO5" s="1574"/>
      <c r="AP5" s="1574"/>
      <c r="AQ5" s="1574"/>
      <c r="AR5" s="1574"/>
      <c r="AS5" s="1574"/>
      <c r="AT5" s="1574"/>
      <c r="AU5" s="1574"/>
      <c r="AV5" s="1574"/>
      <c r="AW5" s="1574"/>
      <c r="AX5" s="1574"/>
      <c r="AY5" s="1574"/>
      <c r="AZ5" s="1574"/>
      <c r="BA5" s="904"/>
      <c r="BB5" s="904"/>
      <c r="BC5" s="904"/>
      <c r="BD5" s="904"/>
      <c r="BE5" s="905"/>
      <c r="BF5" s="5"/>
    </row>
    <row r="6" spans="1:58" ht="21.95" customHeight="1" thickTop="1" thickBot="1">
      <c r="A6" s="1562"/>
      <c r="B6" s="1563"/>
      <c r="C6" s="1563"/>
      <c r="D6" s="1563"/>
      <c r="E6" s="1563"/>
      <c r="F6" s="1563"/>
      <c r="G6" s="1563"/>
      <c r="H6" s="1563"/>
      <c r="I6" s="1563"/>
      <c r="J6" s="1564"/>
      <c r="K6" s="1566"/>
      <c r="L6" s="1563"/>
      <c r="M6" s="1563"/>
      <c r="N6" s="1564"/>
      <c r="O6" s="1566"/>
      <c r="P6" s="1563"/>
      <c r="Q6" s="1563"/>
      <c r="R6" s="1563"/>
      <c r="S6" s="1563"/>
      <c r="T6" s="1564"/>
      <c r="U6" s="1570"/>
      <c r="V6" s="1571"/>
      <c r="W6" s="1571"/>
      <c r="X6" s="1571"/>
      <c r="Y6" s="1571"/>
      <c r="Z6" s="1572"/>
      <c r="AA6" s="1566"/>
      <c r="AB6" s="1563"/>
      <c r="AC6" s="1563"/>
      <c r="AD6" s="1563"/>
      <c r="AE6" s="1563"/>
      <c r="AF6" s="1575"/>
      <c r="AG6" s="1576"/>
      <c r="AH6" s="1576"/>
      <c r="AI6" s="1576"/>
      <c r="AJ6" s="1576"/>
      <c r="AK6" s="1576"/>
      <c r="AL6" s="1576"/>
      <c r="AM6" s="1576"/>
      <c r="AN6" s="1576"/>
      <c r="AO6" s="1576"/>
      <c r="AP6" s="1576"/>
      <c r="AQ6" s="1576"/>
      <c r="AR6" s="1576"/>
      <c r="AS6" s="1576"/>
      <c r="AT6" s="1576"/>
      <c r="AU6" s="1576"/>
      <c r="AV6" s="1576"/>
      <c r="AW6" s="1576"/>
      <c r="AX6" s="1576"/>
      <c r="AY6" s="1576"/>
      <c r="AZ6" s="1576"/>
      <c r="BA6" s="1577" t="s">
        <v>35</v>
      </c>
      <c r="BB6" s="1578"/>
      <c r="BC6" s="1578"/>
      <c r="BD6" s="1578"/>
      <c r="BE6" s="1579"/>
      <c r="BF6" s="5"/>
    </row>
    <row r="7" spans="1:58" ht="57.75" customHeight="1" thickTop="1" thickBot="1">
      <c r="A7" s="1618" t="s">
        <v>36</v>
      </c>
      <c r="B7" s="1619"/>
      <c r="C7" s="1619"/>
      <c r="D7" s="1619"/>
      <c r="E7" s="1619"/>
      <c r="F7" s="1619"/>
      <c r="G7" s="1619"/>
      <c r="H7" s="1619"/>
      <c r="I7" s="1619"/>
      <c r="J7" s="1620"/>
      <c r="K7" s="1621"/>
      <c r="L7" s="1622"/>
      <c r="M7" s="1622"/>
      <c r="N7" s="1623"/>
      <c r="O7" s="1621"/>
      <c r="P7" s="1622"/>
      <c r="Q7" s="1622"/>
      <c r="R7" s="1622"/>
      <c r="S7" s="1622"/>
      <c r="T7" s="1623"/>
      <c r="U7" s="1624"/>
      <c r="V7" s="1625"/>
      <c r="W7" s="1625"/>
      <c r="X7" s="1625"/>
      <c r="Y7" s="1625"/>
      <c r="Z7" s="1626"/>
      <c r="AA7" s="1621"/>
      <c r="AB7" s="1622"/>
      <c r="AC7" s="1622"/>
      <c r="AD7" s="1622"/>
      <c r="AE7" s="1622"/>
      <c r="AF7" s="1627" t="s">
        <v>37</v>
      </c>
      <c r="AG7" s="1628"/>
      <c r="AH7" s="1628"/>
      <c r="AI7" s="1628"/>
      <c r="AJ7" s="1628"/>
      <c r="AK7" s="1629"/>
      <c r="AL7" s="1552" t="s">
        <v>1438</v>
      </c>
      <c r="AM7" s="1553"/>
      <c r="AN7" s="1553"/>
      <c r="AO7" s="1553"/>
      <c r="AP7" s="1553"/>
      <c r="AQ7" s="1553"/>
      <c r="AR7" s="1553"/>
      <c r="AS7" s="1553"/>
      <c r="AT7" s="1553"/>
      <c r="AU7" s="1553"/>
      <c r="AV7" s="1553"/>
      <c r="AW7" s="1553"/>
      <c r="AX7" s="1553"/>
      <c r="AY7" s="1553"/>
      <c r="AZ7" s="1554"/>
      <c r="BA7" s="1555"/>
      <c r="BB7" s="1556"/>
      <c r="BC7" s="1556"/>
      <c r="BD7" s="1556"/>
      <c r="BE7" s="1557"/>
      <c r="BF7" s="5"/>
    </row>
    <row r="8" spans="1:58" ht="21.95" customHeight="1">
      <c r="A8" s="1580" t="s">
        <v>21</v>
      </c>
      <c r="B8" s="1582" t="s">
        <v>22</v>
      </c>
      <c r="C8" s="1583"/>
      <c r="D8" s="1583"/>
      <c r="E8" s="1583"/>
      <c r="F8" s="1583"/>
      <c r="G8" s="1583"/>
      <c r="H8" s="1583"/>
      <c r="I8" s="1583"/>
      <c r="J8" s="1584"/>
      <c r="K8" s="1591"/>
      <c r="L8" s="1592"/>
      <c r="M8" s="1592"/>
      <c r="N8" s="1593"/>
      <c r="O8" s="1600" t="s">
        <v>53</v>
      </c>
      <c r="P8" s="1601"/>
      <c r="Q8" s="1601"/>
      <c r="R8" s="1601"/>
      <c r="S8" s="1601"/>
      <c r="T8" s="1602"/>
      <c r="U8" s="1600" t="s">
        <v>53</v>
      </c>
      <c r="V8" s="1601"/>
      <c r="W8" s="1601"/>
      <c r="X8" s="1601"/>
      <c r="Y8" s="1601"/>
      <c r="Z8" s="1602"/>
      <c r="AA8" s="1609"/>
      <c r="AB8" s="1610"/>
      <c r="AC8" s="1610"/>
      <c r="AD8" s="1610"/>
      <c r="AE8" s="1611"/>
      <c r="AF8" s="1537" t="s">
        <v>45</v>
      </c>
      <c r="AG8" s="1538"/>
      <c r="AH8" s="1538"/>
      <c r="AI8" s="1538"/>
      <c r="AJ8" s="1538"/>
      <c r="AK8" s="1539"/>
      <c r="AL8" s="1531" t="s">
        <v>54</v>
      </c>
      <c r="AM8" s="1532"/>
      <c r="AN8" s="1532"/>
      <c r="AO8" s="1532"/>
      <c r="AP8" s="1532"/>
      <c r="AQ8" s="1532"/>
      <c r="AR8" s="1532"/>
      <c r="AS8" s="1532"/>
      <c r="AT8" s="1532"/>
      <c r="AU8" s="1532"/>
      <c r="AV8" s="1532"/>
      <c r="AW8" s="1532"/>
      <c r="AX8" s="1532"/>
      <c r="AY8" s="1532"/>
      <c r="AZ8" s="1533"/>
      <c r="BA8" s="1512"/>
      <c r="BB8" s="1513"/>
      <c r="BC8" s="1513"/>
      <c r="BD8" s="1513"/>
      <c r="BE8" s="1514"/>
      <c r="BF8" s="5"/>
    </row>
    <row r="9" spans="1:58" ht="21.95" customHeight="1">
      <c r="A9" s="1581"/>
      <c r="B9" s="1585"/>
      <c r="C9" s="1586"/>
      <c r="D9" s="1586"/>
      <c r="E9" s="1586"/>
      <c r="F9" s="1586"/>
      <c r="G9" s="1586"/>
      <c r="H9" s="1586"/>
      <c r="I9" s="1586"/>
      <c r="J9" s="1587"/>
      <c r="K9" s="1594"/>
      <c r="L9" s="1595"/>
      <c r="M9" s="1595"/>
      <c r="N9" s="1596"/>
      <c r="O9" s="1603"/>
      <c r="P9" s="1604"/>
      <c r="Q9" s="1604"/>
      <c r="R9" s="1604"/>
      <c r="S9" s="1604"/>
      <c r="T9" s="1605"/>
      <c r="U9" s="1603"/>
      <c r="V9" s="1604"/>
      <c r="W9" s="1604"/>
      <c r="X9" s="1604"/>
      <c r="Y9" s="1604"/>
      <c r="Z9" s="1605"/>
      <c r="AA9" s="1612"/>
      <c r="AB9" s="1613"/>
      <c r="AC9" s="1613"/>
      <c r="AD9" s="1613"/>
      <c r="AE9" s="1614"/>
      <c r="AF9" s="1537" t="s">
        <v>55</v>
      </c>
      <c r="AG9" s="1538"/>
      <c r="AH9" s="1538"/>
      <c r="AI9" s="1538"/>
      <c r="AJ9" s="1538"/>
      <c r="AK9" s="1539"/>
      <c r="AL9" s="1531" t="s">
        <v>56</v>
      </c>
      <c r="AM9" s="1532"/>
      <c r="AN9" s="1532"/>
      <c r="AO9" s="1532"/>
      <c r="AP9" s="1532"/>
      <c r="AQ9" s="1532"/>
      <c r="AR9" s="1532"/>
      <c r="AS9" s="1532"/>
      <c r="AT9" s="1532"/>
      <c r="AU9" s="1532"/>
      <c r="AV9" s="1532"/>
      <c r="AW9" s="1532"/>
      <c r="AX9" s="1532"/>
      <c r="AY9" s="1532"/>
      <c r="AZ9" s="1533"/>
      <c r="BA9" s="1512"/>
      <c r="BB9" s="1513"/>
      <c r="BC9" s="1513"/>
      <c r="BD9" s="1513"/>
      <c r="BE9" s="1514"/>
      <c r="BF9" s="5"/>
    </row>
    <row r="10" spans="1:58" ht="21.95" customHeight="1">
      <c r="A10" s="1581"/>
      <c r="B10" s="1585"/>
      <c r="C10" s="1586"/>
      <c r="D10" s="1586"/>
      <c r="E10" s="1586"/>
      <c r="F10" s="1586"/>
      <c r="G10" s="1586"/>
      <c r="H10" s="1586"/>
      <c r="I10" s="1586"/>
      <c r="J10" s="1587"/>
      <c r="K10" s="1594"/>
      <c r="L10" s="1595"/>
      <c r="M10" s="1595"/>
      <c r="N10" s="1596"/>
      <c r="O10" s="1603"/>
      <c r="P10" s="1604"/>
      <c r="Q10" s="1604"/>
      <c r="R10" s="1604"/>
      <c r="S10" s="1604"/>
      <c r="T10" s="1605"/>
      <c r="U10" s="1603"/>
      <c r="V10" s="1604"/>
      <c r="W10" s="1604"/>
      <c r="X10" s="1604"/>
      <c r="Y10" s="1604"/>
      <c r="Z10" s="1605"/>
      <c r="AA10" s="1612"/>
      <c r="AB10" s="1613"/>
      <c r="AC10" s="1613"/>
      <c r="AD10" s="1613"/>
      <c r="AE10" s="1614"/>
      <c r="AF10" s="1549" t="s">
        <v>57</v>
      </c>
      <c r="AG10" s="1550"/>
      <c r="AH10" s="1550"/>
      <c r="AI10" s="1550"/>
      <c r="AJ10" s="1550"/>
      <c r="AK10" s="1551"/>
      <c r="AL10" s="1531" t="s">
        <v>56</v>
      </c>
      <c r="AM10" s="1532"/>
      <c r="AN10" s="1532"/>
      <c r="AO10" s="1532"/>
      <c r="AP10" s="1532"/>
      <c r="AQ10" s="1532"/>
      <c r="AR10" s="1532"/>
      <c r="AS10" s="1532"/>
      <c r="AT10" s="1532"/>
      <c r="AU10" s="1532"/>
      <c r="AV10" s="1532"/>
      <c r="AW10" s="1532"/>
      <c r="AX10" s="1532"/>
      <c r="AY10" s="1532"/>
      <c r="AZ10" s="1533"/>
      <c r="BA10" s="1512"/>
      <c r="BB10" s="1513"/>
      <c r="BC10" s="1513"/>
      <c r="BD10" s="1513"/>
      <c r="BE10" s="1514"/>
      <c r="BF10" s="5"/>
    </row>
    <row r="11" spans="1:58" ht="21.95" customHeight="1">
      <c r="A11" s="1581"/>
      <c r="B11" s="1585"/>
      <c r="C11" s="1586"/>
      <c r="D11" s="1586"/>
      <c r="E11" s="1586"/>
      <c r="F11" s="1586"/>
      <c r="G11" s="1586"/>
      <c r="H11" s="1586"/>
      <c r="I11" s="1586"/>
      <c r="J11" s="1587"/>
      <c r="K11" s="1594"/>
      <c r="L11" s="1595"/>
      <c r="M11" s="1595"/>
      <c r="N11" s="1596"/>
      <c r="O11" s="1603"/>
      <c r="P11" s="1604"/>
      <c r="Q11" s="1604"/>
      <c r="R11" s="1604"/>
      <c r="S11" s="1604"/>
      <c r="T11" s="1605"/>
      <c r="U11" s="1603"/>
      <c r="V11" s="1604"/>
      <c r="W11" s="1604"/>
      <c r="X11" s="1604"/>
      <c r="Y11" s="1604"/>
      <c r="Z11" s="1605"/>
      <c r="AA11" s="1612"/>
      <c r="AB11" s="1613"/>
      <c r="AC11" s="1613"/>
      <c r="AD11" s="1613"/>
      <c r="AE11" s="1614"/>
      <c r="AF11" s="1537" t="s">
        <v>41</v>
      </c>
      <c r="AG11" s="1538"/>
      <c r="AH11" s="1538"/>
      <c r="AI11" s="1538"/>
      <c r="AJ11" s="1538"/>
      <c r="AK11" s="1539"/>
      <c r="AL11" s="1531" t="s">
        <v>1439</v>
      </c>
      <c r="AM11" s="1532"/>
      <c r="AN11" s="1532"/>
      <c r="AO11" s="1532"/>
      <c r="AP11" s="1532"/>
      <c r="AQ11" s="1532"/>
      <c r="AR11" s="1532"/>
      <c r="AS11" s="1532"/>
      <c r="AT11" s="1532"/>
      <c r="AU11" s="1532"/>
      <c r="AV11" s="1532"/>
      <c r="AW11" s="1532"/>
      <c r="AX11" s="1532"/>
      <c r="AY11" s="1532"/>
      <c r="AZ11" s="1533"/>
      <c r="BA11" s="1512"/>
      <c r="BB11" s="1513"/>
      <c r="BC11" s="1513"/>
      <c r="BD11" s="1513"/>
      <c r="BE11" s="1514"/>
      <c r="BF11" s="5"/>
    </row>
    <row r="12" spans="1:58" ht="21.95" customHeight="1">
      <c r="A12" s="1581"/>
      <c r="B12" s="1585"/>
      <c r="C12" s="1586"/>
      <c r="D12" s="1586"/>
      <c r="E12" s="1586"/>
      <c r="F12" s="1586"/>
      <c r="G12" s="1586"/>
      <c r="H12" s="1586"/>
      <c r="I12" s="1586"/>
      <c r="J12" s="1587"/>
      <c r="K12" s="1594"/>
      <c r="L12" s="1595"/>
      <c r="M12" s="1595"/>
      <c r="N12" s="1596"/>
      <c r="O12" s="1603"/>
      <c r="P12" s="1604"/>
      <c r="Q12" s="1604"/>
      <c r="R12" s="1604"/>
      <c r="S12" s="1604"/>
      <c r="T12" s="1605"/>
      <c r="U12" s="1603"/>
      <c r="V12" s="1604"/>
      <c r="W12" s="1604"/>
      <c r="X12" s="1604"/>
      <c r="Y12" s="1604"/>
      <c r="Z12" s="1605"/>
      <c r="AA12" s="1612"/>
      <c r="AB12" s="1613"/>
      <c r="AC12" s="1613"/>
      <c r="AD12" s="1613"/>
      <c r="AE12" s="1614"/>
      <c r="AF12" s="1537" t="s">
        <v>42</v>
      </c>
      <c r="AG12" s="1538"/>
      <c r="AH12" s="1538"/>
      <c r="AI12" s="1538"/>
      <c r="AJ12" s="1538"/>
      <c r="AK12" s="1539"/>
      <c r="AL12" s="1531" t="s">
        <v>1439</v>
      </c>
      <c r="AM12" s="1532"/>
      <c r="AN12" s="1532"/>
      <c r="AO12" s="1532"/>
      <c r="AP12" s="1532"/>
      <c r="AQ12" s="1532"/>
      <c r="AR12" s="1532"/>
      <c r="AS12" s="1532"/>
      <c r="AT12" s="1532"/>
      <c r="AU12" s="1532"/>
      <c r="AV12" s="1532"/>
      <c r="AW12" s="1532"/>
      <c r="AX12" s="1532"/>
      <c r="AY12" s="1532"/>
      <c r="AZ12" s="1533"/>
      <c r="BA12" s="1512"/>
      <c r="BB12" s="1513"/>
      <c r="BC12" s="1513"/>
      <c r="BD12" s="1513"/>
      <c r="BE12" s="1514"/>
      <c r="BF12" s="5"/>
    </row>
    <row r="13" spans="1:58" ht="21.95" customHeight="1">
      <c r="A13" s="1581"/>
      <c r="B13" s="1585"/>
      <c r="C13" s="1586"/>
      <c r="D13" s="1586"/>
      <c r="E13" s="1586"/>
      <c r="F13" s="1586"/>
      <c r="G13" s="1586"/>
      <c r="H13" s="1586"/>
      <c r="I13" s="1586"/>
      <c r="J13" s="1587"/>
      <c r="K13" s="1594"/>
      <c r="L13" s="1595"/>
      <c r="M13" s="1595"/>
      <c r="N13" s="1596"/>
      <c r="O13" s="1603"/>
      <c r="P13" s="1604"/>
      <c r="Q13" s="1604"/>
      <c r="R13" s="1604"/>
      <c r="S13" s="1604"/>
      <c r="T13" s="1605"/>
      <c r="U13" s="1603"/>
      <c r="V13" s="1604"/>
      <c r="W13" s="1604"/>
      <c r="X13" s="1604"/>
      <c r="Y13" s="1604"/>
      <c r="Z13" s="1605"/>
      <c r="AA13" s="1612"/>
      <c r="AB13" s="1613"/>
      <c r="AC13" s="1613"/>
      <c r="AD13" s="1613"/>
      <c r="AE13" s="1614"/>
      <c r="AF13" s="1537" t="s">
        <v>43</v>
      </c>
      <c r="AG13" s="1538"/>
      <c r="AH13" s="1538"/>
      <c r="AI13" s="1538"/>
      <c r="AJ13" s="1538"/>
      <c r="AK13" s="1539"/>
      <c r="AL13" s="1531" t="s">
        <v>1439</v>
      </c>
      <c r="AM13" s="1532"/>
      <c r="AN13" s="1532"/>
      <c r="AO13" s="1532"/>
      <c r="AP13" s="1532"/>
      <c r="AQ13" s="1532"/>
      <c r="AR13" s="1532"/>
      <c r="AS13" s="1532"/>
      <c r="AT13" s="1532"/>
      <c r="AU13" s="1532"/>
      <c r="AV13" s="1532"/>
      <c r="AW13" s="1532"/>
      <c r="AX13" s="1532"/>
      <c r="AY13" s="1532"/>
      <c r="AZ13" s="1533"/>
      <c r="BA13" s="1512"/>
      <c r="BB13" s="1513"/>
      <c r="BC13" s="1513"/>
      <c r="BD13" s="1513"/>
      <c r="BE13" s="1514"/>
      <c r="BF13" s="5"/>
    </row>
    <row r="14" spans="1:58" ht="21.95" customHeight="1">
      <c r="A14" s="1581"/>
      <c r="B14" s="1585"/>
      <c r="C14" s="1586"/>
      <c r="D14" s="1586"/>
      <c r="E14" s="1586"/>
      <c r="F14" s="1586"/>
      <c r="G14" s="1586"/>
      <c r="H14" s="1586"/>
      <c r="I14" s="1586"/>
      <c r="J14" s="1587"/>
      <c r="K14" s="1594"/>
      <c r="L14" s="1595"/>
      <c r="M14" s="1595"/>
      <c r="N14" s="1596"/>
      <c r="O14" s="1603"/>
      <c r="P14" s="1604"/>
      <c r="Q14" s="1604"/>
      <c r="R14" s="1604"/>
      <c r="S14" s="1604"/>
      <c r="T14" s="1605"/>
      <c r="U14" s="1603"/>
      <c r="V14" s="1604"/>
      <c r="W14" s="1604"/>
      <c r="X14" s="1604"/>
      <c r="Y14" s="1604"/>
      <c r="Z14" s="1605"/>
      <c r="AA14" s="1612"/>
      <c r="AB14" s="1613"/>
      <c r="AC14" s="1613"/>
      <c r="AD14" s="1613"/>
      <c r="AE14" s="1614"/>
      <c r="AF14" s="1537" t="s">
        <v>58</v>
      </c>
      <c r="AG14" s="1538"/>
      <c r="AH14" s="1538"/>
      <c r="AI14" s="1538"/>
      <c r="AJ14" s="1538"/>
      <c r="AK14" s="1539"/>
      <c r="AL14" s="1531" t="s">
        <v>1442</v>
      </c>
      <c r="AM14" s="1532"/>
      <c r="AN14" s="1532"/>
      <c r="AO14" s="1532"/>
      <c r="AP14" s="1532"/>
      <c r="AQ14" s="1532"/>
      <c r="AR14" s="1532"/>
      <c r="AS14" s="1532"/>
      <c r="AT14" s="1532"/>
      <c r="AU14" s="1532"/>
      <c r="AV14" s="1532"/>
      <c r="AW14" s="1532"/>
      <c r="AX14" s="1532"/>
      <c r="AY14" s="1532"/>
      <c r="AZ14" s="1533"/>
      <c r="BA14" s="1512"/>
      <c r="BB14" s="1513"/>
      <c r="BC14" s="1513"/>
      <c r="BD14" s="1513"/>
      <c r="BE14" s="1514"/>
      <c r="BF14" s="5"/>
    </row>
    <row r="15" spans="1:58" ht="21.95" customHeight="1">
      <c r="A15" s="1581"/>
      <c r="B15" s="1585"/>
      <c r="C15" s="1586"/>
      <c r="D15" s="1586"/>
      <c r="E15" s="1586"/>
      <c r="F15" s="1586"/>
      <c r="G15" s="1586"/>
      <c r="H15" s="1586"/>
      <c r="I15" s="1586"/>
      <c r="J15" s="1587"/>
      <c r="K15" s="1594"/>
      <c r="L15" s="1595"/>
      <c r="M15" s="1595"/>
      <c r="N15" s="1596"/>
      <c r="O15" s="1603"/>
      <c r="P15" s="1604"/>
      <c r="Q15" s="1604"/>
      <c r="R15" s="1604"/>
      <c r="S15" s="1604"/>
      <c r="T15" s="1605"/>
      <c r="U15" s="1603"/>
      <c r="V15" s="1604"/>
      <c r="W15" s="1604"/>
      <c r="X15" s="1604"/>
      <c r="Y15" s="1604"/>
      <c r="Z15" s="1605"/>
      <c r="AA15" s="1612"/>
      <c r="AB15" s="1613"/>
      <c r="AC15" s="1613"/>
      <c r="AD15" s="1613"/>
      <c r="AE15" s="1614"/>
      <c r="AF15" s="1506" t="s">
        <v>1650</v>
      </c>
      <c r="AG15" s="1507"/>
      <c r="AH15" s="1507"/>
      <c r="AI15" s="1507"/>
      <c r="AJ15" s="1507"/>
      <c r="AK15" s="1508"/>
      <c r="AL15" s="1509" t="s">
        <v>1651</v>
      </c>
      <c r="AM15" s="1510"/>
      <c r="AN15" s="1510"/>
      <c r="AO15" s="1510"/>
      <c r="AP15" s="1510"/>
      <c r="AQ15" s="1510"/>
      <c r="AR15" s="1510"/>
      <c r="AS15" s="1510"/>
      <c r="AT15" s="1510"/>
      <c r="AU15" s="1510"/>
      <c r="AV15" s="1510"/>
      <c r="AW15" s="1510"/>
      <c r="AX15" s="1510"/>
      <c r="AY15" s="1510"/>
      <c r="AZ15" s="1511"/>
      <c r="BA15" s="1546"/>
      <c r="BB15" s="1547"/>
      <c r="BC15" s="1547"/>
      <c r="BD15" s="1547"/>
      <c r="BE15" s="1548"/>
      <c r="BF15" s="5"/>
    </row>
    <row r="16" spans="1:58" ht="21.95" customHeight="1">
      <c r="A16" s="1581"/>
      <c r="B16" s="1585"/>
      <c r="C16" s="1586"/>
      <c r="D16" s="1586"/>
      <c r="E16" s="1586"/>
      <c r="F16" s="1586"/>
      <c r="G16" s="1586"/>
      <c r="H16" s="1586"/>
      <c r="I16" s="1586"/>
      <c r="J16" s="1587"/>
      <c r="K16" s="1594"/>
      <c r="L16" s="1595"/>
      <c r="M16" s="1595"/>
      <c r="N16" s="1596"/>
      <c r="O16" s="1603"/>
      <c r="P16" s="1604"/>
      <c r="Q16" s="1604"/>
      <c r="R16" s="1604"/>
      <c r="S16" s="1604"/>
      <c r="T16" s="1605"/>
      <c r="U16" s="1603"/>
      <c r="V16" s="1604"/>
      <c r="W16" s="1604"/>
      <c r="X16" s="1604"/>
      <c r="Y16" s="1604"/>
      <c r="Z16" s="1605"/>
      <c r="AA16" s="1612"/>
      <c r="AB16" s="1613"/>
      <c r="AC16" s="1613"/>
      <c r="AD16" s="1613"/>
      <c r="AE16" s="1614"/>
      <c r="AF16" s="1506" t="s">
        <v>1652</v>
      </c>
      <c r="AG16" s="1507"/>
      <c r="AH16" s="1507"/>
      <c r="AI16" s="1507"/>
      <c r="AJ16" s="1507"/>
      <c r="AK16" s="1508"/>
      <c r="AL16" s="1509" t="s">
        <v>1439</v>
      </c>
      <c r="AM16" s="1510"/>
      <c r="AN16" s="1510"/>
      <c r="AO16" s="1510"/>
      <c r="AP16" s="1510"/>
      <c r="AQ16" s="1510"/>
      <c r="AR16" s="1510"/>
      <c r="AS16" s="1510"/>
      <c r="AT16" s="1510"/>
      <c r="AU16" s="1510"/>
      <c r="AV16" s="1510"/>
      <c r="AW16" s="1510"/>
      <c r="AX16" s="1510"/>
      <c r="AY16" s="1510"/>
      <c r="AZ16" s="1511"/>
      <c r="BA16" s="1546"/>
      <c r="BB16" s="1547"/>
      <c r="BC16" s="1547"/>
      <c r="BD16" s="1547"/>
      <c r="BE16" s="1548"/>
      <c r="BF16" s="5"/>
    </row>
    <row r="17" spans="1:58" ht="21.95" customHeight="1">
      <c r="A17" s="1581"/>
      <c r="B17" s="1585"/>
      <c r="C17" s="1586"/>
      <c r="D17" s="1586"/>
      <c r="E17" s="1586"/>
      <c r="F17" s="1586"/>
      <c r="G17" s="1586"/>
      <c r="H17" s="1586"/>
      <c r="I17" s="1586"/>
      <c r="J17" s="1587"/>
      <c r="K17" s="1594"/>
      <c r="L17" s="1595"/>
      <c r="M17" s="1595"/>
      <c r="N17" s="1596"/>
      <c r="O17" s="1603"/>
      <c r="P17" s="1604"/>
      <c r="Q17" s="1604"/>
      <c r="R17" s="1604"/>
      <c r="S17" s="1604"/>
      <c r="T17" s="1605"/>
      <c r="U17" s="1603"/>
      <c r="V17" s="1604"/>
      <c r="W17" s="1604"/>
      <c r="X17" s="1604"/>
      <c r="Y17" s="1604"/>
      <c r="Z17" s="1605"/>
      <c r="AA17" s="1612"/>
      <c r="AB17" s="1613"/>
      <c r="AC17" s="1613"/>
      <c r="AD17" s="1613"/>
      <c r="AE17" s="1614"/>
      <c r="AF17" s="1506" t="s">
        <v>1653</v>
      </c>
      <c r="AG17" s="1507"/>
      <c r="AH17" s="1507"/>
      <c r="AI17" s="1507"/>
      <c r="AJ17" s="1507"/>
      <c r="AK17" s="1508"/>
      <c r="AL17" s="1509" t="s">
        <v>1439</v>
      </c>
      <c r="AM17" s="1510"/>
      <c r="AN17" s="1510"/>
      <c r="AO17" s="1510"/>
      <c r="AP17" s="1510"/>
      <c r="AQ17" s="1510"/>
      <c r="AR17" s="1510"/>
      <c r="AS17" s="1510"/>
      <c r="AT17" s="1510"/>
      <c r="AU17" s="1510"/>
      <c r="AV17" s="1510"/>
      <c r="AW17" s="1510"/>
      <c r="AX17" s="1510"/>
      <c r="AY17" s="1510"/>
      <c r="AZ17" s="1511"/>
      <c r="BA17" s="1543"/>
      <c r="BB17" s="1544"/>
      <c r="BC17" s="1544"/>
      <c r="BD17" s="1544"/>
      <c r="BE17" s="1545"/>
      <c r="BF17" s="5"/>
    </row>
    <row r="18" spans="1:58" ht="21.95" customHeight="1">
      <c r="A18" s="1581"/>
      <c r="B18" s="1585"/>
      <c r="C18" s="1586"/>
      <c r="D18" s="1586"/>
      <c r="E18" s="1586"/>
      <c r="F18" s="1586"/>
      <c r="G18" s="1586"/>
      <c r="H18" s="1586"/>
      <c r="I18" s="1586"/>
      <c r="J18" s="1587"/>
      <c r="K18" s="1594"/>
      <c r="L18" s="1595"/>
      <c r="M18" s="1595"/>
      <c r="N18" s="1596"/>
      <c r="O18" s="1603"/>
      <c r="P18" s="1604"/>
      <c r="Q18" s="1604"/>
      <c r="R18" s="1604"/>
      <c r="S18" s="1604"/>
      <c r="T18" s="1605"/>
      <c r="U18" s="1603"/>
      <c r="V18" s="1604"/>
      <c r="W18" s="1604"/>
      <c r="X18" s="1604"/>
      <c r="Y18" s="1604"/>
      <c r="Z18" s="1605"/>
      <c r="AA18" s="1612"/>
      <c r="AB18" s="1613"/>
      <c r="AC18" s="1613"/>
      <c r="AD18" s="1613"/>
      <c r="AE18" s="1614"/>
      <c r="AF18" s="1506" t="s">
        <v>1654</v>
      </c>
      <c r="AG18" s="1507"/>
      <c r="AH18" s="1507"/>
      <c r="AI18" s="1507"/>
      <c r="AJ18" s="1507"/>
      <c r="AK18" s="1508"/>
      <c r="AL18" s="1509" t="s">
        <v>1439</v>
      </c>
      <c r="AM18" s="1510"/>
      <c r="AN18" s="1510"/>
      <c r="AO18" s="1510"/>
      <c r="AP18" s="1510"/>
      <c r="AQ18" s="1510"/>
      <c r="AR18" s="1510"/>
      <c r="AS18" s="1510"/>
      <c r="AT18" s="1510"/>
      <c r="AU18" s="1510"/>
      <c r="AV18" s="1510"/>
      <c r="AW18" s="1510"/>
      <c r="AX18" s="1510"/>
      <c r="AY18" s="1510"/>
      <c r="AZ18" s="1511"/>
      <c r="BA18" s="1543"/>
      <c r="BB18" s="1544"/>
      <c r="BC18" s="1544"/>
      <c r="BD18" s="1544"/>
      <c r="BE18" s="1545"/>
      <c r="BF18" s="5"/>
    </row>
    <row r="19" spans="1:58" ht="21.95" customHeight="1">
      <c r="A19" s="1581"/>
      <c r="B19" s="1585"/>
      <c r="C19" s="1586"/>
      <c r="D19" s="1586"/>
      <c r="E19" s="1586"/>
      <c r="F19" s="1586"/>
      <c r="G19" s="1586"/>
      <c r="H19" s="1586"/>
      <c r="I19" s="1586"/>
      <c r="J19" s="1587"/>
      <c r="K19" s="1594"/>
      <c r="L19" s="1595"/>
      <c r="M19" s="1595"/>
      <c r="N19" s="1596"/>
      <c r="O19" s="1603"/>
      <c r="P19" s="1604"/>
      <c r="Q19" s="1604"/>
      <c r="R19" s="1604"/>
      <c r="S19" s="1604"/>
      <c r="T19" s="1605"/>
      <c r="U19" s="1603"/>
      <c r="V19" s="1604"/>
      <c r="W19" s="1604"/>
      <c r="X19" s="1604"/>
      <c r="Y19" s="1604"/>
      <c r="Z19" s="1605"/>
      <c r="AA19" s="1612"/>
      <c r="AB19" s="1613"/>
      <c r="AC19" s="1613"/>
      <c r="AD19" s="1613"/>
      <c r="AE19" s="1614"/>
      <c r="AF19" s="1506" t="s">
        <v>1443</v>
      </c>
      <c r="AG19" s="1507"/>
      <c r="AH19" s="1507"/>
      <c r="AI19" s="1507"/>
      <c r="AJ19" s="1507"/>
      <c r="AK19" s="1508"/>
      <c r="AL19" s="1509" t="s">
        <v>1440</v>
      </c>
      <c r="AM19" s="1510"/>
      <c r="AN19" s="1510"/>
      <c r="AO19" s="1510"/>
      <c r="AP19" s="1510"/>
      <c r="AQ19" s="1510"/>
      <c r="AR19" s="1510"/>
      <c r="AS19" s="1510"/>
      <c r="AT19" s="1510"/>
      <c r="AU19" s="1510"/>
      <c r="AV19" s="1510"/>
      <c r="AW19" s="1510"/>
      <c r="AX19" s="1510"/>
      <c r="AY19" s="1510"/>
      <c r="AZ19" s="1511"/>
      <c r="BA19" s="1512"/>
      <c r="BB19" s="1513"/>
      <c r="BC19" s="1513"/>
      <c r="BD19" s="1513"/>
      <c r="BE19" s="1514"/>
      <c r="BF19" s="5"/>
    </row>
    <row r="20" spans="1:58" ht="21.95" customHeight="1">
      <c r="A20" s="1581"/>
      <c r="B20" s="1585"/>
      <c r="C20" s="1586"/>
      <c r="D20" s="1586"/>
      <c r="E20" s="1586"/>
      <c r="F20" s="1586"/>
      <c r="G20" s="1586"/>
      <c r="H20" s="1586"/>
      <c r="I20" s="1586"/>
      <c r="J20" s="1587"/>
      <c r="K20" s="1594"/>
      <c r="L20" s="1595"/>
      <c r="M20" s="1595"/>
      <c r="N20" s="1596"/>
      <c r="O20" s="1603"/>
      <c r="P20" s="1604"/>
      <c r="Q20" s="1604"/>
      <c r="R20" s="1604"/>
      <c r="S20" s="1604"/>
      <c r="T20" s="1605"/>
      <c r="U20" s="1603"/>
      <c r="V20" s="1604"/>
      <c r="W20" s="1604"/>
      <c r="X20" s="1604"/>
      <c r="Y20" s="1604"/>
      <c r="Z20" s="1605"/>
      <c r="AA20" s="1612"/>
      <c r="AB20" s="1613"/>
      <c r="AC20" s="1613"/>
      <c r="AD20" s="1613"/>
      <c r="AE20" s="1614"/>
      <c r="AF20" s="1506" t="s">
        <v>46</v>
      </c>
      <c r="AG20" s="1507"/>
      <c r="AH20" s="1507"/>
      <c r="AI20" s="1507"/>
      <c r="AJ20" s="1507"/>
      <c r="AK20" s="1508"/>
      <c r="AL20" s="1509" t="s">
        <v>1655</v>
      </c>
      <c r="AM20" s="1510"/>
      <c r="AN20" s="1510"/>
      <c r="AO20" s="1510"/>
      <c r="AP20" s="1510"/>
      <c r="AQ20" s="1510"/>
      <c r="AR20" s="1510"/>
      <c r="AS20" s="1510"/>
      <c r="AT20" s="1510"/>
      <c r="AU20" s="1510"/>
      <c r="AV20" s="1510"/>
      <c r="AW20" s="1510"/>
      <c r="AX20" s="1510"/>
      <c r="AY20" s="1510"/>
      <c r="AZ20" s="1511"/>
      <c r="BA20" s="1512"/>
      <c r="BB20" s="1513"/>
      <c r="BC20" s="1513"/>
      <c r="BD20" s="1513"/>
      <c r="BE20" s="1514"/>
      <c r="BF20" s="5"/>
    </row>
    <row r="21" spans="1:58" ht="21.95" customHeight="1">
      <c r="A21" s="1581"/>
      <c r="B21" s="1585"/>
      <c r="C21" s="1586"/>
      <c r="D21" s="1586"/>
      <c r="E21" s="1586"/>
      <c r="F21" s="1586"/>
      <c r="G21" s="1586"/>
      <c r="H21" s="1586"/>
      <c r="I21" s="1586"/>
      <c r="J21" s="1587"/>
      <c r="K21" s="1594"/>
      <c r="L21" s="1595"/>
      <c r="M21" s="1595"/>
      <c r="N21" s="1596"/>
      <c r="O21" s="1603"/>
      <c r="P21" s="1604"/>
      <c r="Q21" s="1604"/>
      <c r="R21" s="1604"/>
      <c r="S21" s="1604"/>
      <c r="T21" s="1605"/>
      <c r="U21" s="1603"/>
      <c r="V21" s="1604"/>
      <c r="W21" s="1604"/>
      <c r="X21" s="1604"/>
      <c r="Y21" s="1604"/>
      <c r="Z21" s="1605"/>
      <c r="AA21" s="1612"/>
      <c r="AB21" s="1613"/>
      <c r="AC21" s="1613"/>
      <c r="AD21" s="1613"/>
      <c r="AE21" s="1614"/>
      <c r="AF21" s="1506" t="s">
        <v>59</v>
      </c>
      <c r="AG21" s="1507"/>
      <c r="AH21" s="1507"/>
      <c r="AI21" s="1507"/>
      <c r="AJ21" s="1507"/>
      <c r="AK21" s="1508"/>
      <c r="AL21" s="1509" t="s">
        <v>56</v>
      </c>
      <c r="AM21" s="1510"/>
      <c r="AN21" s="1510"/>
      <c r="AO21" s="1510"/>
      <c r="AP21" s="1510"/>
      <c r="AQ21" s="1510"/>
      <c r="AR21" s="1510"/>
      <c r="AS21" s="1510"/>
      <c r="AT21" s="1510"/>
      <c r="AU21" s="1510"/>
      <c r="AV21" s="1510"/>
      <c r="AW21" s="1510"/>
      <c r="AX21" s="1510"/>
      <c r="AY21" s="1510"/>
      <c r="AZ21" s="1511"/>
      <c r="BA21" s="1540"/>
      <c r="BB21" s="1541"/>
      <c r="BC21" s="1541"/>
      <c r="BD21" s="1541"/>
      <c r="BE21" s="1542"/>
      <c r="BF21" s="5"/>
    </row>
    <row r="22" spans="1:58" ht="21.95" customHeight="1">
      <c r="A22" s="1581"/>
      <c r="B22" s="1585"/>
      <c r="C22" s="1586"/>
      <c r="D22" s="1586"/>
      <c r="E22" s="1586"/>
      <c r="F22" s="1586"/>
      <c r="G22" s="1586"/>
      <c r="H22" s="1586"/>
      <c r="I22" s="1586"/>
      <c r="J22" s="1587"/>
      <c r="K22" s="1594"/>
      <c r="L22" s="1595"/>
      <c r="M22" s="1595"/>
      <c r="N22" s="1596"/>
      <c r="O22" s="1603"/>
      <c r="P22" s="1604"/>
      <c r="Q22" s="1604"/>
      <c r="R22" s="1604"/>
      <c r="S22" s="1604"/>
      <c r="T22" s="1605"/>
      <c r="U22" s="1603"/>
      <c r="V22" s="1604"/>
      <c r="W22" s="1604"/>
      <c r="X22" s="1604"/>
      <c r="Y22" s="1604"/>
      <c r="Z22" s="1605"/>
      <c r="AA22" s="1612"/>
      <c r="AB22" s="1613"/>
      <c r="AC22" s="1613"/>
      <c r="AD22" s="1613"/>
      <c r="AE22" s="1614"/>
      <c r="AF22" s="1506" t="s">
        <v>47</v>
      </c>
      <c r="AG22" s="1507"/>
      <c r="AH22" s="1507"/>
      <c r="AI22" s="1507"/>
      <c r="AJ22" s="1507"/>
      <c r="AK22" s="1508"/>
      <c r="AL22" s="1509" t="s">
        <v>1439</v>
      </c>
      <c r="AM22" s="1510"/>
      <c r="AN22" s="1510"/>
      <c r="AO22" s="1510"/>
      <c r="AP22" s="1510"/>
      <c r="AQ22" s="1510"/>
      <c r="AR22" s="1510"/>
      <c r="AS22" s="1510"/>
      <c r="AT22" s="1510"/>
      <c r="AU22" s="1510"/>
      <c r="AV22" s="1510"/>
      <c r="AW22" s="1510"/>
      <c r="AX22" s="1510"/>
      <c r="AY22" s="1510"/>
      <c r="AZ22" s="1511"/>
      <c r="BA22" s="1512"/>
      <c r="BB22" s="1513"/>
      <c r="BC22" s="1513"/>
      <c r="BD22" s="1513"/>
      <c r="BE22" s="1514"/>
      <c r="BF22" s="5"/>
    </row>
    <row r="23" spans="1:58" ht="21.95" customHeight="1">
      <c r="A23" s="1581"/>
      <c r="B23" s="1585"/>
      <c r="C23" s="1586"/>
      <c r="D23" s="1586"/>
      <c r="E23" s="1586"/>
      <c r="F23" s="1586"/>
      <c r="G23" s="1586"/>
      <c r="H23" s="1586"/>
      <c r="I23" s="1586"/>
      <c r="J23" s="1587"/>
      <c r="K23" s="1594"/>
      <c r="L23" s="1595"/>
      <c r="M23" s="1595"/>
      <c r="N23" s="1596"/>
      <c r="O23" s="1603"/>
      <c r="P23" s="1604"/>
      <c r="Q23" s="1604"/>
      <c r="R23" s="1604"/>
      <c r="S23" s="1604"/>
      <c r="T23" s="1605"/>
      <c r="U23" s="1603"/>
      <c r="V23" s="1604"/>
      <c r="W23" s="1604"/>
      <c r="X23" s="1604"/>
      <c r="Y23" s="1604"/>
      <c r="Z23" s="1605"/>
      <c r="AA23" s="1612"/>
      <c r="AB23" s="1613"/>
      <c r="AC23" s="1613"/>
      <c r="AD23" s="1613"/>
      <c r="AE23" s="1614"/>
      <c r="AF23" s="1506" t="s">
        <v>60</v>
      </c>
      <c r="AG23" s="1507"/>
      <c r="AH23" s="1507"/>
      <c r="AI23" s="1507"/>
      <c r="AJ23" s="1507"/>
      <c r="AK23" s="1508"/>
      <c r="AL23" s="1509" t="s">
        <v>1439</v>
      </c>
      <c r="AM23" s="1510"/>
      <c r="AN23" s="1510"/>
      <c r="AO23" s="1510"/>
      <c r="AP23" s="1510"/>
      <c r="AQ23" s="1510"/>
      <c r="AR23" s="1510"/>
      <c r="AS23" s="1510"/>
      <c r="AT23" s="1510"/>
      <c r="AU23" s="1510"/>
      <c r="AV23" s="1510"/>
      <c r="AW23" s="1510"/>
      <c r="AX23" s="1510"/>
      <c r="AY23" s="1510"/>
      <c r="AZ23" s="1511"/>
      <c r="BA23" s="1512" t="s">
        <v>1673</v>
      </c>
      <c r="BB23" s="1513"/>
      <c r="BC23" s="1513"/>
      <c r="BD23" s="1513"/>
      <c r="BE23" s="1514"/>
      <c r="BF23" s="5"/>
    </row>
    <row r="24" spans="1:58" ht="21.95" customHeight="1">
      <c r="A24" s="1581"/>
      <c r="B24" s="1585"/>
      <c r="C24" s="1586"/>
      <c r="D24" s="1586"/>
      <c r="E24" s="1586"/>
      <c r="F24" s="1586"/>
      <c r="G24" s="1586"/>
      <c r="H24" s="1586"/>
      <c r="I24" s="1586"/>
      <c r="J24" s="1587"/>
      <c r="K24" s="1594"/>
      <c r="L24" s="1595"/>
      <c r="M24" s="1595"/>
      <c r="N24" s="1596"/>
      <c r="O24" s="1603"/>
      <c r="P24" s="1604"/>
      <c r="Q24" s="1604"/>
      <c r="R24" s="1604"/>
      <c r="S24" s="1604"/>
      <c r="T24" s="1605"/>
      <c r="U24" s="1603"/>
      <c r="V24" s="1604"/>
      <c r="W24" s="1604"/>
      <c r="X24" s="1604"/>
      <c r="Y24" s="1604"/>
      <c r="Z24" s="1605"/>
      <c r="AA24" s="1612"/>
      <c r="AB24" s="1613"/>
      <c r="AC24" s="1613"/>
      <c r="AD24" s="1613"/>
      <c r="AE24" s="1614"/>
      <c r="AF24" s="1537" t="s">
        <v>61</v>
      </c>
      <c r="AG24" s="1538"/>
      <c r="AH24" s="1538"/>
      <c r="AI24" s="1538"/>
      <c r="AJ24" s="1538"/>
      <c r="AK24" s="1539"/>
      <c r="AL24" s="1531" t="s">
        <v>62</v>
      </c>
      <c r="AM24" s="1532"/>
      <c r="AN24" s="1532"/>
      <c r="AO24" s="1532"/>
      <c r="AP24" s="1532"/>
      <c r="AQ24" s="1532"/>
      <c r="AR24" s="1532"/>
      <c r="AS24" s="1532"/>
      <c r="AT24" s="1532"/>
      <c r="AU24" s="1532"/>
      <c r="AV24" s="1532"/>
      <c r="AW24" s="1532"/>
      <c r="AX24" s="1532"/>
      <c r="AY24" s="1532"/>
      <c r="AZ24" s="1533"/>
      <c r="BA24" s="1512"/>
      <c r="BB24" s="1513"/>
      <c r="BC24" s="1513"/>
      <c r="BD24" s="1513"/>
      <c r="BE24" s="1514"/>
      <c r="BF24" s="5"/>
    </row>
    <row r="25" spans="1:58" ht="21.95" customHeight="1">
      <c r="A25" s="1581"/>
      <c r="B25" s="1585"/>
      <c r="C25" s="1586"/>
      <c r="D25" s="1586"/>
      <c r="E25" s="1586"/>
      <c r="F25" s="1586"/>
      <c r="G25" s="1586"/>
      <c r="H25" s="1586"/>
      <c r="I25" s="1586"/>
      <c r="J25" s="1587"/>
      <c r="K25" s="1594"/>
      <c r="L25" s="1595"/>
      <c r="M25" s="1595"/>
      <c r="N25" s="1596"/>
      <c r="O25" s="1603"/>
      <c r="P25" s="1604"/>
      <c r="Q25" s="1604"/>
      <c r="R25" s="1604"/>
      <c r="S25" s="1604"/>
      <c r="T25" s="1605"/>
      <c r="U25" s="1603"/>
      <c r="V25" s="1604"/>
      <c r="W25" s="1604"/>
      <c r="X25" s="1604"/>
      <c r="Y25" s="1604"/>
      <c r="Z25" s="1605"/>
      <c r="AA25" s="1612"/>
      <c r="AB25" s="1613"/>
      <c r="AC25" s="1613"/>
      <c r="AD25" s="1613"/>
      <c r="AE25" s="1614"/>
      <c r="AF25" s="1537" t="s">
        <v>63</v>
      </c>
      <c r="AG25" s="1538"/>
      <c r="AH25" s="1538"/>
      <c r="AI25" s="1538"/>
      <c r="AJ25" s="1538"/>
      <c r="AK25" s="1539"/>
      <c r="AL25" s="1531" t="s">
        <v>1444</v>
      </c>
      <c r="AM25" s="1532"/>
      <c r="AN25" s="1532"/>
      <c r="AO25" s="1532"/>
      <c r="AP25" s="1532"/>
      <c r="AQ25" s="1532"/>
      <c r="AR25" s="1532"/>
      <c r="AS25" s="1532"/>
      <c r="AT25" s="1532"/>
      <c r="AU25" s="1532"/>
      <c r="AV25" s="1532"/>
      <c r="AW25" s="1532"/>
      <c r="AX25" s="1532"/>
      <c r="AY25" s="1532"/>
      <c r="AZ25" s="1533"/>
      <c r="BA25" s="1512"/>
      <c r="BB25" s="1513"/>
      <c r="BC25" s="1513"/>
      <c r="BD25" s="1513"/>
      <c r="BE25" s="1514"/>
      <c r="BF25" s="5"/>
    </row>
    <row r="26" spans="1:58" ht="21.95" customHeight="1">
      <c r="A26" s="1581"/>
      <c r="B26" s="1585"/>
      <c r="C26" s="1586"/>
      <c r="D26" s="1586"/>
      <c r="E26" s="1586"/>
      <c r="F26" s="1586"/>
      <c r="G26" s="1586"/>
      <c r="H26" s="1586"/>
      <c r="I26" s="1586"/>
      <c r="J26" s="1587"/>
      <c r="K26" s="1594"/>
      <c r="L26" s="1595"/>
      <c r="M26" s="1595"/>
      <c r="N26" s="1596"/>
      <c r="O26" s="1603"/>
      <c r="P26" s="1604"/>
      <c r="Q26" s="1604"/>
      <c r="R26" s="1604"/>
      <c r="S26" s="1604"/>
      <c r="T26" s="1605"/>
      <c r="U26" s="1603"/>
      <c r="V26" s="1604"/>
      <c r="W26" s="1604"/>
      <c r="X26" s="1604"/>
      <c r="Y26" s="1604"/>
      <c r="Z26" s="1605"/>
      <c r="AA26" s="1612"/>
      <c r="AB26" s="1613"/>
      <c r="AC26" s="1613"/>
      <c r="AD26" s="1613"/>
      <c r="AE26" s="1614"/>
      <c r="AF26" s="1537" t="s">
        <v>64</v>
      </c>
      <c r="AG26" s="1538"/>
      <c r="AH26" s="1538"/>
      <c r="AI26" s="1538"/>
      <c r="AJ26" s="1538"/>
      <c r="AK26" s="1539"/>
      <c r="AL26" s="1531" t="s">
        <v>56</v>
      </c>
      <c r="AM26" s="1532"/>
      <c r="AN26" s="1532"/>
      <c r="AO26" s="1532"/>
      <c r="AP26" s="1532"/>
      <c r="AQ26" s="1532"/>
      <c r="AR26" s="1532"/>
      <c r="AS26" s="1532"/>
      <c r="AT26" s="1532"/>
      <c r="AU26" s="1532"/>
      <c r="AV26" s="1532"/>
      <c r="AW26" s="1532"/>
      <c r="AX26" s="1532"/>
      <c r="AY26" s="1532"/>
      <c r="AZ26" s="1533"/>
      <c r="BA26" s="1512"/>
      <c r="BB26" s="1513"/>
      <c r="BC26" s="1513"/>
      <c r="BD26" s="1513"/>
      <c r="BE26" s="1514"/>
      <c r="BF26" s="5"/>
    </row>
    <row r="27" spans="1:58" ht="21.95" customHeight="1">
      <c r="A27" s="1581"/>
      <c r="B27" s="1585"/>
      <c r="C27" s="1586"/>
      <c r="D27" s="1586"/>
      <c r="E27" s="1586"/>
      <c r="F27" s="1586"/>
      <c r="G27" s="1586"/>
      <c r="H27" s="1586"/>
      <c r="I27" s="1586"/>
      <c r="J27" s="1587"/>
      <c r="K27" s="1594"/>
      <c r="L27" s="1595"/>
      <c r="M27" s="1595"/>
      <c r="N27" s="1596"/>
      <c r="O27" s="1603"/>
      <c r="P27" s="1604"/>
      <c r="Q27" s="1604"/>
      <c r="R27" s="1604"/>
      <c r="S27" s="1604"/>
      <c r="T27" s="1605"/>
      <c r="U27" s="1603"/>
      <c r="V27" s="1604"/>
      <c r="W27" s="1604"/>
      <c r="X27" s="1604"/>
      <c r="Y27" s="1604"/>
      <c r="Z27" s="1605"/>
      <c r="AA27" s="1612"/>
      <c r="AB27" s="1613"/>
      <c r="AC27" s="1613"/>
      <c r="AD27" s="1613"/>
      <c r="AE27" s="1614"/>
      <c r="AF27" s="1537" t="s">
        <v>52</v>
      </c>
      <c r="AG27" s="1538"/>
      <c r="AH27" s="1538"/>
      <c r="AI27" s="1538"/>
      <c r="AJ27" s="1538"/>
      <c r="AK27" s="1539"/>
      <c r="AL27" s="1531" t="s">
        <v>56</v>
      </c>
      <c r="AM27" s="1532"/>
      <c r="AN27" s="1532"/>
      <c r="AO27" s="1532"/>
      <c r="AP27" s="1532"/>
      <c r="AQ27" s="1532"/>
      <c r="AR27" s="1532"/>
      <c r="AS27" s="1532"/>
      <c r="AT27" s="1532"/>
      <c r="AU27" s="1532"/>
      <c r="AV27" s="1532"/>
      <c r="AW27" s="1532"/>
      <c r="AX27" s="1532"/>
      <c r="AY27" s="1532"/>
      <c r="AZ27" s="1533"/>
      <c r="BA27" s="1512"/>
      <c r="BB27" s="1513"/>
      <c r="BC27" s="1513"/>
      <c r="BD27" s="1513"/>
      <c r="BE27" s="1514"/>
      <c r="BF27" s="5"/>
    </row>
    <row r="28" spans="1:58" ht="22.7" customHeight="1">
      <c r="A28" s="1581"/>
      <c r="B28" s="1585"/>
      <c r="C28" s="1586"/>
      <c r="D28" s="1586"/>
      <c r="E28" s="1586"/>
      <c r="F28" s="1586"/>
      <c r="G28" s="1586"/>
      <c r="H28" s="1586"/>
      <c r="I28" s="1586"/>
      <c r="J28" s="1587"/>
      <c r="K28" s="1594"/>
      <c r="L28" s="1595"/>
      <c r="M28" s="1595"/>
      <c r="N28" s="1596"/>
      <c r="O28" s="1603"/>
      <c r="P28" s="1604"/>
      <c r="Q28" s="1604"/>
      <c r="R28" s="1604"/>
      <c r="S28" s="1604"/>
      <c r="T28" s="1605"/>
      <c r="U28" s="1603"/>
      <c r="V28" s="1604"/>
      <c r="W28" s="1604"/>
      <c r="X28" s="1604"/>
      <c r="Y28" s="1604"/>
      <c r="Z28" s="1605"/>
      <c r="AA28" s="1612"/>
      <c r="AB28" s="1613"/>
      <c r="AC28" s="1613"/>
      <c r="AD28" s="1613"/>
      <c r="AE28" s="1614"/>
      <c r="AF28" s="1537" t="s">
        <v>65</v>
      </c>
      <c r="AG28" s="1538"/>
      <c r="AH28" s="1538"/>
      <c r="AI28" s="1538"/>
      <c r="AJ28" s="1538"/>
      <c r="AK28" s="1539"/>
      <c r="AL28" s="1531" t="s">
        <v>1439</v>
      </c>
      <c r="AM28" s="1532"/>
      <c r="AN28" s="1532"/>
      <c r="AO28" s="1532"/>
      <c r="AP28" s="1532"/>
      <c r="AQ28" s="1532"/>
      <c r="AR28" s="1532"/>
      <c r="AS28" s="1532"/>
      <c r="AT28" s="1532"/>
      <c r="AU28" s="1532"/>
      <c r="AV28" s="1532"/>
      <c r="AW28" s="1532"/>
      <c r="AX28" s="1532"/>
      <c r="AY28" s="1532"/>
      <c r="AZ28" s="1533"/>
      <c r="BA28" s="1540"/>
      <c r="BB28" s="1541"/>
      <c r="BC28" s="1541"/>
      <c r="BD28" s="1541"/>
      <c r="BE28" s="1542"/>
      <c r="BF28" s="5"/>
    </row>
    <row r="29" spans="1:58" ht="22.7" customHeight="1">
      <c r="A29" s="1581"/>
      <c r="B29" s="1585"/>
      <c r="C29" s="1586"/>
      <c r="D29" s="1586"/>
      <c r="E29" s="1586"/>
      <c r="F29" s="1586"/>
      <c r="G29" s="1586"/>
      <c r="H29" s="1586"/>
      <c r="I29" s="1586"/>
      <c r="J29" s="1587"/>
      <c r="K29" s="1594"/>
      <c r="L29" s="1595"/>
      <c r="M29" s="1595"/>
      <c r="N29" s="1596"/>
      <c r="O29" s="1603"/>
      <c r="P29" s="1604"/>
      <c r="Q29" s="1604"/>
      <c r="R29" s="1604"/>
      <c r="S29" s="1604"/>
      <c r="T29" s="1605"/>
      <c r="U29" s="1603"/>
      <c r="V29" s="1604"/>
      <c r="W29" s="1604"/>
      <c r="X29" s="1604"/>
      <c r="Y29" s="1604"/>
      <c r="Z29" s="1605"/>
      <c r="AA29" s="1612"/>
      <c r="AB29" s="1613"/>
      <c r="AC29" s="1613"/>
      <c r="AD29" s="1613"/>
      <c r="AE29" s="1614"/>
      <c r="AF29" s="1537" t="s">
        <v>66</v>
      </c>
      <c r="AG29" s="1538"/>
      <c r="AH29" s="1538"/>
      <c r="AI29" s="1538"/>
      <c r="AJ29" s="1538"/>
      <c r="AK29" s="1539"/>
      <c r="AL29" s="1531" t="s">
        <v>1439</v>
      </c>
      <c r="AM29" s="1532"/>
      <c r="AN29" s="1532"/>
      <c r="AO29" s="1532"/>
      <c r="AP29" s="1532"/>
      <c r="AQ29" s="1532"/>
      <c r="AR29" s="1532"/>
      <c r="AS29" s="1532"/>
      <c r="AT29" s="1532"/>
      <c r="AU29" s="1532"/>
      <c r="AV29" s="1532"/>
      <c r="AW29" s="1532"/>
      <c r="AX29" s="1532"/>
      <c r="AY29" s="1532"/>
      <c r="AZ29" s="1533"/>
      <c r="BA29" s="1540"/>
      <c r="BB29" s="1541"/>
      <c r="BC29" s="1541"/>
      <c r="BD29" s="1541"/>
      <c r="BE29" s="1542"/>
      <c r="BF29" s="5"/>
    </row>
    <row r="30" spans="1:58" ht="21.95" customHeight="1">
      <c r="A30" s="1581"/>
      <c r="B30" s="1585"/>
      <c r="C30" s="1586"/>
      <c r="D30" s="1586"/>
      <c r="E30" s="1586"/>
      <c r="F30" s="1586"/>
      <c r="G30" s="1586"/>
      <c r="H30" s="1586"/>
      <c r="I30" s="1586"/>
      <c r="J30" s="1587"/>
      <c r="K30" s="1594"/>
      <c r="L30" s="1595"/>
      <c r="M30" s="1595"/>
      <c r="N30" s="1596"/>
      <c r="O30" s="1603"/>
      <c r="P30" s="1604"/>
      <c r="Q30" s="1604"/>
      <c r="R30" s="1604"/>
      <c r="S30" s="1604"/>
      <c r="T30" s="1605"/>
      <c r="U30" s="1603"/>
      <c r="V30" s="1604"/>
      <c r="W30" s="1604"/>
      <c r="X30" s="1604"/>
      <c r="Y30" s="1604"/>
      <c r="Z30" s="1605"/>
      <c r="AA30" s="1612"/>
      <c r="AB30" s="1613"/>
      <c r="AC30" s="1613"/>
      <c r="AD30" s="1613"/>
      <c r="AE30" s="1614"/>
      <c r="AF30" s="1537" t="s">
        <v>48</v>
      </c>
      <c r="AG30" s="1538"/>
      <c r="AH30" s="1538"/>
      <c r="AI30" s="1538"/>
      <c r="AJ30" s="1538"/>
      <c r="AK30" s="1539"/>
      <c r="AL30" s="1531" t="s">
        <v>56</v>
      </c>
      <c r="AM30" s="1532"/>
      <c r="AN30" s="1532"/>
      <c r="AO30" s="1532"/>
      <c r="AP30" s="1532"/>
      <c r="AQ30" s="1532"/>
      <c r="AR30" s="1532"/>
      <c r="AS30" s="1532"/>
      <c r="AT30" s="1532"/>
      <c r="AU30" s="1532"/>
      <c r="AV30" s="1532"/>
      <c r="AW30" s="1532"/>
      <c r="AX30" s="1532"/>
      <c r="AY30" s="1532"/>
      <c r="AZ30" s="1533"/>
      <c r="BA30" s="1512"/>
      <c r="BB30" s="1513"/>
      <c r="BC30" s="1513"/>
      <c r="BD30" s="1513"/>
      <c r="BE30" s="1514"/>
      <c r="BF30" s="5"/>
    </row>
    <row r="31" spans="1:58" ht="21.95" customHeight="1">
      <c r="A31" s="1581"/>
      <c r="B31" s="1585"/>
      <c r="C31" s="1586"/>
      <c r="D31" s="1586"/>
      <c r="E31" s="1586"/>
      <c r="F31" s="1586"/>
      <c r="G31" s="1586"/>
      <c r="H31" s="1586"/>
      <c r="I31" s="1586"/>
      <c r="J31" s="1587"/>
      <c r="K31" s="1594"/>
      <c r="L31" s="1595"/>
      <c r="M31" s="1595"/>
      <c r="N31" s="1596"/>
      <c r="O31" s="1603"/>
      <c r="P31" s="1604"/>
      <c r="Q31" s="1604"/>
      <c r="R31" s="1604"/>
      <c r="S31" s="1604"/>
      <c r="T31" s="1605"/>
      <c r="U31" s="1603"/>
      <c r="V31" s="1604"/>
      <c r="W31" s="1604"/>
      <c r="X31" s="1604"/>
      <c r="Y31" s="1604"/>
      <c r="Z31" s="1605"/>
      <c r="AA31" s="1612"/>
      <c r="AB31" s="1613"/>
      <c r="AC31" s="1613"/>
      <c r="AD31" s="1613"/>
      <c r="AE31" s="1614"/>
      <c r="AF31" s="1537" t="s">
        <v>67</v>
      </c>
      <c r="AG31" s="1538"/>
      <c r="AH31" s="1538"/>
      <c r="AI31" s="1538"/>
      <c r="AJ31" s="1538"/>
      <c r="AK31" s="1539"/>
      <c r="AL31" s="1531" t="s">
        <v>56</v>
      </c>
      <c r="AM31" s="1532"/>
      <c r="AN31" s="1532"/>
      <c r="AO31" s="1532"/>
      <c r="AP31" s="1532"/>
      <c r="AQ31" s="1532"/>
      <c r="AR31" s="1532"/>
      <c r="AS31" s="1532"/>
      <c r="AT31" s="1532"/>
      <c r="AU31" s="1532"/>
      <c r="AV31" s="1532"/>
      <c r="AW31" s="1532"/>
      <c r="AX31" s="1532"/>
      <c r="AY31" s="1532"/>
      <c r="AZ31" s="1533"/>
      <c r="BA31" s="1512"/>
      <c r="BB31" s="1513"/>
      <c r="BC31" s="1513"/>
      <c r="BD31" s="1513"/>
      <c r="BE31" s="1514"/>
      <c r="BF31" s="5"/>
    </row>
    <row r="32" spans="1:58" ht="21.95" customHeight="1">
      <c r="A32" s="1581"/>
      <c r="B32" s="1585"/>
      <c r="C32" s="1586"/>
      <c r="D32" s="1586"/>
      <c r="E32" s="1586"/>
      <c r="F32" s="1586"/>
      <c r="G32" s="1586"/>
      <c r="H32" s="1586"/>
      <c r="I32" s="1586"/>
      <c r="J32" s="1587"/>
      <c r="K32" s="1594"/>
      <c r="L32" s="1595"/>
      <c r="M32" s="1595"/>
      <c r="N32" s="1596"/>
      <c r="O32" s="1603"/>
      <c r="P32" s="1604"/>
      <c r="Q32" s="1604"/>
      <c r="R32" s="1604"/>
      <c r="S32" s="1604"/>
      <c r="T32" s="1605"/>
      <c r="U32" s="1603"/>
      <c r="V32" s="1604"/>
      <c r="W32" s="1604"/>
      <c r="X32" s="1604"/>
      <c r="Y32" s="1604"/>
      <c r="Z32" s="1605"/>
      <c r="AA32" s="1612"/>
      <c r="AB32" s="1613"/>
      <c r="AC32" s="1613"/>
      <c r="AD32" s="1613"/>
      <c r="AE32" s="1614"/>
      <c r="AF32" s="1537" t="s">
        <v>49</v>
      </c>
      <c r="AG32" s="1538"/>
      <c r="AH32" s="1538"/>
      <c r="AI32" s="1538"/>
      <c r="AJ32" s="1538"/>
      <c r="AK32" s="1539"/>
      <c r="AL32" s="1531" t="s">
        <v>1441</v>
      </c>
      <c r="AM32" s="1532"/>
      <c r="AN32" s="1532"/>
      <c r="AO32" s="1532"/>
      <c r="AP32" s="1532"/>
      <c r="AQ32" s="1532"/>
      <c r="AR32" s="1532"/>
      <c r="AS32" s="1532"/>
      <c r="AT32" s="1532"/>
      <c r="AU32" s="1532"/>
      <c r="AV32" s="1532"/>
      <c r="AW32" s="1532"/>
      <c r="AX32" s="1532"/>
      <c r="AY32" s="1532"/>
      <c r="AZ32" s="1533"/>
      <c r="BA32" s="1512"/>
      <c r="BB32" s="1513"/>
      <c r="BC32" s="1513"/>
      <c r="BD32" s="1513"/>
      <c r="BE32" s="1514"/>
      <c r="BF32" s="5"/>
    </row>
    <row r="33" spans="1:58" ht="42" customHeight="1">
      <c r="A33" s="1581"/>
      <c r="B33" s="1585"/>
      <c r="C33" s="1586"/>
      <c r="D33" s="1586"/>
      <c r="E33" s="1586"/>
      <c r="F33" s="1586"/>
      <c r="G33" s="1586"/>
      <c r="H33" s="1586"/>
      <c r="I33" s="1586"/>
      <c r="J33" s="1587"/>
      <c r="K33" s="1594"/>
      <c r="L33" s="1595"/>
      <c r="M33" s="1595"/>
      <c r="N33" s="1596"/>
      <c r="O33" s="1603"/>
      <c r="P33" s="1604"/>
      <c r="Q33" s="1604"/>
      <c r="R33" s="1604"/>
      <c r="S33" s="1604"/>
      <c r="T33" s="1605"/>
      <c r="U33" s="1603"/>
      <c r="V33" s="1604"/>
      <c r="W33" s="1604"/>
      <c r="X33" s="1604"/>
      <c r="Y33" s="1604"/>
      <c r="Z33" s="1605"/>
      <c r="AA33" s="1612"/>
      <c r="AB33" s="1613"/>
      <c r="AC33" s="1613"/>
      <c r="AD33" s="1613"/>
      <c r="AE33" s="1614"/>
      <c r="AF33" s="1537" t="s">
        <v>68</v>
      </c>
      <c r="AG33" s="1538"/>
      <c r="AH33" s="1538"/>
      <c r="AI33" s="1538"/>
      <c r="AJ33" s="1538"/>
      <c r="AK33" s="1539"/>
      <c r="AL33" s="1526" t="s">
        <v>1445</v>
      </c>
      <c r="AM33" s="1521"/>
      <c r="AN33" s="1521"/>
      <c r="AO33" s="1521"/>
      <c r="AP33" s="1521"/>
      <c r="AQ33" s="1521"/>
      <c r="AR33" s="1521"/>
      <c r="AS33" s="1521"/>
      <c r="AT33" s="1521"/>
      <c r="AU33" s="1521"/>
      <c r="AV33" s="1521"/>
      <c r="AW33" s="1521"/>
      <c r="AX33" s="1521"/>
      <c r="AY33" s="1521"/>
      <c r="AZ33" s="1522"/>
      <c r="BA33" s="1512"/>
      <c r="BB33" s="1513"/>
      <c r="BC33" s="1513"/>
      <c r="BD33" s="1513"/>
      <c r="BE33" s="1514"/>
      <c r="BF33" s="5"/>
    </row>
    <row r="34" spans="1:58" ht="21.95" customHeight="1">
      <c r="A34" s="1581"/>
      <c r="B34" s="1585"/>
      <c r="C34" s="1586"/>
      <c r="D34" s="1586"/>
      <c r="E34" s="1586"/>
      <c r="F34" s="1586"/>
      <c r="G34" s="1586"/>
      <c r="H34" s="1586"/>
      <c r="I34" s="1586"/>
      <c r="J34" s="1587"/>
      <c r="K34" s="1594"/>
      <c r="L34" s="1595"/>
      <c r="M34" s="1595"/>
      <c r="N34" s="1596"/>
      <c r="O34" s="1603"/>
      <c r="P34" s="1604"/>
      <c r="Q34" s="1604"/>
      <c r="R34" s="1604"/>
      <c r="S34" s="1604"/>
      <c r="T34" s="1605"/>
      <c r="U34" s="1603"/>
      <c r="V34" s="1604"/>
      <c r="W34" s="1604"/>
      <c r="X34" s="1604"/>
      <c r="Y34" s="1604"/>
      <c r="Z34" s="1605"/>
      <c r="AA34" s="1612"/>
      <c r="AB34" s="1613"/>
      <c r="AC34" s="1613"/>
      <c r="AD34" s="1613"/>
      <c r="AE34" s="1614"/>
      <c r="AF34" s="1526" t="s">
        <v>1446</v>
      </c>
      <c r="AG34" s="1521"/>
      <c r="AH34" s="1521"/>
      <c r="AI34" s="1521"/>
      <c r="AJ34" s="1521"/>
      <c r="AK34" s="1522"/>
      <c r="AL34" s="1531" t="s">
        <v>1439</v>
      </c>
      <c r="AM34" s="1532"/>
      <c r="AN34" s="1532"/>
      <c r="AO34" s="1532"/>
      <c r="AP34" s="1532"/>
      <c r="AQ34" s="1532"/>
      <c r="AR34" s="1532"/>
      <c r="AS34" s="1532"/>
      <c r="AT34" s="1532"/>
      <c r="AU34" s="1532"/>
      <c r="AV34" s="1532"/>
      <c r="AW34" s="1532"/>
      <c r="AX34" s="1532"/>
      <c r="AY34" s="1532"/>
      <c r="AZ34" s="1533"/>
      <c r="BA34" s="1512"/>
      <c r="BB34" s="1513"/>
      <c r="BC34" s="1513"/>
      <c r="BD34" s="1513"/>
      <c r="BE34" s="1514"/>
      <c r="BF34" s="5"/>
    </row>
    <row r="35" spans="1:58" ht="21.95" customHeight="1">
      <c r="A35" s="1581"/>
      <c r="B35" s="1585"/>
      <c r="C35" s="1586"/>
      <c r="D35" s="1586"/>
      <c r="E35" s="1586"/>
      <c r="F35" s="1586"/>
      <c r="G35" s="1586"/>
      <c r="H35" s="1586"/>
      <c r="I35" s="1586"/>
      <c r="J35" s="1587"/>
      <c r="K35" s="1594"/>
      <c r="L35" s="1595"/>
      <c r="M35" s="1595"/>
      <c r="N35" s="1596"/>
      <c r="O35" s="1603"/>
      <c r="P35" s="1604"/>
      <c r="Q35" s="1604"/>
      <c r="R35" s="1604"/>
      <c r="S35" s="1604"/>
      <c r="T35" s="1605"/>
      <c r="U35" s="1603"/>
      <c r="V35" s="1604"/>
      <c r="W35" s="1604"/>
      <c r="X35" s="1604"/>
      <c r="Y35" s="1604"/>
      <c r="Z35" s="1605"/>
      <c r="AA35" s="1612"/>
      <c r="AB35" s="1613"/>
      <c r="AC35" s="1613"/>
      <c r="AD35" s="1613"/>
      <c r="AE35" s="1614"/>
      <c r="AF35" s="1528" t="s">
        <v>50</v>
      </c>
      <c r="AG35" s="1529"/>
      <c r="AH35" s="1529"/>
      <c r="AI35" s="1529"/>
      <c r="AJ35" s="1529"/>
      <c r="AK35" s="1530"/>
      <c r="AL35" s="1531" t="s">
        <v>1439</v>
      </c>
      <c r="AM35" s="1532"/>
      <c r="AN35" s="1532"/>
      <c r="AO35" s="1532"/>
      <c r="AP35" s="1532"/>
      <c r="AQ35" s="1532"/>
      <c r="AR35" s="1532"/>
      <c r="AS35" s="1532"/>
      <c r="AT35" s="1532"/>
      <c r="AU35" s="1532"/>
      <c r="AV35" s="1532"/>
      <c r="AW35" s="1532"/>
      <c r="AX35" s="1532"/>
      <c r="AY35" s="1532"/>
      <c r="AZ35" s="1533"/>
      <c r="BA35" s="1534"/>
      <c r="BB35" s="1535"/>
      <c r="BC35" s="1535"/>
      <c r="BD35" s="1535"/>
      <c r="BE35" s="1536"/>
      <c r="BF35" s="5"/>
    </row>
    <row r="36" spans="1:58" ht="21.95" customHeight="1">
      <c r="A36" s="1581"/>
      <c r="B36" s="1585"/>
      <c r="C36" s="1586"/>
      <c r="D36" s="1586"/>
      <c r="E36" s="1586"/>
      <c r="F36" s="1586"/>
      <c r="G36" s="1586"/>
      <c r="H36" s="1586"/>
      <c r="I36" s="1586"/>
      <c r="J36" s="1587"/>
      <c r="K36" s="1594"/>
      <c r="L36" s="1595"/>
      <c r="M36" s="1595"/>
      <c r="N36" s="1596"/>
      <c r="O36" s="1603"/>
      <c r="P36" s="1604"/>
      <c r="Q36" s="1604"/>
      <c r="R36" s="1604"/>
      <c r="S36" s="1604"/>
      <c r="T36" s="1605"/>
      <c r="U36" s="1603"/>
      <c r="V36" s="1604"/>
      <c r="W36" s="1604"/>
      <c r="X36" s="1604"/>
      <c r="Y36" s="1604"/>
      <c r="Z36" s="1605"/>
      <c r="AA36" s="1612"/>
      <c r="AB36" s="1613"/>
      <c r="AC36" s="1613"/>
      <c r="AD36" s="1613"/>
      <c r="AE36" s="1614"/>
      <c r="AF36" s="1528" t="s">
        <v>51</v>
      </c>
      <c r="AG36" s="1529"/>
      <c r="AH36" s="1529"/>
      <c r="AI36" s="1529"/>
      <c r="AJ36" s="1529"/>
      <c r="AK36" s="1530"/>
      <c r="AL36" s="1531" t="s">
        <v>1447</v>
      </c>
      <c r="AM36" s="1532"/>
      <c r="AN36" s="1532"/>
      <c r="AO36" s="1532"/>
      <c r="AP36" s="1532"/>
      <c r="AQ36" s="1532"/>
      <c r="AR36" s="1532"/>
      <c r="AS36" s="1532"/>
      <c r="AT36" s="1532"/>
      <c r="AU36" s="1532"/>
      <c r="AV36" s="1532"/>
      <c r="AW36" s="1532"/>
      <c r="AX36" s="1532"/>
      <c r="AY36" s="1532"/>
      <c r="AZ36" s="1533"/>
      <c r="BA36" s="1534"/>
      <c r="BB36" s="1535"/>
      <c r="BC36" s="1535"/>
      <c r="BD36" s="1535"/>
      <c r="BE36" s="1536"/>
      <c r="BF36" s="5"/>
    </row>
    <row r="37" spans="1:58" ht="63" customHeight="1">
      <c r="A37" s="1581"/>
      <c r="B37" s="1585"/>
      <c r="C37" s="1586"/>
      <c r="D37" s="1586"/>
      <c r="E37" s="1586"/>
      <c r="F37" s="1586"/>
      <c r="G37" s="1586"/>
      <c r="H37" s="1586"/>
      <c r="I37" s="1586"/>
      <c r="J37" s="1587"/>
      <c r="K37" s="1594"/>
      <c r="L37" s="1595"/>
      <c r="M37" s="1595"/>
      <c r="N37" s="1596"/>
      <c r="O37" s="1603"/>
      <c r="P37" s="1604"/>
      <c r="Q37" s="1604"/>
      <c r="R37" s="1604"/>
      <c r="S37" s="1604"/>
      <c r="T37" s="1605"/>
      <c r="U37" s="1603"/>
      <c r="V37" s="1604"/>
      <c r="W37" s="1604"/>
      <c r="X37" s="1604"/>
      <c r="Y37" s="1604"/>
      <c r="Z37" s="1605"/>
      <c r="AA37" s="1612"/>
      <c r="AB37" s="1613"/>
      <c r="AC37" s="1613"/>
      <c r="AD37" s="1613"/>
      <c r="AE37" s="1614"/>
      <c r="AF37" s="1521" t="s">
        <v>1656</v>
      </c>
      <c r="AG37" s="1521"/>
      <c r="AH37" s="1521"/>
      <c r="AI37" s="1521"/>
      <c r="AJ37" s="1521"/>
      <c r="AK37" s="1522"/>
      <c r="AL37" s="1523" t="s">
        <v>1657</v>
      </c>
      <c r="AM37" s="1524"/>
      <c r="AN37" s="1524"/>
      <c r="AO37" s="1524"/>
      <c r="AP37" s="1524"/>
      <c r="AQ37" s="1524"/>
      <c r="AR37" s="1524"/>
      <c r="AS37" s="1524"/>
      <c r="AT37" s="1524"/>
      <c r="AU37" s="1524"/>
      <c r="AV37" s="1524"/>
      <c r="AW37" s="1524"/>
      <c r="AX37" s="1524"/>
      <c r="AY37" s="1524"/>
      <c r="AZ37" s="1525"/>
      <c r="BA37" s="1512"/>
      <c r="BB37" s="1513"/>
      <c r="BC37" s="1513"/>
      <c r="BD37" s="1513"/>
      <c r="BE37" s="1514"/>
      <c r="BF37" s="5"/>
    </row>
    <row r="38" spans="1:58" ht="56.45" customHeight="1">
      <c r="A38" s="1581"/>
      <c r="B38" s="1585"/>
      <c r="C38" s="1586"/>
      <c r="D38" s="1586"/>
      <c r="E38" s="1586"/>
      <c r="F38" s="1586"/>
      <c r="G38" s="1586"/>
      <c r="H38" s="1586"/>
      <c r="I38" s="1586"/>
      <c r="J38" s="1587"/>
      <c r="K38" s="1594"/>
      <c r="L38" s="1595"/>
      <c r="M38" s="1595"/>
      <c r="N38" s="1596"/>
      <c r="O38" s="1603"/>
      <c r="P38" s="1604"/>
      <c r="Q38" s="1604"/>
      <c r="R38" s="1604"/>
      <c r="S38" s="1604"/>
      <c r="T38" s="1605"/>
      <c r="U38" s="1603"/>
      <c r="V38" s="1604"/>
      <c r="W38" s="1604"/>
      <c r="X38" s="1604"/>
      <c r="Y38" s="1604"/>
      <c r="Z38" s="1605"/>
      <c r="AA38" s="1612"/>
      <c r="AB38" s="1613"/>
      <c r="AC38" s="1613"/>
      <c r="AD38" s="1613"/>
      <c r="AE38" s="1614"/>
      <c r="AF38" s="1526" t="s">
        <v>1658</v>
      </c>
      <c r="AG38" s="1521"/>
      <c r="AH38" s="1521"/>
      <c r="AI38" s="1521"/>
      <c r="AJ38" s="1521"/>
      <c r="AK38" s="1522"/>
      <c r="AL38" s="1527" t="s">
        <v>1659</v>
      </c>
      <c r="AM38" s="1524"/>
      <c r="AN38" s="1524"/>
      <c r="AO38" s="1524"/>
      <c r="AP38" s="1524"/>
      <c r="AQ38" s="1524"/>
      <c r="AR38" s="1524"/>
      <c r="AS38" s="1524"/>
      <c r="AT38" s="1524"/>
      <c r="AU38" s="1524"/>
      <c r="AV38" s="1524"/>
      <c r="AW38" s="1524"/>
      <c r="AX38" s="1524"/>
      <c r="AY38" s="1524"/>
      <c r="AZ38" s="1525"/>
      <c r="BA38" s="1512"/>
      <c r="BB38" s="1513"/>
      <c r="BC38" s="1513"/>
      <c r="BD38" s="1513"/>
      <c r="BE38" s="1514"/>
      <c r="BF38" s="5"/>
    </row>
    <row r="39" spans="1:58" ht="21.95" customHeight="1">
      <c r="A39" s="1581"/>
      <c r="B39" s="1585"/>
      <c r="C39" s="1586"/>
      <c r="D39" s="1586"/>
      <c r="E39" s="1586"/>
      <c r="F39" s="1586"/>
      <c r="G39" s="1586"/>
      <c r="H39" s="1586"/>
      <c r="I39" s="1586"/>
      <c r="J39" s="1587"/>
      <c r="K39" s="1594"/>
      <c r="L39" s="1595"/>
      <c r="M39" s="1595"/>
      <c r="N39" s="1596"/>
      <c r="O39" s="1603"/>
      <c r="P39" s="1604"/>
      <c r="Q39" s="1604"/>
      <c r="R39" s="1604"/>
      <c r="S39" s="1604"/>
      <c r="T39" s="1605"/>
      <c r="U39" s="1603"/>
      <c r="V39" s="1604"/>
      <c r="W39" s="1604"/>
      <c r="X39" s="1604"/>
      <c r="Y39" s="1604"/>
      <c r="Z39" s="1605"/>
      <c r="AA39" s="1612"/>
      <c r="AB39" s="1613"/>
      <c r="AC39" s="1613"/>
      <c r="AD39" s="1613"/>
      <c r="AE39" s="1614"/>
      <c r="AF39" s="1506" t="s">
        <v>44</v>
      </c>
      <c r="AG39" s="1507"/>
      <c r="AH39" s="1507"/>
      <c r="AI39" s="1507"/>
      <c r="AJ39" s="1507"/>
      <c r="AK39" s="1508"/>
      <c r="AL39" s="1509" t="s">
        <v>39</v>
      </c>
      <c r="AM39" s="1510"/>
      <c r="AN39" s="1510"/>
      <c r="AO39" s="1510"/>
      <c r="AP39" s="1510"/>
      <c r="AQ39" s="1510"/>
      <c r="AR39" s="1510"/>
      <c r="AS39" s="1510"/>
      <c r="AT39" s="1510"/>
      <c r="AU39" s="1510"/>
      <c r="AV39" s="1510"/>
      <c r="AW39" s="1510"/>
      <c r="AX39" s="1510"/>
      <c r="AY39" s="1510"/>
      <c r="AZ39" s="1511"/>
      <c r="BA39" s="1512"/>
      <c r="BB39" s="1513"/>
      <c r="BC39" s="1513"/>
      <c r="BD39" s="1513"/>
      <c r="BE39" s="1514"/>
      <c r="BF39" s="5"/>
    </row>
    <row r="40" spans="1:58" ht="21.95" customHeight="1">
      <c r="A40" s="1581"/>
      <c r="B40" s="1585"/>
      <c r="C40" s="1586"/>
      <c r="D40" s="1586"/>
      <c r="E40" s="1586"/>
      <c r="F40" s="1586"/>
      <c r="G40" s="1586"/>
      <c r="H40" s="1586"/>
      <c r="I40" s="1586"/>
      <c r="J40" s="1587"/>
      <c r="K40" s="1594"/>
      <c r="L40" s="1595"/>
      <c r="M40" s="1595"/>
      <c r="N40" s="1596"/>
      <c r="O40" s="1603"/>
      <c r="P40" s="1604"/>
      <c r="Q40" s="1604"/>
      <c r="R40" s="1604"/>
      <c r="S40" s="1604"/>
      <c r="T40" s="1605"/>
      <c r="U40" s="1603"/>
      <c r="V40" s="1604"/>
      <c r="W40" s="1604"/>
      <c r="X40" s="1604"/>
      <c r="Y40" s="1604"/>
      <c r="Z40" s="1605"/>
      <c r="AA40" s="1612"/>
      <c r="AB40" s="1613"/>
      <c r="AC40" s="1613"/>
      <c r="AD40" s="1613"/>
      <c r="AE40" s="1614"/>
      <c r="AF40" s="1506" t="s">
        <v>1660</v>
      </c>
      <c r="AG40" s="1507"/>
      <c r="AH40" s="1507"/>
      <c r="AI40" s="1507"/>
      <c r="AJ40" s="1507"/>
      <c r="AK40" s="1508"/>
      <c r="AL40" s="1518" t="s">
        <v>1439</v>
      </c>
      <c r="AM40" s="1519"/>
      <c r="AN40" s="1519"/>
      <c r="AO40" s="1519"/>
      <c r="AP40" s="1519"/>
      <c r="AQ40" s="1519"/>
      <c r="AR40" s="1519"/>
      <c r="AS40" s="1519"/>
      <c r="AT40" s="1519"/>
      <c r="AU40" s="1519"/>
      <c r="AV40" s="1519"/>
      <c r="AW40" s="1519"/>
      <c r="AX40" s="1519"/>
      <c r="AY40" s="1519"/>
      <c r="AZ40" s="1520"/>
      <c r="BA40" s="1515"/>
      <c r="BB40" s="1516"/>
      <c r="BC40" s="1516"/>
      <c r="BD40" s="1516"/>
      <c r="BE40" s="1517"/>
      <c r="BF40" s="5"/>
    </row>
    <row r="41" spans="1:58" ht="21.95" customHeight="1">
      <c r="A41" s="1581"/>
      <c r="B41" s="1585"/>
      <c r="C41" s="1586"/>
      <c r="D41" s="1586"/>
      <c r="E41" s="1586"/>
      <c r="F41" s="1586"/>
      <c r="G41" s="1586"/>
      <c r="H41" s="1586"/>
      <c r="I41" s="1586"/>
      <c r="J41" s="1587"/>
      <c r="K41" s="1594"/>
      <c r="L41" s="1595"/>
      <c r="M41" s="1595"/>
      <c r="N41" s="1596"/>
      <c r="O41" s="1603"/>
      <c r="P41" s="1604"/>
      <c r="Q41" s="1604"/>
      <c r="R41" s="1604"/>
      <c r="S41" s="1604"/>
      <c r="T41" s="1605"/>
      <c r="U41" s="1603"/>
      <c r="V41" s="1604"/>
      <c r="W41" s="1604"/>
      <c r="X41" s="1604"/>
      <c r="Y41" s="1604"/>
      <c r="Z41" s="1605"/>
      <c r="AA41" s="1612"/>
      <c r="AB41" s="1613"/>
      <c r="AC41" s="1613"/>
      <c r="AD41" s="1613"/>
      <c r="AE41" s="1614"/>
      <c r="AF41" s="1506" t="s">
        <v>38</v>
      </c>
      <c r="AG41" s="1507"/>
      <c r="AH41" s="1507"/>
      <c r="AI41" s="1507"/>
      <c r="AJ41" s="1507"/>
      <c r="AK41" s="1508"/>
      <c r="AL41" s="1509" t="s">
        <v>39</v>
      </c>
      <c r="AM41" s="1510"/>
      <c r="AN41" s="1510"/>
      <c r="AO41" s="1510"/>
      <c r="AP41" s="1510"/>
      <c r="AQ41" s="1510"/>
      <c r="AR41" s="1510"/>
      <c r="AS41" s="1510"/>
      <c r="AT41" s="1510"/>
      <c r="AU41" s="1510"/>
      <c r="AV41" s="1510"/>
      <c r="AW41" s="1510"/>
      <c r="AX41" s="1510"/>
      <c r="AY41" s="1510"/>
      <c r="AZ41" s="1511"/>
      <c r="BA41" s="1512"/>
      <c r="BB41" s="1513"/>
      <c r="BC41" s="1513"/>
      <c r="BD41" s="1513"/>
      <c r="BE41" s="1514"/>
      <c r="BF41" s="5"/>
    </row>
    <row r="42" spans="1:58" ht="21.95" customHeight="1">
      <c r="A42" s="1581"/>
      <c r="B42" s="1585"/>
      <c r="C42" s="1586"/>
      <c r="D42" s="1586"/>
      <c r="E42" s="1586"/>
      <c r="F42" s="1586"/>
      <c r="G42" s="1586"/>
      <c r="H42" s="1586"/>
      <c r="I42" s="1586"/>
      <c r="J42" s="1587"/>
      <c r="K42" s="1594"/>
      <c r="L42" s="1595"/>
      <c r="M42" s="1595"/>
      <c r="N42" s="1596"/>
      <c r="O42" s="1603"/>
      <c r="P42" s="1604"/>
      <c r="Q42" s="1604"/>
      <c r="R42" s="1604"/>
      <c r="S42" s="1604"/>
      <c r="T42" s="1605"/>
      <c r="U42" s="1603"/>
      <c r="V42" s="1604"/>
      <c r="W42" s="1604"/>
      <c r="X42" s="1604"/>
      <c r="Y42" s="1604"/>
      <c r="Z42" s="1605"/>
      <c r="AA42" s="1612"/>
      <c r="AB42" s="1613"/>
      <c r="AC42" s="1613"/>
      <c r="AD42" s="1613"/>
      <c r="AE42" s="1614"/>
      <c r="AF42" s="1506" t="s">
        <v>1611</v>
      </c>
      <c r="AG42" s="1507"/>
      <c r="AH42" s="1507"/>
      <c r="AI42" s="1507"/>
      <c r="AJ42" s="1507"/>
      <c r="AK42" s="1508"/>
      <c r="AL42" s="1509" t="s">
        <v>1439</v>
      </c>
      <c r="AM42" s="1510"/>
      <c r="AN42" s="1510"/>
      <c r="AO42" s="1510"/>
      <c r="AP42" s="1510"/>
      <c r="AQ42" s="1510"/>
      <c r="AR42" s="1510"/>
      <c r="AS42" s="1510"/>
      <c r="AT42" s="1510"/>
      <c r="AU42" s="1510"/>
      <c r="AV42" s="1510"/>
      <c r="AW42" s="1510"/>
      <c r="AX42" s="1510"/>
      <c r="AY42" s="1510"/>
      <c r="AZ42" s="1511"/>
      <c r="BA42" s="1512"/>
      <c r="BB42" s="1513"/>
      <c r="BC42" s="1513"/>
      <c r="BD42" s="1513"/>
      <c r="BE42" s="1514"/>
      <c r="BF42" s="5"/>
    </row>
    <row r="43" spans="1:58" ht="21.95" customHeight="1">
      <c r="A43" s="1581"/>
      <c r="B43" s="1585"/>
      <c r="C43" s="1586"/>
      <c r="D43" s="1586"/>
      <c r="E43" s="1586"/>
      <c r="F43" s="1586"/>
      <c r="G43" s="1586"/>
      <c r="H43" s="1586"/>
      <c r="I43" s="1586"/>
      <c r="J43" s="1587"/>
      <c r="K43" s="1594"/>
      <c r="L43" s="1595"/>
      <c r="M43" s="1595"/>
      <c r="N43" s="1596"/>
      <c r="O43" s="1603"/>
      <c r="P43" s="1604"/>
      <c r="Q43" s="1604"/>
      <c r="R43" s="1604"/>
      <c r="S43" s="1604"/>
      <c r="T43" s="1605"/>
      <c r="U43" s="1603"/>
      <c r="V43" s="1604"/>
      <c r="W43" s="1604"/>
      <c r="X43" s="1604"/>
      <c r="Y43" s="1604"/>
      <c r="Z43" s="1605"/>
      <c r="AA43" s="1612"/>
      <c r="AB43" s="1613"/>
      <c r="AC43" s="1613"/>
      <c r="AD43" s="1613"/>
      <c r="AE43" s="1614"/>
      <c r="AF43" s="1506" t="s">
        <v>40</v>
      </c>
      <c r="AG43" s="1507"/>
      <c r="AH43" s="1507"/>
      <c r="AI43" s="1507"/>
      <c r="AJ43" s="1507"/>
      <c r="AK43" s="1508"/>
      <c r="AL43" s="1509" t="s">
        <v>39</v>
      </c>
      <c r="AM43" s="1510"/>
      <c r="AN43" s="1510"/>
      <c r="AO43" s="1510"/>
      <c r="AP43" s="1510"/>
      <c r="AQ43" s="1510"/>
      <c r="AR43" s="1510"/>
      <c r="AS43" s="1510"/>
      <c r="AT43" s="1510"/>
      <c r="AU43" s="1510"/>
      <c r="AV43" s="1510"/>
      <c r="AW43" s="1510"/>
      <c r="AX43" s="1510"/>
      <c r="AY43" s="1510"/>
      <c r="AZ43" s="1511"/>
      <c r="BA43" s="1512"/>
      <c r="BB43" s="1513"/>
      <c r="BC43" s="1513"/>
      <c r="BD43" s="1513"/>
      <c r="BE43" s="1514"/>
      <c r="BF43" s="5"/>
    </row>
    <row r="44" spans="1:58" ht="21.95" customHeight="1" thickBot="1">
      <c r="A44" s="1581"/>
      <c r="B44" s="1588"/>
      <c r="C44" s="1589"/>
      <c r="D44" s="1589"/>
      <c r="E44" s="1589"/>
      <c r="F44" s="1589"/>
      <c r="G44" s="1589"/>
      <c r="H44" s="1589"/>
      <c r="I44" s="1589"/>
      <c r="J44" s="1590"/>
      <c r="K44" s="1597"/>
      <c r="L44" s="1598"/>
      <c r="M44" s="1598"/>
      <c r="N44" s="1599"/>
      <c r="O44" s="1606"/>
      <c r="P44" s="1607"/>
      <c r="Q44" s="1607"/>
      <c r="R44" s="1607"/>
      <c r="S44" s="1607"/>
      <c r="T44" s="1608"/>
      <c r="U44" s="1606"/>
      <c r="V44" s="1607"/>
      <c r="W44" s="1607"/>
      <c r="X44" s="1607"/>
      <c r="Y44" s="1607"/>
      <c r="Z44" s="1608"/>
      <c r="AA44" s="1615"/>
      <c r="AB44" s="1616"/>
      <c r="AC44" s="1616"/>
      <c r="AD44" s="1616"/>
      <c r="AE44" s="1617"/>
      <c r="AF44" s="1506" t="s">
        <v>1661</v>
      </c>
      <c r="AG44" s="1507"/>
      <c r="AH44" s="1507"/>
      <c r="AI44" s="1507"/>
      <c r="AJ44" s="1507"/>
      <c r="AK44" s="1508"/>
      <c r="AL44" s="1509" t="s">
        <v>1662</v>
      </c>
      <c r="AM44" s="1510"/>
      <c r="AN44" s="1510"/>
      <c r="AO44" s="1510"/>
      <c r="AP44" s="1510"/>
      <c r="AQ44" s="1510"/>
      <c r="AR44" s="1510"/>
      <c r="AS44" s="1510"/>
      <c r="AT44" s="1510"/>
      <c r="AU44" s="1510"/>
      <c r="AV44" s="1510"/>
      <c r="AW44" s="1510"/>
      <c r="AX44" s="1510"/>
      <c r="AY44" s="1510"/>
      <c r="AZ44" s="1511"/>
      <c r="BA44" s="1515"/>
      <c r="BB44" s="1516"/>
      <c r="BC44" s="1516"/>
      <c r="BD44" s="1516"/>
      <c r="BE44" s="1517"/>
      <c r="BF44" s="5"/>
    </row>
    <row r="45" spans="1:58" ht="11.25" customHeight="1">
      <c r="A45" s="906"/>
      <c r="B45" s="907"/>
      <c r="C45" s="907"/>
      <c r="D45" s="907"/>
      <c r="E45" s="907"/>
      <c r="F45" s="907"/>
      <c r="G45" s="907"/>
      <c r="H45" s="907"/>
      <c r="I45" s="907"/>
      <c r="J45" s="907"/>
      <c r="K45" s="907"/>
      <c r="L45" s="907"/>
      <c r="M45" s="907"/>
      <c r="N45" s="907"/>
      <c r="O45" s="907"/>
      <c r="P45" s="907"/>
      <c r="Q45" s="907"/>
      <c r="R45" s="907"/>
      <c r="S45" s="907"/>
      <c r="T45" s="907"/>
      <c r="U45" s="907"/>
      <c r="V45" s="907"/>
      <c r="W45" s="907"/>
      <c r="X45" s="907"/>
      <c r="Y45" s="907"/>
      <c r="Z45" s="907"/>
      <c r="AA45" s="907"/>
      <c r="AB45" s="907"/>
      <c r="AC45" s="907"/>
      <c r="AD45" s="907"/>
      <c r="AE45" s="907"/>
      <c r="AF45" s="907"/>
      <c r="AG45" s="907"/>
      <c r="AH45" s="907"/>
      <c r="AI45" s="907"/>
      <c r="AJ45" s="907"/>
      <c r="AK45" s="907"/>
      <c r="AL45" s="907"/>
      <c r="AM45" s="907"/>
      <c r="AN45" s="907"/>
      <c r="AO45" s="907"/>
      <c r="AP45" s="907"/>
      <c r="AQ45" s="907"/>
      <c r="AR45" s="907"/>
      <c r="AS45" s="907"/>
      <c r="AT45" s="907"/>
      <c r="AU45" s="907"/>
      <c r="AV45" s="907"/>
      <c r="AW45" s="907"/>
      <c r="AX45" s="907"/>
      <c r="AY45" s="907"/>
      <c r="AZ45" s="907"/>
      <c r="BA45" s="907"/>
      <c r="BB45" s="907"/>
      <c r="BC45" s="907"/>
      <c r="BD45" s="907"/>
      <c r="BE45" s="907"/>
      <c r="BF45" s="6"/>
    </row>
    <row r="46" spans="1:58" ht="9" customHeight="1">
      <c r="A46" s="1028"/>
      <c r="B46" s="1028"/>
      <c r="C46" s="1028"/>
      <c r="D46" s="1028"/>
      <c r="E46" s="1028"/>
      <c r="F46" s="1028"/>
      <c r="G46" s="1028"/>
      <c r="H46" s="1028"/>
      <c r="I46" s="1028"/>
      <c r="J46" s="1028"/>
      <c r="K46" s="1028"/>
      <c r="L46" s="1028"/>
      <c r="M46" s="1028"/>
      <c r="N46" s="1028"/>
      <c r="O46" s="1028"/>
      <c r="P46" s="1028"/>
      <c r="Q46" s="1028"/>
      <c r="R46" s="1028"/>
      <c r="S46" s="1028"/>
      <c r="T46" s="1028"/>
      <c r="U46" s="1028"/>
      <c r="V46" s="1028"/>
      <c r="W46" s="1028"/>
      <c r="X46" s="1028"/>
      <c r="Y46" s="1028"/>
      <c r="Z46" s="1028"/>
      <c r="AA46" s="1028"/>
      <c r="AB46" s="1028"/>
      <c r="AC46" s="1028"/>
      <c r="AD46" s="1028"/>
      <c r="AE46" s="1028"/>
      <c r="AF46" s="1028"/>
      <c r="AG46" s="1028"/>
      <c r="AH46" s="1028"/>
      <c r="AI46" s="1028"/>
      <c r="AJ46" s="1028"/>
      <c r="AK46" s="1028"/>
      <c r="AL46" s="1028"/>
      <c r="AM46" s="1028"/>
      <c r="AN46" s="1028"/>
      <c r="AO46" s="1028"/>
      <c r="AP46" s="1028"/>
      <c r="AQ46" s="1028"/>
      <c r="AR46" s="1028"/>
      <c r="AS46" s="1028"/>
      <c r="AT46" s="1028"/>
      <c r="AU46" s="1028"/>
      <c r="AV46" s="1028"/>
      <c r="AW46" s="1028"/>
      <c r="AX46" s="1028"/>
      <c r="AY46" s="1028"/>
      <c r="AZ46" s="1028"/>
      <c r="BA46" s="1028"/>
      <c r="BB46" s="1028"/>
      <c r="BC46" s="1028"/>
      <c r="BD46" s="1028"/>
      <c r="BE46" s="1028"/>
    </row>
    <row r="47" spans="1:58" ht="27" customHeight="1">
      <c r="A47" s="7" t="s">
        <v>1448</v>
      </c>
      <c r="B47" s="908"/>
      <c r="C47" s="1504" t="s">
        <v>1663</v>
      </c>
      <c r="D47" s="1504"/>
      <c r="E47" s="1504"/>
      <c r="F47" s="1504"/>
      <c r="G47" s="1504"/>
      <c r="H47" s="1504"/>
      <c r="I47" s="1504"/>
      <c r="J47" s="1504"/>
      <c r="K47" s="1504"/>
      <c r="L47" s="1504"/>
      <c r="M47" s="1504"/>
      <c r="N47" s="1504"/>
      <c r="O47" s="1504"/>
      <c r="P47" s="1504"/>
      <c r="Q47" s="1504"/>
      <c r="R47" s="1504"/>
      <c r="S47" s="1504"/>
      <c r="T47" s="1504"/>
      <c r="U47" s="1504"/>
      <c r="V47" s="1504"/>
      <c r="W47" s="1504"/>
      <c r="X47" s="1504"/>
      <c r="Y47" s="1504"/>
      <c r="Z47" s="1504"/>
      <c r="AA47" s="1504"/>
      <c r="AB47" s="1504"/>
      <c r="AC47" s="1504"/>
      <c r="AD47" s="1504"/>
      <c r="AE47" s="1504"/>
      <c r="AF47" s="1504"/>
      <c r="AG47" s="1504"/>
      <c r="AH47" s="1504"/>
      <c r="AI47" s="1504"/>
      <c r="AJ47" s="1504"/>
      <c r="AK47" s="1504"/>
      <c r="AL47" s="1504"/>
      <c r="AM47" s="1504"/>
      <c r="AN47" s="1504"/>
      <c r="AO47" s="1504"/>
      <c r="AP47" s="1504"/>
      <c r="AQ47" s="1504"/>
      <c r="AR47" s="1504"/>
      <c r="AS47" s="1504"/>
      <c r="AT47" s="1504"/>
      <c r="AU47" s="1504"/>
      <c r="AV47" s="1504"/>
      <c r="AW47" s="1504"/>
      <c r="AX47" s="1504"/>
      <c r="AY47" s="1504"/>
      <c r="AZ47" s="1504"/>
      <c r="BA47" s="1504"/>
      <c r="BB47" s="1504"/>
      <c r="BC47" s="1504"/>
      <c r="BD47" s="1504"/>
      <c r="BE47" s="1504"/>
    </row>
    <row r="48" spans="1:58" ht="256.89999999999998" customHeight="1">
      <c r="A48" s="7"/>
      <c r="B48" s="908"/>
      <c r="C48" s="1504"/>
      <c r="D48" s="1504"/>
      <c r="E48" s="1504"/>
      <c r="F48" s="1504"/>
      <c r="G48" s="1504"/>
      <c r="H48" s="1504"/>
      <c r="I48" s="1504"/>
      <c r="J48" s="1504"/>
      <c r="K48" s="1504"/>
      <c r="L48" s="1504"/>
      <c r="M48" s="1504"/>
      <c r="N48" s="1504"/>
      <c r="O48" s="1504"/>
      <c r="P48" s="1504"/>
      <c r="Q48" s="1504"/>
      <c r="R48" s="1504"/>
      <c r="S48" s="1504"/>
      <c r="T48" s="1504"/>
      <c r="U48" s="1504"/>
      <c r="V48" s="1504"/>
      <c r="W48" s="1504"/>
      <c r="X48" s="1504"/>
      <c r="Y48" s="1504"/>
      <c r="Z48" s="1504"/>
      <c r="AA48" s="1504"/>
      <c r="AB48" s="1504"/>
      <c r="AC48" s="1504"/>
      <c r="AD48" s="1504"/>
      <c r="AE48" s="1504"/>
      <c r="AF48" s="1504"/>
      <c r="AG48" s="1504"/>
      <c r="AH48" s="1504"/>
      <c r="AI48" s="1504"/>
      <c r="AJ48" s="1504"/>
      <c r="AK48" s="1504"/>
      <c r="AL48" s="1504"/>
      <c r="AM48" s="1504"/>
      <c r="AN48" s="1504"/>
      <c r="AO48" s="1504"/>
      <c r="AP48" s="1504"/>
      <c r="AQ48" s="1504"/>
      <c r="AR48" s="1504"/>
      <c r="AS48" s="1504"/>
      <c r="AT48" s="1504"/>
      <c r="AU48" s="1504"/>
      <c r="AV48" s="1504"/>
      <c r="AW48" s="1504"/>
      <c r="AX48" s="1504"/>
      <c r="AY48" s="1504"/>
      <c r="AZ48" s="1504"/>
      <c r="BA48" s="1504"/>
      <c r="BB48" s="1504"/>
      <c r="BC48" s="1504"/>
      <c r="BD48" s="1504"/>
      <c r="BE48" s="1504"/>
    </row>
    <row r="49" spans="1:57" ht="26.25" customHeight="1">
      <c r="A49" s="1075" t="s">
        <v>1664</v>
      </c>
      <c r="C49" s="1076" t="s">
        <v>1665</v>
      </c>
    </row>
    <row r="50" spans="1:57" ht="26.25" customHeight="1">
      <c r="A50" s="1077" t="s">
        <v>1449</v>
      </c>
      <c r="C50" s="1505" t="s">
        <v>1666</v>
      </c>
      <c r="D50" s="1505"/>
      <c r="E50" s="1505"/>
      <c r="F50" s="1505"/>
      <c r="G50" s="1505"/>
      <c r="H50" s="1505"/>
      <c r="I50" s="1505"/>
      <c r="J50" s="1505"/>
      <c r="K50" s="1505"/>
      <c r="L50" s="1505"/>
      <c r="M50" s="1505"/>
      <c r="N50" s="1505"/>
      <c r="O50" s="1505"/>
      <c r="P50" s="1505"/>
      <c r="Q50" s="1505"/>
      <c r="R50" s="1505"/>
      <c r="S50" s="1505"/>
      <c r="T50" s="1505"/>
      <c r="U50" s="1505"/>
      <c r="V50" s="1505"/>
      <c r="W50" s="1505"/>
      <c r="X50" s="1505"/>
      <c r="Y50" s="1505"/>
      <c r="Z50" s="1505"/>
      <c r="AA50" s="1505"/>
      <c r="AB50" s="1505"/>
      <c r="AC50" s="1505"/>
      <c r="AD50" s="1505"/>
      <c r="AE50" s="1505"/>
      <c r="AF50" s="1505"/>
      <c r="AG50" s="1505"/>
      <c r="AH50" s="1505"/>
      <c r="AI50" s="1505"/>
      <c r="AJ50" s="1505"/>
      <c r="AK50" s="1505"/>
      <c r="AL50" s="1505"/>
      <c r="AM50" s="1505"/>
      <c r="AN50" s="1505"/>
      <c r="AO50" s="1505"/>
      <c r="AP50" s="1505"/>
      <c r="AQ50" s="1505"/>
      <c r="AR50" s="1505"/>
      <c r="AS50" s="1505"/>
      <c r="AT50" s="1505"/>
      <c r="AU50" s="1505"/>
      <c r="AV50" s="1505"/>
      <c r="AW50" s="1505"/>
      <c r="AX50" s="1505"/>
      <c r="AY50" s="1505"/>
      <c r="AZ50" s="1505"/>
      <c r="BA50" s="1505"/>
      <c r="BB50" s="1505"/>
      <c r="BC50" s="1505"/>
      <c r="BD50" s="1505"/>
    </row>
    <row r="51" spans="1:57" ht="26.25" customHeight="1">
      <c r="A51" s="1078" t="s">
        <v>1667</v>
      </c>
      <c r="C51" s="1505" t="s">
        <v>1668</v>
      </c>
      <c r="D51" s="1505"/>
      <c r="E51" s="1505"/>
      <c r="F51" s="1505"/>
      <c r="G51" s="1505"/>
      <c r="H51" s="1505"/>
      <c r="I51" s="1505"/>
      <c r="J51" s="1505"/>
      <c r="K51" s="1505"/>
      <c r="L51" s="1505"/>
      <c r="M51" s="1505"/>
      <c r="N51" s="1505"/>
      <c r="O51" s="1505"/>
      <c r="P51" s="1505"/>
      <c r="Q51" s="1505"/>
      <c r="R51" s="1505"/>
      <c r="S51" s="1505"/>
      <c r="T51" s="1505"/>
      <c r="U51" s="1505"/>
      <c r="V51" s="1505"/>
      <c r="W51" s="1505"/>
      <c r="X51" s="1505"/>
      <c r="Y51" s="1505"/>
      <c r="Z51" s="1505"/>
      <c r="AA51" s="1505"/>
      <c r="AB51" s="1505"/>
      <c r="AC51" s="1505"/>
      <c r="AD51" s="1505"/>
      <c r="AE51" s="1505"/>
      <c r="AF51" s="1505"/>
      <c r="AG51" s="1505"/>
      <c r="AH51" s="1505"/>
      <c r="AI51" s="1505"/>
      <c r="AJ51" s="1505"/>
      <c r="AK51" s="1505"/>
      <c r="AL51" s="1505"/>
      <c r="AM51" s="1505"/>
      <c r="AN51" s="1505"/>
      <c r="AO51" s="1505"/>
      <c r="AP51" s="1505"/>
      <c r="AQ51" s="1505"/>
      <c r="AR51" s="1505"/>
      <c r="AS51" s="1505"/>
      <c r="AT51" s="1505"/>
      <c r="AU51" s="1505"/>
      <c r="AV51" s="1505"/>
      <c r="AW51" s="1505"/>
      <c r="AX51" s="1505"/>
      <c r="AY51" s="1505"/>
      <c r="AZ51" s="1505"/>
      <c r="BA51" s="1505"/>
      <c r="BB51" s="1505"/>
      <c r="BC51" s="1505"/>
      <c r="BD51" s="1505"/>
    </row>
    <row r="52" spans="1:57" ht="46.15" customHeight="1">
      <c r="A52" s="1078" t="s">
        <v>1669</v>
      </c>
      <c r="C52" s="1505" t="s">
        <v>1670</v>
      </c>
      <c r="D52" s="1505"/>
      <c r="E52" s="1505"/>
      <c r="F52" s="1505"/>
      <c r="G52" s="1505"/>
      <c r="H52" s="1505"/>
      <c r="I52" s="1505"/>
      <c r="J52" s="1505"/>
      <c r="K52" s="1505"/>
      <c r="L52" s="1505"/>
      <c r="M52" s="1505"/>
      <c r="N52" s="1505"/>
      <c r="O52" s="1505"/>
      <c r="P52" s="1505"/>
      <c r="Q52" s="1505"/>
      <c r="R52" s="1505"/>
      <c r="S52" s="1505"/>
      <c r="T52" s="1505"/>
      <c r="U52" s="1505"/>
      <c r="V52" s="1505"/>
      <c r="W52" s="1505"/>
      <c r="X52" s="1505"/>
      <c r="Y52" s="1505"/>
      <c r="Z52" s="1505"/>
      <c r="AA52" s="1505"/>
      <c r="AB52" s="1505"/>
      <c r="AC52" s="1505"/>
      <c r="AD52" s="1505"/>
      <c r="AE52" s="1505"/>
      <c r="AF52" s="1505"/>
      <c r="AG52" s="1505"/>
      <c r="AH52" s="1505"/>
      <c r="AI52" s="1505"/>
      <c r="AJ52" s="1505"/>
      <c r="AK52" s="1505"/>
      <c r="AL52" s="1505"/>
      <c r="AM52" s="1505"/>
      <c r="AN52" s="1505"/>
      <c r="AO52" s="1505"/>
      <c r="AP52" s="1505"/>
      <c r="AQ52" s="1505"/>
      <c r="AR52" s="1505"/>
      <c r="AS52" s="1505"/>
      <c r="AT52" s="1505"/>
      <c r="AU52" s="1505"/>
      <c r="AV52" s="1505"/>
      <c r="AW52" s="1505"/>
      <c r="AX52" s="1505"/>
      <c r="AY52" s="1505"/>
      <c r="AZ52" s="1505"/>
      <c r="BA52" s="1505"/>
      <c r="BB52" s="1505"/>
      <c r="BC52" s="1505"/>
      <c r="BD52" s="1505"/>
    </row>
    <row r="53" spans="1:57" ht="60" customHeight="1">
      <c r="A53" s="1078" t="s">
        <v>1671</v>
      </c>
      <c r="C53" s="1505" t="s">
        <v>1672</v>
      </c>
      <c r="D53" s="1505"/>
      <c r="E53" s="1505"/>
      <c r="F53" s="1505"/>
      <c r="G53" s="1505"/>
      <c r="H53" s="1505"/>
      <c r="I53" s="1505"/>
      <c r="J53" s="1505"/>
      <c r="K53" s="1505"/>
      <c r="L53" s="1505"/>
      <c r="M53" s="1505"/>
      <c r="N53" s="1505"/>
      <c r="O53" s="1505"/>
      <c r="P53" s="1505"/>
      <c r="Q53" s="1505"/>
      <c r="R53" s="1505"/>
      <c r="S53" s="1505"/>
      <c r="T53" s="1505"/>
      <c r="U53" s="1505"/>
      <c r="V53" s="1505"/>
      <c r="W53" s="1505"/>
      <c r="X53" s="1505"/>
      <c r="Y53" s="1505"/>
      <c r="Z53" s="1505"/>
      <c r="AA53" s="1505"/>
      <c r="AB53" s="1505"/>
      <c r="AC53" s="1505"/>
      <c r="AD53" s="1505"/>
      <c r="AE53" s="1505"/>
      <c r="AF53" s="1505"/>
      <c r="AG53" s="1505"/>
      <c r="AH53" s="1505"/>
      <c r="AI53" s="1505"/>
      <c r="AJ53" s="1505"/>
      <c r="AK53" s="1505"/>
      <c r="AL53" s="1505"/>
      <c r="AM53" s="1505"/>
      <c r="AN53" s="1505"/>
      <c r="AO53" s="1505"/>
      <c r="AP53" s="1505"/>
      <c r="AQ53" s="1505"/>
      <c r="AR53" s="1505"/>
      <c r="AS53" s="1505"/>
      <c r="AT53" s="1505"/>
      <c r="AU53" s="1505"/>
      <c r="AV53" s="1505"/>
      <c r="AW53" s="1505"/>
      <c r="AX53" s="1505"/>
      <c r="AY53" s="1505"/>
      <c r="AZ53" s="1505"/>
      <c r="BA53" s="1505"/>
      <c r="BB53" s="1505"/>
      <c r="BC53" s="1505"/>
      <c r="BD53" s="1505"/>
    </row>
    <row r="54" spans="1:57" ht="27.75" customHeight="1">
      <c r="A54" s="1029" t="s">
        <v>1450</v>
      </c>
      <c r="B54" s="1030"/>
      <c r="C54" s="908" t="s">
        <v>69</v>
      </c>
      <c r="D54" s="909"/>
      <c r="E54" s="909"/>
      <c r="F54" s="909"/>
      <c r="G54" s="909"/>
      <c r="H54" s="909"/>
      <c r="I54" s="909"/>
      <c r="J54" s="909"/>
      <c r="K54" s="909"/>
      <c r="L54" s="909"/>
      <c r="M54" s="909"/>
      <c r="N54" s="909"/>
      <c r="O54" s="909"/>
      <c r="P54" s="909"/>
      <c r="Q54" s="909"/>
      <c r="R54" s="909"/>
      <c r="S54" s="909"/>
      <c r="T54" s="909"/>
      <c r="U54" s="909"/>
      <c r="V54" s="909"/>
      <c r="W54" s="909"/>
      <c r="X54" s="909"/>
      <c r="Y54" s="909"/>
      <c r="Z54" s="909"/>
      <c r="AA54" s="909"/>
      <c r="AB54" s="909"/>
      <c r="AC54" s="909"/>
      <c r="AD54" s="909"/>
      <c r="AE54" s="909"/>
      <c r="AF54" s="909"/>
      <c r="AG54" s="909"/>
      <c r="AH54" s="909"/>
      <c r="AI54" s="909"/>
      <c r="AJ54" s="909"/>
      <c r="AK54" s="909"/>
      <c r="AL54" s="909"/>
      <c r="AM54" s="909"/>
      <c r="AN54" s="909"/>
      <c r="AO54" s="909"/>
      <c r="AP54" s="909"/>
      <c r="AQ54" s="909"/>
      <c r="AR54" s="909"/>
      <c r="AS54" s="909"/>
      <c r="AT54" s="909"/>
      <c r="AU54" s="909"/>
      <c r="AV54" s="909"/>
      <c r="AW54" s="909"/>
      <c r="AX54" s="909"/>
      <c r="AY54" s="909"/>
      <c r="AZ54" s="909"/>
      <c r="BA54" s="909"/>
      <c r="BB54" s="909"/>
      <c r="BC54" s="909"/>
      <c r="BD54" s="909"/>
      <c r="BE54" s="909"/>
    </row>
    <row r="55" spans="1:57" ht="16.149999999999999" customHeight="1">
      <c r="C55" s="909"/>
      <c r="D55" s="909"/>
      <c r="E55" s="909"/>
      <c r="F55" s="909"/>
      <c r="G55" s="909"/>
      <c r="H55" s="909"/>
      <c r="I55" s="909"/>
      <c r="J55" s="909"/>
      <c r="K55" s="909"/>
      <c r="L55" s="909"/>
      <c r="M55" s="909"/>
      <c r="N55" s="909"/>
      <c r="O55" s="909"/>
      <c r="P55" s="909"/>
      <c r="Q55" s="909"/>
      <c r="R55" s="909"/>
      <c r="S55" s="909"/>
      <c r="T55" s="909"/>
      <c r="U55" s="909"/>
      <c r="V55" s="909"/>
      <c r="W55" s="909"/>
      <c r="X55" s="909"/>
      <c r="Y55" s="909"/>
      <c r="Z55" s="909"/>
      <c r="AA55" s="909"/>
      <c r="AB55" s="909"/>
      <c r="AC55" s="909"/>
      <c r="AD55" s="909"/>
      <c r="AE55" s="909"/>
      <c r="AF55" s="909"/>
      <c r="AG55" s="909"/>
      <c r="AH55" s="909"/>
      <c r="AI55" s="909"/>
      <c r="AJ55" s="909"/>
      <c r="AK55" s="909"/>
      <c r="AL55" s="909"/>
      <c r="AM55" s="909"/>
      <c r="AN55" s="909"/>
      <c r="AO55" s="909"/>
      <c r="AP55" s="909"/>
      <c r="AQ55" s="909"/>
      <c r="AR55" s="909"/>
      <c r="AS55" s="909"/>
      <c r="AT55" s="909"/>
      <c r="AU55" s="909"/>
      <c r="AV55" s="909"/>
      <c r="AW55" s="909"/>
      <c r="AX55" s="909"/>
      <c r="AY55" s="909"/>
      <c r="AZ55" s="909"/>
      <c r="BA55" s="909"/>
      <c r="BB55" s="909"/>
      <c r="BC55" s="909"/>
      <c r="BD55" s="909"/>
      <c r="BE55" s="909"/>
    </row>
    <row r="56" spans="1:57" ht="16.149999999999999" customHeight="1">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202"/>
      <c r="BE56" s="202"/>
    </row>
    <row r="57" spans="1:57" ht="16.149999999999999" customHeight="1">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row>
    <row r="58" spans="1:57">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row>
    <row r="59" spans="1:57">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row>
    <row r="60" spans="1:57">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row>
    <row r="61" spans="1:57">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row>
    <row r="62" spans="1:57">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c r="AW62" s="202"/>
      <c r="AX62" s="202"/>
      <c r="AY62" s="202"/>
      <c r="AZ62" s="202"/>
      <c r="BA62" s="202"/>
      <c r="BB62" s="202"/>
      <c r="BC62" s="202"/>
      <c r="BD62" s="202"/>
      <c r="BE62" s="202"/>
    </row>
    <row r="63" spans="1:57">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row>
    <row r="64" spans="1:57">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row>
    <row r="65" spans="3:57">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row>
    <row r="66" spans="3:57">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2"/>
    </row>
    <row r="67" spans="3:57">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2"/>
      <c r="BA67" s="202"/>
      <c r="BB67" s="202"/>
      <c r="BC67" s="202"/>
      <c r="BD67" s="202"/>
      <c r="BE67" s="202"/>
    </row>
    <row r="68" spans="3:57">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row>
    <row r="69" spans="3:57">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row>
    <row r="70" spans="3:57">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row>
    <row r="71" spans="3:57">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row>
    <row r="72" spans="3:57">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row>
    <row r="73" spans="3:57">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row>
    <row r="74" spans="3:57">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2"/>
      <c r="BB74" s="202"/>
      <c r="BC74" s="202"/>
      <c r="BD74" s="202"/>
      <c r="BE74" s="202"/>
    </row>
    <row r="75" spans="3:57">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2"/>
      <c r="BB75" s="202"/>
      <c r="BC75" s="202"/>
      <c r="BD75" s="202"/>
      <c r="BE75" s="202"/>
    </row>
    <row r="76" spans="3:57">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2"/>
      <c r="BB76" s="202"/>
      <c r="BC76" s="202"/>
      <c r="BD76" s="202"/>
      <c r="BE76" s="202"/>
    </row>
    <row r="77" spans="3:57">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c r="AW77" s="202"/>
      <c r="AX77" s="202"/>
      <c r="AY77" s="202"/>
      <c r="AZ77" s="202"/>
      <c r="BA77" s="202"/>
      <c r="BB77" s="202"/>
      <c r="BC77" s="202"/>
      <c r="BD77" s="202"/>
      <c r="BE77" s="202"/>
    </row>
    <row r="78" spans="3:57">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row>
    <row r="79" spans="3:57">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row>
    <row r="80" spans="3:57">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row>
    <row r="81" spans="3:57">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row>
    <row r="82" spans="3:57">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row>
    <row r="83" spans="3:57">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row>
    <row r="84" spans="3:57">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row>
    <row r="85" spans="3:57">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row>
    <row r="86" spans="3:57">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row>
    <row r="87" spans="3:57">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row>
    <row r="88" spans="3:57">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row>
    <row r="89" spans="3:57">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row>
    <row r="90" spans="3:57">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2"/>
      <c r="BA90" s="202"/>
      <c r="BB90" s="202"/>
      <c r="BC90" s="202"/>
      <c r="BD90" s="202"/>
      <c r="BE90" s="202"/>
    </row>
    <row r="91" spans="3:57">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2"/>
      <c r="BA91" s="202"/>
      <c r="BB91" s="202"/>
      <c r="BC91" s="202"/>
      <c r="BD91" s="202"/>
      <c r="BE91" s="202"/>
    </row>
    <row r="92" spans="3:57">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2"/>
      <c r="BA92" s="202"/>
      <c r="BB92" s="202"/>
      <c r="BC92" s="202"/>
      <c r="BD92" s="202"/>
      <c r="BE92" s="202"/>
    </row>
    <row r="93" spans="3:57">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row>
    <row r="94" spans="3:57">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row>
    <row r="95" spans="3:57">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row>
    <row r="96" spans="3:57">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2"/>
      <c r="BA96" s="202"/>
      <c r="BB96" s="202"/>
      <c r="BC96" s="202"/>
      <c r="BD96" s="202"/>
      <c r="BE96" s="202"/>
    </row>
    <row r="97" spans="3:57">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row>
    <row r="98" spans="3:57">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row>
    <row r="99" spans="3:57">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2"/>
      <c r="AX99" s="202"/>
      <c r="AY99" s="202"/>
      <c r="AZ99" s="202"/>
      <c r="BA99" s="202"/>
      <c r="BB99" s="202"/>
      <c r="BC99" s="202"/>
      <c r="BD99" s="202"/>
      <c r="BE99" s="202"/>
    </row>
    <row r="100" spans="3:57">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202"/>
      <c r="AM100" s="202"/>
      <c r="AN100" s="202"/>
      <c r="AO100" s="202"/>
      <c r="AP100" s="202"/>
      <c r="AQ100" s="202"/>
      <c r="AR100" s="202"/>
      <c r="AS100" s="202"/>
      <c r="AT100" s="202"/>
      <c r="AU100" s="202"/>
      <c r="AV100" s="202"/>
      <c r="AW100" s="202"/>
      <c r="AX100" s="202"/>
      <c r="AY100" s="202"/>
      <c r="AZ100" s="202"/>
      <c r="BA100" s="202"/>
      <c r="BB100" s="202"/>
      <c r="BC100" s="202"/>
      <c r="BD100" s="202"/>
      <c r="BE100" s="202"/>
    </row>
    <row r="101" spans="3:57">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2"/>
      <c r="AX101" s="202"/>
      <c r="AY101" s="202"/>
      <c r="AZ101" s="202"/>
      <c r="BA101" s="202"/>
      <c r="BB101" s="202"/>
      <c r="BC101" s="202"/>
      <c r="BD101" s="202"/>
      <c r="BE101" s="202"/>
    </row>
    <row r="102" spans="3:57">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c r="AA102" s="202"/>
      <c r="AB102" s="202"/>
      <c r="AC102" s="202"/>
      <c r="AD102" s="202"/>
      <c r="AE102" s="202"/>
      <c r="AF102" s="202"/>
      <c r="AG102" s="202"/>
      <c r="AH102" s="202"/>
      <c r="AI102" s="202"/>
      <c r="AJ102" s="202"/>
      <c r="AK102" s="202"/>
      <c r="AL102" s="202"/>
      <c r="AM102" s="202"/>
      <c r="AN102" s="202"/>
      <c r="AO102" s="202"/>
      <c r="AP102" s="202"/>
      <c r="AQ102" s="202"/>
      <c r="AR102" s="202"/>
      <c r="AS102" s="202"/>
      <c r="AT102" s="202"/>
      <c r="AU102" s="202"/>
      <c r="AV102" s="202"/>
      <c r="AW102" s="202"/>
      <c r="AX102" s="202"/>
      <c r="AY102" s="202"/>
      <c r="AZ102" s="202"/>
      <c r="BA102" s="202"/>
      <c r="BB102" s="202"/>
      <c r="BC102" s="202"/>
      <c r="BD102" s="202"/>
      <c r="BE102" s="202"/>
    </row>
    <row r="103" spans="3:57">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c r="AW103" s="202"/>
      <c r="AX103" s="202"/>
      <c r="AY103" s="202"/>
      <c r="AZ103" s="202"/>
      <c r="BA103" s="202"/>
      <c r="BB103" s="202"/>
      <c r="BC103" s="202"/>
      <c r="BD103" s="202"/>
      <c r="BE103" s="202"/>
    </row>
    <row r="104" spans="3:57">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2"/>
      <c r="AX104" s="202"/>
      <c r="AY104" s="202"/>
      <c r="AZ104" s="202"/>
      <c r="BA104" s="202"/>
      <c r="BB104" s="202"/>
      <c r="BC104" s="202"/>
      <c r="BD104" s="202"/>
      <c r="BE104" s="202"/>
    </row>
    <row r="105" spans="3:57">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2"/>
      <c r="AX105" s="202"/>
      <c r="AY105" s="202"/>
      <c r="AZ105" s="202"/>
      <c r="BA105" s="202"/>
      <c r="BB105" s="202"/>
      <c r="BC105" s="202"/>
      <c r="BD105" s="202"/>
      <c r="BE105" s="202"/>
    </row>
    <row r="106" spans="3:57">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2"/>
      <c r="AX106" s="202"/>
      <c r="AY106" s="202"/>
      <c r="AZ106" s="202"/>
      <c r="BA106" s="202"/>
      <c r="BB106" s="202"/>
      <c r="BC106" s="202"/>
      <c r="BD106" s="202"/>
      <c r="BE106" s="202"/>
    </row>
    <row r="107" spans="3:57">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c r="AW107" s="202"/>
      <c r="AX107" s="202"/>
      <c r="AY107" s="202"/>
      <c r="AZ107" s="202"/>
      <c r="BA107" s="202"/>
      <c r="BB107" s="202"/>
      <c r="BC107" s="202"/>
      <c r="BD107" s="202"/>
      <c r="BE107" s="202"/>
    </row>
    <row r="108" spans="3:57">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c r="AW108" s="202"/>
      <c r="AX108" s="202"/>
      <c r="AY108" s="202"/>
      <c r="AZ108" s="202"/>
      <c r="BA108" s="202"/>
      <c r="BB108" s="202"/>
      <c r="BC108" s="202"/>
      <c r="BD108" s="202"/>
      <c r="BE108" s="202"/>
    </row>
    <row r="109" spans="3:57">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202"/>
      <c r="AZ109" s="202"/>
      <c r="BA109" s="202"/>
      <c r="BB109" s="202"/>
      <c r="BC109" s="202"/>
      <c r="BD109" s="202"/>
      <c r="BE109" s="202"/>
    </row>
    <row r="110" spans="3:57">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c r="AW110" s="202"/>
      <c r="AX110" s="202"/>
      <c r="AY110" s="202"/>
      <c r="AZ110" s="202"/>
      <c r="BA110" s="202"/>
      <c r="BB110" s="202"/>
      <c r="BC110" s="202"/>
      <c r="BD110" s="202"/>
      <c r="BE110" s="202"/>
    </row>
    <row r="111" spans="3:57">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c r="AV111" s="202"/>
      <c r="AW111" s="202"/>
      <c r="AX111" s="202"/>
      <c r="AY111" s="202"/>
      <c r="AZ111" s="202"/>
      <c r="BA111" s="202"/>
      <c r="BB111" s="202"/>
      <c r="BC111" s="202"/>
      <c r="BD111" s="202"/>
      <c r="BE111" s="202"/>
    </row>
    <row r="112" spans="3:57">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202"/>
      <c r="AX112" s="202"/>
      <c r="AY112" s="202"/>
      <c r="AZ112" s="202"/>
      <c r="BA112" s="202"/>
      <c r="BB112" s="202"/>
      <c r="BC112" s="202"/>
      <c r="BD112" s="202"/>
      <c r="BE112" s="202"/>
    </row>
    <row r="113" spans="3:57">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c r="AW113" s="202"/>
      <c r="AX113" s="202"/>
      <c r="AY113" s="202"/>
      <c r="AZ113" s="202"/>
      <c r="BA113" s="202"/>
      <c r="BB113" s="202"/>
      <c r="BC113" s="202"/>
      <c r="BD113" s="202"/>
      <c r="BE113" s="202"/>
    </row>
    <row r="114" spans="3:57">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2"/>
      <c r="AY114" s="202"/>
      <c r="AZ114" s="202"/>
      <c r="BA114" s="202"/>
      <c r="BB114" s="202"/>
      <c r="BC114" s="202"/>
      <c r="BD114" s="202"/>
      <c r="BE114" s="202"/>
    </row>
    <row r="115" spans="3:57">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c r="AV115" s="202"/>
      <c r="AW115" s="202"/>
      <c r="AX115" s="202"/>
      <c r="AY115" s="202"/>
      <c r="AZ115" s="202"/>
      <c r="BA115" s="202"/>
      <c r="BB115" s="202"/>
      <c r="BC115" s="202"/>
      <c r="BD115" s="202"/>
      <c r="BE115" s="202"/>
    </row>
    <row r="116" spans="3:57">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2"/>
      <c r="AY116" s="202"/>
      <c r="AZ116" s="202"/>
      <c r="BA116" s="202"/>
      <c r="BB116" s="202"/>
      <c r="BC116" s="202"/>
      <c r="BD116" s="202"/>
      <c r="BE116" s="202"/>
    </row>
    <row r="117" spans="3:57">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c r="AV117" s="202"/>
      <c r="AW117" s="202"/>
      <c r="AX117" s="202"/>
      <c r="AY117" s="202"/>
      <c r="AZ117" s="202"/>
      <c r="BA117" s="202"/>
      <c r="BB117" s="202"/>
      <c r="BC117" s="202"/>
      <c r="BD117" s="202"/>
      <c r="BE117" s="202"/>
    </row>
    <row r="118" spans="3:57">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2"/>
      <c r="AX118" s="202"/>
      <c r="AY118" s="202"/>
      <c r="AZ118" s="202"/>
      <c r="BA118" s="202"/>
      <c r="BB118" s="202"/>
      <c r="BC118" s="202"/>
      <c r="BD118" s="202"/>
      <c r="BE118" s="202"/>
    </row>
    <row r="119" spans="3:57">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2"/>
      <c r="AX119" s="202"/>
      <c r="AY119" s="202"/>
      <c r="AZ119" s="202"/>
      <c r="BA119" s="202"/>
      <c r="BB119" s="202"/>
      <c r="BC119" s="202"/>
      <c r="BD119" s="202"/>
      <c r="BE119" s="202"/>
    </row>
    <row r="120" spans="3:57">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c r="AW120" s="202"/>
      <c r="AX120" s="202"/>
      <c r="AY120" s="202"/>
      <c r="AZ120" s="202"/>
      <c r="BA120" s="202"/>
      <c r="BB120" s="202"/>
      <c r="BC120" s="202"/>
      <c r="BD120" s="202"/>
      <c r="BE120" s="202"/>
    </row>
    <row r="121" spans="3:57">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c r="AV121" s="202"/>
      <c r="AW121" s="202"/>
      <c r="AX121" s="202"/>
      <c r="AY121" s="202"/>
      <c r="AZ121" s="202"/>
      <c r="BA121" s="202"/>
      <c r="BB121" s="202"/>
      <c r="BC121" s="202"/>
      <c r="BD121" s="202"/>
      <c r="BE121" s="202"/>
    </row>
    <row r="122" spans="3:57">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c r="AG122" s="202"/>
      <c r="AH122" s="202"/>
      <c r="AI122" s="202"/>
      <c r="AJ122" s="202"/>
      <c r="AK122" s="202"/>
      <c r="AL122" s="202"/>
      <c r="AM122" s="202"/>
      <c r="AN122" s="202"/>
      <c r="AO122" s="202"/>
      <c r="AP122" s="202"/>
      <c r="AQ122" s="202"/>
      <c r="AR122" s="202"/>
      <c r="AS122" s="202"/>
      <c r="AT122" s="202"/>
      <c r="AU122" s="202"/>
      <c r="AV122" s="202"/>
      <c r="AW122" s="202"/>
      <c r="AX122" s="202"/>
      <c r="AY122" s="202"/>
      <c r="AZ122" s="202"/>
      <c r="BA122" s="202"/>
      <c r="BB122" s="202"/>
      <c r="BC122" s="202"/>
      <c r="BD122" s="202"/>
      <c r="BE122" s="202"/>
    </row>
    <row r="123" spans="3:57">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202"/>
      <c r="AZ123" s="202"/>
      <c r="BA123" s="202"/>
      <c r="BB123" s="202"/>
      <c r="BC123" s="202"/>
      <c r="BD123" s="202"/>
      <c r="BE123" s="202"/>
    </row>
    <row r="124" spans="3:57">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2"/>
      <c r="AX124" s="202"/>
      <c r="AY124" s="202"/>
      <c r="AZ124" s="202"/>
      <c r="BA124" s="202"/>
      <c r="BB124" s="202"/>
      <c r="BC124" s="202"/>
      <c r="BD124" s="202"/>
      <c r="BE124" s="202"/>
    </row>
    <row r="125" spans="3:57">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202"/>
      <c r="AU125" s="202"/>
      <c r="AV125" s="202"/>
      <c r="AW125" s="202"/>
      <c r="AX125" s="202"/>
      <c r="AY125" s="202"/>
      <c r="AZ125" s="202"/>
      <c r="BA125" s="202"/>
      <c r="BB125" s="202"/>
      <c r="BC125" s="202"/>
      <c r="BD125" s="202"/>
      <c r="BE125" s="202"/>
    </row>
    <row r="126" spans="3:57">
      <c r="C126" s="202"/>
      <c r="D126" s="202"/>
      <c r="E126" s="202"/>
      <c r="F126" s="202"/>
      <c r="G126" s="202"/>
      <c r="H126" s="202"/>
      <c r="I126" s="202"/>
      <c r="J126" s="20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c r="AV126" s="202"/>
      <c r="AW126" s="202"/>
      <c r="AX126" s="202"/>
      <c r="AY126" s="202"/>
      <c r="AZ126" s="202"/>
      <c r="BA126" s="202"/>
      <c r="BB126" s="202"/>
      <c r="BC126" s="202"/>
      <c r="BD126" s="202"/>
      <c r="BE126" s="202"/>
    </row>
    <row r="127" spans="3:57">
      <c r="C127" s="202"/>
      <c r="D127" s="202"/>
      <c r="E127" s="202"/>
      <c r="F127" s="202"/>
      <c r="G127" s="202"/>
      <c r="H127" s="202"/>
      <c r="I127" s="202"/>
      <c r="J127" s="202"/>
      <c r="K127" s="202"/>
      <c r="L127" s="202"/>
      <c r="M127" s="202"/>
      <c r="N127" s="202"/>
      <c r="O127" s="202"/>
      <c r="P127" s="202"/>
      <c r="Q127" s="202"/>
      <c r="R127" s="202"/>
      <c r="S127" s="202"/>
      <c r="T127" s="202"/>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c r="AV127" s="202"/>
      <c r="AW127" s="202"/>
      <c r="AX127" s="202"/>
      <c r="AY127" s="202"/>
      <c r="AZ127" s="202"/>
      <c r="BA127" s="202"/>
      <c r="BB127" s="202"/>
      <c r="BC127" s="202"/>
      <c r="BD127" s="202"/>
      <c r="BE127" s="202"/>
    </row>
    <row r="128" spans="3:57">
      <c r="C128" s="202"/>
      <c r="D128" s="202"/>
      <c r="E128" s="202"/>
      <c r="F128" s="202"/>
      <c r="G128" s="202"/>
      <c r="H128" s="202"/>
      <c r="I128" s="202"/>
      <c r="J128" s="202"/>
      <c r="K128" s="202"/>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c r="AV128" s="202"/>
      <c r="AW128" s="202"/>
      <c r="AX128" s="202"/>
      <c r="AY128" s="202"/>
      <c r="AZ128" s="202"/>
      <c r="BA128" s="202"/>
      <c r="BB128" s="202"/>
      <c r="BC128" s="202"/>
      <c r="BD128" s="202"/>
      <c r="BE128" s="202"/>
    </row>
    <row r="129" spans="3:57">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2"/>
      <c r="AX129" s="202"/>
      <c r="AY129" s="202"/>
      <c r="AZ129" s="202"/>
      <c r="BA129" s="202"/>
      <c r="BB129" s="202"/>
      <c r="BC129" s="202"/>
      <c r="BD129" s="202"/>
      <c r="BE129" s="202"/>
    </row>
    <row r="130" spans="3:57">
      <c r="C130" s="202"/>
      <c r="D130" s="202"/>
      <c r="E130" s="202"/>
      <c r="F130" s="202"/>
      <c r="G130" s="202"/>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2"/>
      <c r="AY130" s="202"/>
      <c r="AZ130" s="202"/>
      <c r="BA130" s="202"/>
      <c r="BB130" s="202"/>
      <c r="BC130" s="202"/>
      <c r="BD130" s="202"/>
      <c r="BE130" s="202"/>
    </row>
    <row r="131" spans="3:57">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2"/>
      <c r="AY131" s="202"/>
      <c r="AZ131" s="202"/>
      <c r="BA131" s="202"/>
      <c r="BB131" s="202"/>
      <c r="BC131" s="202"/>
      <c r="BD131" s="202"/>
      <c r="BE131" s="202"/>
    </row>
    <row r="132" spans="3:57">
      <c r="C132" s="202"/>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2"/>
      <c r="AX132" s="202"/>
      <c r="AY132" s="202"/>
      <c r="AZ132" s="202"/>
      <c r="BA132" s="202"/>
      <c r="BB132" s="202"/>
      <c r="BC132" s="202"/>
      <c r="BD132" s="202"/>
      <c r="BE132" s="202"/>
    </row>
    <row r="133" spans="3:57">
      <c r="C133" s="202"/>
      <c r="D133" s="202"/>
      <c r="E133" s="202"/>
      <c r="F133" s="202"/>
      <c r="G133" s="202"/>
      <c r="H133" s="202"/>
      <c r="I133" s="202"/>
      <c r="J133" s="202"/>
      <c r="K133" s="202"/>
      <c r="L133" s="202"/>
      <c r="M133" s="202"/>
      <c r="N133" s="202"/>
      <c r="O133" s="202"/>
      <c r="P133" s="202"/>
      <c r="Q133" s="202"/>
      <c r="R133" s="202"/>
      <c r="S133" s="202"/>
      <c r="T133" s="202"/>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c r="AV133" s="202"/>
      <c r="AW133" s="202"/>
      <c r="AX133" s="202"/>
      <c r="AY133" s="202"/>
      <c r="AZ133" s="202"/>
      <c r="BA133" s="202"/>
      <c r="BB133" s="202"/>
      <c r="BC133" s="202"/>
      <c r="BD133" s="202"/>
      <c r="BE133" s="202"/>
    </row>
    <row r="134" spans="3:57">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2"/>
      <c r="AX134" s="202"/>
      <c r="AY134" s="202"/>
      <c r="AZ134" s="202"/>
      <c r="BA134" s="202"/>
      <c r="BB134" s="202"/>
      <c r="BC134" s="202"/>
      <c r="BD134" s="202"/>
      <c r="BE134" s="202"/>
    </row>
    <row r="135" spans="3:57">
      <c r="C135" s="202"/>
      <c r="D135" s="202"/>
      <c r="E135" s="202"/>
      <c r="F135" s="202"/>
      <c r="G135" s="202"/>
      <c r="H135" s="202"/>
      <c r="I135" s="202"/>
      <c r="J135" s="202"/>
      <c r="K135" s="202"/>
      <c r="L135" s="202"/>
      <c r="M135" s="202"/>
      <c r="N135" s="202"/>
      <c r="O135" s="202"/>
      <c r="P135" s="202"/>
      <c r="Q135" s="202"/>
      <c r="R135" s="202"/>
      <c r="S135" s="202"/>
      <c r="T135" s="202"/>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c r="AP135" s="202"/>
      <c r="AQ135" s="202"/>
      <c r="AR135" s="202"/>
      <c r="AS135" s="202"/>
      <c r="AT135" s="202"/>
      <c r="AU135" s="202"/>
      <c r="AV135" s="202"/>
      <c r="AW135" s="202"/>
      <c r="AX135" s="202"/>
      <c r="AY135" s="202"/>
      <c r="AZ135" s="202"/>
      <c r="BA135" s="202"/>
      <c r="BB135" s="202"/>
      <c r="BC135" s="202"/>
      <c r="BD135" s="202"/>
      <c r="BE135" s="202"/>
    </row>
    <row r="136" spans="3:57">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02"/>
      <c r="AZ136" s="202"/>
      <c r="BA136" s="202"/>
      <c r="BB136" s="202"/>
      <c r="BC136" s="202"/>
      <c r="BD136" s="202"/>
      <c r="BE136" s="202"/>
    </row>
    <row r="137" spans="3:57">
      <c r="C137" s="202"/>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c r="AP137" s="202"/>
      <c r="AQ137" s="202"/>
      <c r="AR137" s="202"/>
      <c r="AS137" s="202"/>
      <c r="AT137" s="202"/>
      <c r="AU137" s="202"/>
      <c r="AV137" s="202"/>
      <c r="AW137" s="202"/>
      <c r="AX137" s="202"/>
      <c r="AY137" s="202"/>
      <c r="AZ137" s="202"/>
      <c r="BA137" s="202"/>
      <c r="BB137" s="202"/>
      <c r="BC137" s="202"/>
      <c r="BD137" s="202"/>
      <c r="BE137" s="202"/>
    </row>
    <row r="138" spans="3:57">
      <c r="C138" s="202"/>
      <c r="D138" s="202"/>
      <c r="E138" s="202"/>
      <c r="F138" s="202"/>
      <c r="G138" s="202"/>
      <c r="H138" s="202"/>
      <c r="I138" s="202"/>
      <c r="J138" s="202"/>
      <c r="K138" s="202"/>
      <c r="L138" s="202"/>
      <c r="M138" s="202"/>
      <c r="N138" s="202"/>
      <c r="O138" s="202"/>
      <c r="P138" s="202"/>
      <c r="Q138" s="202"/>
      <c r="R138" s="202"/>
      <c r="S138" s="202"/>
      <c r="T138" s="202"/>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c r="AP138" s="202"/>
      <c r="AQ138" s="202"/>
      <c r="AR138" s="202"/>
      <c r="AS138" s="202"/>
      <c r="AT138" s="202"/>
      <c r="AU138" s="202"/>
      <c r="AV138" s="202"/>
      <c r="AW138" s="202"/>
      <c r="AX138" s="202"/>
      <c r="AY138" s="202"/>
      <c r="AZ138" s="202"/>
      <c r="BA138" s="202"/>
      <c r="BB138" s="202"/>
      <c r="BC138" s="202"/>
      <c r="BD138" s="202"/>
      <c r="BE138" s="202"/>
    </row>
    <row r="139" spans="3:57">
      <c r="C139" s="202"/>
      <c r="D139" s="202"/>
      <c r="E139" s="202"/>
      <c r="F139" s="202"/>
      <c r="G139" s="202"/>
      <c r="H139" s="202"/>
      <c r="I139" s="202"/>
      <c r="J139" s="202"/>
      <c r="K139" s="202"/>
      <c r="L139" s="202"/>
      <c r="M139" s="202"/>
      <c r="N139" s="202"/>
      <c r="O139" s="202"/>
      <c r="P139" s="202"/>
      <c r="Q139" s="202"/>
      <c r="R139" s="202"/>
      <c r="S139" s="202"/>
      <c r="T139" s="202"/>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c r="AP139" s="202"/>
      <c r="AQ139" s="202"/>
      <c r="AR139" s="202"/>
      <c r="AS139" s="202"/>
      <c r="AT139" s="202"/>
      <c r="AU139" s="202"/>
      <c r="AV139" s="202"/>
      <c r="AW139" s="202"/>
      <c r="AX139" s="202"/>
      <c r="AY139" s="202"/>
      <c r="AZ139" s="202"/>
      <c r="BA139" s="202"/>
      <c r="BB139" s="202"/>
      <c r="BC139" s="202"/>
      <c r="BD139" s="202"/>
      <c r="BE139" s="202"/>
    </row>
    <row r="140" spans="3:57">
      <c r="C140" s="202"/>
      <c r="D140" s="202"/>
      <c r="E140" s="202"/>
      <c r="F140" s="202"/>
      <c r="G140" s="202"/>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c r="AV140" s="202"/>
      <c r="AW140" s="202"/>
      <c r="AX140" s="202"/>
      <c r="AY140" s="202"/>
      <c r="AZ140" s="202"/>
      <c r="BA140" s="202"/>
      <c r="BB140" s="202"/>
      <c r="BC140" s="202"/>
      <c r="BD140" s="202"/>
      <c r="BE140" s="202"/>
    </row>
    <row r="141" spans="3:57">
      <c r="C141" s="202"/>
      <c r="D141" s="202"/>
      <c r="E141" s="202"/>
      <c r="F141" s="202"/>
      <c r="G141" s="202"/>
      <c r="H141" s="202"/>
      <c r="I141" s="202"/>
      <c r="J141" s="202"/>
      <c r="K141" s="202"/>
      <c r="L141" s="202"/>
      <c r="M141" s="202"/>
      <c r="N141" s="202"/>
      <c r="O141" s="202"/>
      <c r="P141" s="202"/>
      <c r="Q141" s="202"/>
      <c r="R141" s="202"/>
      <c r="S141" s="202"/>
      <c r="T141" s="202"/>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c r="AP141" s="202"/>
      <c r="AQ141" s="202"/>
      <c r="AR141" s="202"/>
      <c r="AS141" s="202"/>
      <c r="AT141" s="202"/>
      <c r="AU141" s="202"/>
      <c r="AV141" s="202"/>
      <c r="AW141" s="202"/>
      <c r="AX141" s="202"/>
      <c r="AY141" s="202"/>
      <c r="AZ141" s="202"/>
      <c r="BA141" s="202"/>
      <c r="BB141" s="202"/>
      <c r="BC141" s="202"/>
      <c r="BD141" s="202"/>
      <c r="BE141" s="202"/>
    </row>
    <row r="142" spans="3:57">
      <c r="C142" s="202"/>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c r="AW142" s="202"/>
      <c r="AX142" s="202"/>
      <c r="AY142" s="202"/>
      <c r="AZ142" s="202"/>
      <c r="BA142" s="202"/>
      <c r="BB142" s="202"/>
      <c r="BC142" s="202"/>
      <c r="BD142" s="202"/>
      <c r="BE142" s="202"/>
    </row>
    <row r="143" spans="3:57">
      <c r="C143" s="202"/>
      <c r="D143" s="202"/>
      <c r="E143" s="202"/>
      <c r="F143" s="202"/>
      <c r="G143" s="202"/>
      <c r="H143" s="202"/>
      <c r="I143" s="202"/>
      <c r="J143" s="202"/>
      <c r="K143" s="202"/>
      <c r="L143" s="202"/>
      <c r="M143" s="202"/>
      <c r="N143" s="202"/>
      <c r="O143" s="202"/>
      <c r="P143" s="202"/>
      <c r="Q143" s="202"/>
      <c r="R143" s="202"/>
      <c r="S143" s="202"/>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c r="AV143" s="202"/>
      <c r="AW143" s="202"/>
      <c r="AX143" s="202"/>
      <c r="AY143" s="202"/>
      <c r="AZ143" s="202"/>
      <c r="BA143" s="202"/>
      <c r="BB143" s="202"/>
      <c r="BC143" s="202"/>
      <c r="BD143" s="202"/>
      <c r="BE143" s="202"/>
    </row>
    <row r="144" spans="3:57">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2"/>
      <c r="AX144" s="202"/>
      <c r="AY144" s="202"/>
      <c r="AZ144" s="202"/>
      <c r="BA144" s="202"/>
      <c r="BB144" s="202"/>
      <c r="BC144" s="202"/>
      <c r="BD144" s="202"/>
      <c r="BE144" s="202"/>
    </row>
    <row r="145" spans="3:57">
      <c r="C145" s="202"/>
      <c r="D145" s="202"/>
      <c r="E145" s="202"/>
      <c r="F145" s="202"/>
      <c r="G145" s="202"/>
      <c r="H145" s="202"/>
      <c r="I145" s="202"/>
      <c r="J145" s="202"/>
      <c r="K145" s="202"/>
      <c r="L145" s="202"/>
      <c r="M145" s="202"/>
      <c r="N145" s="202"/>
      <c r="O145" s="202"/>
      <c r="P145" s="202"/>
      <c r="Q145" s="202"/>
      <c r="R145" s="202"/>
      <c r="S145" s="202"/>
      <c r="T145" s="202"/>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c r="AP145" s="202"/>
      <c r="AQ145" s="202"/>
      <c r="AR145" s="202"/>
      <c r="AS145" s="202"/>
      <c r="AT145" s="202"/>
      <c r="AU145" s="202"/>
      <c r="AV145" s="202"/>
      <c r="AW145" s="202"/>
      <c r="AX145" s="202"/>
      <c r="AY145" s="202"/>
      <c r="AZ145" s="202"/>
      <c r="BA145" s="202"/>
      <c r="BB145" s="202"/>
      <c r="BC145" s="202"/>
      <c r="BD145" s="202"/>
      <c r="BE145" s="202"/>
    </row>
    <row r="146" spans="3:57">
      <c r="C146" s="202"/>
      <c r="D146" s="202"/>
      <c r="E146" s="202"/>
      <c r="F146" s="202"/>
      <c r="G146" s="202"/>
      <c r="H146" s="202"/>
      <c r="I146" s="202"/>
      <c r="J146" s="202"/>
      <c r="K146" s="202"/>
      <c r="L146" s="202"/>
      <c r="M146" s="202"/>
      <c r="N146" s="202"/>
      <c r="O146" s="202"/>
      <c r="P146" s="202"/>
      <c r="Q146" s="202"/>
      <c r="R146" s="202"/>
      <c r="S146" s="202"/>
      <c r="T146" s="202"/>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c r="AW146" s="202"/>
      <c r="AX146" s="202"/>
      <c r="AY146" s="202"/>
      <c r="AZ146" s="202"/>
      <c r="BA146" s="202"/>
      <c r="BB146" s="202"/>
      <c r="BC146" s="202"/>
      <c r="BD146" s="202"/>
      <c r="BE146" s="202"/>
    </row>
    <row r="147" spans="3:57">
      <c r="C147" s="202"/>
      <c r="D147" s="202"/>
      <c r="E147" s="202"/>
      <c r="F147" s="202"/>
      <c r="G147" s="202"/>
      <c r="H147" s="202"/>
      <c r="I147" s="202"/>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c r="AW147" s="202"/>
      <c r="AX147" s="202"/>
      <c r="AY147" s="202"/>
      <c r="AZ147" s="202"/>
      <c r="BA147" s="202"/>
      <c r="BB147" s="202"/>
      <c r="BC147" s="202"/>
      <c r="BD147" s="202"/>
      <c r="BE147" s="202"/>
    </row>
    <row r="148" spans="3:57">
      <c r="C148" s="202"/>
      <c r="D148" s="202"/>
      <c r="E148" s="202"/>
      <c r="F148" s="202"/>
      <c r="G148" s="202"/>
      <c r="H148" s="202"/>
      <c r="I148" s="202"/>
      <c r="J148" s="202"/>
      <c r="K148" s="202"/>
      <c r="L148" s="202"/>
      <c r="M148" s="202"/>
      <c r="N148" s="202"/>
      <c r="O148" s="202"/>
      <c r="P148" s="202"/>
      <c r="Q148" s="202"/>
      <c r="R148" s="202"/>
      <c r="S148" s="202"/>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2"/>
      <c r="AY148" s="202"/>
      <c r="AZ148" s="202"/>
      <c r="BA148" s="202"/>
      <c r="BB148" s="202"/>
      <c r="BC148" s="202"/>
      <c r="BD148" s="202"/>
      <c r="BE148" s="202"/>
    </row>
    <row r="149" spans="3:57">
      <c r="C149" s="202"/>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2"/>
      <c r="AX149" s="202"/>
      <c r="AY149" s="202"/>
      <c r="AZ149" s="202"/>
      <c r="BA149" s="202"/>
      <c r="BB149" s="202"/>
      <c r="BC149" s="202"/>
      <c r="BD149" s="202"/>
      <c r="BE149" s="202"/>
    </row>
    <row r="150" spans="3:57">
      <c r="C150" s="202"/>
      <c r="D150" s="202"/>
      <c r="E150" s="202"/>
      <c r="F150" s="202"/>
      <c r="G150" s="202"/>
      <c r="H150" s="202"/>
      <c r="I150" s="202"/>
      <c r="J150" s="202"/>
      <c r="K150" s="202"/>
      <c r="L150" s="202"/>
      <c r="M150" s="202"/>
      <c r="N150" s="202"/>
      <c r="O150" s="202"/>
      <c r="P150" s="202"/>
      <c r="Q150" s="202"/>
      <c r="R150" s="202"/>
      <c r="S150" s="202"/>
      <c r="T150" s="202"/>
      <c r="U150" s="202"/>
      <c r="V150" s="202"/>
      <c r="W150" s="202"/>
      <c r="X150" s="202"/>
      <c r="Y150" s="202"/>
      <c r="Z150" s="202"/>
      <c r="AA150" s="202"/>
      <c r="AB150" s="202"/>
      <c r="AC150" s="202"/>
      <c r="AD150" s="202"/>
      <c r="AE150" s="202"/>
      <c r="AF150" s="202"/>
      <c r="AG150" s="202"/>
      <c r="AH150" s="202"/>
      <c r="AI150" s="202"/>
      <c r="AJ150" s="202"/>
      <c r="AK150" s="202"/>
      <c r="AL150" s="202"/>
      <c r="AM150" s="202"/>
      <c r="AN150" s="202"/>
      <c r="AO150" s="202"/>
      <c r="AP150" s="202"/>
      <c r="AQ150" s="202"/>
      <c r="AR150" s="202"/>
      <c r="AS150" s="202"/>
      <c r="AT150" s="202"/>
      <c r="AU150" s="202"/>
      <c r="AV150" s="202"/>
      <c r="AW150" s="202"/>
      <c r="AX150" s="202"/>
      <c r="AY150" s="202"/>
      <c r="AZ150" s="202"/>
      <c r="BA150" s="202"/>
      <c r="BB150" s="202"/>
      <c r="BC150" s="202"/>
      <c r="BD150" s="202"/>
      <c r="BE150" s="202"/>
    </row>
    <row r="151" spans="3:57">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c r="AW151" s="202"/>
      <c r="AX151" s="202"/>
      <c r="AY151" s="202"/>
      <c r="AZ151" s="202"/>
      <c r="BA151" s="202"/>
      <c r="BB151" s="202"/>
      <c r="BC151" s="202"/>
      <c r="BD151" s="202"/>
      <c r="BE151" s="202"/>
    </row>
    <row r="152" spans="3:57">
      <c r="C152" s="202"/>
      <c r="D152" s="202"/>
      <c r="E152" s="202"/>
      <c r="F152" s="202"/>
      <c r="G152" s="202"/>
      <c r="H152" s="202"/>
      <c r="I152" s="202"/>
      <c r="J152" s="202"/>
      <c r="K152" s="202"/>
      <c r="L152" s="202"/>
      <c r="M152" s="202"/>
      <c r="N152" s="202"/>
      <c r="O152" s="202"/>
      <c r="P152" s="202"/>
      <c r="Q152" s="202"/>
      <c r="R152" s="202"/>
      <c r="S152" s="202"/>
      <c r="T152" s="202"/>
      <c r="U152" s="202"/>
      <c r="V152" s="202"/>
      <c r="W152" s="202"/>
      <c r="X152" s="202"/>
      <c r="Y152" s="202"/>
      <c r="Z152" s="202"/>
      <c r="AA152" s="202"/>
      <c r="AB152" s="202"/>
      <c r="AC152" s="202"/>
      <c r="AD152" s="202"/>
      <c r="AE152" s="202"/>
      <c r="AF152" s="202"/>
      <c r="AG152" s="202"/>
      <c r="AH152" s="202"/>
      <c r="AI152" s="202"/>
      <c r="AJ152" s="202"/>
      <c r="AK152" s="202"/>
      <c r="AL152" s="202"/>
      <c r="AM152" s="202"/>
      <c r="AN152" s="202"/>
      <c r="AO152" s="202"/>
      <c r="AP152" s="202"/>
      <c r="AQ152" s="202"/>
      <c r="AR152" s="202"/>
      <c r="AS152" s="202"/>
      <c r="AT152" s="202"/>
      <c r="AU152" s="202"/>
      <c r="AV152" s="202"/>
      <c r="AW152" s="202"/>
      <c r="AX152" s="202"/>
      <c r="AY152" s="202"/>
      <c r="AZ152" s="202"/>
      <c r="BA152" s="202"/>
      <c r="BB152" s="202"/>
      <c r="BC152" s="202"/>
      <c r="BD152" s="202"/>
      <c r="BE152" s="202"/>
    </row>
    <row r="153" spans="3:57">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c r="AR153" s="202"/>
      <c r="AS153" s="202"/>
      <c r="AT153" s="202"/>
      <c r="AU153" s="202"/>
      <c r="AV153" s="202"/>
      <c r="AW153" s="202"/>
      <c r="AX153" s="202"/>
      <c r="AY153" s="202"/>
      <c r="AZ153" s="202"/>
      <c r="BA153" s="202"/>
      <c r="BB153" s="202"/>
      <c r="BC153" s="202"/>
      <c r="BD153" s="202"/>
      <c r="BE153" s="202"/>
    </row>
    <row r="154" spans="3:57">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c r="AP154" s="202"/>
      <c r="AQ154" s="202"/>
      <c r="AR154" s="202"/>
      <c r="AS154" s="202"/>
      <c r="AT154" s="202"/>
      <c r="AU154" s="202"/>
      <c r="AV154" s="202"/>
      <c r="AW154" s="202"/>
      <c r="AX154" s="202"/>
      <c r="AY154" s="202"/>
      <c r="AZ154" s="202"/>
      <c r="BA154" s="202"/>
      <c r="BB154" s="202"/>
      <c r="BC154" s="202"/>
      <c r="BD154" s="202"/>
      <c r="BE154" s="202"/>
    </row>
    <row r="155" spans="3:57">
      <c r="C155" s="202"/>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c r="AA155" s="202"/>
      <c r="AB155" s="202"/>
      <c r="AC155" s="202"/>
      <c r="AD155" s="202"/>
      <c r="AE155" s="202"/>
      <c r="AF155" s="202"/>
      <c r="AG155" s="202"/>
      <c r="AH155" s="202"/>
      <c r="AI155" s="202"/>
      <c r="AJ155" s="202"/>
      <c r="AK155" s="202"/>
      <c r="AL155" s="202"/>
      <c r="AM155" s="202"/>
      <c r="AN155" s="202"/>
      <c r="AO155" s="202"/>
      <c r="AP155" s="202"/>
      <c r="AQ155" s="202"/>
      <c r="AR155" s="202"/>
      <c r="AS155" s="202"/>
      <c r="AT155" s="202"/>
      <c r="AU155" s="202"/>
      <c r="AV155" s="202"/>
      <c r="AW155" s="202"/>
      <c r="AX155" s="202"/>
      <c r="AY155" s="202"/>
      <c r="AZ155" s="202"/>
      <c r="BA155" s="202"/>
      <c r="BB155" s="202"/>
      <c r="BC155" s="202"/>
      <c r="BD155" s="202"/>
      <c r="BE155" s="202"/>
    </row>
    <row r="156" spans="3:57">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c r="AV156" s="202"/>
      <c r="AW156" s="202"/>
      <c r="AX156" s="202"/>
      <c r="AY156" s="202"/>
      <c r="AZ156" s="202"/>
      <c r="BA156" s="202"/>
      <c r="BB156" s="202"/>
      <c r="BC156" s="202"/>
      <c r="BD156" s="202"/>
      <c r="BE156" s="202"/>
    </row>
    <row r="157" spans="3:57">
      <c r="C157" s="202"/>
      <c r="D157" s="202"/>
      <c r="E157" s="202"/>
      <c r="F157" s="202"/>
      <c r="G157" s="202"/>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02"/>
      <c r="AS157" s="202"/>
      <c r="AT157" s="202"/>
      <c r="AU157" s="202"/>
      <c r="AV157" s="202"/>
      <c r="AW157" s="202"/>
      <c r="AX157" s="202"/>
      <c r="AY157" s="202"/>
      <c r="AZ157" s="202"/>
      <c r="BA157" s="202"/>
      <c r="BB157" s="202"/>
      <c r="BC157" s="202"/>
      <c r="BD157" s="202"/>
      <c r="BE157" s="202"/>
    </row>
    <row r="158" spans="3:57">
      <c r="C158" s="202"/>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c r="AR158" s="202"/>
      <c r="AS158" s="202"/>
      <c r="AT158" s="202"/>
      <c r="AU158" s="202"/>
      <c r="AV158" s="202"/>
      <c r="AW158" s="202"/>
      <c r="AX158" s="202"/>
      <c r="AY158" s="202"/>
      <c r="AZ158" s="202"/>
      <c r="BA158" s="202"/>
      <c r="BB158" s="202"/>
      <c r="BC158" s="202"/>
      <c r="BD158" s="202"/>
      <c r="BE158" s="202"/>
    </row>
    <row r="159" spans="3:57">
      <c r="C159" s="202"/>
      <c r="D159" s="202"/>
      <c r="E159" s="202"/>
      <c r="F159" s="202"/>
      <c r="G159" s="202"/>
      <c r="H159" s="202"/>
      <c r="I159" s="202"/>
      <c r="J159" s="202"/>
      <c r="K159" s="202"/>
      <c r="L159" s="202"/>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c r="AH159" s="202"/>
      <c r="AI159" s="202"/>
      <c r="AJ159" s="202"/>
      <c r="AK159" s="202"/>
      <c r="AL159" s="202"/>
      <c r="AM159" s="202"/>
      <c r="AN159" s="202"/>
      <c r="AO159" s="202"/>
      <c r="AP159" s="202"/>
      <c r="AQ159" s="202"/>
      <c r="AR159" s="202"/>
      <c r="AS159" s="202"/>
      <c r="AT159" s="202"/>
      <c r="AU159" s="202"/>
      <c r="AV159" s="202"/>
      <c r="AW159" s="202"/>
      <c r="AX159" s="202"/>
      <c r="AY159" s="202"/>
      <c r="AZ159" s="202"/>
      <c r="BA159" s="202"/>
      <c r="BB159" s="202"/>
      <c r="BC159" s="202"/>
      <c r="BD159" s="202"/>
      <c r="BE159" s="202"/>
    </row>
    <row r="160" spans="3:57">
      <c r="C160" s="202"/>
      <c r="D160" s="202"/>
      <c r="E160" s="202"/>
      <c r="F160" s="202"/>
      <c r="G160" s="202"/>
      <c r="H160" s="202"/>
      <c r="I160" s="202"/>
      <c r="J160" s="202"/>
      <c r="K160" s="202"/>
      <c r="L160" s="202"/>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c r="AV160" s="202"/>
      <c r="AW160" s="202"/>
      <c r="AX160" s="202"/>
      <c r="AY160" s="202"/>
      <c r="AZ160" s="202"/>
      <c r="BA160" s="202"/>
      <c r="BB160" s="202"/>
      <c r="BC160" s="202"/>
      <c r="BD160" s="202"/>
      <c r="BE160" s="202"/>
    </row>
    <row r="161" spans="3:57">
      <c r="C161" s="202"/>
      <c r="D161" s="202"/>
      <c r="E161" s="202"/>
      <c r="F161" s="202"/>
      <c r="G161" s="202"/>
      <c r="H161" s="202"/>
      <c r="I161" s="202"/>
      <c r="J161" s="202"/>
      <c r="K161" s="202"/>
      <c r="L161" s="202"/>
      <c r="M161" s="202"/>
      <c r="N161" s="202"/>
      <c r="O161" s="202"/>
      <c r="P161" s="202"/>
      <c r="Q161" s="202"/>
      <c r="R161" s="202"/>
      <c r="S161" s="202"/>
      <c r="T161" s="202"/>
      <c r="U161" s="202"/>
      <c r="V161" s="202"/>
      <c r="W161" s="202"/>
      <c r="X161" s="202"/>
      <c r="Y161" s="202"/>
      <c r="Z161" s="202"/>
      <c r="AA161" s="202"/>
      <c r="AB161" s="202"/>
      <c r="AC161" s="202"/>
      <c r="AD161" s="202"/>
      <c r="AE161" s="202"/>
      <c r="AF161" s="202"/>
      <c r="AG161" s="202"/>
      <c r="AH161" s="202"/>
      <c r="AI161" s="202"/>
      <c r="AJ161" s="202"/>
      <c r="AK161" s="202"/>
      <c r="AL161" s="202"/>
      <c r="AM161" s="202"/>
      <c r="AN161" s="202"/>
      <c r="AO161" s="202"/>
      <c r="AP161" s="202"/>
      <c r="AQ161" s="202"/>
      <c r="AR161" s="202"/>
      <c r="AS161" s="202"/>
      <c r="AT161" s="202"/>
      <c r="AU161" s="202"/>
      <c r="AV161" s="202"/>
      <c r="AW161" s="202"/>
      <c r="AX161" s="202"/>
      <c r="AY161" s="202"/>
      <c r="AZ161" s="202"/>
      <c r="BA161" s="202"/>
      <c r="BB161" s="202"/>
      <c r="BC161" s="202"/>
      <c r="BD161" s="202"/>
      <c r="BE161" s="202"/>
    </row>
    <row r="162" spans="3:57">
      <c r="C162" s="202"/>
      <c r="D162" s="202"/>
      <c r="E162" s="202"/>
      <c r="F162" s="202"/>
      <c r="G162" s="202"/>
      <c r="H162" s="202"/>
      <c r="I162" s="202"/>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c r="AW162" s="202"/>
      <c r="AX162" s="202"/>
      <c r="AY162" s="202"/>
      <c r="AZ162" s="202"/>
      <c r="BA162" s="202"/>
      <c r="BB162" s="202"/>
      <c r="BC162" s="202"/>
      <c r="BD162" s="202"/>
      <c r="BE162" s="202"/>
    </row>
    <row r="163" spans="3:57">
      <c r="C163" s="202"/>
      <c r="D163" s="202"/>
      <c r="E163" s="202"/>
      <c r="F163" s="202"/>
      <c r="G163" s="202"/>
      <c r="H163" s="202"/>
      <c r="I163" s="202"/>
      <c r="J163" s="202"/>
      <c r="K163" s="202"/>
      <c r="L163" s="202"/>
      <c r="M163" s="202"/>
      <c r="N163" s="202"/>
      <c r="O163" s="202"/>
      <c r="P163" s="202"/>
      <c r="Q163" s="202"/>
      <c r="R163" s="202"/>
      <c r="S163" s="202"/>
      <c r="T163" s="202"/>
      <c r="U163" s="202"/>
      <c r="V163" s="202"/>
      <c r="W163" s="202"/>
      <c r="X163" s="202"/>
      <c r="Y163" s="202"/>
      <c r="Z163" s="202"/>
      <c r="AA163" s="202"/>
      <c r="AB163" s="202"/>
      <c r="AC163" s="202"/>
      <c r="AD163" s="202"/>
      <c r="AE163" s="202"/>
      <c r="AF163" s="202"/>
      <c r="AG163" s="202"/>
      <c r="AH163" s="202"/>
      <c r="AI163" s="202"/>
      <c r="AJ163" s="202"/>
      <c r="AK163" s="202"/>
      <c r="AL163" s="202"/>
      <c r="AM163" s="202"/>
      <c r="AN163" s="202"/>
      <c r="AO163" s="202"/>
      <c r="AP163" s="202"/>
      <c r="AQ163" s="202"/>
      <c r="AR163" s="202"/>
      <c r="AS163" s="202"/>
      <c r="AT163" s="202"/>
      <c r="AU163" s="202"/>
      <c r="AV163" s="202"/>
      <c r="AW163" s="202"/>
      <c r="AX163" s="202"/>
      <c r="AY163" s="202"/>
      <c r="AZ163" s="202"/>
      <c r="BA163" s="202"/>
      <c r="BB163" s="202"/>
      <c r="BC163" s="202"/>
      <c r="BD163" s="202"/>
      <c r="BE163" s="202"/>
    </row>
    <row r="164" spans="3:57">
      <c r="C164" s="202"/>
      <c r="D164" s="202"/>
      <c r="E164" s="202"/>
      <c r="F164" s="202"/>
      <c r="G164" s="202"/>
      <c r="H164" s="202"/>
      <c r="I164" s="202"/>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c r="AW164" s="202"/>
      <c r="AX164" s="202"/>
      <c r="AY164" s="202"/>
      <c r="AZ164" s="202"/>
      <c r="BA164" s="202"/>
      <c r="BB164" s="202"/>
      <c r="BC164" s="202"/>
      <c r="BD164" s="202"/>
      <c r="BE164" s="202"/>
    </row>
    <row r="165" spans="3:57">
      <c r="C165" s="202"/>
      <c r="D165" s="202"/>
      <c r="E165" s="202"/>
      <c r="F165" s="202"/>
      <c r="G165" s="202"/>
      <c r="H165" s="202"/>
      <c r="I165" s="202"/>
      <c r="J165" s="202"/>
      <c r="K165" s="202"/>
      <c r="L165" s="202"/>
      <c r="M165" s="202"/>
      <c r="N165" s="202"/>
      <c r="O165" s="202"/>
      <c r="P165" s="202"/>
      <c r="Q165" s="202"/>
      <c r="R165" s="202"/>
      <c r="S165" s="202"/>
      <c r="T165" s="202"/>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c r="AV165" s="202"/>
      <c r="AW165" s="202"/>
      <c r="AX165" s="202"/>
      <c r="AY165" s="202"/>
      <c r="AZ165" s="202"/>
      <c r="BA165" s="202"/>
      <c r="BB165" s="202"/>
      <c r="BC165" s="202"/>
      <c r="BD165" s="202"/>
      <c r="BE165" s="202"/>
    </row>
    <row r="166" spans="3:57">
      <c r="C166" s="202"/>
      <c r="D166" s="202"/>
      <c r="E166" s="202"/>
      <c r="F166" s="202"/>
      <c r="G166" s="202"/>
      <c r="H166" s="202"/>
      <c r="I166" s="202"/>
      <c r="J166" s="202"/>
      <c r="K166" s="202"/>
      <c r="L166" s="202"/>
      <c r="M166" s="202"/>
      <c r="N166" s="202"/>
      <c r="O166" s="202"/>
      <c r="P166" s="202"/>
      <c r="Q166" s="202"/>
      <c r="R166" s="202"/>
      <c r="S166" s="202"/>
      <c r="T166" s="202"/>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c r="AV166" s="202"/>
      <c r="AW166" s="202"/>
      <c r="AX166" s="202"/>
      <c r="AY166" s="202"/>
      <c r="AZ166" s="202"/>
      <c r="BA166" s="202"/>
      <c r="BB166" s="202"/>
      <c r="BC166" s="202"/>
      <c r="BD166" s="202"/>
      <c r="BE166" s="202"/>
    </row>
    <row r="167" spans="3:57">
      <c r="C167" s="202"/>
      <c r="D167" s="202"/>
      <c r="E167" s="202"/>
      <c r="F167" s="202"/>
      <c r="G167" s="202"/>
      <c r="H167" s="202"/>
      <c r="I167" s="202"/>
      <c r="J167" s="202"/>
      <c r="K167" s="202"/>
      <c r="L167" s="202"/>
      <c r="M167" s="202"/>
      <c r="N167" s="202"/>
      <c r="O167" s="202"/>
      <c r="P167" s="202"/>
      <c r="Q167" s="202"/>
      <c r="R167" s="202"/>
      <c r="S167" s="202"/>
      <c r="T167" s="202"/>
      <c r="U167" s="202"/>
      <c r="V167" s="202"/>
      <c r="W167" s="202"/>
      <c r="X167" s="202"/>
      <c r="Y167" s="202"/>
      <c r="Z167" s="202"/>
      <c r="AA167" s="202"/>
      <c r="AB167" s="202"/>
      <c r="AC167" s="202"/>
      <c r="AD167" s="202"/>
      <c r="AE167" s="202"/>
      <c r="AF167" s="202"/>
      <c r="AG167" s="202"/>
      <c r="AH167" s="202"/>
      <c r="AI167" s="202"/>
      <c r="AJ167" s="202"/>
      <c r="AK167" s="202"/>
      <c r="AL167" s="202"/>
      <c r="AM167" s="202"/>
      <c r="AN167" s="202"/>
      <c r="AO167" s="202"/>
      <c r="AP167" s="202"/>
      <c r="AQ167" s="202"/>
      <c r="AR167" s="202"/>
      <c r="AS167" s="202"/>
      <c r="AT167" s="202"/>
      <c r="AU167" s="202"/>
      <c r="AV167" s="202"/>
      <c r="AW167" s="202"/>
      <c r="AX167" s="202"/>
      <c r="AY167" s="202"/>
      <c r="AZ167" s="202"/>
      <c r="BA167" s="202"/>
      <c r="BB167" s="202"/>
      <c r="BC167" s="202"/>
      <c r="BD167" s="202"/>
      <c r="BE167" s="202"/>
    </row>
    <row r="168" spans="3:57">
      <c r="C168" s="202"/>
      <c r="D168" s="202"/>
      <c r="E168" s="202"/>
      <c r="F168" s="202"/>
      <c r="G168" s="202"/>
      <c r="H168" s="202"/>
      <c r="I168" s="202"/>
      <c r="J168" s="202"/>
      <c r="K168" s="202"/>
      <c r="L168" s="202"/>
      <c r="M168" s="202"/>
      <c r="N168" s="202"/>
      <c r="O168" s="202"/>
      <c r="P168" s="202"/>
      <c r="Q168" s="202"/>
      <c r="R168" s="202"/>
      <c r="S168" s="202"/>
      <c r="T168" s="202"/>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c r="AV168" s="202"/>
      <c r="AW168" s="202"/>
      <c r="AX168" s="202"/>
      <c r="AY168" s="202"/>
      <c r="AZ168" s="202"/>
      <c r="BA168" s="202"/>
      <c r="BB168" s="202"/>
      <c r="BC168" s="202"/>
      <c r="BD168" s="202"/>
      <c r="BE168" s="202"/>
    </row>
    <row r="169" spans="3:57">
      <c r="C169" s="202"/>
      <c r="D169" s="202"/>
      <c r="E169" s="202"/>
      <c r="F169" s="202"/>
      <c r="G169" s="202"/>
      <c r="H169" s="202"/>
      <c r="I169" s="202"/>
      <c r="J169" s="202"/>
      <c r="K169" s="202"/>
      <c r="L169" s="202"/>
      <c r="M169" s="202"/>
      <c r="N169" s="202"/>
      <c r="O169" s="202"/>
      <c r="P169" s="202"/>
      <c r="Q169" s="202"/>
      <c r="R169" s="202"/>
      <c r="S169" s="202"/>
      <c r="T169" s="202"/>
      <c r="U169" s="202"/>
      <c r="V169" s="202"/>
      <c r="W169" s="202"/>
      <c r="X169" s="202"/>
      <c r="Y169" s="202"/>
      <c r="Z169" s="202"/>
      <c r="AA169" s="202"/>
      <c r="AB169" s="202"/>
      <c r="AC169" s="202"/>
      <c r="AD169" s="202"/>
      <c r="AE169" s="202"/>
      <c r="AF169" s="202"/>
      <c r="AG169" s="202"/>
      <c r="AH169" s="202"/>
      <c r="AI169" s="202"/>
      <c r="AJ169" s="202"/>
      <c r="AK169" s="202"/>
      <c r="AL169" s="202"/>
      <c r="AM169" s="202"/>
      <c r="AN169" s="202"/>
      <c r="AO169" s="202"/>
      <c r="AP169" s="202"/>
      <c r="AQ169" s="202"/>
      <c r="AR169" s="202"/>
      <c r="AS169" s="202"/>
      <c r="AT169" s="202"/>
      <c r="AU169" s="202"/>
      <c r="AV169" s="202"/>
      <c r="AW169" s="202"/>
      <c r="AX169" s="202"/>
      <c r="AY169" s="202"/>
      <c r="AZ169" s="202"/>
      <c r="BA169" s="202"/>
      <c r="BB169" s="202"/>
      <c r="BC169" s="202"/>
      <c r="BD169" s="202"/>
      <c r="BE169" s="202"/>
    </row>
    <row r="170" spans="3:57">
      <c r="C170" s="202"/>
      <c r="D170" s="202"/>
      <c r="E170" s="202"/>
      <c r="F170" s="202"/>
      <c r="G170" s="202"/>
      <c r="H170" s="202"/>
      <c r="I170" s="202"/>
      <c r="J170" s="202"/>
      <c r="K170" s="202"/>
      <c r="L170" s="202"/>
      <c r="M170" s="202"/>
      <c r="N170" s="202"/>
      <c r="O170" s="202"/>
      <c r="P170" s="202"/>
      <c r="Q170" s="202"/>
      <c r="R170" s="202"/>
      <c r="S170" s="202"/>
      <c r="T170" s="202"/>
      <c r="U170" s="202"/>
      <c r="V170" s="202"/>
      <c r="W170" s="202"/>
      <c r="X170" s="202"/>
      <c r="Y170" s="202"/>
      <c r="Z170" s="202"/>
      <c r="AA170" s="202"/>
      <c r="AB170" s="202"/>
      <c r="AC170" s="202"/>
      <c r="AD170" s="202"/>
      <c r="AE170" s="202"/>
      <c r="AF170" s="202"/>
      <c r="AG170" s="202"/>
      <c r="AH170" s="202"/>
      <c r="AI170" s="202"/>
      <c r="AJ170" s="202"/>
      <c r="AK170" s="202"/>
      <c r="AL170" s="202"/>
      <c r="AM170" s="202"/>
      <c r="AN170" s="202"/>
      <c r="AO170" s="202"/>
      <c r="AP170" s="202"/>
      <c r="AQ170" s="202"/>
      <c r="AR170" s="202"/>
      <c r="AS170" s="202"/>
      <c r="AT170" s="202"/>
      <c r="AU170" s="202"/>
      <c r="AV170" s="202"/>
      <c r="AW170" s="202"/>
      <c r="AX170" s="202"/>
      <c r="AY170" s="202"/>
      <c r="AZ170" s="202"/>
      <c r="BA170" s="202"/>
      <c r="BB170" s="202"/>
      <c r="BC170" s="202"/>
      <c r="BD170" s="202"/>
      <c r="BE170" s="202"/>
    </row>
    <row r="171" spans="3:57">
      <c r="C171" s="202"/>
      <c r="D171" s="202"/>
      <c r="E171" s="202"/>
      <c r="F171" s="202"/>
      <c r="G171" s="202"/>
      <c r="H171" s="202"/>
      <c r="I171" s="202"/>
      <c r="J171" s="202"/>
      <c r="K171" s="202"/>
      <c r="L171" s="202"/>
      <c r="M171" s="202"/>
      <c r="N171" s="202"/>
      <c r="O171" s="202"/>
      <c r="P171" s="202"/>
      <c r="Q171" s="202"/>
      <c r="R171" s="202"/>
      <c r="S171" s="202"/>
      <c r="T171" s="202"/>
      <c r="U171" s="202"/>
      <c r="V171" s="202"/>
      <c r="W171" s="202"/>
      <c r="X171" s="202"/>
      <c r="Y171" s="202"/>
      <c r="Z171" s="202"/>
      <c r="AA171" s="202"/>
      <c r="AB171" s="202"/>
      <c r="AC171" s="202"/>
      <c r="AD171" s="202"/>
      <c r="AE171" s="202"/>
      <c r="AF171" s="202"/>
      <c r="AG171" s="202"/>
      <c r="AH171" s="202"/>
      <c r="AI171" s="202"/>
      <c r="AJ171" s="202"/>
      <c r="AK171" s="202"/>
      <c r="AL171" s="202"/>
      <c r="AM171" s="202"/>
      <c r="AN171" s="202"/>
      <c r="AO171" s="202"/>
      <c r="AP171" s="202"/>
      <c r="AQ171" s="202"/>
      <c r="AR171" s="202"/>
      <c r="AS171" s="202"/>
      <c r="AT171" s="202"/>
      <c r="AU171" s="202"/>
      <c r="AV171" s="202"/>
      <c r="AW171" s="202"/>
      <c r="AX171" s="202"/>
      <c r="AY171" s="202"/>
      <c r="AZ171" s="202"/>
      <c r="BA171" s="202"/>
      <c r="BB171" s="202"/>
      <c r="BC171" s="202"/>
      <c r="BD171" s="202"/>
      <c r="BE171" s="202"/>
    </row>
    <row r="172" spans="3:57">
      <c r="C172" s="202"/>
      <c r="D172" s="202"/>
      <c r="E172" s="202"/>
      <c r="F172" s="202"/>
      <c r="G172" s="202"/>
      <c r="H172" s="202"/>
      <c r="I172" s="202"/>
      <c r="J172" s="202"/>
      <c r="K172" s="202"/>
      <c r="L172" s="202"/>
      <c r="M172" s="202"/>
      <c r="N172" s="202"/>
      <c r="O172" s="202"/>
      <c r="P172" s="202"/>
      <c r="Q172" s="202"/>
      <c r="R172" s="202"/>
      <c r="S172" s="202"/>
      <c r="T172" s="202"/>
      <c r="U172" s="202"/>
      <c r="V172" s="202"/>
      <c r="W172" s="202"/>
      <c r="X172" s="202"/>
      <c r="Y172" s="202"/>
      <c r="Z172" s="202"/>
      <c r="AA172" s="202"/>
      <c r="AB172" s="202"/>
      <c r="AC172" s="202"/>
      <c r="AD172" s="202"/>
      <c r="AE172" s="202"/>
      <c r="AF172" s="202"/>
      <c r="AG172" s="202"/>
      <c r="AH172" s="202"/>
      <c r="AI172" s="202"/>
      <c r="AJ172" s="202"/>
      <c r="AK172" s="202"/>
      <c r="AL172" s="202"/>
      <c r="AM172" s="202"/>
      <c r="AN172" s="202"/>
      <c r="AO172" s="202"/>
      <c r="AP172" s="202"/>
      <c r="AQ172" s="202"/>
      <c r="AR172" s="202"/>
      <c r="AS172" s="202"/>
      <c r="AT172" s="202"/>
      <c r="AU172" s="202"/>
      <c r="AV172" s="202"/>
      <c r="AW172" s="202"/>
      <c r="AX172" s="202"/>
      <c r="AY172" s="202"/>
      <c r="AZ172" s="202"/>
      <c r="BA172" s="202"/>
      <c r="BB172" s="202"/>
      <c r="BC172" s="202"/>
      <c r="BD172" s="202"/>
      <c r="BE172" s="202"/>
    </row>
    <row r="173" spans="3:57">
      <c r="C173" s="202"/>
      <c r="D173" s="202"/>
      <c r="E173" s="202"/>
      <c r="F173" s="202"/>
      <c r="G173" s="202"/>
      <c r="H173" s="202"/>
      <c r="I173" s="202"/>
      <c r="J173" s="202"/>
      <c r="K173" s="202"/>
      <c r="L173" s="202"/>
      <c r="M173" s="202"/>
      <c r="N173" s="202"/>
      <c r="O173" s="202"/>
      <c r="P173" s="202"/>
      <c r="Q173" s="202"/>
      <c r="R173" s="202"/>
      <c r="S173" s="202"/>
      <c r="T173" s="202"/>
      <c r="U173" s="202"/>
      <c r="V173" s="202"/>
      <c r="W173" s="202"/>
      <c r="X173" s="202"/>
      <c r="Y173" s="202"/>
      <c r="Z173" s="202"/>
      <c r="AA173" s="202"/>
      <c r="AB173" s="202"/>
      <c r="AC173" s="202"/>
      <c r="AD173" s="202"/>
      <c r="AE173" s="202"/>
      <c r="AF173" s="202"/>
      <c r="AG173" s="202"/>
      <c r="AH173" s="202"/>
      <c r="AI173" s="202"/>
      <c r="AJ173" s="202"/>
      <c r="AK173" s="202"/>
      <c r="AL173" s="202"/>
      <c r="AM173" s="202"/>
      <c r="AN173" s="202"/>
      <c r="AO173" s="202"/>
      <c r="AP173" s="202"/>
      <c r="AQ173" s="202"/>
      <c r="AR173" s="202"/>
      <c r="AS173" s="202"/>
      <c r="AT173" s="202"/>
      <c r="AU173" s="202"/>
      <c r="AV173" s="202"/>
      <c r="AW173" s="202"/>
      <c r="AX173" s="202"/>
      <c r="AY173" s="202"/>
      <c r="AZ173" s="202"/>
      <c r="BA173" s="202"/>
      <c r="BB173" s="202"/>
      <c r="BC173" s="202"/>
      <c r="BD173" s="202"/>
      <c r="BE173" s="202"/>
    </row>
    <row r="174" spans="3:57">
      <c r="C174" s="202"/>
      <c r="D174" s="202"/>
      <c r="E174" s="202"/>
      <c r="F174" s="202"/>
      <c r="G174" s="202"/>
      <c r="H174" s="202"/>
      <c r="I174" s="202"/>
      <c r="J174" s="202"/>
      <c r="K174" s="202"/>
      <c r="L174" s="202"/>
      <c r="M174" s="202"/>
      <c r="N174" s="202"/>
      <c r="O174" s="202"/>
      <c r="P174" s="202"/>
      <c r="Q174" s="202"/>
      <c r="R174" s="202"/>
      <c r="S174" s="202"/>
      <c r="T174" s="202"/>
      <c r="U174" s="202"/>
      <c r="V174" s="202"/>
      <c r="W174" s="202"/>
      <c r="X174" s="202"/>
      <c r="Y174" s="202"/>
      <c r="Z174" s="202"/>
      <c r="AA174" s="202"/>
      <c r="AB174" s="202"/>
      <c r="AC174" s="202"/>
      <c r="AD174" s="202"/>
      <c r="AE174" s="202"/>
      <c r="AF174" s="202"/>
      <c r="AG174" s="202"/>
      <c r="AH174" s="202"/>
      <c r="AI174" s="202"/>
      <c r="AJ174" s="202"/>
      <c r="AK174" s="202"/>
      <c r="AL174" s="202"/>
      <c r="AM174" s="202"/>
      <c r="AN174" s="202"/>
      <c r="AO174" s="202"/>
      <c r="AP174" s="202"/>
      <c r="AQ174" s="202"/>
      <c r="AR174" s="202"/>
      <c r="AS174" s="202"/>
      <c r="AT174" s="202"/>
      <c r="AU174" s="202"/>
      <c r="AV174" s="202"/>
      <c r="AW174" s="202"/>
      <c r="AX174" s="202"/>
      <c r="AY174" s="202"/>
      <c r="AZ174" s="202"/>
      <c r="BA174" s="202"/>
      <c r="BB174" s="202"/>
      <c r="BC174" s="202"/>
      <c r="BD174" s="202"/>
      <c r="BE174" s="202"/>
    </row>
    <row r="175" spans="3:57">
      <c r="C175" s="202"/>
      <c r="D175" s="202"/>
      <c r="E175" s="202"/>
      <c r="F175" s="202"/>
      <c r="G175" s="202"/>
      <c r="H175" s="202"/>
      <c r="I175" s="202"/>
      <c r="J175" s="202"/>
      <c r="K175" s="202"/>
      <c r="L175" s="202"/>
      <c r="M175" s="202"/>
      <c r="N175" s="202"/>
      <c r="O175" s="202"/>
      <c r="P175" s="202"/>
      <c r="Q175" s="202"/>
      <c r="R175" s="202"/>
      <c r="S175" s="202"/>
      <c r="T175" s="202"/>
      <c r="U175" s="202"/>
      <c r="V175" s="202"/>
      <c r="W175" s="202"/>
      <c r="X175" s="202"/>
      <c r="Y175" s="202"/>
      <c r="Z175" s="202"/>
      <c r="AA175" s="202"/>
      <c r="AB175" s="202"/>
      <c r="AC175" s="202"/>
      <c r="AD175" s="202"/>
      <c r="AE175" s="202"/>
      <c r="AF175" s="202"/>
      <c r="AG175" s="202"/>
      <c r="AH175" s="202"/>
      <c r="AI175" s="202"/>
      <c r="AJ175" s="202"/>
      <c r="AK175" s="202"/>
      <c r="AL175" s="202"/>
      <c r="AM175" s="202"/>
      <c r="AN175" s="202"/>
      <c r="AO175" s="202"/>
      <c r="AP175" s="202"/>
      <c r="AQ175" s="202"/>
      <c r="AR175" s="202"/>
      <c r="AS175" s="202"/>
      <c r="AT175" s="202"/>
      <c r="AU175" s="202"/>
      <c r="AV175" s="202"/>
      <c r="AW175" s="202"/>
      <c r="AX175" s="202"/>
      <c r="AY175" s="202"/>
      <c r="AZ175" s="202"/>
      <c r="BA175" s="202"/>
      <c r="BB175" s="202"/>
      <c r="BC175" s="202"/>
      <c r="BD175" s="202"/>
      <c r="BE175" s="202"/>
    </row>
    <row r="176" spans="3:57">
      <c r="C176" s="202"/>
      <c r="D176" s="202"/>
      <c r="E176" s="202"/>
      <c r="F176" s="202"/>
      <c r="G176" s="202"/>
      <c r="H176" s="202"/>
      <c r="I176" s="202"/>
      <c r="J176" s="202"/>
      <c r="K176" s="202"/>
      <c r="L176" s="202"/>
      <c r="M176" s="202"/>
      <c r="N176" s="202"/>
      <c r="O176" s="202"/>
      <c r="P176" s="202"/>
      <c r="Q176" s="202"/>
      <c r="R176" s="202"/>
      <c r="S176" s="202"/>
      <c r="T176" s="202"/>
      <c r="U176" s="202"/>
      <c r="V176" s="202"/>
      <c r="W176" s="202"/>
      <c r="X176" s="202"/>
      <c r="Y176" s="202"/>
      <c r="Z176" s="202"/>
      <c r="AA176" s="202"/>
      <c r="AB176" s="202"/>
      <c r="AC176" s="202"/>
      <c r="AD176" s="202"/>
      <c r="AE176" s="202"/>
      <c r="AF176" s="202"/>
      <c r="AG176" s="202"/>
      <c r="AH176" s="202"/>
      <c r="AI176" s="202"/>
      <c r="AJ176" s="202"/>
      <c r="AK176" s="202"/>
      <c r="AL176" s="202"/>
      <c r="AM176" s="202"/>
      <c r="AN176" s="202"/>
      <c r="AO176" s="202"/>
      <c r="AP176" s="202"/>
      <c r="AQ176" s="202"/>
      <c r="AR176" s="202"/>
      <c r="AS176" s="202"/>
      <c r="AT176" s="202"/>
      <c r="AU176" s="202"/>
      <c r="AV176" s="202"/>
      <c r="AW176" s="202"/>
      <c r="AX176" s="202"/>
      <c r="AY176" s="202"/>
      <c r="AZ176" s="202"/>
      <c r="BA176" s="202"/>
      <c r="BB176" s="202"/>
      <c r="BC176" s="202"/>
      <c r="BD176" s="202"/>
      <c r="BE176" s="202"/>
    </row>
    <row r="177" spans="3:57">
      <c r="C177" s="202"/>
      <c r="D177" s="202"/>
      <c r="E177" s="202"/>
      <c r="F177" s="202"/>
      <c r="G177" s="202"/>
      <c r="H177" s="202"/>
      <c r="I177" s="202"/>
      <c r="J177" s="202"/>
      <c r="K177" s="202"/>
      <c r="L177" s="202"/>
      <c r="M177" s="202"/>
      <c r="N177" s="202"/>
      <c r="O177" s="202"/>
      <c r="P177" s="202"/>
      <c r="Q177" s="202"/>
      <c r="R177" s="202"/>
      <c r="S177" s="202"/>
      <c r="T177" s="202"/>
      <c r="U177" s="202"/>
      <c r="V177" s="202"/>
      <c r="W177" s="202"/>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c r="AV177" s="202"/>
      <c r="AW177" s="202"/>
      <c r="AX177" s="202"/>
      <c r="AY177" s="202"/>
      <c r="AZ177" s="202"/>
      <c r="BA177" s="202"/>
      <c r="BB177" s="202"/>
      <c r="BC177" s="202"/>
      <c r="BD177" s="202"/>
      <c r="BE177" s="202"/>
    </row>
    <row r="178" spans="3:57">
      <c r="C178" s="202"/>
      <c r="D178" s="202"/>
      <c r="E178" s="202"/>
      <c r="F178" s="202"/>
      <c r="G178" s="202"/>
      <c r="H178" s="202"/>
      <c r="I178" s="202"/>
      <c r="J178" s="202"/>
      <c r="K178" s="202"/>
      <c r="L178" s="202"/>
      <c r="M178" s="202"/>
      <c r="N178" s="202"/>
      <c r="O178" s="202"/>
      <c r="P178" s="202"/>
      <c r="Q178" s="202"/>
      <c r="R178" s="202"/>
      <c r="S178" s="202"/>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c r="AW178" s="202"/>
      <c r="AX178" s="202"/>
      <c r="AY178" s="202"/>
      <c r="AZ178" s="202"/>
      <c r="BA178" s="202"/>
      <c r="BB178" s="202"/>
      <c r="BC178" s="202"/>
      <c r="BD178" s="202"/>
      <c r="BE178" s="202"/>
    </row>
    <row r="179" spans="3:57">
      <c r="C179" s="202"/>
      <c r="D179" s="202"/>
      <c r="E179" s="202"/>
      <c r="F179" s="202"/>
      <c r="G179" s="202"/>
      <c r="H179" s="202"/>
      <c r="I179" s="202"/>
      <c r="J179" s="202"/>
      <c r="K179" s="202"/>
      <c r="L179" s="202"/>
      <c r="M179" s="202"/>
      <c r="N179" s="202"/>
      <c r="O179" s="202"/>
      <c r="P179" s="202"/>
      <c r="Q179" s="202"/>
      <c r="R179" s="202"/>
      <c r="S179" s="202"/>
      <c r="T179" s="202"/>
      <c r="U179" s="202"/>
      <c r="V179" s="202"/>
      <c r="W179" s="202"/>
      <c r="X179" s="202"/>
      <c r="Y179" s="202"/>
      <c r="Z179" s="202"/>
      <c r="AA179" s="202"/>
      <c r="AB179" s="202"/>
      <c r="AC179" s="202"/>
      <c r="AD179" s="202"/>
      <c r="AE179" s="202"/>
      <c r="AF179" s="202"/>
      <c r="AG179" s="202"/>
      <c r="AH179" s="202"/>
      <c r="AI179" s="202"/>
      <c r="AJ179" s="202"/>
      <c r="AK179" s="202"/>
      <c r="AL179" s="202"/>
      <c r="AM179" s="202"/>
      <c r="AN179" s="202"/>
      <c r="AO179" s="202"/>
      <c r="AP179" s="202"/>
      <c r="AQ179" s="202"/>
      <c r="AR179" s="202"/>
      <c r="AS179" s="202"/>
      <c r="AT179" s="202"/>
      <c r="AU179" s="202"/>
      <c r="AV179" s="202"/>
      <c r="AW179" s="202"/>
      <c r="AX179" s="202"/>
      <c r="AY179" s="202"/>
      <c r="AZ179" s="202"/>
      <c r="BA179" s="202"/>
      <c r="BB179" s="202"/>
      <c r="BC179" s="202"/>
      <c r="BD179" s="202"/>
      <c r="BE179" s="202"/>
    </row>
    <row r="180" spans="3:57">
      <c r="C180" s="202"/>
      <c r="D180" s="202"/>
      <c r="E180" s="202"/>
      <c r="F180" s="202"/>
      <c r="G180" s="202"/>
      <c r="H180" s="202"/>
      <c r="I180" s="202"/>
      <c r="J180" s="202"/>
      <c r="K180" s="202"/>
      <c r="L180" s="202"/>
      <c r="M180" s="202"/>
      <c r="N180" s="202"/>
      <c r="O180" s="202"/>
      <c r="P180" s="202"/>
      <c r="Q180" s="202"/>
      <c r="R180" s="202"/>
      <c r="S180" s="202"/>
      <c r="T180" s="202"/>
      <c r="U180" s="202"/>
      <c r="V180" s="202"/>
      <c r="W180" s="202"/>
      <c r="X180" s="202"/>
      <c r="Y180" s="202"/>
      <c r="Z180" s="202"/>
      <c r="AA180" s="202"/>
      <c r="AB180" s="202"/>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c r="AW180" s="202"/>
      <c r="AX180" s="202"/>
      <c r="AY180" s="202"/>
      <c r="AZ180" s="202"/>
      <c r="BA180" s="202"/>
      <c r="BB180" s="202"/>
      <c r="BC180" s="202"/>
      <c r="BD180" s="202"/>
      <c r="BE180" s="202"/>
    </row>
  </sheetData>
  <mergeCells count="138">
    <mergeCell ref="A3:BE3"/>
    <mergeCell ref="A5:J6"/>
    <mergeCell ref="K5:N6"/>
    <mergeCell ref="O5:T6"/>
    <mergeCell ref="U5:Z6"/>
    <mergeCell ref="AA5:AE6"/>
    <mergeCell ref="AF5:AZ6"/>
    <mergeCell ref="BA6:BE6"/>
    <mergeCell ref="A8:A44"/>
    <mergeCell ref="B8:J44"/>
    <mergeCell ref="K8:N44"/>
    <mergeCell ref="O8:T44"/>
    <mergeCell ref="U8:Z44"/>
    <mergeCell ref="AA8:AE44"/>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1:AK41"/>
    <mergeCell ref="AL41:AZ41"/>
    <mergeCell ref="BA41:BE41"/>
    <mergeCell ref="AF42:AK42"/>
    <mergeCell ref="AL42:AZ42"/>
    <mergeCell ref="BA42:BE42"/>
    <mergeCell ref="AF39:AK39"/>
    <mergeCell ref="AL39:AZ39"/>
    <mergeCell ref="BA39:BE39"/>
    <mergeCell ref="AF40:AK40"/>
    <mergeCell ref="AL40:AZ40"/>
    <mergeCell ref="BA40:BE40"/>
    <mergeCell ref="C47:BE48"/>
    <mergeCell ref="C50:BD50"/>
    <mergeCell ref="C51:BD51"/>
    <mergeCell ref="C52:BD52"/>
    <mergeCell ref="C53:BD53"/>
    <mergeCell ref="AF43:AK43"/>
    <mergeCell ref="AL43:AZ43"/>
    <mergeCell ref="BA43:BE43"/>
    <mergeCell ref="AF44:AK44"/>
    <mergeCell ref="AL44:AZ44"/>
    <mergeCell ref="BA44:BE44"/>
  </mergeCells>
  <phoneticPr fontId="7"/>
  <printOptions horizontalCentered="1"/>
  <pageMargins left="0.15748031496062992" right="0.15748031496062992" top="0.35433070866141736" bottom="0.27559055118110237" header="0.15748031496062992" footer="0.19685039370078741"/>
  <pageSetup paperSize="9" scale="33" orientation="landscape" horizontalDpi="4294967294"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D32"/>
  <sheetViews>
    <sheetView view="pageBreakPreview" zoomScaleNormal="100" workbookViewId="0">
      <selection sqref="A1:AW1"/>
    </sheetView>
  </sheetViews>
  <sheetFormatPr defaultRowHeight="21" customHeight="1"/>
  <cols>
    <col min="1" max="4" width="2.625" style="2" customWidth="1"/>
    <col min="5" max="18" width="2.625" style="1" customWidth="1"/>
    <col min="19" max="46" width="2.875" style="1" customWidth="1"/>
    <col min="47" max="70" width="2.625" style="1" customWidth="1"/>
    <col min="71" max="256" width="9" style="1"/>
    <col min="257" max="274" width="2.625" style="1" customWidth="1"/>
    <col min="275" max="302" width="2.875" style="1" customWidth="1"/>
    <col min="303" max="326" width="2.625" style="1" customWidth="1"/>
    <col min="327" max="512" width="9" style="1"/>
    <col min="513" max="530" width="2.625" style="1" customWidth="1"/>
    <col min="531" max="558" width="2.875" style="1" customWidth="1"/>
    <col min="559" max="582" width="2.625" style="1" customWidth="1"/>
    <col min="583" max="768" width="9" style="1"/>
    <col min="769" max="786" width="2.625" style="1" customWidth="1"/>
    <col min="787" max="814" width="2.875" style="1" customWidth="1"/>
    <col min="815" max="838" width="2.625" style="1" customWidth="1"/>
    <col min="839" max="1024" width="9" style="1"/>
    <col min="1025" max="1042" width="2.625" style="1" customWidth="1"/>
    <col min="1043" max="1070" width="2.875" style="1" customWidth="1"/>
    <col min="1071" max="1094" width="2.625" style="1" customWidth="1"/>
    <col min="1095" max="1280" width="9" style="1"/>
    <col min="1281" max="1298" width="2.625" style="1" customWidth="1"/>
    <col min="1299" max="1326" width="2.875" style="1" customWidth="1"/>
    <col min="1327" max="1350" width="2.625" style="1" customWidth="1"/>
    <col min="1351" max="1536" width="9" style="1"/>
    <col min="1537" max="1554" width="2.625" style="1" customWidth="1"/>
    <col min="1555" max="1582" width="2.875" style="1" customWidth="1"/>
    <col min="1583" max="1606" width="2.625" style="1" customWidth="1"/>
    <col min="1607" max="1792" width="9" style="1"/>
    <col min="1793" max="1810" width="2.625" style="1" customWidth="1"/>
    <col min="1811" max="1838" width="2.875" style="1" customWidth="1"/>
    <col min="1839" max="1862" width="2.625" style="1" customWidth="1"/>
    <col min="1863" max="2048" width="9" style="1"/>
    <col min="2049" max="2066" width="2.625" style="1" customWidth="1"/>
    <col min="2067" max="2094" width="2.875" style="1" customWidth="1"/>
    <col min="2095" max="2118" width="2.625" style="1" customWidth="1"/>
    <col min="2119" max="2304" width="9" style="1"/>
    <col min="2305" max="2322" width="2.625" style="1" customWidth="1"/>
    <col min="2323" max="2350" width="2.875" style="1" customWidth="1"/>
    <col min="2351" max="2374" width="2.625" style="1" customWidth="1"/>
    <col min="2375" max="2560" width="9" style="1"/>
    <col min="2561" max="2578" width="2.625" style="1" customWidth="1"/>
    <col min="2579" max="2606" width="2.875" style="1" customWidth="1"/>
    <col min="2607" max="2630" width="2.625" style="1" customWidth="1"/>
    <col min="2631" max="2816" width="9" style="1"/>
    <col min="2817" max="2834" width="2.625" style="1" customWidth="1"/>
    <col min="2835" max="2862" width="2.875" style="1" customWidth="1"/>
    <col min="2863" max="2886" width="2.625" style="1" customWidth="1"/>
    <col min="2887" max="3072" width="9" style="1"/>
    <col min="3073" max="3090" width="2.625" style="1" customWidth="1"/>
    <col min="3091" max="3118" width="2.875" style="1" customWidth="1"/>
    <col min="3119" max="3142" width="2.625" style="1" customWidth="1"/>
    <col min="3143" max="3328" width="9" style="1"/>
    <col min="3329" max="3346" width="2.625" style="1" customWidth="1"/>
    <col min="3347" max="3374" width="2.875" style="1" customWidth="1"/>
    <col min="3375" max="3398" width="2.625" style="1" customWidth="1"/>
    <col min="3399" max="3584" width="9" style="1"/>
    <col min="3585" max="3602" width="2.625" style="1" customWidth="1"/>
    <col min="3603" max="3630" width="2.875" style="1" customWidth="1"/>
    <col min="3631" max="3654" width="2.625" style="1" customWidth="1"/>
    <col min="3655" max="3840" width="9" style="1"/>
    <col min="3841" max="3858" width="2.625" style="1" customWidth="1"/>
    <col min="3859" max="3886" width="2.875" style="1" customWidth="1"/>
    <col min="3887" max="3910" width="2.625" style="1" customWidth="1"/>
    <col min="3911" max="4096" width="9" style="1"/>
    <col min="4097" max="4114" width="2.625" style="1" customWidth="1"/>
    <col min="4115" max="4142" width="2.875" style="1" customWidth="1"/>
    <col min="4143" max="4166" width="2.625" style="1" customWidth="1"/>
    <col min="4167" max="4352" width="9" style="1"/>
    <col min="4353" max="4370" width="2.625" style="1" customWidth="1"/>
    <col min="4371" max="4398" width="2.875" style="1" customWidth="1"/>
    <col min="4399" max="4422" width="2.625" style="1" customWidth="1"/>
    <col min="4423" max="4608" width="9" style="1"/>
    <col min="4609" max="4626" width="2.625" style="1" customWidth="1"/>
    <col min="4627" max="4654" width="2.875" style="1" customWidth="1"/>
    <col min="4655" max="4678" width="2.625" style="1" customWidth="1"/>
    <col min="4679" max="4864" width="9" style="1"/>
    <col min="4865" max="4882" width="2.625" style="1" customWidth="1"/>
    <col min="4883" max="4910" width="2.875" style="1" customWidth="1"/>
    <col min="4911" max="4934" width="2.625" style="1" customWidth="1"/>
    <col min="4935" max="5120" width="9" style="1"/>
    <col min="5121" max="5138" width="2.625" style="1" customWidth="1"/>
    <col min="5139" max="5166" width="2.875" style="1" customWidth="1"/>
    <col min="5167" max="5190" width="2.625" style="1" customWidth="1"/>
    <col min="5191" max="5376" width="9" style="1"/>
    <col min="5377" max="5394" width="2.625" style="1" customWidth="1"/>
    <col min="5395" max="5422" width="2.875" style="1" customWidth="1"/>
    <col min="5423" max="5446" width="2.625" style="1" customWidth="1"/>
    <col min="5447" max="5632" width="9" style="1"/>
    <col min="5633" max="5650" width="2.625" style="1" customWidth="1"/>
    <col min="5651" max="5678" width="2.875" style="1" customWidth="1"/>
    <col min="5679" max="5702" width="2.625" style="1" customWidth="1"/>
    <col min="5703" max="5888" width="9" style="1"/>
    <col min="5889" max="5906" width="2.625" style="1" customWidth="1"/>
    <col min="5907" max="5934" width="2.875" style="1" customWidth="1"/>
    <col min="5935" max="5958" width="2.625" style="1" customWidth="1"/>
    <col min="5959" max="6144" width="9" style="1"/>
    <col min="6145" max="6162" width="2.625" style="1" customWidth="1"/>
    <col min="6163" max="6190" width="2.875" style="1" customWidth="1"/>
    <col min="6191" max="6214" width="2.625" style="1" customWidth="1"/>
    <col min="6215" max="6400" width="9" style="1"/>
    <col min="6401" max="6418" width="2.625" style="1" customWidth="1"/>
    <col min="6419" max="6446" width="2.875" style="1" customWidth="1"/>
    <col min="6447" max="6470" width="2.625" style="1" customWidth="1"/>
    <col min="6471" max="6656" width="9" style="1"/>
    <col min="6657" max="6674" width="2.625" style="1" customWidth="1"/>
    <col min="6675" max="6702" width="2.875" style="1" customWidth="1"/>
    <col min="6703" max="6726" width="2.625" style="1" customWidth="1"/>
    <col min="6727" max="6912" width="9" style="1"/>
    <col min="6913" max="6930" width="2.625" style="1" customWidth="1"/>
    <col min="6931" max="6958" width="2.875" style="1" customWidth="1"/>
    <col min="6959" max="6982" width="2.625" style="1" customWidth="1"/>
    <col min="6983" max="7168" width="9" style="1"/>
    <col min="7169" max="7186" width="2.625" style="1" customWidth="1"/>
    <col min="7187" max="7214" width="2.875" style="1" customWidth="1"/>
    <col min="7215" max="7238" width="2.625" style="1" customWidth="1"/>
    <col min="7239" max="7424" width="9" style="1"/>
    <col min="7425" max="7442" width="2.625" style="1" customWidth="1"/>
    <col min="7443" max="7470" width="2.875" style="1" customWidth="1"/>
    <col min="7471" max="7494" width="2.625" style="1" customWidth="1"/>
    <col min="7495" max="7680" width="9" style="1"/>
    <col min="7681" max="7698" width="2.625" style="1" customWidth="1"/>
    <col min="7699" max="7726" width="2.875" style="1" customWidth="1"/>
    <col min="7727" max="7750" width="2.625" style="1" customWidth="1"/>
    <col min="7751" max="7936" width="9" style="1"/>
    <col min="7937" max="7954" width="2.625" style="1" customWidth="1"/>
    <col min="7955" max="7982" width="2.875" style="1" customWidth="1"/>
    <col min="7983" max="8006" width="2.625" style="1" customWidth="1"/>
    <col min="8007" max="8192" width="9" style="1"/>
    <col min="8193" max="8210" width="2.625" style="1" customWidth="1"/>
    <col min="8211" max="8238" width="2.875" style="1" customWidth="1"/>
    <col min="8239" max="8262" width="2.625" style="1" customWidth="1"/>
    <col min="8263" max="8448" width="9" style="1"/>
    <col min="8449" max="8466" width="2.625" style="1" customWidth="1"/>
    <col min="8467" max="8494" width="2.875" style="1" customWidth="1"/>
    <col min="8495" max="8518" width="2.625" style="1" customWidth="1"/>
    <col min="8519" max="8704" width="9" style="1"/>
    <col min="8705" max="8722" width="2.625" style="1" customWidth="1"/>
    <col min="8723" max="8750" width="2.875" style="1" customWidth="1"/>
    <col min="8751" max="8774" width="2.625" style="1" customWidth="1"/>
    <col min="8775" max="8960" width="9" style="1"/>
    <col min="8961" max="8978" width="2.625" style="1" customWidth="1"/>
    <col min="8979" max="9006" width="2.875" style="1" customWidth="1"/>
    <col min="9007" max="9030" width="2.625" style="1" customWidth="1"/>
    <col min="9031" max="9216" width="9" style="1"/>
    <col min="9217" max="9234" width="2.625" style="1" customWidth="1"/>
    <col min="9235" max="9262" width="2.875" style="1" customWidth="1"/>
    <col min="9263" max="9286" width="2.625" style="1" customWidth="1"/>
    <col min="9287" max="9472" width="9" style="1"/>
    <col min="9473" max="9490" width="2.625" style="1" customWidth="1"/>
    <col min="9491" max="9518" width="2.875" style="1" customWidth="1"/>
    <col min="9519" max="9542" width="2.625" style="1" customWidth="1"/>
    <col min="9543" max="9728" width="9" style="1"/>
    <col min="9729" max="9746" width="2.625" style="1" customWidth="1"/>
    <col min="9747" max="9774" width="2.875" style="1" customWidth="1"/>
    <col min="9775" max="9798" width="2.625" style="1" customWidth="1"/>
    <col min="9799" max="9984" width="9" style="1"/>
    <col min="9985" max="10002" width="2.625" style="1" customWidth="1"/>
    <col min="10003" max="10030" width="2.875" style="1" customWidth="1"/>
    <col min="10031" max="10054" width="2.625" style="1" customWidth="1"/>
    <col min="10055" max="10240" width="9" style="1"/>
    <col min="10241" max="10258" width="2.625" style="1" customWidth="1"/>
    <col min="10259" max="10286" width="2.875" style="1" customWidth="1"/>
    <col min="10287" max="10310" width="2.625" style="1" customWidth="1"/>
    <col min="10311" max="10496" width="9" style="1"/>
    <col min="10497" max="10514" width="2.625" style="1" customWidth="1"/>
    <col min="10515" max="10542" width="2.875" style="1" customWidth="1"/>
    <col min="10543" max="10566" width="2.625" style="1" customWidth="1"/>
    <col min="10567" max="10752" width="9" style="1"/>
    <col min="10753" max="10770" width="2.625" style="1" customWidth="1"/>
    <col min="10771" max="10798" width="2.875" style="1" customWidth="1"/>
    <col min="10799" max="10822" width="2.625" style="1" customWidth="1"/>
    <col min="10823" max="11008" width="9" style="1"/>
    <col min="11009" max="11026" width="2.625" style="1" customWidth="1"/>
    <col min="11027" max="11054" width="2.875" style="1" customWidth="1"/>
    <col min="11055" max="11078" width="2.625" style="1" customWidth="1"/>
    <col min="11079" max="11264" width="9" style="1"/>
    <col min="11265" max="11282" width="2.625" style="1" customWidth="1"/>
    <col min="11283" max="11310" width="2.875" style="1" customWidth="1"/>
    <col min="11311" max="11334" width="2.625" style="1" customWidth="1"/>
    <col min="11335" max="11520" width="9" style="1"/>
    <col min="11521" max="11538" width="2.625" style="1" customWidth="1"/>
    <col min="11539" max="11566" width="2.875" style="1" customWidth="1"/>
    <col min="11567" max="11590" width="2.625" style="1" customWidth="1"/>
    <col min="11591" max="11776" width="9" style="1"/>
    <col min="11777" max="11794" width="2.625" style="1" customWidth="1"/>
    <col min="11795" max="11822" width="2.875" style="1" customWidth="1"/>
    <col min="11823" max="11846" width="2.625" style="1" customWidth="1"/>
    <col min="11847" max="12032" width="9" style="1"/>
    <col min="12033" max="12050" width="2.625" style="1" customWidth="1"/>
    <col min="12051" max="12078" width="2.875" style="1" customWidth="1"/>
    <col min="12079" max="12102" width="2.625" style="1" customWidth="1"/>
    <col min="12103" max="12288" width="9" style="1"/>
    <col min="12289" max="12306" width="2.625" style="1" customWidth="1"/>
    <col min="12307" max="12334" width="2.875" style="1" customWidth="1"/>
    <col min="12335" max="12358" width="2.625" style="1" customWidth="1"/>
    <col min="12359" max="12544" width="9" style="1"/>
    <col min="12545" max="12562" width="2.625" style="1" customWidth="1"/>
    <col min="12563" max="12590" width="2.875" style="1" customWidth="1"/>
    <col min="12591" max="12614" width="2.625" style="1" customWidth="1"/>
    <col min="12615" max="12800" width="9" style="1"/>
    <col min="12801" max="12818" width="2.625" style="1" customWidth="1"/>
    <col min="12819" max="12846" width="2.875" style="1" customWidth="1"/>
    <col min="12847" max="12870" width="2.625" style="1" customWidth="1"/>
    <col min="12871" max="13056" width="9" style="1"/>
    <col min="13057" max="13074" width="2.625" style="1" customWidth="1"/>
    <col min="13075" max="13102" width="2.875" style="1" customWidth="1"/>
    <col min="13103" max="13126" width="2.625" style="1" customWidth="1"/>
    <col min="13127" max="13312" width="9" style="1"/>
    <col min="13313" max="13330" width="2.625" style="1" customWidth="1"/>
    <col min="13331" max="13358" width="2.875" style="1" customWidth="1"/>
    <col min="13359" max="13382" width="2.625" style="1" customWidth="1"/>
    <col min="13383" max="13568" width="9" style="1"/>
    <col min="13569" max="13586" width="2.625" style="1" customWidth="1"/>
    <col min="13587" max="13614" width="2.875" style="1" customWidth="1"/>
    <col min="13615" max="13638" width="2.625" style="1" customWidth="1"/>
    <col min="13639" max="13824" width="9" style="1"/>
    <col min="13825" max="13842" width="2.625" style="1" customWidth="1"/>
    <col min="13843" max="13870" width="2.875" style="1" customWidth="1"/>
    <col min="13871" max="13894" width="2.625" style="1" customWidth="1"/>
    <col min="13895" max="14080" width="9" style="1"/>
    <col min="14081" max="14098" width="2.625" style="1" customWidth="1"/>
    <col min="14099" max="14126" width="2.875" style="1" customWidth="1"/>
    <col min="14127" max="14150" width="2.625" style="1" customWidth="1"/>
    <col min="14151" max="14336" width="9" style="1"/>
    <col min="14337" max="14354" width="2.625" style="1" customWidth="1"/>
    <col min="14355" max="14382" width="2.875" style="1" customWidth="1"/>
    <col min="14383" max="14406" width="2.625" style="1" customWidth="1"/>
    <col min="14407" max="14592" width="9" style="1"/>
    <col min="14593" max="14610" width="2.625" style="1" customWidth="1"/>
    <col min="14611" max="14638" width="2.875" style="1" customWidth="1"/>
    <col min="14639" max="14662" width="2.625" style="1" customWidth="1"/>
    <col min="14663" max="14848" width="9" style="1"/>
    <col min="14849" max="14866" width="2.625" style="1" customWidth="1"/>
    <col min="14867" max="14894" width="2.875" style="1" customWidth="1"/>
    <col min="14895" max="14918" width="2.625" style="1" customWidth="1"/>
    <col min="14919" max="15104" width="9" style="1"/>
    <col min="15105" max="15122" width="2.625" style="1" customWidth="1"/>
    <col min="15123" max="15150" width="2.875" style="1" customWidth="1"/>
    <col min="15151" max="15174" width="2.625" style="1" customWidth="1"/>
    <col min="15175" max="15360" width="9" style="1"/>
    <col min="15361" max="15378" width="2.625" style="1" customWidth="1"/>
    <col min="15379" max="15406" width="2.875" style="1" customWidth="1"/>
    <col min="15407" max="15430" width="2.625" style="1" customWidth="1"/>
    <col min="15431" max="15616" width="9" style="1"/>
    <col min="15617" max="15634" width="2.625" style="1" customWidth="1"/>
    <col min="15635" max="15662" width="2.875" style="1" customWidth="1"/>
    <col min="15663" max="15686" width="2.625" style="1" customWidth="1"/>
    <col min="15687" max="15872" width="9" style="1"/>
    <col min="15873" max="15890" width="2.625" style="1" customWidth="1"/>
    <col min="15891" max="15918" width="2.875" style="1" customWidth="1"/>
    <col min="15919" max="15942" width="2.625" style="1" customWidth="1"/>
    <col min="15943" max="16128" width="9" style="1"/>
    <col min="16129" max="16146" width="2.625" style="1" customWidth="1"/>
    <col min="16147" max="16174" width="2.875" style="1" customWidth="1"/>
    <col min="16175" max="16198" width="2.625" style="1" customWidth="1"/>
    <col min="16199" max="16384" width="9" style="1"/>
  </cols>
  <sheetData>
    <row r="1" spans="1:55" ht="21" customHeight="1">
      <c r="A1" s="1642" t="s">
        <v>130</v>
      </c>
      <c r="B1" s="1642"/>
      <c r="C1" s="1642"/>
      <c r="D1" s="1642"/>
      <c r="E1" s="1642"/>
      <c r="F1" s="1642"/>
      <c r="G1" s="1642"/>
      <c r="H1" s="1642"/>
      <c r="I1" s="1642"/>
      <c r="J1" s="1642"/>
      <c r="K1" s="1642"/>
      <c r="L1" s="1642"/>
      <c r="M1" s="1642"/>
      <c r="N1" s="1642"/>
      <c r="O1" s="1642"/>
      <c r="P1" s="1642"/>
      <c r="Q1" s="1642"/>
      <c r="R1" s="1642"/>
      <c r="S1" s="1642"/>
      <c r="T1" s="1642"/>
      <c r="U1" s="1642"/>
      <c r="V1" s="1642"/>
      <c r="W1" s="1642"/>
      <c r="X1" s="1642"/>
      <c r="Y1" s="1642"/>
      <c r="Z1" s="1642"/>
      <c r="AA1" s="1642"/>
      <c r="AB1" s="1642"/>
      <c r="AC1" s="1642"/>
      <c r="AD1" s="1642"/>
      <c r="AE1" s="1642"/>
      <c r="AF1" s="1642"/>
      <c r="AG1" s="1642"/>
      <c r="AH1" s="1642"/>
      <c r="AI1" s="1642"/>
      <c r="AJ1" s="1642"/>
      <c r="AK1" s="1642"/>
      <c r="AL1" s="1642"/>
      <c r="AM1" s="1642"/>
      <c r="AN1" s="1642"/>
      <c r="AO1" s="1642"/>
      <c r="AP1" s="1642"/>
      <c r="AQ1" s="1642"/>
      <c r="AR1" s="1642"/>
      <c r="AS1" s="1642"/>
      <c r="AT1" s="1642"/>
      <c r="AU1" s="1642"/>
      <c r="AV1" s="1642"/>
      <c r="AW1" s="1642"/>
    </row>
    <row r="2" spans="1:55" ht="21" customHeight="1">
      <c r="A2" s="1643" t="s">
        <v>131</v>
      </c>
      <c r="B2" s="1643"/>
      <c r="C2" s="1643"/>
      <c r="D2" s="1643"/>
      <c r="E2" s="1643"/>
      <c r="F2" s="1643"/>
      <c r="G2" s="1643"/>
      <c r="H2" s="1643"/>
      <c r="I2" s="1643"/>
      <c r="J2" s="1643"/>
      <c r="K2" s="1643"/>
      <c r="L2" s="1643"/>
      <c r="M2" s="1643"/>
      <c r="N2" s="1643"/>
      <c r="O2" s="1643"/>
      <c r="P2" s="1643"/>
      <c r="Q2" s="1643"/>
      <c r="R2" s="1643"/>
      <c r="S2" s="1643"/>
      <c r="T2" s="1643"/>
      <c r="U2" s="1643"/>
      <c r="V2" s="1643"/>
      <c r="W2" s="1643"/>
      <c r="X2" s="1643"/>
      <c r="Y2" s="1643"/>
      <c r="Z2" s="1643"/>
      <c r="AA2" s="1643"/>
      <c r="AB2" s="1643"/>
      <c r="AC2" s="1643"/>
      <c r="AD2" s="1643"/>
      <c r="AE2" s="1643"/>
      <c r="AF2" s="1643"/>
      <c r="AG2" s="1643"/>
      <c r="AH2" s="1643"/>
      <c r="AI2" s="1643"/>
      <c r="AJ2" s="1643"/>
      <c r="AK2" s="1643"/>
      <c r="AL2" s="1643"/>
      <c r="AM2" s="1643"/>
      <c r="AN2" s="1643"/>
      <c r="AO2" s="1643"/>
      <c r="AP2" s="1643"/>
      <c r="AQ2" s="1643"/>
      <c r="AR2" s="1643"/>
      <c r="AS2" s="1643"/>
      <c r="AT2" s="1643"/>
      <c r="AU2" s="1643"/>
      <c r="AV2" s="1643"/>
      <c r="AW2" s="1643"/>
      <c r="AX2" s="1643"/>
      <c r="AY2" s="1643"/>
      <c r="AZ2" s="1643"/>
      <c r="BA2" s="1643"/>
      <c r="BB2" s="1643"/>
      <c r="BC2" s="1643"/>
    </row>
    <row r="3" spans="1:55" ht="21" customHeight="1" thickBot="1">
      <c r="A3" s="1"/>
      <c r="B3" s="1"/>
      <c r="C3" s="1"/>
      <c r="D3" s="1"/>
    </row>
    <row r="4" spans="1:55" ht="21" customHeight="1" thickBot="1">
      <c r="A4" s="1644" t="s">
        <v>132</v>
      </c>
      <c r="B4" s="1645"/>
      <c r="C4" s="1645"/>
      <c r="D4" s="1645"/>
      <c r="E4" s="1645"/>
      <c r="F4" s="1645"/>
      <c r="G4" s="1645"/>
      <c r="H4" s="1645"/>
      <c r="I4" s="1645"/>
      <c r="J4" s="1645"/>
      <c r="K4" s="1645"/>
      <c r="L4" s="1645"/>
      <c r="M4" s="1645"/>
      <c r="N4" s="1645"/>
      <c r="O4" s="1645"/>
      <c r="P4" s="1645"/>
      <c r="Q4" s="1645"/>
      <c r="R4" s="1645"/>
      <c r="S4" s="1645"/>
      <c r="T4" s="1645"/>
      <c r="U4" s="1645"/>
      <c r="V4" s="1645"/>
      <c r="W4" s="1645"/>
      <c r="X4" s="1645"/>
      <c r="Y4" s="1645"/>
      <c r="Z4" s="1645"/>
      <c r="AA4" s="1645"/>
      <c r="AB4" s="1645"/>
      <c r="AC4" s="1645"/>
      <c r="AD4" s="1645"/>
      <c r="AE4" s="1645"/>
      <c r="AF4" s="1645" t="s">
        <v>133</v>
      </c>
      <c r="AG4" s="1645"/>
      <c r="AH4" s="1645"/>
      <c r="AI4" s="1645"/>
      <c r="AJ4" s="1645"/>
      <c r="AK4" s="1645"/>
      <c r="AL4" s="1645"/>
      <c r="AM4" s="1645"/>
      <c r="AN4" s="1645"/>
      <c r="AO4" s="1645"/>
      <c r="AP4" s="1645"/>
      <c r="AQ4" s="1645"/>
      <c r="AR4" s="1645"/>
      <c r="AS4" s="1645"/>
      <c r="AT4" s="1645"/>
      <c r="AU4" s="1645"/>
      <c r="AV4" s="1645"/>
      <c r="AW4" s="1645"/>
      <c r="AX4" s="1645"/>
      <c r="AY4" s="1645"/>
      <c r="AZ4" s="1645"/>
      <c r="BA4" s="1645"/>
      <c r="BB4" s="1645"/>
      <c r="BC4" s="1646"/>
    </row>
    <row r="5" spans="1:55" ht="21" customHeight="1" thickBot="1">
      <c r="A5" s="1630" t="s">
        <v>134</v>
      </c>
      <c r="B5" s="1631"/>
      <c r="C5" s="1631"/>
      <c r="D5" s="1631"/>
      <c r="E5" s="1631"/>
      <c r="F5" s="1631"/>
      <c r="G5" s="1631"/>
      <c r="H5" s="1632"/>
      <c r="I5" s="1633"/>
      <c r="J5" s="1633"/>
      <c r="K5" s="1633"/>
      <c r="L5" s="1633"/>
      <c r="M5" s="1633"/>
      <c r="N5" s="1633"/>
      <c r="O5" s="1633"/>
      <c r="P5" s="1633"/>
      <c r="Q5" s="1633"/>
      <c r="R5" s="1633"/>
      <c r="S5" s="1634" t="s">
        <v>135</v>
      </c>
      <c r="T5" s="1635"/>
      <c r="U5" s="1635"/>
      <c r="V5" s="1635"/>
      <c r="W5" s="1635"/>
      <c r="X5" s="1635"/>
      <c r="Y5" s="1635"/>
      <c r="Z5" s="1636"/>
      <c r="AA5" s="1637"/>
      <c r="AB5" s="1638"/>
      <c r="AC5" s="1638"/>
      <c r="AD5" s="1638"/>
      <c r="AE5" s="1638"/>
      <c r="AF5" s="1638"/>
      <c r="AG5" s="1638"/>
      <c r="AH5" s="1638"/>
      <c r="AI5" s="1638"/>
      <c r="AJ5" s="1639"/>
      <c r="AK5" s="1632" t="s">
        <v>136</v>
      </c>
      <c r="AL5" s="1633"/>
      <c r="AM5" s="1633"/>
      <c r="AN5" s="1633"/>
      <c r="AO5" s="1633"/>
      <c r="AP5" s="1633"/>
      <c r="AQ5" s="1633"/>
      <c r="AR5" s="1633"/>
      <c r="AS5" s="1640"/>
      <c r="AT5" s="1637"/>
      <c r="AU5" s="1638"/>
      <c r="AV5" s="1638"/>
      <c r="AW5" s="1638"/>
      <c r="AX5" s="1638"/>
      <c r="AY5" s="1638"/>
      <c r="AZ5" s="1638"/>
      <c r="BA5" s="1638"/>
      <c r="BB5" s="1638"/>
      <c r="BC5" s="1641"/>
    </row>
    <row r="6" spans="1:55" ht="21" customHeight="1" thickBot="1">
      <c r="A6" s="1647" t="s">
        <v>137</v>
      </c>
      <c r="B6" s="1648"/>
      <c r="C6" s="1648"/>
      <c r="D6" s="1648"/>
      <c r="E6" s="1648"/>
      <c r="F6" s="1648"/>
      <c r="G6" s="1648"/>
      <c r="H6" s="1648"/>
      <c r="I6" s="1648"/>
      <c r="J6" s="1648"/>
      <c r="K6" s="1648"/>
      <c r="L6" s="1648"/>
      <c r="M6" s="1648"/>
      <c r="N6" s="1648"/>
      <c r="O6" s="1648"/>
      <c r="P6" s="1648"/>
      <c r="Q6" s="1648"/>
      <c r="R6" s="1648"/>
      <c r="S6" s="1648"/>
      <c r="T6" s="1648"/>
      <c r="U6" s="1648"/>
      <c r="V6" s="1648"/>
      <c r="W6" s="1648"/>
      <c r="X6" s="1648"/>
      <c r="Y6" s="1648"/>
      <c r="Z6" s="1648"/>
      <c r="AA6" s="1648"/>
      <c r="AB6" s="1648"/>
      <c r="AC6" s="1648"/>
      <c r="AD6" s="1648"/>
      <c r="AE6" s="1648"/>
      <c r="AF6" s="1648" t="s">
        <v>138</v>
      </c>
      <c r="AG6" s="1648"/>
      <c r="AH6" s="1648"/>
      <c r="AI6" s="1648"/>
      <c r="AJ6" s="1648"/>
      <c r="AK6" s="1648"/>
      <c r="AL6" s="1648"/>
      <c r="AM6" s="1648"/>
      <c r="AN6" s="1648"/>
      <c r="AO6" s="1648"/>
      <c r="AP6" s="1648"/>
      <c r="AQ6" s="1648"/>
      <c r="AR6" s="1648"/>
      <c r="AS6" s="1648"/>
      <c r="AT6" s="1648"/>
      <c r="AU6" s="1648"/>
      <c r="AV6" s="1648"/>
      <c r="AW6" s="1648"/>
      <c r="AX6" s="1648"/>
      <c r="AY6" s="1648"/>
      <c r="AZ6" s="1648"/>
      <c r="BA6" s="1648"/>
      <c r="BB6" s="1648"/>
      <c r="BC6" s="1649"/>
    </row>
    <row r="7" spans="1:55" ht="21" customHeight="1">
      <c r="A7" s="1650" t="s">
        <v>139</v>
      </c>
      <c r="B7" s="1651"/>
      <c r="C7" s="1651"/>
      <c r="D7" s="1651"/>
      <c r="E7" s="1651"/>
      <c r="F7" s="1651"/>
      <c r="G7" s="1654" t="s">
        <v>127</v>
      </c>
      <c r="H7" s="1654"/>
      <c r="I7" s="1654"/>
      <c r="J7" s="1654"/>
      <c r="K7" s="1654"/>
      <c r="L7" s="1651" t="s">
        <v>16</v>
      </c>
      <c r="M7" s="1651"/>
      <c r="N7" s="1651"/>
      <c r="O7" s="1651"/>
      <c r="P7" s="1651"/>
      <c r="Q7" s="1651"/>
      <c r="R7" s="1656"/>
      <c r="S7" s="1650" t="s">
        <v>140</v>
      </c>
      <c r="T7" s="1651"/>
      <c r="U7" s="1651"/>
      <c r="V7" s="1651"/>
      <c r="W7" s="1651"/>
      <c r="X7" s="1651"/>
      <c r="Y7" s="1658"/>
      <c r="Z7" s="1650" t="s">
        <v>141</v>
      </c>
      <c r="AA7" s="1651"/>
      <c r="AB7" s="1651"/>
      <c r="AC7" s="1651"/>
      <c r="AD7" s="1651"/>
      <c r="AE7" s="1651"/>
      <c r="AF7" s="1658"/>
      <c r="AG7" s="1650" t="s">
        <v>142</v>
      </c>
      <c r="AH7" s="1651"/>
      <c r="AI7" s="1651"/>
      <c r="AJ7" s="1651"/>
      <c r="AK7" s="1651"/>
      <c r="AL7" s="1651"/>
      <c r="AM7" s="1658"/>
      <c r="AN7" s="1671" t="s">
        <v>143</v>
      </c>
      <c r="AO7" s="1651"/>
      <c r="AP7" s="1651"/>
      <c r="AQ7" s="1651"/>
      <c r="AR7" s="1651"/>
      <c r="AS7" s="1651"/>
      <c r="AT7" s="1656"/>
      <c r="AU7" s="1672" t="s">
        <v>144</v>
      </c>
      <c r="AV7" s="1654"/>
      <c r="AW7" s="1654"/>
      <c r="AX7" s="1654" t="s">
        <v>145</v>
      </c>
      <c r="AY7" s="1654"/>
      <c r="AZ7" s="1654"/>
      <c r="BA7" s="1654" t="s">
        <v>146</v>
      </c>
      <c r="BB7" s="1654"/>
      <c r="BC7" s="1674"/>
    </row>
    <row r="8" spans="1:55" ht="21" customHeight="1">
      <c r="A8" s="1652"/>
      <c r="B8" s="1653"/>
      <c r="C8" s="1653"/>
      <c r="D8" s="1653"/>
      <c r="E8" s="1653"/>
      <c r="F8" s="1653"/>
      <c r="G8" s="1655"/>
      <c r="H8" s="1655"/>
      <c r="I8" s="1655"/>
      <c r="J8" s="1655"/>
      <c r="K8" s="1655"/>
      <c r="L8" s="1653"/>
      <c r="M8" s="1653"/>
      <c r="N8" s="1653"/>
      <c r="O8" s="1653"/>
      <c r="P8" s="1653"/>
      <c r="Q8" s="1653"/>
      <c r="R8" s="1657"/>
      <c r="S8" s="46">
        <v>1</v>
      </c>
      <c r="T8" s="47">
        <v>2</v>
      </c>
      <c r="U8" s="47">
        <v>3</v>
      </c>
      <c r="V8" s="47">
        <v>4</v>
      </c>
      <c r="W8" s="47">
        <v>5</v>
      </c>
      <c r="X8" s="47">
        <v>6</v>
      </c>
      <c r="Y8" s="48">
        <v>7</v>
      </c>
      <c r="Z8" s="46">
        <v>8</v>
      </c>
      <c r="AA8" s="47">
        <v>9</v>
      </c>
      <c r="AB8" s="47">
        <v>10</v>
      </c>
      <c r="AC8" s="47">
        <v>11</v>
      </c>
      <c r="AD8" s="47">
        <v>12</v>
      </c>
      <c r="AE8" s="47">
        <v>13</v>
      </c>
      <c r="AF8" s="48">
        <v>14</v>
      </c>
      <c r="AG8" s="46">
        <v>15</v>
      </c>
      <c r="AH8" s="47">
        <v>16</v>
      </c>
      <c r="AI8" s="47">
        <v>17</v>
      </c>
      <c r="AJ8" s="47">
        <v>18</v>
      </c>
      <c r="AK8" s="47">
        <v>19</v>
      </c>
      <c r="AL8" s="47">
        <v>20</v>
      </c>
      <c r="AM8" s="48">
        <v>21</v>
      </c>
      <c r="AN8" s="49">
        <v>22</v>
      </c>
      <c r="AO8" s="47">
        <v>23</v>
      </c>
      <c r="AP8" s="47">
        <v>24</v>
      </c>
      <c r="AQ8" s="47">
        <v>25</v>
      </c>
      <c r="AR8" s="47">
        <v>26</v>
      </c>
      <c r="AS8" s="47">
        <v>27</v>
      </c>
      <c r="AT8" s="50">
        <v>28</v>
      </c>
      <c r="AU8" s="1673"/>
      <c r="AV8" s="1655"/>
      <c r="AW8" s="1655"/>
      <c r="AX8" s="1655"/>
      <c r="AY8" s="1655"/>
      <c r="AZ8" s="1655"/>
      <c r="BA8" s="1655"/>
      <c r="BB8" s="1655"/>
      <c r="BC8" s="1675"/>
    </row>
    <row r="9" spans="1:55" ht="21" customHeight="1">
      <c r="A9" s="1652"/>
      <c r="B9" s="1653"/>
      <c r="C9" s="1653"/>
      <c r="D9" s="1653"/>
      <c r="E9" s="1653"/>
      <c r="F9" s="1653"/>
      <c r="G9" s="1655"/>
      <c r="H9" s="1655"/>
      <c r="I9" s="1655"/>
      <c r="J9" s="1655"/>
      <c r="K9" s="1655"/>
      <c r="L9" s="1653"/>
      <c r="M9" s="1653"/>
      <c r="N9" s="1653"/>
      <c r="O9" s="1653"/>
      <c r="P9" s="1653"/>
      <c r="Q9" s="1653"/>
      <c r="R9" s="1657"/>
      <c r="S9" s="51" t="s">
        <v>147</v>
      </c>
      <c r="T9" s="52" t="s">
        <v>148</v>
      </c>
      <c r="U9" s="52" t="s">
        <v>149</v>
      </c>
      <c r="V9" s="52" t="s">
        <v>150</v>
      </c>
      <c r="W9" s="52" t="s">
        <v>151</v>
      </c>
      <c r="X9" s="52" t="s">
        <v>152</v>
      </c>
      <c r="Y9" s="53" t="s">
        <v>153</v>
      </c>
      <c r="Z9" s="51" t="s">
        <v>154</v>
      </c>
      <c r="AA9" s="52" t="s">
        <v>148</v>
      </c>
      <c r="AB9" s="52" t="s">
        <v>149</v>
      </c>
      <c r="AC9" s="52" t="s">
        <v>150</v>
      </c>
      <c r="AD9" s="52" t="s">
        <v>151</v>
      </c>
      <c r="AE9" s="52" t="s">
        <v>152</v>
      </c>
      <c r="AF9" s="53" t="s">
        <v>153</v>
      </c>
      <c r="AG9" s="51" t="s">
        <v>154</v>
      </c>
      <c r="AH9" s="52" t="s">
        <v>148</v>
      </c>
      <c r="AI9" s="52" t="s">
        <v>149</v>
      </c>
      <c r="AJ9" s="52" t="s">
        <v>150</v>
      </c>
      <c r="AK9" s="52" t="s">
        <v>151</v>
      </c>
      <c r="AL9" s="52" t="s">
        <v>152</v>
      </c>
      <c r="AM9" s="53" t="s">
        <v>153</v>
      </c>
      <c r="AN9" s="51" t="s">
        <v>154</v>
      </c>
      <c r="AO9" s="52" t="s">
        <v>148</v>
      </c>
      <c r="AP9" s="52" t="s">
        <v>149</v>
      </c>
      <c r="AQ9" s="52" t="s">
        <v>150</v>
      </c>
      <c r="AR9" s="52" t="s">
        <v>151</v>
      </c>
      <c r="AS9" s="52" t="s">
        <v>152</v>
      </c>
      <c r="AT9" s="53" t="s">
        <v>153</v>
      </c>
      <c r="AU9" s="1673"/>
      <c r="AV9" s="1655"/>
      <c r="AW9" s="1655"/>
      <c r="AX9" s="1655"/>
      <c r="AY9" s="1655"/>
      <c r="AZ9" s="1655"/>
      <c r="BA9" s="1655"/>
      <c r="BB9" s="1655"/>
      <c r="BC9" s="1675"/>
    </row>
    <row r="10" spans="1:55" ht="21" customHeight="1">
      <c r="A10" s="1652" t="s">
        <v>28</v>
      </c>
      <c r="B10" s="1653"/>
      <c r="C10" s="1653"/>
      <c r="D10" s="1653"/>
      <c r="E10" s="1653"/>
      <c r="F10" s="1653"/>
      <c r="G10" s="1676"/>
      <c r="H10" s="1676"/>
      <c r="I10" s="1676"/>
      <c r="J10" s="1676"/>
      <c r="K10" s="1676"/>
      <c r="L10" s="1653"/>
      <c r="M10" s="1653"/>
      <c r="N10" s="1653"/>
      <c r="O10" s="1653"/>
      <c r="P10" s="1653"/>
      <c r="Q10" s="1653"/>
      <c r="R10" s="1657"/>
      <c r="S10" s="46"/>
      <c r="T10" s="47"/>
      <c r="U10" s="47"/>
      <c r="V10" s="47"/>
      <c r="W10" s="47"/>
      <c r="X10" s="47"/>
      <c r="Y10" s="48"/>
      <c r="Z10" s="46"/>
      <c r="AA10" s="47"/>
      <c r="AB10" s="47"/>
      <c r="AC10" s="47"/>
      <c r="AD10" s="47"/>
      <c r="AE10" s="47"/>
      <c r="AF10" s="48"/>
      <c r="AG10" s="46"/>
      <c r="AH10" s="47"/>
      <c r="AI10" s="47"/>
      <c r="AJ10" s="47"/>
      <c r="AK10" s="47"/>
      <c r="AL10" s="47"/>
      <c r="AM10" s="48"/>
      <c r="AN10" s="49"/>
      <c r="AO10" s="47"/>
      <c r="AP10" s="47"/>
      <c r="AQ10" s="47"/>
      <c r="AR10" s="47"/>
      <c r="AS10" s="47"/>
      <c r="AT10" s="54"/>
      <c r="AU10" s="1677">
        <f>SUM(S10:AT10)</f>
        <v>0</v>
      </c>
      <c r="AV10" s="1677"/>
      <c r="AW10" s="1678"/>
      <c r="AX10" s="1679">
        <f>ROUNDDOWN(AU10/4,2)</f>
        <v>0</v>
      </c>
      <c r="AY10" s="1677"/>
      <c r="AZ10" s="1678"/>
      <c r="BA10" s="1680" t="str">
        <f>IF(ISBLANK($AU$22),"",ROUNDDOWN(AX10/$AU$22,1))</f>
        <v/>
      </c>
      <c r="BB10" s="1681"/>
      <c r="BC10" s="1682"/>
    </row>
    <row r="11" spans="1:55" ht="21" customHeight="1" thickBot="1">
      <c r="A11" s="1659" t="s">
        <v>155</v>
      </c>
      <c r="B11" s="1660"/>
      <c r="C11" s="1660"/>
      <c r="D11" s="1660"/>
      <c r="E11" s="1660"/>
      <c r="F11" s="1661"/>
      <c r="G11" s="1662"/>
      <c r="H11" s="1662"/>
      <c r="I11" s="1662"/>
      <c r="J11" s="1662"/>
      <c r="K11" s="1662"/>
      <c r="L11" s="1663"/>
      <c r="M11" s="1663"/>
      <c r="N11" s="1663"/>
      <c r="O11" s="1663"/>
      <c r="P11" s="1663"/>
      <c r="Q11" s="1663"/>
      <c r="R11" s="1664"/>
      <c r="S11" s="55"/>
      <c r="T11" s="56"/>
      <c r="U11" s="56"/>
      <c r="V11" s="56"/>
      <c r="W11" s="56"/>
      <c r="X11" s="57"/>
      <c r="Y11" s="58"/>
      <c r="Z11" s="55"/>
      <c r="AA11" s="56"/>
      <c r="AB11" s="56"/>
      <c r="AC11" s="56"/>
      <c r="AD11" s="56"/>
      <c r="AE11" s="57"/>
      <c r="AF11" s="58"/>
      <c r="AG11" s="55"/>
      <c r="AH11" s="56"/>
      <c r="AI11" s="56"/>
      <c r="AJ11" s="56"/>
      <c r="AK11" s="56"/>
      <c r="AL11" s="57"/>
      <c r="AM11" s="58"/>
      <c r="AN11" s="55"/>
      <c r="AO11" s="56"/>
      <c r="AP11" s="56"/>
      <c r="AQ11" s="56"/>
      <c r="AR11" s="56"/>
      <c r="AS11" s="57"/>
      <c r="AT11" s="59"/>
      <c r="AU11" s="1665">
        <f t="shared" ref="AU11:AU20" si="0">SUM(S11:AT11)</f>
        <v>0</v>
      </c>
      <c r="AV11" s="1665"/>
      <c r="AW11" s="1666"/>
      <c r="AX11" s="1667">
        <f>ROUNDDOWN(AU11/4,2)</f>
        <v>0</v>
      </c>
      <c r="AY11" s="1665"/>
      <c r="AZ11" s="1666"/>
      <c r="BA11" s="1668" t="str">
        <f>IF(ISBLANK($AU$22),"",ROUNDDOWN(AX11/$AU$22,1))</f>
        <v/>
      </c>
      <c r="BB11" s="1669"/>
      <c r="BC11" s="1670"/>
    </row>
    <row r="12" spans="1:55" ht="21" customHeight="1" thickTop="1">
      <c r="A12" s="1686"/>
      <c r="B12" s="1687"/>
      <c r="C12" s="1687"/>
      <c r="D12" s="1687"/>
      <c r="E12" s="1687"/>
      <c r="F12" s="1687"/>
      <c r="G12" s="1688"/>
      <c r="H12" s="1688"/>
      <c r="I12" s="1688"/>
      <c r="J12" s="1688"/>
      <c r="K12" s="1688"/>
      <c r="L12" s="1687"/>
      <c r="M12" s="1687"/>
      <c r="N12" s="1687"/>
      <c r="O12" s="1687"/>
      <c r="P12" s="1687"/>
      <c r="Q12" s="1687"/>
      <c r="R12" s="1689"/>
      <c r="S12" s="60"/>
      <c r="T12" s="61"/>
      <c r="U12" s="61"/>
      <c r="V12" s="61"/>
      <c r="W12" s="61"/>
      <c r="X12" s="61"/>
      <c r="Y12" s="62"/>
      <c r="Z12" s="60"/>
      <c r="AA12" s="61"/>
      <c r="AB12" s="61"/>
      <c r="AC12" s="61"/>
      <c r="AD12" s="61"/>
      <c r="AE12" s="61"/>
      <c r="AF12" s="62"/>
      <c r="AG12" s="60"/>
      <c r="AH12" s="61"/>
      <c r="AI12" s="61"/>
      <c r="AJ12" s="61"/>
      <c r="AK12" s="61"/>
      <c r="AL12" s="61"/>
      <c r="AM12" s="62"/>
      <c r="AN12" s="63"/>
      <c r="AO12" s="61"/>
      <c r="AP12" s="61"/>
      <c r="AQ12" s="61"/>
      <c r="AR12" s="61"/>
      <c r="AS12" s="61"/>
      <c r="AT12" s="64"/>
      <c r="AU12" s="1690">
        <f>SUM(S12:AT12)</f>
        <v>0</v>
      </c>
      <c r="AV12" s="1690"/>
      <c r="AW12" s="1691"/>
      <c r="AX12" s="1692">
        <f t="shared" ref="AX12:AX20" si="1">ROUNDDOWN(AU12/4,2)</f>
        <v>0</v>
      </c>
      <c r="AY12" s="1690"/>
      <c r="AZ12" s="1691"/>
      <c r="BA12" s="1680" t="str">
        <f t="shared" ref="BA12:BA17" si="2">IF(ISBLANK($AU$22),"",ROUNDDOWN(AX12/$AU$22,1))</f>
        <v/>
      </c>
      <c r="BB12" s="1681"/>
      <c r="BC12" s="1682"/>
    </row>
    <row r="13" spans="1:55" ht="21" customHeight="1">
      <c r="A13" s="1652"/>
      <c r="B13" s="1653"/>
      <c r="C13" s="1653"/>
      <c r="D13" s="1653"/>
      <c r="E13" s="1653"/>
      <c r="F13" s="1653"/>
      <c r="G13" s="1676"/>
      <c r="H13" s="1676"/>
      <c r="I13" s="1676"/>
      <c r="J13" s="1676"/>
      <c r="K13" s="1676"/>
      <c r="L13" s="1653"/>
      <c r="M13" s="1653"/>
      <c r="N13" s="1653"/>
      <c r="O13" s="1653"/>
      <c r="P13" s="1653"/>
      <c r="Q13" s="1653"/>
      <c r="R13" s="1657"/>
      <c r="S13" s="46"/>
      <c r="T13" s="61"/>
      <c r="U13" s="61"/>
      <c r="V13" s="61"/>
      <c r="W13" s="61"/>
      <c r="X13" s="47"/>
      <c r="Y13" s="48"/>
      <c r="Z13" s="46"/>
      <c r="AA13" s="47"/>
      <c r="AB13" s="47"/>
      <c r="AC13" s="47"/>
      <c r="AD13" s="47"/>
      <c r="AE13" s="47"/>
      <c r="AF13" s="48"/>
      <c r="AG13" s="46"/>
      <c r="AH13" s="47"/>
      <c r="AI13" s="47"/>
      <c r="AJ13" s="47"/>
      <c r="AK13" s="47"/>
      <c r="AL13" s="47"/>
      <c r="AM13" s="48"/>
      <c r="AN13" s="49"/>
      <c r="AO13" s="47"/>
      <c r="AP13" s="47"/>
      <c r="AQ13" s="47"/>
      <c r="AR13" s="47"/>
      <c r="AS13" s="47"/>
      <c r="AT13" s="54"/>
      <c r="AU13" s="1677">
        <f t="shared" si="0"/>
        <v>0</v>
      </c>
      <c r="AV13" s="1677"/>
      <c r="AW13" s="1678"/>
      <c r="AX13" s="1679">
        <f t="shared" si="1"/>
        <v>0</v>
      </c>
      <c r="AY13" s="1677"/>
      <c r="AZ13" s="1678"/>
      <c r="BA13" s="1683" t="str">
        <f t="shared" si="2"/>
        <v/>
      </c>
      <c r="BB13" s="1684"/>
      <c r="BC13" s="1685"/>
    </row>
    <row r="14" spans="1:55" ht="21" customHeight="1">
      <c r="A14" s="1652"/>
      <c r="B14" s="1653"/>
      <c r="C14" s="1653"/>
      <c r="D14" s="1653"/>
      <c r="E14" s="1653"/>
      <c r="F14" s="1653"/>
      <c r="G14" s="1676"/>
      <c r="H14" s="1676"/>
      <c r="I14" s="1676"/>
      <c r="J14" s="1676"/>
      <c r="K14" s="1676"/>
      <c r="L14" s="1653"/>
      <c r="M14" s="1653"/>
      <c r="N14" s="1653"/>
      <c r="O14" s="1653"/>
      <c r="P14" s="1653"/>
      <c r="Q14" s="1653"/>
      <c r="R14" s="1657"/>
      <c r="S14" s="46"/>
      <c r="T14" s="47"/>
      <c r="U14" s="47"/>
      <c r="V14" s="47"/>
      <c r="W14" s="47"/>
      <c r="X14" s="47"/>
      <c r="Y14" s="48"/>
      <c r="Z14" s="46"/>
      <c r="AA14" s="47"/>
      <c r="AB14" s="47"/>
      <c r="AC14" s="47"/>
      <c r="AD14" s="47"/>
      <c r="AE14" s="47"/>
      <c r="AF14" s="48"/>
      <c r="AG14" s="46"/>
      <c r="AH14" s="47"/>
      <c r="AI14" s="47"/>
      <c r="AJ14" s="47"/>
      <c r="AK14" s="47"/>
      <c r="AL14" s="47"/>
      <c r="AM14" s="48"/>
      <c r="AN14" s="49"/>
      <c r="AO14" s="47"/>
      <c r="AP14" s="47"/>
      <c r="AQ14" s="47"/>
      <c r="AR14" s="47"/>
      <c r="AS14" s="47"/>
      <c r="AT14" s="54"/>
      <c r="AU14" s="1677">
        <f t="shared" si="0"/>
        <v>0</v>
      </c>
      <c r="AV14" s="1677"/>
      <c r="AW14" s="1678"/>
      <c r="AX14" s="1679">
        <f t="shared" si="1"/>
        <v>0</v>
      </c>
      <c r="AY14" s="1677"/>
      <c r="AZ14" s="1678"/>
      <c r="BA14" s="1683" t="str">
        <f t="shared" si="2"/>
        <v/>
      </c>
      <c r="BB14" s="1684"/>
      <c r="BC14" s="1685"/>
    </row>
    <row r="15" spans="1:55" ht="21" customHeight="1">
      <c r="A15" s="1652"/>
      <c r="B15" s="1653"/>
      <c r="C15" s="1653"/>
      <c r="D15" s="1653"/>
      <c r="E15" s="1653"/>
      <c r="F15" s="1653"/>
      <c r="G15" s="1676"/>
      <c r="H15" s="1676"/>
      <c r="I15" s="1676"/>
      <c r="J15" s="1676"/>
      <c r="K15" s="1676"/>
      <c r="L15" s="1653"/>
      <c r="M15" s="1653"/>
      <c r="N15" s="1653"/>
      <c r="O15" s="1653"/>
      <c r="P15" s="1653"/>
      <c r="Q15" s="1653"/>
      <c r="R15" s="1657"/>
      <c r="S15" s="46"/>
      <c r="T15" s="47"/>
      <c r="U15" s="47"/>
      <c r="V15" s="47"/>
      <c r="W15" s="47"/>
      <c r="X15" s="47"/>
      <c r="Y15" s="48"/>
      <c r="Z15" s="46"/>
      <c r="AA15" s="47"/>
      <c r="AB15" s="47"/>
      <c r="AC15" s="47"/>
      <c r="AD15" s="47"/>
      <c r="AE15" s="47"/>
      <c r="AF15" s="48"/>
      <c r="AG15" s="46"/>
      <c r="AH15" s="47"/>
      <c r="AI15" s="47"/>
      <c r="AJ15" s="47"/>
      <c r="AK15" s="47"/>
      <c r="AL15" s="47"/>
      <c r="AM15" s="48"/>
      <c r="AN15" s="49"/>
      <c r="AO15" s="47"/>
      <c r="AP15" s="47"/>
      <c r="AQ15" s="47"/>
      <c r="AR15" s="47"/>
      <c r="AS15" s="47"/>
      <c r="AT15" s="54"/>
      <c r="AU15" s="1677">
        <f t="shared" si="0"/>
        <v>0</v>
      </c>
      <c r="AV15" s="1677"/>
      <c r="AW15" s="1678"/>
      <c r="AX15" s="1679">
        <f t="shared" si="1"/>
        <v>0</v>
      </c>
      <c r="AY15" s="1677"/>
      <c r="AZ15" s="1678"/>
      <c r="BA15" s="1683" t="str">
        <f t="shared" si="2"/>
        <v/>
      </c>
      <c r="BB15" s="1684"/>
      <c r="BC15" s="1685"/>
    </row>
    <row r="16" spans="1:55" ht="21" customHeight="1">
      <c r="A16" s="1652"/>
      <c r="B16" s="1653"/>
      <c r="C16" s="1653"/>
      <c r="D16" s="1653"/>
      <c r="E16" s="1653"/>
      <c r="F16" s="1653"/>
      <c r="G16" s="1653"/>
      <c r="H16" s="1653"/>
      <c r="I16" s="1653"/>
      <c r="J16" s="1653"/>
      <c r="K16" s="1653"/>
      <c r="L16" s="1653"/>
      <c r="M16" s="1653"/>
      <c r="N16" s="1653"/>
      <c r="O16" s="1653"/>
      <c r="P16" s="1653"/>
      <c r="Q16" s="1653"/>
      <c r="R16" s="1657"/>
      <c r="S16" s="46"/>
      <c r="T16" s="47"/>
      <c r="U16" s="47"/>
      <c r="V16" s="47"/>
      <c r="W16" s="47"/>
      <c r="X16" s="47"/>
      <c r="Y16" s="48"/>
      <c r="Z16" s="46"/>
      <c r="AA16" s="47"/>
      <c r="AB16" s="47"/>
      <c r="AC16" s="47"/>
      <c r="AD16" s="47"/>
      <c r="AE16" s="47"/>
      <c r="AF16" s="48"/>
      <c r="AG16" s="46"/>
      <c r="AH16" s="47"/>
      <c r="AI16" s="47"/>
      <c r="AJ16" s="47"/>
      <c r="AK16" s="47"/>
      <c r="AL16" s="47"/>
      <c r="AM16" s="48"/>
      <c r="AN16" s="49"/>
      <c r="AO16" s="47"/>
      <c r="AP16" s="47"/>
      <c r="AQ16" s="47"/>
      <c r="AR16" s="47"/>
      <c r="AS16" s="47"/>
      <c r="AT16" s="54"/>
      <c r="AU16" s="1677">
        <f t="shared" si="0"/>
        <v>0</v>
      </c>
      <c r="AV16" s="1677"/>
      <c r="AW16" s="1678"/>
      <c r="AX16" s="1679">
        <f t="shared" si="1"/>
        <v>0</v>
      </c>
      <c r="AY16" s="1677"/>
      <c r="AZ16" s="1678"/>
      <c r="BA16" s="1683" t="str">
        <f>IF(ISBLANK($AU$22),"",ROUNDDOWN(AX16/$AU$22,1))</f>
        <v/>
      </c>
      <c r="BB16" s="1684"/>
      <c r="BC16" s="1685"/>
    </row>
    <row r="17" spans="1:56" ht="21" customHeight="1" thickBot="1">
      <c r="A17" s="1652"/>
      <c r="B17" s="1653"/>
      <c r="C17" s="1653"/>
      <c r="D17" s="1653"/>
      <c r="E17" s="1653"/>
      <c r="F17" s="1653"/>
      <c r="G17" s="1653"/>
      <c r="H17" s="1653"/>
      <c r="I17" s="1653"/>
      <c r="J17" s="1653"/>
      <c r="K17" s="1653"/>
      <c r="L17" s="1653"/>
      <c r="M17" s="1653"/>
      <c r="N17" s="1653"/>
      <c r="O17" s="1653"/>
      <c r="P17" s="1653"/>
      <c r="Q17" s="1653"/>
      <c r="R17" s="1657"/>
      <c r="S17" s="46"/>
      <c r="T17" s="47"/>
      <c r="U17" s="47"/>
      <c r="V17" s="47"/>
      <c r="W17" s="47"/>
      <c r="X17" s="47"/>
      <c r="Y17" s="48"/>
      <c r="Z17" s="46"/>
      <c r="AA17" s="47"/>
      <c r="AB17" s="47"/>
      <c r="AC17" s="47"/>
      <c r="AD17" s="47"/>
      <c r="AE17" s="47"/>
      <c r="AF17" s="48"/>
      <c r="AG17" s="46"/>
      <c r="AH17" s="47"/>
      <c r="AI17" s="47"/>
      <c r="AJ17" s="47"/>
      <c r="AK17" s="47"/>
      <c r="AL17" s="47"/>
      <c r="AM17" s="48"/>
      <c r="AN17" s="49"/>
      <c r="AO17" s="47"/>
      <c r="AP17" s="47"/>
      <c r="AQ17" s="47"/>
      <c r="AR17" s="47"/>
      <c r="AS17" s="47"/>
      <c r="AT17" s="54"/>
      <c r="AU17" s="1677">
        <f t="shared" si="0"/>
        <v>0</v>
      </c>
      <c r="AV17" s="1677"/>
      <c r="AW17" s="1678"/>
      <c r="AX17" s="1679">
        <f t="shared" si="1"/>
        <v>0</v>
      </c>
      <c r="AY17" s="1677"/>
      <c r="AZ17" s="1678"/>
      <c r="BA17" s="1683" t="str">
        <f t="shared" si="2"/>
        <v/>
      </c>
      <c r="BB17" s="1684"/>
      <c r="BC17" s="1685"/>
    </row>
    <row r="18" spans="1:56" ht="21" customHeight="1" thickBot="1">
      <c r="A18" s="1693" t="s">
        <v>156</v>
      </c>
      <c r="B18" s="1633"/>
      <c r="C18" s="1633"/>
      <c r="D18" s="1633"/>
      <c r="E18" s="1633"/>
      <c r="F18" s="1633"/>
      <c r="G18" s="1633"/>
      <c r="H18" s="1633"/>
      <c r="I18" s="1633"/>
      <c r="J18" s="1633"/>
      <c r="K18" s="1633"/>
      <c r="L18" s="1633"/>
      <c r="M18" s="1633"/>
      <c r="N18" s="1633"/>
      <c r="O18" s="1633"/>
      <c r="P18" s="1633"/>
      <c r="Q18" s="1633"/>
      <c r="R18" s="1694"/>
      <c r="S18" s="65">
        <f>SUM(S12:S17)</f>
        <v>0</v>
      </c>
      <c r="T18" s="65">
        <f t="shared" ref="T18:AT18" si="3">SUM(T12:T17)</f>
        <v>0</v>
      </c>
      <c r="U18" s="65">
        <f t="shared" si="3"/>
        <v>0</v>
      </c>
      <c r="V18" s="65">
        <f t="shared" si="3"/>
        <v>0</v>
      </c>
      <c r="W18" s="65">
        <f t="shared" si="3"/>
        <v>0</v>
      </c>
      <c r="X18" s="65">
        <f>SUM(X12:X17)</f>
        <v>0</v>
      </c>
      <c r="Y18" s="66">
        <f t="shared" si="3"/>
        <v>0</v>
      </c>
      <c r="Z18" s="67">
        <f t="shared" si="3"/>
        <v>0</v>
      </c>
      <c r="AA18" s="65">
        <f t="shared" si="3"/>
        <v>0</v>
      </c>
      <c r="AB18" s="65">
        <f t="shared" si="3"/>
        <v>0</v>
      </c>
      <c r="AC18" s="65">
        <f t="shared" si="3"/>
        <v>0</v>
      </c>
      <c r="AD18" s="65">
        <f t="shared" si="3"/>
        <v>0</v>
      </c>
      <c r="AE18" s="65">
        <f t="shared" si="3"/>
        <v>0</v>
      </c>
      <c r="AF18" s="68">
        <f t="shared" si="3"/>
        <v>0</v>
      </c>
      <c r="AG18" s="69">
        <f t="shared" si="3"/>
        <v>0</v>
      </c>
      <c r="AH18" s="65">
        <f t="shared" si="3"/>
        <v>0</v>
      </c>
      <c r="AI18" s="65">
        <f t="shared" si="3"/>
        <v>0</v>
      </c>
      <c r="AJ18" s="65">
        <f t="shared" si="3"/>
        <v>0</v>
      </c>
      <c r="AK18" s="65">
        <f t="shared" si="3"/>
        <v>0</v>
      </c>
      <c r="AL18" s="65">
        <f t="shared" si="3"/>
        <v>0</v>
      </c>
      <c r="AM18" s="66">
        <f t="shared" si="3"/>
        <v>0</v>
      </c>
      <c r="AN18" s="67">
        <f t="shared" si="3"/>
        <v>0</v>
      </c>
      <c r="AO18" s="65">
        <f t="shared" si="3"/>
        <v>0</v>
      </c>
      <c r="AP18" s="65">
        <f t="shared" si="3"/>
        <v>0</v>
      </c>
      <c r="AQ18" s="65">
        <f t="shared" si="3"/>
        <v>0</v>
      </c>
      <c r="AR18" s="65">
        <f t="shared" si="3"/>
        <v>0</v>
      </c>
      <c r="AS18" s="65">
        <f t="shared" si="3"/>
        <v>0</v>
      </c>
      <c r="AT18" s="68">
        <f t="shared" si="3"/>
        <v>0</v>
      </c>
      <c r="AU18" s="1695">
        <f>SUM(AU12:AW17)</f>
        <v>0</v>
      </c>
      <c r="AV18" s="1696"/>
      <c r="AW18" s="1696"/>
      <c r="AX18" s="1696">
        <f>SUM(AX12:AZ17)</f>
        <v>0</v>
      </c>
      <c r="AY18" s="1696"/>
      <c r="AZ18" s="1696"/>
      <c r="BA18" s="1696">
        <f>SUM(BA12:BC17)</f>
        <v>0</v>
      </c>
      <c r="BB18" s="1696"/>
      <c r="BC18" s="1697"/>
    </row>
    <row r="19" spans="1:56" ht="21" customHeight="1">
      <c r="A19" s="1652"/>
      <c r="B19" s="1653"/>
      <c r="C19" s="1653"/>
      <c r="D19" s="1653"/>
      <c r="E19" s="1653"/>
      <c r="F19" s="1653"/>
      <c r="G19" s="1676"/>
      <c r="H19" s="1676"/>
      <c r="I19" s="1676"/>
      <c r="J19" s="1676"/>
      <c r="K19" s="1676"/>
      <c r="L19" s="1653"/>
      <c r="M19" s="1653"/>
      <c r="N19" s="1653"/>
      <c r="O19" s="1653"/>
      <c r="P19" s="1653"/>
      <c r="Q19" s="1653"/>
      <c r="R19" s="1657"/>
      <c r="S19" s="46"/>
      <c r="T19" s="61"/>
      <c r="U19" s="61"/>
      <c r="V19" s="61"/>
      <c r="W19" s="61"/>
      <c r="X19" s="47"/>
      <c r="Y19" s="50"/>
      <c r="Z19" s="46"/>
      <c r="AA19" s="47"/>
      <c r="AB19" s="47"/>
      <c r="AC19" s="47"/>
      <c r="AD19" s="47"/>
      <c r="AE19" s="47"/>
      <c r="AF19" s="48"/>
      <c r="AG19" s="49"/>
      <c r="AH19" s="47"/>
      <c r="AI19" s="47"/>
      <c r="AJ19" s="47"/>
      <c r="AK19" s="47"/>
      <c r="AL19" s="47"/>
      <c r="AM19" s="50"/>
      <c r="AN19" s="46"/>
      <c r="AO19" s="47"/>
      <c r="AP19" s="47"/>
      <c r="AQ19" s="47"/>
      <c r="AR19" s="47"/>
      <c r="AS19" s="47"/>
      <c r="AT19" s="54"/>
      <c r="AU19" s="1677">
        <f t="shared" si="0"/>
        <v>0</v>
      </c>
      <c r="AV19" s="1677"/>
      <c r="AW19" s="1678"/>
      <c r="AX19" s="1679">
        <f t="shared" si="1"/>
        <v>0</v>
      </c>
      <c r="AY19" s="1677"/>
      <c r="AZ19" s="1678"/>
      <c r="BA19" s="1683" t="str">
        <f>IF(ISBLANK($AU$22),"",ROUNDDOWN(AX19/$AU$22,1))</f>
        <v/>
      </c>
      <c r="BB19" s="1684"/>
      <c r="BC19" s="1685"/>
    </row>
    <row r="20" spans="1:56" ht="21" customHeight="1" thickBot="1">
      <c r="A20" s="1652"/>
      <c r="B20" s="1653"/>
      <c r="C20" s="1653"/>
      <c r="D20" s="1653"/>
      <c r="E20" s="1653"/>
      <c r="F20" s="1653"/>
      <c r="G20" s="1653"/>
      <c r="H20" s="1653"/>
      <c r="I20" s="1653"/>
      <c r="J20" s="1653"/>
      <c r="K20" s="1653"/>
      <c r="L20" s="1653"/>
      <c r="M20" s="1653"/>
      <c r="N20" s="1653"/>
      <c r="O20" s="1653"/>
      <c r="P20" s="1653"/>
      <c r="Q20" s="1653"/>
      <c r="R20" s="1657"/>
      <c r="S20" s="46"/>
      <c r="T20" s="47"/>
      <c r="U20" s="47"/>
      <c r="V20" s="47"/>
      <c r="W20" s="47"/>
      <c r="X20" s="47"/>
      <c r="Y20" s="50"/>
      <c r="Z20" s="46"/>
      <c r="AA20" s="47"/>
      <c r="AB20" s="47"/>
      <c r="AC20" s="47"/>
      <c r="AD20" s="47"/>
      <c r="AE20" s="47"/>
      <c r="AF20" s="48"/>
      <c r="AG20" s="49"/>
      <c r="AH20" s="47"/>
      <c r="AI20" s="47"/>
      <c r="AJ20" s="47"/>
      <c r="AK20" s="47"/>
      <c r="AL20" s="47"/>
      <c r="AM20" s="50"/>
      <c r="AN20" s="46"/>
      <c r="AO20" s="47"/>
      <c r="AP20" s="47"/>
      <c r="AQ20" s="47"/>
      <c r="AR20" s="47"/>
      <c r="AS20" s="47"/>
      <c r="AT20" s="54"/>
      <c r="AU20" s="1677">
        <f t="shared" si="0"/>
        <v>0</v>
      </c>
      <c r="AV20" s="1677"/>
      <c r="AW20" s="1678"/>
      <c r="AX20" s="1679">
        <f t="shared" si="1"/>
        <v>0</v>
      </c>
      <c r="AY20" s="1677"/>
      <c r="AZ20" s="1678"/>
      <c r="BA20" s="1683" t="str">
        <f>IF(ISBLANK($AU$22),"",ROUNDDOWN(AX20/$AU$22,1))</f>
        <v/>
      </c>
      <c r="BB20" s="1684"/>
      <c r="BC20" s="1685"/>
    </row>
    <row r="21" spans="1:56" ht="21" customHeight="1" thickBot="1">
      <c r="A21" s="1693" t="s">
        <v>128</v>
      </c>
      <c r="B21" s="1633"/>
      <c r="C21" s="1633"/>
      <c r="D21" s="1633"/>
      <c r="E21" s="1633"/>
      <c r="F21" s="1633"/>
      <c r="G21" s="1633"/>
      <c r="H21" s="1633"/>
      <c r="I21" s="1633"/>
      <c r="J21" s="1633"/>
      <c r="K21" s="1633"/>
      <c r="L21" s="1633"/>
      <c r="M21" s="1633"/>
      <c r="N21" s="1633"/>
      <c r="O21" s="1633"/>
      <c r="P21" s="1633"/>
      <c r="Q21" s="1633"/>
      <c r="R21" s="1694"/>
      <c r="S21" s="65">
        <f>SUM(S10:S11)+S18+SUM(S19:S20)</f>
        <v>0</v>
      </c>
      <c r="T21" s="65">
        <f t="shared" ref="T21:AT21" si="4">SUM(T10:T11)+T18+SUM(T19:T20)</f>
        <v>0</v>
      </c>
      <c r="U21" s="65">
        <f t="shared" si="4"/>
        <v>0</v>
      </c>
      <c r="V21" s="65">
        <f t="shared" si="4"/>
        <v>0</v>
      </c>
      <c r="W21" s="65">
        <f t="shared" si="4"/>
        <v>0</v>
      </c>
      <c r="X21" s="65">
        <f>SUM(X10:X11)+X18+SUM(X19:X20)</f>
        <v>0</v>
      </c>
      <c r="Y21" s="66">
        <f t="shared" si="4"/>
        <v>0</v>
      </c>
      <c r="Z21" s="67">
        <f t="shared" si="4"/>
        <v>0</v>
      </c>
      <c r="AA21" s="65">
        <f t="shared" si="4"/>
        <v>0</v>
      </c>
      <c r="AB21" s="65">
        <f>SUM(AB10:AB11)+AB18+SUM(AB19:AB20)</f>
        <v>0</v>
      </c>
      <c r="AC21" s="65">
        <f t="shared" si="4"/>
        <v>0</v>
      </c>
      <c r="AD21" s="65">
        <f t="shared" si="4"/>
        <v>0</v>
      </c>
      <c r="AE21" s="65">
        <f t="shared" si="4"/>
        <v>0</v>
      </c>
      <c r="AF21" s="68">
        <f t="shared" si="4"/>
        <v>0</v>
      </c>
      <c r="AG21" s="69">
        <f t="shared" si="4"/>
        <v>0</v>
      </c>
      <c r="AH21" s="65">
        <f t="shared" si="4"/>
        <v>0</v>
      </c>
      <c r="AI21" s="65">
        <f t="shared" si="4"/>
        <v>0</v>
      </c>
      <c r="AJ21" s="65">
        <f t="shared" si="4"/>
        <v>0</v>
      </c>
      <c r="AK21" s="65">
        <f t="shared" si="4"/>
        <v>0</v>
      </c>
      <c r="AL21" s="65">
        <f t="shared" si="4"/>
        <v>0</v>
      </c>
      <c r="AM21" s="66">
        <f t="shared" si="4"/>
        <v>0</v>
      </c>
      <c r="AN21" s="67">
        <f t="shared" si="4"/>
        <v>0</v>
      </c>
      <c r="AO21" s="65">
        <f t="shared" si="4"/>
        <v>0</v>
      </c>
      <c r="AP21" s="65">
        <f t="shared" si="4"/>
        <v>0</v>
      </c>
      <c r="AQ21" s="65">
        <f t="shared" si="4"/>
        <v>0</v>
      </c>
      <c r="AR21" s="65">
        <f t="shared" si="4"/>
        <v>0</v>
      </c>
      <c r="AS21" s="65">
        <f t="shared" si="4"/>
        <v>0</v>
      </c>
      <c r="AT21" s="68">
        <f t="shared" si="4"/>
        <v>0</v>
      </c>
      <c r="AU21" s="1698">
        <f>SUM(AU10:AU11)+AU18+SUM(AU19:AW20)</f>
        <v>0</v>
      </c>
      <c r="AV21" s="1698"/>
      <c r="AW21" s="1699"/>
      <c r="AX21" s="1698">
        <f>SUM(AX10:AX11)+AX18+SUM(AX19:AZ20)</f>
        <v>0</v>
      </c>
      <c r="AY21" s="1698"/>
      <c r="AZ21" s="1699"/>
      <c r="BA21" s="1700">
        <f>SUM(BA10:BA11)+BA18+SUM(BA19:BC20)</f>
        <v>0</v>
      </c>
      <c r="BB21" s="1701"/>
      <c r="BC21" s="1702"/>
    </row>
    <row r="22" spans="1:56" ht="21" customHeight="1" thickBot="1">
      <c r="A22" s="1693" t="s">
        <v>157</v>
      </c>
      <c r="B22" s="1633"/>
      <c r="C22" s="1633"/>
      <c r="D22" s="1633"/>
      <c r="E22" s="1633"/>
      <c r="F22" s="1633"/>
      <c r="G22" s="1633"/>
      <c r="H22" s="1633"/>
      <c r="I22" s="1633"/>
      <c r="J22" s="1633"/>
      <c r="K22" s="1633"/>
      <c r="L22" s="1633"/>
      <c r="M22" s="1633"/>
      <c r="N22" s="1633"/>
      <c r="O22" s="1633"/>
      <c r="P22" s="1633"/>
      <c r="Q22" s="1633"/>
      <c r="R22" s="1633"/>
      <c r="S22" s="1703"/>
      <c r="T22" s="1703"/>
      <c r="U22" s="1703"/>
      <c r="V22" s="1703"/>
      <c r="W22" s="1703"/>
      <c r="X22" s="1703"/>
      <c r="Y22" s="1703"/>
      <c r="Z22" s="1703"/>
      <c r="AA22" s="1703"/>
      <c r="AB22" s="1703"/>
      <c r="AC22" s="1703"/>
      <c r="AD22" s="1703"/>
      <c r="AE22" s="1703"/>
      <c r="AF22" s="1703"/>
      <c r="AG22" s="1703"/>
      <c r="AH22" s="1703"/>
      <c r="AI22" s="1703"/>
      <c r="AJ22" s="1703"/>
      <c r="AK22" s="1703"/>
      <c r="AL22" s="1703"/>
      <c r="AM22" s="1703"/>
      <c r="AN22" s="1703"/>
      <c r="AO22" s="1703"/>
      <c r="AP22" s="1703"/>
      <c r="AQ22" s="1703"/>
      <c r="AR22" s="1703"/>
      <c r="AS22" s="1703"/>
      <c r="AT22" s="1704"/>
      <c r="AU22" s="1705"/>
      <c r="AV22" s="1706"/>
      <c r="AW22" s="1706"/>
      <c r="AX22" s="1706"/>
      <c r="AY22" s="1706"/>
      <c r="AZ22" s="1706"/>
      <c r="BA22" s="1706"/>
      <c r="BB22" s="1706"/>
      <c r="BC22" s="1707"/>
    </row>
    <row r="23" spans="1:56" ht="21" customHeight="1" thickBot="1">
      <c r="A23" s="1710" t="s">
        <v>158</v>
      </c>
      <c r="B23" s="1711"/>
      <c r="C23" s="1711"/>
      <c r="D23" s="1711"/>
      <c r="E23" s="1711"/>
      <c r="F23" s="1711"/>
      <c r="G23" s="1711"/>
      <c r="H23" s="1711"/>
      <c r="I23" s="1711"/>
      <c r="J23" s="1711"/>
      <c r="K23" s="1711"/>
      <c r="L23" s="1711"/>
      <c r="M23" s="1711"/>
      <c r="N23" s="1711"/>
      <c r="O23" s="1711"/>
      <c r="P23" s="1711"/>
      <c r="Q23" s="1711"/>
      <c r="R23" s="1634"/>
      <c r="S23" s="70"/>
      <c r="T23" s="71"/>
      <c r="U23" s="71"/>
      <c r="V23" s="71"/>
      <c r="W23" s="71"/>
      <c r="X23" s="71"/>
      <c r="Y23" s="72"/>
      <c r="Z23" s="70"/>
      <c r="AA23" s="71"/>
      <c r="AB23" s="71"/>
      <c r="AC23" s="71"/>
      <c r="AD23" s="71"/>
      <c r="AE23" s="71"/>
      <c r="AF23" s="73"/>
      <c r="AG23" s="70"/>
      <c r="AH23" s="71"/>
      <c r="AI23" s="71"/>
      <c r="AJ23" s="71"/>
      <c r="AK23" s="71"/>
      <c r="AL23" s="71"/>
      <c r="AM23" s="73"/>
      <c r="AN23" s="70"/>
      <c r="AO23" s="71"/>
      <c r="AP23" s="71"/>
      <c r="AQ23" s="71"/>
      <c r="AR23" s="71"/>
      <c r="AS23" s="71"/>
      <c r="AT23" s="73"/>
      <c r="AU23" s="1712">
        <f>SUM(S23:AT23)</f>
        <v>0</v>
      </c>
      <c r="AV23" s="1713"/>
      <c r="AW23" s="1714"/>
      <c r="AX23" s="1715"/>
      <c r="AY23" s="1716"/>
      <c r="AZ23" s="1717"/>
      <c r="BA23" s="1715"/>
      <c r="BB23" s="1716"/>
      <c r="BC23" s="1718"/>
    </row>
    <row r="24" spans="1:56" ht="19.5" customHeight="1">
      <c r="A24" s="1709" t="s">
        <v>159</v>
      </c>
      <c r="B24" s="1709"/>
      <c r="C24" s="1709"/>
      <c r="D24" s="1709"/>
      <c r="E24" s="1709"/>
      <c r="F24" s="1709"/>
      <c r="G24" s="1709"/>
      <c r="H24" s="1709"/>
      <c r="I24" s="1709"/>
      <c r="J24" s="1709"/>
      <c r="K24" s="1709"/>
      <c r="L24" s="1709"/>
      <c r="M24" s="1709"/>
      <c r="N24" s="1709"/>
      <c r="O24" s="1709"/>
      <c r="P24" s="1709"/>
      <c r="Q24" s="1709"/>
      <c r="R24" s="1709"/>
      <c r="S24" s="1709"/>
      <c r="T24" s="1709"/>
      <c r="U24" s="1709"/>
      <c r="V24" s="1709"/>
      <c r="W24" s="1709"/>
      <c r="X24" s="1709"/>
      <c r="Y24" s="1709"/>
      <c r="Z24" s="1709"/>
      <c r="AA24" s="1709"/>
      <c r="AB24" s="1709"/>
      <c r="AC24" s="1709"/>
      <c r="AD24" s="1709"/>
      <c r="AE24" s="1709"/>
      <c r="AF24" s="1709"/>
      <c r="AG24" s="1709"/>
      <c r="AH24" s="1709"/>
      <c r="AI24" s="1709"/>
      <c r="AJ24" s="1709"/>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row>
    <row r="25" spans="1:56" ht="19.5" customHeight="1">
      <c r="A25" s="1719" t="s">
        <v>160</v>
      </c>
      <c r="B25" s="1719"/>
      <c r="C25" s="1719"/>
      <c r="D25" s="1719"/>
      <c r="E25" s="1719"/>
      <c r="F25" s="1719"/>
      <c r="G25" s="1719"/>
      <c r="H25" s="1719"/>
      <c r="I25" s="1719"/>
      <c r="J25" s="1719"/>
      <c r="K25" s="1719"/>
      <c r="L25" s="1719"/>
      <c r="M25" s="1719"/>
      <c r="N25" s="1719"/>
      <c r="O25" s="1719"/>
      <c r="P25" s="1719"/>
      <c r="Q25" s="1719"/>
      <c r="R25" s="1719"/>
      <c r="S25" s="1719"/>
      <c r="T25" s="1719"/>
      <c r="U25" s="1719"/>
      <c r="V25" s="1719"/>
      <c r="W25" s="1719"/>
      <c r="X25" s="1719"/>
      <c r="Y25" s="1719"/>
      <c r="Z25" s="1719"/>
      <c r="AA25" s="1719"/>
      <c r="AB25" s="1719"/>
      <c r="AC25" s="1719"/>
      <c r="AD25" s="1719"/>
      <c r="AE25" s="1719"/>
      <c r="AF25" s="1719"/>
      <c r="AG25" s="1719"/>
      <c r="AH25" s="1719"/>
      <c r="AI25" s="1719"/>
      <c r="AJ25" s="1719"/>
      <c r="AK25" s="1719"/>
      <c r="AL25" s="1719"/>
      <c r="AM25" s="1719"/>
      <c r="AN25" s="1719"/>
      <c r="AO25" s="1719"/>
      <c r="AP25" s="1719"/>
      <c r="AQ25" s="1719"/>
      <c r="AR25" s="1719"/>
      <c r="AS25" s="1719"/>
      <c r="AT25" s="1719"/>
      <c r="AU25" s="1719"/>
      <c r="AV25" s="1719"/>
      <c r="AW25" s="1719"/>
      <c r="AX25" s="1719"/>
      <c r="AY25" s="1719"/>
      <c r="AZ25" s="1719"/>
      <c r="BA25" s="1719"/>
      <c r="BB25" s="1719"/>
      <c r="BC25" s="1719"/>
      <c r="BD25" s="1719"/>
    </row>
    <row r="26" spans="1:56" ht="19.5" customHeight="1">
      <c r="A26" s="1719"/>
      <c r="B26" s="1719"/>
      <c r="C26" s="1719"/>
      <c r="D26" s="1719"/>
      <c r="E26" s="1719"/>
      <c r="F26" s="1719"/>
      <c r="G26" s="1719"/>
      <c r="H26" s="1719"/>
      <c r="I26" s="1719"/>
      <c r="J26" s="1719"/>
      <c r="K26" s="1719"/>
      <c r="L26" s="1719"/>
      <c r="M26" s="1719"/>
      <c r="N26" s="1719"/>
      <c r="O26" s="1719"/>
      <c r="P26" s="1719"/>
      <c r="Q26" s="1719"/>
      <c r="R26" s="1719"/>
      <c r="S26" s="1719"/>
      <c r="T26" s="1719"/>
      <c r="U26" s="1719"/>
      <c r="V26" s="1719"/>
      <c r="W26" s="1719"/>
      <c r="X26" s="1719"/>
      <c r="Y26" s="1719"/>
      <c r="Z26" s="1719"/>
      <c r="AA26" s="1719"/>
      <c r="AB26" s="1719"/>
      <c r="AC26" s="1719"/>
      <c r="AD26" s="1719"/>
      <c r="AE26" s="1719"/>
      <c r="AF26" s="1719"/>
      <c r="AG26" s="1719"/>
      <c r="AH26" s="1719"/>
      <c r="AI26" s="1719"/>
      <c r="AJ26" s="1719"/>
      <c r="AK26" s="1719"/>
      <c r="AL26" s="1719"/>
      <c r="AM26" s="1719"/>
      <c r="AN26" s="1719"/>
      <c r="AO26" s="1719"/>
      <c r="AP26" s="1719"/>
      <c r="AQ26" s="1719"/>
      <c r="AR26" s="1719"/>
      <c r="AS26" s="1719"/>
      <c r="AT26" s="1719"/>
      <c r="AU26" s="1719"/>
      <c r="AV26" s="1719"/>
      <c r="AW26" s="1719"/>
      <c r="AX26" s="1719"/>
      <c r="AY26" s="1719"/>
      <c r="AZ26" s="1719"/>
      <c r="BA26" s="1719"/>
      <c r="BB26" s="1719"/>
      <c r="BC26" s="1719"/>
      <c r="BD26" s="1719"/>
    </row>
    <row r="27" spans="1:56" ht="19.5" customHeight="1">
      <c r="A27" s="1708" t="s">
        <v>161</v>
      </c>
      <c r="B27" s="1708"/>
      <c r="C27" s="1708"/>
      <c r="D27" s="1708"/>
      <c r="E27" s="1708"/>
      <c r="F27" s="1708"/>
      <c r="G27" s="1708"/>
      <c r="H27" s="1708"/>
      <c r="I27" s="1708"/>
      <c r="J27" s="1708"/>
      <c r="K27" s="1708"/>
      <c r="L27" s="1708"/>
      <c r="M27" s="1708"/>
      <c r="N27" s="1708"/>
      <c r="O27" s="1708"/>
      <c r="P27" s="1708"/>
      <c r="Q27" s="1708"/>
      <c r="R27" s="1708"/>
      <c r="S27" s="1708"/>
      <c r="T27" s="1708"/>
      <c r="U27" s="1708"/>
      <c r="V27" s="1708"/>
      <c r="W27" s="1708"/>
      <c r="X27" s="1708"/>
      <c r="Y27" s="1708"/>
      <c r="Z27" s="1708"/>
      <c r="AA27" s="1708"/>
      <c r="AB27" s="1708"/>
      <c r="AC27" s="1708"/>
      <c r="AD27" s="1708"/>
      <c r="AE27" s="1708"/>
      <c r="AF27" s="1708"/>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row>
    <row r="28" spans="1:56" ht="19.5" customHeight="1">
      <c r="A28" s="1708"/>
      <c r="B28" s="1708"/>
      <c r="C28" s="1708"/>
      <c r="D28" s="1708"/>
      <c r="E28" s="1708"/>
      <c r="F28" s="1708"/>
      <c r="G28" s="1708"/>
      <c r="H28" s="1708"/>
      <c r="I28" s="1708"/>
      <c r="J28" s="1708"/>
      <c r="K28" s="1708"/>
      <c r="L28" s="1708"/>
      <c r="M28" s="1708"/>
      <c r="N28" s="1708"/>
      <c r="O28" s="1708"/>
      <c r="P28" s="1708"/>
      <c r="Q28" s="1708"/>
      <c r="R28" s="1708"/>
      <c r="S28" s="1708"/>
      <c r="T28" s="1708"/>
      <c r="U28" s="1708"/>
      <c r="V28" s="1708"/>
      <c r="W28" s="1708"/>
      <c r="X28" s="1708"/>
      <c r="Y28" s="1708"/>
      <c r="Z28" s="1708"/>
      <c r="AA28" s="1708"/>
      <c r="AB28" s="1708"/>
      <c r="AC28" s="1708"/>
      <c r="AD28" s="1708"/>
      <c r="AE28" s="1708"/>
      <c r="AF28" s="1708"/>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row>
    <row r="29" spans="1:56" ht="19.5" customHeight="1">
      <c r="A29" s="1709" t="s">
        <v>162</v>
      </c>
      <c r="B29" s="1709"/>
      <c r="C29" s="1709"/>
      <c r="D29" s="1709"/>
      <c r="E29" s="1709"/>
      <c r="F29" s="1709"/>
      <c r="G29" s="1709"/>
      <c r="H29" s="1709"/>
      <c r="I29" s="1709"/>
      <c r="J29" s="1709"/>
      <c r="K29" s="1709"/>
      <c r="L29" s="1709"/>
      <c r="M29" s="1709"/>
      <c r="N29" s="1709"/>
      <c r="O29" s="1709"/>
      <c r="P29" s="1709"/>
      <c r="Q29" s="1709"/>
      <c r="R29" s="1709"/>
      <c r="S29" s="1709"/>
      <c r="T29" s="1709"/>
      <c r="U29" s="1709"/>
      <c r="V29" s="1709"/>
      <c r="W29" s="1709"/>
      <c r="X29" s="1709"/>
      <c r="Y29" s="1709"/>
      <c r="Z29" s="1709"/>
      <c r="AA29" s="1709"/>
      <c r="AB29" s="1709"/>
      <c r="AC29" s="1709"/>
      <c r="AD29" s="1709"/>
      <c r="AE29" s="1709"/>
      <c r="AF29" s="1709"/>
      <c r="AG29" s="1709"/>
      <c r="AH29" s="1709"/>
      <c r="AI29" s="1709"/>
      <c r="AJ29" s="1709"/>
      <c r="AK29" s="1709"/>
      <c r="AL29" s="1709"/>
      <c r="AM29" s="1709"/>
      <c r="AN29" s="1709"/>
      <c r="AO29" s="1709"/>
      <c r="AP29" s="1709"/>
      <c r="AQ29" s="1709"/>
      <c r="AR29" s="1709"/>
      <c r="AS29" s="1709"/>
      <c r="AT29" s="1709"/>
      <c r="AU29" s="1709"/>
      <c r="AV29" s="1709"/>
      <c r="AW29" s="1709"/>
      <c r="AX29" s="1709"/>
      <c r="AY29" s="1709"/>
      <c r="AZ29" s="1709"/>
      <c r="BA29" s="1709"/>
      <c r="BB29" s="1709"/>
      <c r="BC29" s="1709"/>
      <c r="BD29" s="1709"/>
    </row>
    <row r="30" spans="1:56" ht="19.5" customHeight="1">
      <c r="A30" s="1709" t="s">
        <v>163</v>
      </c>
      <c r="B30" s="1709"/>
      <c r="C30" s="1709"/>
      <c r="D30" s="1709"/>
      <c r="E30" s="1709"/>
      <c r="F30" s="1709"/>
      <c r="G30" s="1709"/>
      <c r="H30" s="1709"/>
      <c r="I30" s="1709"/>
      <c r="J30" s="1709"/>
      <c r="K30" s="1709"/>
      <c r="L30" s="1709"/>
      <c r="M30" s="1709"/>
      <c r="N30" s="1709"/>
      <c r="O30" s="1709"/>
      <c r="P30" s="1709"/>
      <c r="Q30" s="1709"/>
      <c r="R30" s="1709"/>
      <c r="S30" s="1709"/>
      <c r="T30" s="1709"/>
      <c r="U30" s="1709"/>
      <c r="V30" s="1709"/>
      <c r="W30" s="1709"/>
      <c r="X30" s="1709"/>
      <c r="Y30" s="1709"/>
      <c r="Z30" s="1709"/>
      <c r="AA30" s="1709"/>
      <c r="AB30" s="1709"/>
      <c r="AC30" s="1709"/>
      <c r="AD30" s="1709"/>
      <c r="AE30" s="1709"/>
      <c r="AF30" s="1709"/>
      <c r="AG30" s="1709"/>
      <c r="AH30" s="1709"/>
      <c r="AI30" s="1709"/>
      <c r="AJ30" s="1709"/>
      <c r="AK30" s="1709"/>
      <c r="AL30" s="1709"/>
      <c r="AM30" s="1709"/>
      <c r="AN30" s="1709"/>
      <c r="AO30" s="1709"/>
      <c r="AP30" s="1709"/>
      <c r="AQ30" s="1709"/>
      <c r="AR30" s="1709"/>
      <c r="AS30" s="1709"/>
      <c r="AT30" s="1709"/>
      <c r="AU30" s="1709"/>
      <c r="AV30" s="1709"/>
      <c r="AW30" s="1709"/>
      <c r="AX30" s="1709"/>
      <c r="AY30" s="1709"/>
      <c r="AZ30" s="1709"/>
      <c r="BA30" s="1709"/>
      <c r="BB30" s="1709"/>
      <c r="BC30" s="1709"/>
      <c r="BD30" s="1709"/>
    </row>
    <row r="31" spans="1:56" ht="19.5" customHeight="1">
      <c r="A31" s="1708" t="s">
        <v>164</v>
      </c>
      <c r="B31" s="1708"/>
      <c r="C31" s="1708"/>
      <c r="D31" s="1708"/>
      <c r="E31" s="1708"/>
      <c r="F31" s="1708"/>
      <c r="G31" s="1708"/>
      <c r="H31" s="1708"/>
      <c r="I31" s="1708"/>
      <c r="J31" s="1708"/>
      <c r="K31" s="1708"/>
      <c r="L31" s="1708"/>
      <c r="M31" s="1708"/>
      <c r="N31" s="1708"/>
      <c r="O31" s="1708"/>
      <c r="P31" s="1708"/>
      <c r="Q31" s="1708"/>
      <c r="R31" s="1708"/>
      <c r="S31" s="1708"/>
      <c r="T31" s="1708"/>
      <c r="U31" s="1708"/>
      <c r="V31" s="1708"/>
      <c r="W31" s="1708"/>
      <c r="X31" s="1708"/>
      <c r="Y31" s="1708"/>
      <c r="Z31" s="1708"/>
      <c r="AA31" s="1708"/>
      <c r="AB31" s="1708"/>
      <c r="AC31" s="1708"/>
      <c r="AD31" s="1708"/>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row>
    <row r="32" spans="1:56" ht="19.5" customHeight="1">
      <c r="A32" s="1708"/>
      <c r="B32" s="1708"/>
      <c r="C32" s="1708"/>
      <c r="D32" s="1708"/>
      <c r="E32" s="1708"/>
      <c r="F32" s="1708"/>
      <c r="G32" s="1708"/>
      <c r="H32" s="1708"/>
      <c r="I32" s="1708"/>
      <c r="J32" s="1708"/>
      <c r="K32" s="1708"/>
      <c r="L32" s="1708"/>
      <c r="M32" s="1708"/>
      <c r="N32" s="1708"/>
      <c r="O32" s="1708"/>
      <c r="P32" s="1708"/>
      <c r="Q32" s="1708"/>
      <c r="R32" s="1708"/>
      <c r="S32" s="1708"/>
      <c r="T32" s="1708"/>
      <c r="U32" s="1708"/>
      <c r="V32" s="1708"/>
      <c r="W32" s="1708"/>
      <c r="X32" s="1708"/>
      <c r="Y32" s="1708"/>
      <c r="Z32" s="1708"/>
      <c r="AA32" s="1708"/>
      <c r="AB32" s="1708"/>
      <c r="AC32" s="1708"/>
      <c r="AD32" s="1708"/>
      <c r="AE32" s="1708"/>
      <c r="AF32" s="1708"/>
      <c r="AG32" s="1708"/>
      <c r="AH32" s="1708"/>
      <c r="AI32" s="1708"/>
      <c r="AJ32" s="1708"/>
      <c r="AK32" s="1708"/>
      <c r="AL32" s="1708"/>
      <c r="AM32" s="1708"/>
      <c r="AN32" s="1708"/>
      <c r="AO32" s="1708"/>
      <c r="AP32" s="1708"/>
      <c r="AQ32" s="1708"/>
      <c r="AR32" s="1708"/>
      <c r="AS32" s="1708"/>
      <c r="AT32" s="1708"/>
      <c r="AU32" s="1708"/>
      <c r="AV32" s="1708"/>
      <c r="AW32" s="1708"/>
      <c r="AX32" s="1708"/>
      <c r="AY32" s="1708"/>
      <c r="AZ32" s="1708"/>
      <c r="BA32" s="1708"/>
      <c r="BB32" s="1708"/>
      <c r="BC32" s="1708"/>
      <c r="BD32" s="1708"/>
    </row>
  </sheetData>
  <mergeCells count="106">
    <mergeCell ref="A27:BD28"/>
    <mergeCell ref="A29:BD29"/>
    <mergeCell ref="A30:BD30"/>
    <mergeCell ref="A31:BD32"/>
    <mergeCell ref="A23:R23"/>
    <mergeCell ref="AU23:AW23"/>
    <mergeCell ref="AX23:AZ23"/>
    <mergeCell ref="BA23:BC23"/>
    <mergeCell ref="A24:BD24"/>
    <mergeCell ref="A25:BD26"/>
    <mergeCell ref="A21:R21"/>
    <mergeCell ref="AU21:AW21"/>
    <mergeCell ref="AX21:AZ21"/>
    <mergeCell ref="BA21:BC21"/>
    <mergeCell ref="A22:AT22"/>
    <mergeCell ref="AU22:BC22"/>
    <mergeCell ref="A20:F20"/>
    <mergeCell ref="G20:K20"/>
    <mergeCell ref="L20:R20"/>
    <mergeCell ref="AU20:AW20"/>
    <mergeCell ref="AX20:AZ20"/>
    <mergeCell ref="BA20:BC20"/>
    <mergeCell ref="A18:R18"/>
    <mergeCell ref="AU18:AW18"/>
    <mergeCell ref="AX18:AZ18"/>
    <mergeCell ref="BA18:BC18"/>
    <mergeCell ref="A19:F19"/>
    <mergeCell ref="G19:K19"/>
    <mergeCell ref="L19:R19"/>
    <mergeCell ref="AU19:AW19"/>
    <mergeCell ref="AX19:AZ19"/>
    <mergeCell ref="BA19:BC19"/>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2:F12"/>
    <mergeCell ref="G12:K12"/>
    <mergeCell ref="L12:R12"/>
    <mergeCell ref="AU12:AW12"/>
    <mergeCell ref="AX12:AZ12"/>
    <mergeCell ref="BA12:BC12"/>
    <mergeCell ref="A11:F11"/>
    <mergeCell ref="G11:K11"/>
    <mergeCell ref="L11:R11"/>
    <mergeCell ref="AU11:AW11"/>
    <mergeCell ref="AX11:AZ11"/>
    <mergeCell ref="BA11:BC11"/>
    <mergeCell ref="AN7:AT7"/>
    <mergeCell ref="AU7:AW9"/>
    <mergeCell ref="AX7:AZ9"/>
    <mergeCell ref="BA7:BC9"/>
    <mergeCell ref="A10:F10"/>
    <mergeCell ref="G10:K10"/>
    <mergeCell ref="L10:R10"/>
    <mergeCell ref="AU10:AW10"/>
    <mergeCell ref="AX10:AZ10"/>
    <mergeCell ref="BA10:BC10"/>
    <mergeCell ref="A6:R6"/>
    <mergeCell ref="S6:AE6"/>
    <mergeCell ref="AF6:AM6"/>
    <mergeCell ref="AN6:BC6"/>
    <mergeCell ref="A7:F9"/>
    <mergeCell ref="G7:K9"/>
    <mergeCell ref="L7:R9"/>
    <mergeCell ref="S7:Y7"/>
    <mergeCell ref="Z7:AF7"/>
    <mergeCell ref="AG7:AM7"/>
    <mergeCell ref="A5:G5"/>
    <mergeCell ref="H5:R5"/>
    <mergeCell ref="S5:Z5"/>
    <mergeCell ref="AA5:AJ5"/>
    <mergeCell ref="AK5:AS5"/>
    <mergeCell ref="AT5:BC5"/>
    <mergeCell ref="A1:AW1"/>
    <mergeCell ref="A2:BC2"/>
    <mergeCell ref="A4:R4"/>
    <mergeCell ref="S4:AE4"/>
    <mergeCell ref="AF4:AM4"/>
    <mergeCell ref="AN4:BC4"/>
  </mergeCells>
  <phoneticPr fontId="7"/>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BD32"/>
  <sheetViews>
    <sheetView view="pageBreakPreview" zoomScaleNormal="100" zoomScaleSheetLayoutView="100" workbookViewId="0">
      <selection sqref="A1:AW1"/>
    </sheetView>
  </sheetViews>
  <sheetFormatPr defaultRowHeight="21" customHeight="1"/>
  <cols>
    <col min="1" max="4" width="2.625" style="2" customWidth="1"/>
    <col min="5" max="18" width="2.625" style="1" customWidth="1"/>
    <col min="19" max="46" width="2.875" style="1" customWidth="1"/>
    <col min="47" max="70" width="2.625" style="1" customWidth="1"/>
    <col min="71" max="256" width="9" style="1"/>
    <col min="257" max="274" width="2.625" style="1" customWidth="1"/>
    <col min="275" max="302" width="2.875" style="1" customWidth="1"/>
    <col min="303" max="326" width="2.625" style="1" customWidth="1"/>
    <col min="327" max="512" width="9" style="1"/>
    <col min="513" max="530" width="2.625" style="1" customWidth="1"/>
    <col min="531" max="558" width="2.875" style="1" customWidth="1"/>
    <col min="559" max="582" width="2.625" style="1" customWidth="1"/>
    <col min="583" max="768" width="9" style="1"/>
    <col min="769" max="786" width="2.625" style="1" customWidth="1"/>
    <col min="787" max="814" width="2.875" style="1" customWidth="1"/>
    <col min="815" max="838" width="2.625" style="1" customWidth="1"/>
    <col min="839" max="1024" width="9" style="1"/>
    <col min="1025" max="1042" width="2.625" style="1" customWidth="1"/>
    <col min="1043" max="1070" width="2.875" style="1" customWidth="1"/>
    <col min="1071" max="1094" width="2.625" style="1" customWidth="1"/>
    <col min="1095" max="1280" width="9" style="1"/>
    <col min="1281" max="1298" width="2.625" style="1" customWidth="1"/>
    <col min="1299" max="1326" width="2.875" style="1" customWidth="1"/>
    <col min="1327" max="1350" width="2.625" style="1" customWidth="1"/>
    <col min="1351" max="1536" width="9" style="1"/>
    <col min="1537" max="1554" width="2.625" style="1" customWidth="1"/>
    <col min="1555" max="1582" width="2.875" style="1" customWidth="1"/>
    <col min="1583" max="1606" width="2.625" style="1" customWidth="1"/>
    <col min="1607" max="1792" width="9" style="1"/>
    <col min="1793" max="1810" width="2.625" style="1" customWidth="1"/>
    <col min="1811" max="1838" width="2.875" style="1" customWidth="1"/>
    <col min="1839" max="1862" width="2.625" style="1" customWidth="1"/>
    <col min="1863" max="2048" width="9" style="1"/>
    <col min="2049" max="2066" width="2.625" style="1" customWidth="1"/>
    <col min="2067" max="2094" width="2.875" style="1" customWidth="1"/>
    <col min="2095" max="2118" width="2.625" style="1" customWidth="1"/>
    <col min="2119" max="2304" width="9" style="1"/>
    <col min="2305" max="2322" width="2.625" style="1" customWidth="1"/>
    <col min="2323" max="2350" width="2.875" style="1" customWidth="1"/>
    <col min="2351" max="2374" width="2.625" style="1" customWidth="1"/>
    <col min="2375" max="2560" width="9" style="1"/>
    <col min="2561" max="2578" width="2.625" style="1" customWidth="1"/>
    <col min="2579" max="2606" width="2.875" style="1" customWidth="1"/>
    <col min="2607" max="2630" width="2.625" style="1" customWidth="1"/>
    <col min="2631" max="2816" width="9" style="1"/>
    <col min="2817" max="2834" width="2.625" style="1" customWidth="1"/>
    <col min="2835" max="2862" width="2.875" style="1" customWidth="1"/>
    <col min="2863" max="2886" width="2.625" style="1" customWidth="1"/>
    <col min="2887" max="3072" width="9" style="1"/>
    <col min="3073" max="3090" width="2.625" style="1" customWidth="1"/>
    <col min="3091" max="3118" width="2.875" style="1" customWidth="1"/>
    <col min="3119" max="3142" width="2.625" style="1" customWidth="1"/>
    <col min="3143" max="3328" width="9" style="1"/>
    <col min="3329" max="3346" width="2.625" style="1" customWidth="1"/>
    <col min="3347" max="3374" width="2.875" style="1" customWidth="1"/>
    <col min="3375" max="3398" width="2.625" style="1" customWidth="1"/>
    <col min="3399" max="3584" width="9" style="1"/>
    <col min="3585" max="3602" width="2.625" style="1" customWidth="1"/>
    <col min="3603" max="3630" width="2.875" style="1" customWidth="1"/>
    <col min="3631" max="3654" width="2.625" style="1" customWidth="1"/>
    <col min="3655" max="3840" width="9" style="1"/>
    <col min="3841" max="3858" width="2.625" style="1" customWidth="1"/>
    <col min="3859" max="3886" width="2.875" style="1" customWidth="1"/>
    <col min="3887" max="3910" width="2.625" style="1" customWidth="1"/>
    <col min="3911" max="4096" width="9" style="1"/>
    <col min="4097" max="4114" width="2.625" style="1" customWidth="1"/>
    <col min="4115" max="4142" width="2.875" style="1" customWidth="1"/>
    <col min="4143" max="4166" width="2.625" style="1" customWidth="1"/>
    <col min="4167" max="4352" width="9" style="1"/>
    <col min="4353" max="4370" width="2.625" style="1" customWidth="1"/>
    <col min="4371" max="4398" width="2.875" style="1" customWidth="1"/>
    <col min="4399" max="4422" width="2.625" style="1" customWidth="1"/>
    <col min="4423" max="4608" width="9" style="1"/>
    <col min="4609" max="4626" width="2.625" style="1" customWidth="1"/>
    <col min="4627" max="4654" width="2.875" style="1" customWidth="1"/>
    <col min="4655" max="4678" width="2.625" style="1" customWidth="1"/>
    <col min="4679" max="4864" width="9" style="1"/>
    <col min="4865" max="4882" width="2.625" style="1" customWidth="1"/>
    <col min="4883" max="4910" width="2.875" style="1" customWidth="1"/>
    <col min="4911" max="4934" width="2.625" style="1" customWidth="1"/>
    <col min="4935" max="5120" width="9" style="1"/>
    <col min="5121" max="5138" width="2.625" style="1" customWidth="1"/>
    <col min="5139" max="5166" width="2.875" style="1" customWidth="1"/>
    <col min="5167" max="5190" width="2.625" style="1" customWidth="1"/>
    <col min="5191" max="5376" width="9" style="1"/>
    <col min="5377" max="5394" width="2.625" style="1" customWidth="1"/>
    <col min="5395" max="5422" width="2.875" style="1" customWidth="1"/>
    <col min="5423" max="5446" width="2.625" style="1" customWidth="1"/>
    <col min="5447" max="5632" width="9" style="1"/>
    <col min="5633" max="5650" width="2.625" style="1" customWidth="1"/>
    <col min="5651" max="5678" width="2.875" style="1" customWidth="1"/>
    <col min="5679" max="5702" width="2.625" style="1" customWidth="1"/>
    <col min="5703" max="5888" width="9" style="1"/>
    <col min="5889" max="5906" width="2.625" style="1" customWidth="1"/>
    <col min="5907" max="5934" width="2.875" style="1" customWidth="1"/>
    <col min="5935" max="5958" width="2.625" style="1" customWidth="1"/>
    <col min="5959" max="6144" width="9" style="1"/>
    <col min="6145" max="6162" width="2.625" style="1" customWidth="1"/>
    <col min="6163" max="6190" width="2.875" style="1" customWidth="1"/>
    <col min="6191" max="6214" width="2.625" style="1" customWidth="1"/>
    <col min="6215" max="6400" width="9" style="1"/>
    <col min="6401" max="6418" width="2.625" style="1" customWidth="1"/>
    <col min="6419" max="6446" width="2.875" style="1" customWidth="1"/>
    <col min="6447" max="6470" width="2.625" style="1" customWidth="1"/>
    <col min="6471" max="6656" width="9" style="1"/>
    <col min="6657" max="6674" width="2.625" style="1" customWidth="1"/>
    <col min="6675" max="6702" width="2.875" style="1" customWidth="1"/>
    <col min="6703" max="6726" width="2.625" style="1" customWidth="1"/>
    <col min="6727" max="6912" width="9" style="1"/>
    <col min="6913" max="6930" width="2.625" style="1" customWidth="1"/>
    <col min="6931" max="6958" width="2.875" style="1" customWidth="1"/>
    <col min="6959" max="6982" width="2.625" style="1" customWidth="1"/>
    <col min="6983" max="7168" width="9" style="1"/>
    <col min="7169" max="7186" width="2.625" style="1" customWidth="1"/>
    <col min="7187" max="7214" width="2.875" style="1" customWidth="1"/>
    <col min="7215" max="7238" width="2.625" style="1" customWidth="1"/>
    <col min="7239" max="7424" width="9" style="1"/>
    <col min="7425" max="7442" width="2.625" style="1" customWidth="1"/>
    <col min="7443" max="7470" width="2.875" style="1" customWidth="1"/>
    <col min="7471" max="7494" width="2.625" style="1" customWidth="1"/>
    <col min="7495" max="7680" width="9" style="1"/>
    <col min="7681" max="7698" width="2.625" style="1" customWidth="1"/>
    <col min="7699" max="7726" width="2.875" style="1" customWidth="1"/>
    <col min="7727" max="7750" width="2.625" style="1" customWidth="1"/>
    <col min="7751" max="7936" width="9" style="1"/>
    <col min="7937" max="7954" width="2.625" style="1" customWidth="1"/>
    <col min="7955" max="7982" width="2.875" style="1" customWidth="1"/>
    <col min="7983" max="8006" width="2.625" style="1" customWidth="1"/>
    <col min="8007" max="8192" width="9" style="1"/>
    <col min="8193" max="8210" width="2.625" style="1" customWidth="1"/>
    <col min="8211" max="8238" width="2.875" style="1" customWidth="1"/>
    <col min="8239" max="8262" width="2.625" style="1" customWidth="1"/>
    <col min="8263" max="8448" width="9" style="1"/>
    <col min="8449" max="8466" width="2.625" style="1" customWidth="1"/>
    <col min="8467" max="8494" width="2.875" style="1" customWidth="1"/>
    <col min="8495" max="8518" width="2.625" style="1" customWidth="1"/>
    <col min="8519" max="8704" width="9" style="1"/>
    <col min="8705" max="8722" width="2.625" style="1" customWidth="1"/>
    <col min="8723" max="8750" width="2.875" style="1" customWidth="1"/>
    <col min="8751" max="8774" width="2.625" style="1" customWidth="1"/>
    <col min="8775" max="8960" width="9" style="1"/>
    <col min="8961" max="8978" width="2.625" style="1" customWidth="1"/>
    <col min="8979" max="9006" width="2.875" style="1" customWidth="1"/>
    <col min="9007" max="9030" width="2.625" style="1" customWidth="1"/>
    <col min="9031" max="9216" width="9" style="1"/>
    <col min="9217" max="9234" width="2.625" style="1" customWidth="1"/>
    <col min="9235" max="9262" width="2.875" style="1" customWidth="1"/>
    <col min="9263" max="9286" width="2.625" style="1" customWidth="1"/>
    <col min="9287" max="9472" width="9" style="1"/>
    <col min="9473" max="9490" width="2.625" style="1" customWidth="1"/>
    <col min="9491" max="9518" width="2.875" style="1" customWidth="1"/>
    <col min="9519" max="9542" width="2.625" style="1" customWidth="1"/>
    <col min="9543" max="9728" width="9" style="1"/>
    <col min="9729" max="9746" width="2.625" style="1" customWidth="1"/>
    <col min="9747" max="9774" width="2.875" style="1" customWidth="1"/>
    <col min="9775" max="9798" width="2.625" style="1" customWidth="1"/>
    <col min="9799" max="9984" width="9" style="1"/>
    <col min="9985" max="10002" width="2.625" style="1" customWidth="1"/>
    <col min="10003" max="10030" width="2.875" style="1" customWidth="1"/>
    <col min="10031" max="10054" width="2.625" style="1" customWidth="1"/>
    <col min="10055" max="10240" width="9" style="1"/>
    <col min="10241" max="10258" width="2.625" style="1" customWidth="1"/>
    <col min="10259" max="10286" width="2.875" style="1" customWidth="1"/>
    <col min="10287" max="10310" width="2.625" style="1" customWidth="1"/>
    <col min="10311" max="10496" width="9" style="1"/>
    <col min="10497" max="10514" width="2.625" style="1" customWidth="1"/>
    <col min="10515" max="10542" width="2.875" style="1" customWidth="1"/>
    <col min="10543" max="10566" width="2.625" style="1" customWidth="1"/>
    <col min="10567" max="10752" width="9" style="1"/>
    <col min="10753" max="10770" width="2.625" style="1" customWidth="1"/>
    <col min="10771" max="10798" width="2.875" style="1" customWidth="1"/>
    <col min="10799" max="10822" width="2.625" style="1" customWidth="1"/>
    <col min="10823" max="11008" width="9" style="1"/>
    <col min="11009" max="11026" width="2.625" style="1" customWidth="1"/>
    <col min="11027" max="11054" width="2.875" style="1" customWidth="1"/>
    <col min="11055" max="11078" width="2.625" style="1" customWidth="1"/>
    <col min="11079" max="11264" width="9" style="1"/>
    <col min="11265" max="11282" width="2.625" style="1" customWidth="1"/>
    <col min="11283" max="11310" width="2.875" style="1" customWidth="1"/>
    <col min="11311" max="11334" width="2.625" style="1" customWidth="1"/>
    <col min="11335" max="11520" width="9" style="1"/>
    <col min="11521" max="11538" width="2.625" style="1" customWidth="1"/>
    <col min="11539" max="11566" width="2.875" style="1" customWidth="1"/>
    <col min="11567" max="11590" width="2.625" style="1" customWidth="1"/>
    <col min="11591" max="11776" width="9" style="1"/>
    <col min="11777" max="11794" width="2.625" style="1" customWidth="1"/>
    <col min="11795" max="11822" width="2.875" style="1" customWidth="1"/>
    <col min="11823" max="11846" width="2.625" style="1" customWidth="1"/>
    <col min="11847" max="12032" width="9" style="1"/>
    <col min="12033" max="12050" width="2.625" style="1" customWidth="1"/>
    <col min="12051" max="12078" width="2.875" style="1" customWidth="1"/>
    <col min="12079" max="12102" width="2.625" style="1" customWidth="1"/>
    <col min="12103" max="12288" width="9" style="1"/>
    <col min="12289" max="12306" width="2.625" style="1" customWidth="1"/>
    <col min="12307" max="12334" width="2.875" style="1" customWidth="1"/>
    <col min="12335" max="12358" width="2.625" style="1" customWidth="1"/>
    <col min="12359" max="12544" width="9" style="1"/>
    <col min="12545" max="12562" width="2.625" style="1" customWidth="1"/>
    <col min="12563" max="12590" width="2.875" style="1" customWidth="1"/>
    <col min="12591" max="12614" width="2.625" style="1" customWidth="1"/>
    <col min="12615" max="12800" width="9" style="1"/>
    <col min="12801" max="12818" width="2.625" style="1" customWidth="1"/>
    <col min="12819" max="12846" width="2.875" style="1" customWidth="1"/>
    <col min="12847" max="12870" width="2.625" style="1" customWidth="1"/>
    <col min="12871" max="13056" width="9" style="1"/>
    <col min="13057" max="13074" width="2.625" style="1" customWidth="1"/>
    <col min="13075" max="13102" width="2.875" style="1" customWidth="1"/>
    <col min="13103" max="13126" width="2.625" style="1" customWidth="1"/>
    <col min="13127" max="13312" width="9" style="1"/>
    <col min="13313" max="13330" width="2.625" style="1" customWidth="1"/>
    <col min="13331" max="13358" width="2.875" style="1" customWidth="1"/>
    <col min="13359" max="13382" width="2.625" style="1" customWidth="1"/>
    <col min="13383" max="13568" width="9" style="1"/>
    <col min="13569" max="13586" width="2.625" style="1" customWidth="1"/>
    <col min="13587" max="13614" width="2.875" style="1" customWidth="1"/>
    <col min="13615" max="13638" width="2.625" style="1" customWidth="1"/>
    <col min="13639" max="13824" width="9" style="1"/>
    <col min="13825" max="13842" width="2.625" style="1" customWidth="1"/>
    <col min="13843" max="13870" width="2.875" style="1" customWidth="1"/>
    <col min="13871" max="13894" width="2.625" style="1" customWidth="1"/>
    <col min="13895" max="14080" width="9" style="1"/>
    <col min="14081" max="14098" width="2.625" style="1" customWidth="1"/>
    <col min="14099" max="14126" width="2.875" style="1" customWidth="1"/>
    <col min="14127" max="14150" width="2.625" style="1" customWidth="1"/>
    <col min="14151" max="14336" width="9" style="1"/>
    <col min="14337" max="14354" width="2.625" style="1" customWidth="1"/>
    <col min="14355" max="14382" width="2.875" style="1" customWidth="1"/>
    <col min="14383" max="14406" width="2.625" style="1" customWidth="1"/>
    <col min="14407" max="14592" width="9" style="1"/>
    <col min="14593" max="14610" width="2.625" style="1" customWidth="1"/>
    <col min="14611" max="14638" width="2.875" style="1" customWidth="1"/>
    <col min="14639" max="14662" width="2.625" style="1" customWidth="1"/>
    <col min="14663" max="14848" width="9" style="1"/>
    <col min="14849" max="14866" width="2.625" style="1" customWidth="1"/>
    <col min="14867" max="14894" width="2.875" style="1" customWidth="1"/>
    <col min="14895" max="14918" width="2.625" style="1" customWidth="1"/>
    <col min="14919" max="15104" width="9" style="1"/>
    <col min="15105" max="15122" width="2.625" style="1" customWidth="1"/>
    <col min="15123" max="15150" width="2.875" style="1" customWidth="1"/>
    <col min="15151" max="15174" width="2.625" style="1" customWidth="1"/>
    <col min="15175" max="15360" width="9" style="1"/>
    <col min="15361" max="15378" width="2.625" style="1" customWidth="1"/>
    <col min="15379" max="15406" width="2.875" style="1" customWidth="1"/>
    <col min="15407" max="15430" width="2.625" style="1" customWidth="1"/>
    <col min="15431" max="15616" width="9" style="1"/>
    <col min="15617" max="15634" width="2.625" style="1" customWidth="1"/>
    <col min="15635" max="15662" width="2.875" style="1" customWidth="1"/>
    <col min="15663" max="15686" width="2.625" style="1" customWidth="1"/>
    <col min="15687" max="15872" width="9" style="1"/>
    <col min="15873" max="15890" width="2.625" style="1" customWidth="1"/>
    <col min="15891" max="15918" width="2.875" style="1" customWidth="1"/>
    <col min="15919" max="15942" width="2.625" style="1" customWidth="1"/>
    <col min="15943" max="16128" width="9" style="1"/>
    <col min="16129" max="16146" width="2.625" style="1" customWidth="1"/>
    <col min="16147" max="16174" width="2.875" style="1" customWidth="1"/>
    <col min="16175" max="16198" width="2.625" style="1" customWidth="1"/>
    <col min="16199" max="16384" width="9" style="1"/>
  </cols>
  <sheetData>
    <row r="1" spans="1:55" ht="21" customHeight="1">
      <c r="A1" s="1642" t="s">
        <v>130</v>
      </c>
      <c r="B1" s="1642"/>
      <c r="C1" s="1642"/>
      <c r="D1" s="1642"/>
      <c r="E1" s="1642"/>
      <c r="F1" s="1642"/>
      <c r="G1" s="1642"/>
      <c r="H1" s="1642"/>
      <c r="I1" s="1642"/>
      <c r="J1" s="1642"/>
      <c r="K1" s="1642"/>
      <c r="L1" s="1642"/>
      <c r="M1" s="1642"/>
      <c r="N1" s="1642"/>
      <c r="O1" s="1642"/>
      <c r="P1" s="1642"/>
      <c r="Q1" s="1642"/>
      <c r="R1" s="1642"/>
      <c r="S1" s="1642"/>
      <c r="T1" s="1642"/>
      <c r="U1" s="1642"/>
      <c r="V1" s="1642"/>
      <c r="W1" s="1642"/>
      <c r="X1" s="1642"/>
      <c r="Y1" s="1642"/>
      <c r="Z1" s="1642"/>
      <c r="AA1" s="1642"/>
      <c r="AB1" s="1642"/>
      <c r="AC1" s="1642"/>
      <c r="AD1" s="1642"/>
      <c r="AE1" s="1642"/>
      <c r="AF1" s="1642"/>
      <c r="AG1" s="1642"/>
      <c r="AH1" s="1642"/>
      <c r="AI1" s="1642"/>
      <c r="AJ1" s="1642"/>
      <c r="AK1" s="1642"/>
      <c r="AL1" s="1642"/>
      <c r="AM1" s="1642"/>
      <c r="AN1" s="1642"/>
      <c r="AO1" s="1642"/>
      <c r="AP1" s="1642"/>
      <c r="AQ1" s="1642"/>
      <c r="AR1" s="1642"/>
      <c r="AS1" s="1642"/>
      <c r="AT1" s="1642"/>
      <c r="AU1" s="1642"/>
      <c r="AV1" s="1642"/>
      <c r="AW1" s="1642"/>
    </row>
    <row r="2" spans="1:55" ht="21" customHeight="1">
      <c r="A2" s="1643" t="s">
        <v>131</v>
      </c>
      <c r="B2" s="1643"/>
      <c r="C2" s="1643"/>
      <c r="D2" s="1643"/>
      <c r="E2" s="1643"/>
      <c r="F2" s="1643"/>
      <c r="G2" s="1643"/>
      <c r="H2" s="1643"/>
      <c r="I2" s="1643"/>
      <c r="J2" s="1643"/>
      <c r="K2" s="1643"/>
      <c r="L2" s="1643"/>
      <c r="M2" s="1643"/>
      <c r="N2" s="1643"/>
      <c r="O2" s="1643"/>
      <c r="P2" s="1643"/>
      <c r="Q2" s="1643"/>
      <c r="R2" s="1643"/>
      <c r="S2" s="1643"/>
      <c r="T2" s="1643"/>
      <c r="U2" s="1643"/>
      <c r="V2" s="1643"/>
      <c r="W2" s="1643"/>
      <c r="X2" s="1643"/>
      <c r="Y2" s="1643"/>
      <c r="Z2" s="1643"/>
      <c r="AA2" s="1643"/>
      <c r="AB2" s="1643"/>
      <c r="AC2" s="1643"/>
      <c r="AD2" s="1643"/>
      <c r="AE2" s="1643"/>
      <c r="AF2" s="1643"/>
      <c r="AG2" s="1643"/>
      <c r="AH2" s="1643"/>
      <c r="AI2" s="1643"/>
      <c r="AJ2" s="1643"/>
      <c r="AK2" s="1643"/>
      <c r="AL2" s="1643"/>
      <c r="AM2" s="1643"/>
      <c r="AN2" s="1643"/>
      <c r="AO2" s="1643"/>
      <c r="AP2" s="1643"/>
      <c r="AQ2" s="1643"/>
      <c r="AR2" s="1643"/>
      <c r="AS2" s="1643"/>
      <c r="AT2" s="1643"/>
      <c r="AU2" s="1643"/>
      <c r="AV2" s="1643"/>
      <c r="AW2" s="1643"/>
      <c r="AX2" s="1643"/>
      <c r="AY2" s="1643"/>
      <c r="AZ2" s="1643"/>
      <c r="BA2" s="1643"/>
      <c r="BB2" s="1643"/>
      <c r="BC2" s="1643"/>
    </row>
    <row r="3" spans="1:55" ht="21" customHeight="1" thickBot="1">
      <c r="A3" s="1"/>
      <c r="B3" s="1"/>
      <c r="C3" s="1"/>
      <c r="D3" s="1"/>
    </row>
    <row r="4" spans="1:55" ht="21" customHeight="1" thickBot="1">
      <c r="A4" s="1644" t="s">
        <v>132</v>
      </c>
      <c r="B4" s="1645"/>
      <c r="C4" s="1645"/>
      <c r="D4" s="1645"/>
      <c r="E4" s="1645"/>
      <c r="F4" s="1645"/>
      <c r="G4" s="1645"/>
      <c r="H4" s="1645"/>
      <c r="I4" s="1645"/>
      <c r="J4" s="1645"/>
      <c r="K4" s="1645"/>
      <c r="L4" s="1645"/>
      <c r="M4" s="1645"/>
      <c r="N4" s="1645"/>
      <c r="O4" s="1645"/>
      <c r="P4" s="1645"/>
      <c r="Q4" s="1645"/>
      <c r="R4" s="1645"/>
      <c r="S4" s="1645" t="s">
        <v>1220</v>
      </c>
      <c r="T4" s="1645"/>
      <c r="U4" s="1645"/>
      <c r="V4" s="1645"/>
      <c r="W4" s="1645"/>
      <c r="X4" s="1645"/>
      <c r="Y4" s="1645"/>
      <c r="Z4" s="1645"/>
      <c r="AA4" s="1645"/>
      <c r="AB4" s="1645"/>
      <c r="AC4" s="1645"/>
      <c r="AD4" s="1645"/>
      <c r="AE4" s="1645"/>
      <c r="AF4" s="1645" t="s">
        <v>133</v>
      </c>
      <c r="AG4" s="1645"/>
      <c r="AH4" s="1645"/>
      <c r="AI4" s="1645"/>
      <c r="AJ4" s="1645"/>
      <c r="AK4" s="1645"/>
      <c r="AL4" s="1645"/>
      <c r="AM4" s="1645"/>
      <c r="AN4" s="1645" t="s">
        <v>512</v>
      </c>
      <c r="AO4" s="1645"/>
      <c r="AP4" s="1645"/>
      <c r="AQ4" s="1645"/>
      <c r="AR4" s="1645"/>
      <c r="AS4" s="1645"/>
      <c r="AT4" s="1645"/>
      <c r="AU4" s="1645"/>
      <c r="AV4" s="1645"/>
      <c r="AW4" s="1645"/>
      <c r="AX4" s="1645"/>
      <c r="AY4" s="1645"/>
      <c r="AZ4" s="1645"/>
      <c r="BA4" s="1645"/>
      <c r="BB4" s="1645"/>
      <c r="BC4" s="1646"/>
    </row>
    <row r="5" spans="1:55" ht="21" customHeight="1" thickBot="1">
      <c r="A5" s="1630" t="s">
        <v>134</v>
      </c>
      <c r="B5" s="1631"/>
      <c r="C5" s="1631"/>
      <c r="D5" s="1631"/>
      <c r="E5" s="1631"/>
      <c r="F5" s="1631"/>
      <c r="G5" s="1631"/>
      <c r="H5" s="1632">
        <v>20</v>
      </c>
      <c r="I5" s="1633"/>
      <c r="J5" s="1633"/>
      <c r="K5" s="1633"/>
      <c r="L5" s="1633"/>
      <c r="M5" s="1633"/>
      <c r="N5" s="1633"/>
      <c r="O5" s="1633"/>
      <c r="P5" s="1633"/>
      <c r="Q5" s="1633"/>
      <c r="R5" s="1633"/>
      <c r="S5" s="1634" t="s">
        <v>1221</v>
      </c>
      <c r="T5" s="1635"/>
      <c r="U5" s="1635"/>
      <c r="V5" s="1635"/>
      <c r="W5" s="1635"/>
      <c r="X5" s="1635"/>
      <c r="Y5" s="1635"/>
      <c r="Z5" s="1636"/>
      <c r="AA5" s="1637">
        <v>18</v>
      </c>
      <c r="AB5" s="1638"/>
      <c r="AC5" s="1638"/>
      <c r="AD5" s="1638"/>
      <c r="AE5" s="1638"/>
      <c r="AF5" s="1638"/>
      <c r="AG5" s="1638"/>
      <c r="AH5" s="1638"/>
      <c r="AI5" s="1638"/>
      <c r="AJ5" s="1639"/>
      <c r="AK5" s="1632" t="s">
        <v>136</v>
      </c>
      <c r="AL5" s="1633"/>
      <c r="AM5" s="1633"/>
      <c r="AN5" s="1633"/>
      <c r="AO5" s="1633"/>
      <c r="AP5" s="1633"/>
      <c r="AQ5" s="1633"/>
      <c r="AR5" s="1633"/>
      <c r="AS5" s="1640"/>
      <c r="AT5" s="1637">
        <v>3</v>
      </c>
      <c r="AU5" s="1638"/>
      <c r="AV5" s="1638"/>
      <c r="AW5" s="1638"/>
      <c r="AX5" s="1638"/>
      <c r="AY5" s="1638"/>
      <c r="AZ5" s="1638"/>
      <c r="BA5" s="1638"/>
      <c r="BB5" s="1638"/>
      <c r="BC5" s="1641"/>
    </row>
    <row r="6" spans="1:55" ht="21" customHeight="1" thickBot="1">
      <c r="A6" s="1647" t="s">
        <v>137</v>
      </c>
      <c r="B6" s="1648"/>
      <c r="C6" s="1648"/>
      <c r="D6" s="1648"/>
      <c r="E6" s="1648"/>
      <c r="F6" s="1648"/>
      <c r="G6" s="1648"/>
      <c r="H6" s="1648"/>
      <c r="I6" s="1648"/>
      <c r="J6" s="1648"/>
      <c r="K6" s="1648"/>
      <c r="L6" s="1648"/>
      <c r="M6" s="1648"/>
      <c r="N6" s="1648"/>
      <c r="O6" s="1648"/>
      <c r="P6" s="1648"/>
      <c r="Q6" s="1648"/>
      <c r="R6" s="1648"/>
      <c r="S6" s="1648"/>
      <c r="T6" s="1648"/>
      <c r="U6" s="1648"/>
      <c r="V6" s="1648"/>
      <c r="W6" s="1648"/>
      <c r="X6" s="1648"/>
      <c r="Y6" s="1648"/>
      <c r="Z6" s="1648"/>
      <c r="AA6" s="1648"/>
      <c r="AB6" s="1648"/>
      <c r="AC6" s="1648"/>
      <c r="AD6" s="1648"/>
      <c r="AE6" s="1648"/>
      <c r="AF6" s="1648" t="s">
        <v>138</v>
      </c>
      <c r="AG6" s="1648"/>
      <c r="AH6" s="1648"/>
      <c r="AI6" s="1648"/>
      <c r="AJ6" s="1648"/>
      <c r="AK6" s="1648"/>
      <c r="AL6" s="1648"/>
      <c r="AM6" s="1648"/>
      <c r="AN6" s="1648"/>
      <c r="AO6" s="1648"/>
      <c r="AP6" s="1648"/>
      <c r="AQ6" s="1648"/>
      <c r="AR6" s="1648"/>
      <c r="AS6" s="1648"/>
      <c r="AT6" s="1648"/>
      <c r="AU6" s="1648"/>
      <c r="AV6" s="1648"/>
      <c r="AW6" s="1648"/>
      <c r="AX6" s="1648"/>
      <c r="AY6" s="1648"/>
      <c r="AZ6" s="1648"/>
      <c r="BA6" s="1648"/>
      <c r="BB6" s="1648"/>
      <c r="BC6" s="1649"/>
    </row>
    <row r="7" spans="1:55" ht="21" customHeight="1">
      <c r="A7" s="1650" t="s">
        <v>139</v>
      </c>
      <c r="B7" s="1651"/>
      <c r="C7" s="1651"/>
      <c r="D7" s="1651"/>
      <c r="E7" s="1651"/>
      <c r="F7" s="1651"/>
      <c r="G7" s="1654" t="s">
        <v>127</v>
      </c>
      <c r="H7" s="1654"/>
      <c r="I7" s="1654"/>
      <c r="J7" s="1654"/>
      <c r="K7" s="1654"/>
      <c r="L7" s="1651" t="s">
        <v>16</v>
      </c>
      <c r="M7" s="1651"/>
      <c r="N7" s="1651"/>
      <c r="O7" s="1651"/>
      <c r="P7" s="1651"/>
      <c r="Q7" s="1651"/>
      <c r="R7" s="1656"/>
      <c r="S7" s="1650" t="s">
        <v>140</v>
      </c>
      <c r="T7" s="1651"/>
      <c r="U7" s="1651"/>
      <c r="V7" s="1651"/>
      <c r="W7" s="1651"/>
      <c r="X7" s="1651"/>
      <c r="Y7" s="1658"/>
      <c r="Z7" s="1650" t="s">
        <v>141</v>
      </c>
      <c r="AA7" s="1651"/>
      <c r="AB7" s="1651"/>
      <c r="AC7" s="1651"/>
      <c r="AD7" s="1651"/>
      <c r="AE7" s="1651"/>
      <c r="AF7" s="1658"/>
      <c r="AG7" s="1650" t="s">
        <v>142</v>
      </c>
      <c r="AH7" s="1651"/>
      <c r="AI7" s="1651"/>
      <c r="AJ7" s="1651"/>
      <c r="AK7" s="1651"/>
      <c r="AL7" s="1651"/>
      <c r="AM7" s="1658"/>
      <c r="AN7" s="1671" t="s">
        <v>143</v>
      </c>
      <c r="AO7" s="1651"/>
      <c r="AP7" s="1651"/>
      <c r="AQ7" s="1651"/>
      <c r="AR7" s="1651"/>
      <c r="AS7" s="1651"/>
      <c r="AT7" s="1656"/>
      <c r="AU7" s="1672" t="s">
        <v>144</v>
      </c>
      <c r="AV7" s="1654"/>
      <c r="AW7" s="1654"/>
      <c r="AX7" s="1654" t="s">
        <v>145</v>
      </c>
      <c r="AY7" s="1654"/>
      <c r="AZ7" s="1654"/>
      <c r="BA7" s="1654" t="s">
        <v>146</v>
      </c>
      <c r="BB7" s="1654"/>
      <c r="BC7" s="1674"/>
    </row>
    <row r="8" spans="1:55" ht="21" customHeight="1">
      <c r="A8" s="1652"/>
      <c r="B8" s="1653"/>
      <c r="C8" s="1653"/>
      <c r="D8" s="1653"/>
      <c r="E8" s="1653"/>
      <c r="F8" s="1653"/>
      <c r="G8" s="1655"/>
      <c r="H8" s="1655"/>
      <c r="I8" s="1655"/>
      <c r="J8" s="1655"/>
      <c r="K8" s="1655"/>
      <c r="L8" s="1653"/>
      <c r="M8" s="1653"/>
      <c r="N8" s="1653"/>
      <c r="O8" s="1653"/>
      <c r="P8" s="1653"/>
      <c r="Q8" s="1653"/>
      <c r="R8" s="1657"/>
      <c r="S8" s="46">
        <v>1</v>
      </c>
      <c r="T8" s="47">
        <v>2</v>
      </c>
      <c r="U8" s="47">
        <v>3</v>
      </c>
      <c r="V8" s="47">
        <v>4</v>
      </c>
      <c r="W8" s="47">
        <v>5</v>
      </c>
      <c r="X8" s="47">
        <v>6</v>
      </c>
      <c r="Y8" s="48">
        <v>7</v>
      </c>
      <c r="Z8" s="46">
        <v>8</v>
      </c>
      <c r="AA8" s="47">
        <v>9</v>
      </c>
      <c r="AB8" s="47">
        <v>10</v>
      </c>
      <c r="AC8" s="47">
        <v>11</v>
      </c>
      <c r="AD8" s="47">
        <v>12</v>
      </c>
      <c r="AE8" s="47">
        <v>13</v>
      </c>
      <c r="AF8" s="48">
        <v>14</v>
      </c>
      <c r="AG8" s="46">
        <v>15</v>
      </c>
      <c r="AH8" s="47">
        <v>16</v>
      </c>
      <c r="AI8" s="47">
        <v>17</v>
      </c>
      <c r="AJ8" s="47">
        <v>18</v>
      </c>
      <c r="AK8" s="47">
        <v>19</v>
      </c>
      <c r="AL8" s="47">
        <v>20</v>
      </c>
      <c r="AM8" s="48">
        <v>21</v>
      </c>
      <c r="AN8" s="49">
        <v>22</v>
      </c>
      <c r="AO8" s="47">
        <v>23</v>
      </c>
      <c r="AP8" s="47">
        <v>24</v>
      </c>
      <c r="AQ8" s="47">
        <v>25</v>
      </c>
      <c r="AR8" s="47">
        <v>26</v>
      </c>
      <c r="AS8" s="47">
        <v>27</v>
      </c>
      <c r="AT8" s="50">
        <v>28</v>
      </c>
      <c r="AU8" s="1673"/>
      <c r="AV8" s="1655"/>
      <c r="AW8" s="1655"/>
      <c r="AX8" s="1655"/>
      <c r="AY8" s="1655"/>
      <c r="AZ8" s="1655"/>
      <c r="BA8" s="1655"/>
      <c r="BB8" s="1655"/>
      <c r="BC8" s="1675"/>
    </row>
    <row r="9" spans="1:55" ht="21" customHeight="1">
      <c r="A9" s="1652"/>
      <c r="B9" s="1653"/>
      <c r="C9" s="1653"/>
      <c r="D9" s="1653"/>
      <c r="E9" s="1653"/>
      <c r="F9" s="1653"/>
      <c r="G9" s="1655"/>
      <c r="H9" s="1655"/>
      <c r="I9" s="1655"/>
      <c r="J9" s="1655"/>
      <c r="K9" s="1655"/>
      <c r="L9" s="1653"/>
      <c r="M9" s="1653"/>
      <c r="N9" s="1653"/>
      <c r="O9" s="1653"/>
      <c r="P9" s="1653"/>
      <c r="Q9" s="1653"/>
      <c r="R9" s="1657"/>
      <c r="S9" s="51" t="s">
        <v>225</v>
      </c>
      <c r="T9" s="52" t="s">
        <v>154</v>
      </c>
      <c r="U9" s="52" t="s">
        <v>148</v>
      </c>
      <c r="V9" s="52" t="s">
        <v>149</v>
      </c>
      <c r="W9" s="52" t="s">
        <v>150</v>
      </c>
      <c r="X9" s="52" t="s">
        <v>151</v>
      </c>
      <c r="Y9" s="791" t="s">
        <v>152</v>
      </c>
      <c r="Z9" s="51" t="s">
        <v>153</v>
      </c>
      <c r="AA9" s="52" t="s">
        <v>154</v>
      </c>
      <c r="AB9" s="52" t="s">
        <v>148</v>
      </c>
      <c r="AC9" s="52" t="s">
        <v>149</v>
      </c>
      <c r="AD9" s="52" t="s">
        <v>150</v>
      </c>
      <c r="AE9" s="52" t="s">
        <v>151</v>
      </c>
      <c r="AF9" s="791" t="s">
        <v>152</v>
      </c>
      <c r="AG9" s="51" t="s">
        <v>153</v>
      </c>
      <c r="AH9" s="52" t="s">
        <v>154</v>
      </c>
      <c r="AI9" s="52" t="s">
        <v>148</v>
      </c>
      <c r="AJ9" s="52" t="s">
        <v>149</v>
      </c>
      <c r="AK9" s="52" t="s">
        <v>150</v>
      </c>
      <c r="AL9" s="52" t="s">
        <v>151</v>
      </c>
      <c r="AM9" s="791" t="s">
        <v>152</v>
      </c>
      <c r="AN9" s="51" t="s">
        <v>153</v>
      </c>
      <c r="AO9" s="52" t="s">
        <v>154</v>
      </c>
      <c r="AP9" s="52" t="s">
        <v>148</v>
      </c>
      <c r="AQ9" s="52" t="s">
        <v>149</v>
      </c>
      <c r="AR9" s="52" t="s">
        <v>150</v>
      </c>
      <c r="AS9" s="52" t="s">
        <v>151</v>
      </c>
      <c r="AT9" s="791" t="s">
        <v>152</v>
      </c>
      <c r="AU9" s="1673"/>
      <c r="AV9" s="1655"/>
      <c r="AW9" s="1655"/>
      <c r="AX9" s="1655"/>
      <c r="AY9" s="1655"/>
      <c r="AZ9" s="1655"/>
      <c r="BA9" s="1655"/>
      <c r="BB9" s="1655"/>
      <c r="BC9" s="1675"/>
    </row>
    <row r="10" spans="1:55" ht="21" customHeight="1">
      <c r="A10" s="1652" t="s">
        <v>28</v>
      </c>
      <c r="B10" s="1653"/>
      <c r="C10" s="1653"/>
      <c r="D10" s="1653"/>
      <c r="E10" s="1653"/>
      <c r="F10" s="1653"/>
      <c r="G10" s="1676" t="s">
        <v>1222</v>
      </c>
      <c r="H10" s="1676"/>
      <c r="I10" s="1676"/>
      <c r="J10" s="1676"/>
      <c r="K10" s="1676"/>
      <c r="L10" s="1653" t="s">
        <v>1223</v>
      </c>
      <c r="M10" s="1653"/>
      <c r="N10" s="1653"/>
      <c r="O10" s="1653"/>
      <c r="P10" s="1653"/>
      <c r="Q10" s="1653"/>
      <c r="R10" s="1657"/>
      <c r="S10" s="792"/>
      <c r="T10" s="793">
        <v>8</v>
      </c>
      <c r="U10" s="793">
        <v>8</v>
      </c>
      <c r="V10" s="793">
        <v>8</v>
      </c>
      <c r="W10" s="793">
        <v>8</v>
      </c>
      <c r="X10" s="793">
        <v>8</v>
      </c>
      <c r="Y10" s="794"/>
      <c r="Z10" s="792"/>
      <c r="AA10" s="793">
        <v>8</v>
      </c>
      <c r="AB10" s="793">
        <v>8</v>
      </c>
      <c r="AC10" s="793">
        <v>8</v>
      </c>
      <c r="AD10" s="793">
        <v>8</v>
      </c>
      <c r="AE10" s="793">
        <v>8</v>
      </c>
      <c r="AF10" s="794"/>
      <c r="AG10" s="792"/>
      <c r="AH10" s="793">
        <v>8</v>
      </c>
      <c r="AI10" s="793">
        <v>8</v>
      </c>
      <c r="AJ10" s="793">
        <v>8</v>
      </c>
      <c r="AK10" s="793">
        <v>8</v>
      </c>
      <c r="AL10" s="793">
        <v>8</v>
      </c>
      <c r="AM10" s="794"/>
      <c r="AN10" s="795"/>
      <c r="AO10" s="793">
        <v>8</v>
      </c>
      <c r="AP10" s="793">
        <v>8</v>
      </c>
      <c r="AQ10" s="793">
        <v>8</v>
      </c>
      <c r="AR10" s="793">
        <v>8</v>
      </c>
      <c r="AS10" s="793">
        <v>8</v>
      </c>
      <c r="AT10" s="54"/>
      <c r="AU10" s="1677">
        <f>SUM(S10:AT10)</f>
        <v>160</v>
      </c>
      <c r="AV10" s="1677"/>
      <c r="AW10" s="1678"/>
      <c r="AX10" s="1679">
        <f>ROUNDDOWN(AU10/4,2)</f>
        <v>40</v>
      </c>
      <c r="AY10" s="1677"/>
      <c r="AZ10" s="1678"/>
      <c r="BA10" s="1680">
        <f t="shared" ref="BA10:BA16" si="0">IF(ISBLANK($AU$22),"",ROUNDDOWN(AX10/$AU$22,1))</f>
        <v>1</v>
      </c>
      <c r="BB10" s="1681"/>
      <c r="BC10" s="1682"/>
    </row>
    <row r="11" spans="1:55" ht="21" customHeight="1" thickBot="1">
      <c r="A11" s="1659" t="s">
        <v>155</v>
      </c>
      <c r="B11" s="1660"/>
      <c r="C11" s="1660"/>
      <c r="D11" s="1660"/>
      <c r="E11" s="1660"/>
      <c r="F11" s="1661"/>
      <c r="G11" s="1662" t="s">
        <v>1224</v>
      </c>
      <c r="H11" s="1662"/>
      <c r="I11" s="1662"/>
      <c r="J11" s="1662"/>
      <c r="K11" s="1662"/>
      <c r="L11" s="1663" t="s">
        <v>1225</v>
      </c>
      <c r="M11" s="1663"/>
      <c r="N11" s="1663"/>
      <c r="O11" s="1663"/>
      <c r="P11" s="1663"/>
      <c r="Q11" s="1663"/>
      <c r="R11" s="1664"/>
      <c r="S11" s="796"/>
      <c r="T11" s="797">
        <v>8</v>
      </c>
      <c r="U11" s="797">
        <v>8</v>
      </c>
      <c r="V11" s="797">
        <v>8</v>
      </c>
      <c r="W11" s="797">
        <v>8</v>
      </c>
      <c r="X11" s="797">
        <v>8</v>
      </c>
      <c r="Y11" s="798"/>
      <c r="Z11" s="796"/>
      <c r="AA11" s="797">
        <v>8</v>
      </c>
      <c r="AB11" s="797">
        <v>8</v>
      </c>
      <c r="AC11" s="797">
        <v>8</v>
      </c>
      <c r="AD11" s="797">
        <v>8</v>
      </c>
      <c r="AE11" s="797">
        <v>8</v>
      </c>
      <c r="AF11" s="798"/>
      <c r="AG11" s="796"/>
      <c r="AH11" s="797">
        <v>8</v>
      </c>
      <c r="AI11" s="797">
        <v>8</v>
      </c>
      <c r="AJ11" s="797">
        <v>8</v>
      </c>
      <c r="AK11" s="797">
        <v>8</v>
      </c>
      <c r="AL11" s="797">
        <v>8</v>
      </c>
      <c r="AM11" s="798"/>
      <c r="AN11" s="796"/>
      <c r="AO11" s="797">
        <v>8</v>
      </c>
      <c r="AP11" s="797">
        <v>8</v>
      </c>
      <c r="AQ11" s="797">
        <v>8</v>
      </c>
      <c r="AR11" s="797">
        <v>8</v>
      </c>
      <c r="AS11" s="797">
        <v>8</v>
      </c>
      <c r="AT11" s="59"/>
      <c r="AU11" s="1665">
        <f t="shared" ref="AU11:AU20" si="1">SUM(S11:AT11)</f>
        <v>160</v>
      </c>
      <c r="AV11" s="1665"/>
      <c r="AW11" s="1666"/>
      <c r="AX11" s="1667">
        <f>ROUNDDOWN(AU11/4,2)</f>
        <v>40</v>
      </c>
      <c r="AY11" s="1665"/>
      <c r="AZ11" s="1666"/>
      <c r="BA11" s="1668">
        <f t="shared" si="0"/>
        <v>1</v>
      </c>
      <c r="BB11" s="1669"/>
      <c r="BC11" s="1670"/>
    </row>
    <row r="12" spans="1:55" ht="21" customHeight="1" thickTop="1">
      <c r="A12" s="1652" t="s">
        <v>620</v>
      </c>
      <c r="B12" s="1653"/>
      <c r="C12" s="1653"/>
      <c r="D12" s="1653"/>
      <c r="E12" s="1653"/>
      <c r="F12" s="1653"/>
      <c r="G12" s="1688" t="s">
        <v>1224</v>
      </c>
      <c r="H12" s="1688"/>
      <c r="I12" s="1688"/>
      <c r="J12" s="1688"/>
      <c r="K12" s="1688"/>
      <c r="L12" s="1687" t="s">
        <v>1225</v>
      </c>
      <c r="M12" s="1687"/>
      <c r="N12" s="1687"/>
      <c r="O12" s="1687"/>
      <c r="P12" s="1687"/>
      <c r="Q12" s="1687"/>
      <c r="R12" s="1689"/>
      <c r="S12" s="799"/>
      <c r="T12" s="800">
        <v>8</v>
      </c>
      <c r="U12" s="800">
        <v>8</v>
      </c>
      <c r="V12" s="800">
        <v>8</v>
      </c>
      <c r="W12" s="800">
        <v>8</v>
      </c>
      <c r="X12" s="800">
        <v>8</v>
      </c>
      <c r="Y12" s="801"/>
      <c r="Z12" s="799"/>
      <c r="AA12" s="800">
        <v>8</v>
      </c>
      <c r="AB12" s="800">
        <v>8</v>
      </c>
      <c r="AC12" s="800">
        <v>8</v>
      </c>
      <c r="AD12" s="800">
        <v>8</v>
      </c>
      <c r="AE12" s="800">
        <v>8</v>
      </c>
      <c r="AF12" s="801"/>
      <c r="AG12" s="799"/>
      <c r="AH12" s="800">
        <v>8</v>
      </c>
      <c r="AI12" s="800">
        <v>8</v>
      </c>
      <c r="AJ12" s="800">
        <v>8</v>
      </c>
      <c r="AK12" s="800">
        <v>8</v>
      </c>
      <c r="AL12" s="800">
        <v>8</v>
      </c>
      <c r="AM12" s="801"/>
      <c r="AN12" s="799"/>
      <c r="AO12" s="800">
        <v>8</v>
      </c>
      <c r="AP12" s="800">
        <v>8</v>
      </c>
      <c r="AQ12" s="800">
        <v>8</v>
      </c>
      <c r="AR12" s="800">
        <v>8</v>
      </c>
      <c r="AS12" s="800">
        <v>8</v>
      </c>
      <c r="AT12" s="64"/>
      <c r="AU12" s="1690">
        <f>SUM(S12:AT12)</f>
        <v>160</v>
      </c>
      <c r="AV12" s="1690"/>
      <c r="AW12" s="1691"/>
      <c r="AX12" s="1692">
        <f t="shared" ref="AX12:AX20" si="2">ROUNDDOWN(AU12/4,2)</f>
        <v>40</v>
      </c>
      <c r="AY12" s="1690"/>
      <c r="AZ12" s="1691"/>
      <c r="BA12" s="1680">
        <f t="shared" si="0"/>
        <v>1</v>
      </c>
      <c r="BB12" s="1681"/>
      <c r="BC12" s="1682"/>
    </row>
    <row r="13" spans="1:55" ht="21" customHeight="1">
      <c r="A13" s="1652" t="s">
        <v>620</v>
      </c>
      <c r="B13" s="1653"/>
      <c r="C13" s="1653"/>
      <c r="D13" s="1653"/>
      <c r="E13" s="1653"/>
      <c r="F13" s="1653"/>
      <c r="G13" s="1676" t="s">
        <v>1226</v>
      </c>
      <c r="H13" s="1676"/>
      <c r="I13" s="1676"/>
      <c r="J13" s="1676"/>
      <c r="K13" s="1676"/>
      <c r="L13" s="1653" t="s">
        <v>27</v>
      </c>
      <c r="M13" s="1653"/>
      <c r="N13" s="1653"/>
      <c r="O13" s="1653"/>
      <c r="P13" s="1653"/>
      <c r="Q13" s="1653"/>
      <c r="R13" s="1657"/>
      <c r="S13" s="792"/>
      <c r="T13" s="800">
        <v>8</v>
      </c>
      <c r="U13" s="800">
        <v>8</v>
      </c>
      <c r="V13" s="800">
        <v>8</v>
      </c>
      <c r="W13" s="800">
        <v>8</v>
      </c>
      <c r="X13" s="793">
        <v>8</v>
      </c>
      <c r="Y13" s="794"/>
      <c r="Z13" s="792"/>
      <c r="AA13" s="800">
        <v>8</v>
      </c>
      <c r="AB13" s="800">
        <v>8</v>
      </c>
      <c r="AC13" s="800">
        <v>8</v>
      </c>
      <c r="AD13" s="800">
        <v>8</v>
      </c>
      <c r="AE13" s="793">
        <v>8</v>
      </c>
      <c r="AF13" s="794"/>
      <c r="AG13" s="792"/>
      <c r="AH13" s="800">
        <v>8</v>
      </c>
      <c r="AI13" s="800">
        <v>8</v>
      </c>
      <c r="AJ13" s="800">
        <v>8</v>
      </c>
      <c r="AK13" s="800">
        <v>8</v>
      </c>
      <c r="AL13" s="793">
        <v>8</v>
      </c>
      <c r="AM13" s="794"/>
      <c r="AN13" s="792"/>
      <c r="AO13" s="800">
        <v>8</v>
      </c>
      <c r="AP13" s="800">
        <v>8</v>
      </c>
      <c r="AQ13" s="800">
        <v>8</v>
      </c>
      <c r="AR13" s="800">
        <v>8</v>
      </c>
      <c r="AS13" s="793">
        <v>8</v>
      </c>
      <c r="AT13" s="54"/>
      <c r="AU13" s="1677">
        <f t="shared" si="1"/>
        <v>160</v>
      </c>
      <c r="AV13" s="1677"/>
      <c r="AW13" s="1678"/>
      <c r="AX13" s="1679">
        <f t="shared" si="2"/>
        <v>40</v>
      </c>
      <c r="AY13" s="1677"/>
      <c r="AZ13" s="1678"/>
      <c r="BA13" s="1683">
        <f t="shared" si="0"/>
        <v>1</v>
      </c>
      <c r="BB13" s="1684"/>
      <c r="BC13" s="1685"/>
    </row>
    <row r="14" spans="1:55" ht="21" customHeight="1">
      <c r="A14" s="1652" t="s">
        <v>620</v>
      </c>
      <c r="B14" s="1653"/>
      <c r="C14" s="1653"/>
      <c r="D14" s="1653"/>
      <c r="E14" s="1653"/>
      <c r="F14" s="1653"/>
      <c r="G14" s="1676" t="s">
        <v>1226</v>
      </c>
      <c r="H14" s="1676"/>
      <c r="I14" s="1676"/>
      <c r="J14" s="1676"/>
      <c r="K14" s="1676"/>
      <c r="L14" s="1653" t="s">
        <v>27</v>
      </c>
      <c r="M14" s="1653"/>
      <c r="N14" s="1653"/>
      <c r="O14" s="1653"/>
      <c r="P14" s="1653"/>
      <c r="Q14" s="1653"/>
      <c r="R14" s="1657"/>
      <c r="S14" s="792"/>
      <c r="T14" s="800">
        <v>8</v>
      </c>
      <c r="U14" s="800">
        <v>8</v>
      </c>
      <c r="V14" s="800">
        <v>8</v>
      </c>
      <c r="W14" s="800">
        <v>8</v>
      </c>
      <c r="X14" s="793">
        <v>8</v>
      </c>
      <c r="Y14" s="794"/>
      <c r="Z14" s="792"/>
      <c r="AA14" s="800">
        <v>8</v>
      </c>
      <c r="AB14" s="800">
        <v>8</v>
      </c>
      <c r="AC14" s="800">
        <v>8</v>
      </c>
      <c r="AD14" s="800">
        <v>8</v>
      </c>
      <c r="AE14" s="793">
        <v>8</v>
      </c>
      <c r="AF14" s="794"/>
      <c r="AG14" s="792"/>
      <c r="AH14" s="800">
        <v>8</v>
      </c>
      <c r="AI14" s="800">
        <v>8</v>
      </c>
      <c r="AJ14" s="800">
        <v>8</v>
      </c>
      <c r="AK14" s="800">
        <v>8</v>
      </c>
      <c r="AL14" s="793">
        <v>8</v>
      </c>
      <c r="AM14" s="794"/>
      <c r="AN14" s="792"/>
      <c r="AO14" s="800">
        <v>8</v>
      </c>
      <c r="AP14" s="800">
        <v>8</v>
      </c>
      <c r="AQ14" s="800">
        <v>8</v>
      </c>
      <c r="AR14" s="800">
        <v>8</v>
      </c>
      <c r="AS14" s="793">
        <v>8</v>
      </c>
      <c r="AT14" s="54"/>
      <c r="AU14" s="1677">
        <f>SUM(S14:AT14)</f>
        <v>160</v>
      </c>
      <c r="AV14" s="1677"/>
      <c r="AW14" s="1678"/>
      <c r="AX14" s="1679">
        <f>ROUNDDOWN(AU14/4,2)</f>
        <v>40</v>
      </c>
      <c r="AY14" s="1677"/>
      <c r="AZ14" s="1678"/>
      <c r="BA14" s="1683">
        <f t="shared" si="0"/>
        <v>1</v>
      </c>
      <c r="BB14" s="1684"/>
      <c r="BC14" s="1685"/>
    </row>
    <row r="15" spans="1:55" ht="21" customHeight="1">
      <c r="A15" s="1652" t="s">
        <v>620</v>
      </c>
      <c r="B15" s="1653"/>
      <c r="C15" s="1653"/>
      <c r="D15" s="1653"/>
      <c r="E15" s="1653"/>
      <c r="F15" s="1653"/>
      <c r="G15" s="1676" t="s">
        <v>1227</v>
      </c>
      <c r="H15" s="1676"/>
      <c r="I15" s="1676"/>
      <c r="J15" s="1676"/>
      <c r="K15" s="1676"/>
      <c r="L15" s="1653" t="s">
        <v>27</v>
      </c>
      <c r="M15" s="1653"/>
      <c r="N15" s="1653"/>
      <c r="O15" s="1653"/>
      <c r="P15" s="1653"/>
      <c r="Q15" s="1653"/>
      <c r="R15" s="1657"/>
      <c r="S15" s="792"/>
      <c r="T15" s="800">
        <v>4</v>
      </c>
      <c r="U15" s="800">
        <v>4</v>
      </c>
      <c r="V15" s="800">
        <v>4</v>
      </c>
      <c r="W15" s="800">
        <v>4</v>
      </c>
      <c r="X15" s="800">
        <v>4</v>
      </c>
      <c r="Y15" s="802"/>
      <c r="Z15" s="792"/>
      <c r="AA15" s="800">
        <v>4</v>
      </c>
      <c r="AB15" s="800">
        <v>4</v>
      </c>
      <c r="AC15" s="800">
        <v>4</v>
      </c>
      <c r="AD15" s="800">
        <v>4</v>
      </c>
      <c r="AE15" s="800">
        <v>4</v>
      </c>
      <c r="AF15" s="802"/>
      <c r="AG15" s="792"/>
      <c r="AH15" s="800">
        <v>4</v>
      </c>
      <c r="AI15" s="800">
        <v>4</v>
      </c>
      <c r="AJ15" s="800">
        <v>4</v>
      </c>
      <c r="AK15" s="800">
        <v>4</v>
      </c>
      <c r="AL15" s="800">
        <v>4</v>
      </c>
      <c r="AM15" s="794"/>
      <c r="AN15" s="792"/>
      <c r="AO15" s="800">
        <v>4</v>
      </c>
      <c r="AP15" s="800">
        <v>4</v>
      </c>
      <c r="AQ15" s="800">
        <v>4</v>
      </c>
      <c r="AR15" s="800">
        <v>4</v>
      </c>
      <c r="AS15" s="800">
        <v>4</v>
      </c>
      <c r="AT15" s="54"/>
      <c r="AU15" s="1677">
        <f t="shared" si="1"/>
        <v>80</v>
      </c>
      <c r="AV15" s="1677"/>
      <c r="AW15" s="1678"/>
      <c r="AX15" s="1679">
        <f t="shared" si="2"/>
        <v>20</v>
      </c>
      <c r="AY15" s="1677"/>
      <c r="AZ15" s="1678"/>
      <c r="BA15" s="1683">
        <f t="shared" si="0"/>
        <v>0.5</v>
      </c>
      <c r="BB15" s="1684"/>
      <c r="BC15" s="1685"/>
    </row>
    <row r="16" spans="1:55" ht="21" customHeight="1" thickBot="1">
      <c r="A16" s="1652" t="s">
        <v>646</v>
      </c>
      <c r="B16" s="1653"/>
      <c r="C16" s="1653"/>
      <c r="D16" s="1653"/>
      <c r="E16" s="1653"/>
      <c r="F16" s="1653"/>
      <c r="G16" s="1676" t="s">
        <v>1228</v>
      </c>
      <c r="H16" s="1676"/>
      <c r="I16" s="1676"/>
      <c r="J16" s="1676"/>
      <c r="K16" s="1676"/>
      <c r="L16" s="1653" t="s">
        <v>27</v>
      </c>
      <c r="M16" s="1653"/>
      <c r="N16" s="1653"/>
      <c r="O16" s="1653"/>
      <c r="P16" s="1653"/>
      <c r="Q16" s="1653"/>
      <c r="R16" s="1657"/>
      <c r="S16" s="792"/>
      <c r="T16" s="800">
        <v>8</v>
      </c>
      <c r="U16" s="800"/>
      <c r="V16" s="800">
        <v>8</v>
      </c>
      <c r="W16" s="800"/>
      <c r="X16" s="800">
        <v>8</v>
      </c>
      <c r="Y16" s="802"/>
      <c r="Z16" s="792"/>
      <c r="AA16" s="800">
        <v>8</v>
      </c>
      <c r="AB16" s="800"/>
      <c r="AC16" s="800">
        <v>8</v>
      </c>
      <c r="AD16" s="800"/>
      <c r="AE16" s="800">
        <v>8</v>
      </c>
      <c r="AF16" s="802"/>
      <c r="AG16" s="792"/>
      <c r="AH16" s="800">
        <v>8</v>
      </c>
      <c r="AI16" s="800"/>
      <c r="AJ16" s="800">
        <v>8</v>
      </c>
      <c r="AK16" s="800"/>
      <c r="AL16" s="800">
        <v>8</v>
      </c>
      <c r="AM16" s="794"/>
      <c r="AN16" s="792"/>
      <c r="AO16" s="800">
        <v>8</v>
      </c>
      <c r="AP16" s="800"/>
      <c r="AQ16" s="800">
        <v>8</v>
      </c>
      <c r="AR16" s="800"/>
      <c r="AS16" s="800">
        <v>8</v>
      </c>
      <c r="AT16" s="54"/>
      <c r="AU16" s="1677">
        <f>SUM(S16:AT16)</f>
        <v>96</v>
      </c>
      <c r="AV16" s="1677"/>
      <c r="AW16" s="1678"/>
      <c r="AX16" s="1679">
        <f>ROUNDDOWN(AU16/4,2)</f>
        <v>24</v>
      </c>
      <c r="AY16" s="1677"/>
      <c r="AZ16" s="1678"/>
      <c r="BA16" s="1683">
        <f t="shared" si="0"/>
        <v>0.6</v>
      </c>
      <c r="BB16" s="1684"/>
      <c r="BC16" s="1685"/>
    </row>
    <row r="17" spans="1:56" ht="21" customHeight="1" thickBot="1">
      <c r="A17" s="1693" t="s">
        <v>156</v>
      </c>
      <c r="B17" s="1633"/>
      <c r="C17" s="1633"/>
      <c r="D17" s="1633"/>
      <c r="E17" s="1633"/>
      <c r="F17" s="1633"/>
      <c r="G17" s="1633"/>
      <c r="H17" s="1633"/>
      <c r="I17" s="1633"/>
      <c r="J17" s="1633"/>
      <c r="K17" s="1633"/>
      <c r="L17" s="1633"/>
      <c r="M17" s="1633"/>
      <c r="N17" s="1633"/>
      <c r="O17" s="1633"/>
      <c r="P17" s="1633"/>
      <c r="Q17" s="1633"/>
      <c r="R17" s="1694"/>
      <c r="S17" s="65">
        <f t="shared" ref="S17:AT17" si="3">SUM(S12:S16)</f>
        <v>0</v>
      </c>
      <c r="T17" s="65">
        <f t="shared" si="3"/>
        <v>36</v>
      </c>
      <c r="U17" s="65">
        <f t="shared" si="3"/>
        <v>28</v>
      </c>
      <c r="V17" s="65">
        <f t="shared" si="3"/>
        <v>36</v>
      </c>
      <c r="W17" s="65">
        <f t="shared" si="3"/>
        <v>28</v>
      </c>
      <c r="X17" s="65">
        <f t="shared" si="3"/>
        <v>36</v>
      </c>
      <c r="Y17" s="66">
        <f t="shared" si="3"/>
        <v>0</v>
      </c>
      <c r="Z17" s="67">
        <f t="shared" si="3"/>
        <v>0</v>
      </c>
      <c r="AA17" s="65">
        <f t="shared" si="3"/>
        <v>36</v>
      </c>
      <c r="AB17" s="65">
        <f t="shared" si="3"/>
        <v>28</v>
      </c>
      <c r="AC17" s="65">
        <f t="shared" si="3"/>
        <v>36</v>
      </c>
      <c r="AD17" s="65">
        <f t="shared" si="3"/>
        <v>28</v>
      </c>
      <c r="AE17" s="65">
        <f t="shared" si="3"/>
        <v>36</v>
      </c>
      <c r="AF17" s="68">
        <f t="shared" si="3"/>
        <v>0</v>
      </c>
      <c r="AG17" s="69">
        <f t="shared" si="3"/>
        <v>0</v>
      </c>
      <c r="AH17" s="65">
        <f t="shared" si="3"/>
        <v>36</v>
      </c>
      <c r="AI17" s="65">
        <f t="shared" si="3"/>
        <v>28</v>
      </c>
      <c r="AJ17" s="65">
        <f>SUM(AJ12:AJ16)</f>
        <v>36</v>
      </c>
      <c r="AK17" s="65">
        <f t="shared" si="3"/>
        <v>28</v>
      </c>
      <c r="AL17" s="65">
        <f t="shared" si="3"/>
        <v>36</v>
      </c>
      <c r="AM17" s="66">
        <f t="shared" si="3"/>
        <v>0</v>
      </c>
      <c r="AN17" s="67">
        <f t="shared" si="3"/>
        <v>0</v>
      </c>
      <c r="AO17" s="65">
        <f t="shared" si="3"/>
        <v>36</v>
      </c>
      <c r="AP17" s="65">
        <f t="shared" si="3"/>
        <v>28</v>
      </c>
      <c r="AQ17" s="65">
        <f t="shared" si="3"/>
        <v>36</v>
      </c>
      <c r="AR17" s="65">
        <f t="shared" si="3"/>
        <v>28</v>
      </c>
      <c r="AS17" s="65">
        <f t="shared" si="3"/>
        <v>36</v>
      </c>
      <c r="AT17" s="68">
        <f t="shared" si="3"/>
        <v>0</v>
      </c>
      <c r="AU17" s="1695">
        <f>SUM(AU12:AW16)</f>
        <v>656</v>
      </c>
      <c r="AV17" s="1696"/>
      <c r="AW17" s="1696"/>
      <c r="AX17" s="1696">
        <f>SUM(AX12:AZ16)</f>
        <v>164</v>
      </c>
      <c r="AY17" s="1696"/>
      <c r="AZ17" s="1696"/>
      <c r="BA17" s="1696">
        <f>SUM(BA12:BC16)</f>
        <v>4.0999999999999996</v>
      </c>
      <c r="BB17" s="1696"/>
      <c r="BC17" s="1697"/>
    </row>
    <row r="18" spans="1:56" ht="21" customHeight="1">
      <c r="A18" s="1720" t="s">
        <v>1229</v>
      </c>
      <c r="B18" s="1721"/>
      <c r="C18" s="1721"/>
      <c r="D18" s="1721"/>
      <c r="E18" s="1721"/>
      <c r="F18" s="1671"/>
      <c r="G18" s="1722" t="s">
        <v>1230</v>
      </c>
      <c r="H18" s="1723"/>
      <c r="I18" s="1723"/>
      <c r="J18" s="1723"/>
      <c r="K18" s="1724"/>
      <c r="L18" s="1656" t="s">
        <v>27</v>
      </c>
      <c r="M18" s="1721"/>
      <c r="N18" s="1721"/>
      <c r="O18" s="1721"/>
      <c r="P18" s="1721"/>
      <c r="Q18" s="1721"/>
      <c r="R18" s="1725"/>
      <c r="S18" s="792"/>
      <c r="T18" s="800">
        <v>8</v>
      </c>
      <c r="U18" s="800">
        <v>8</v>
      </c>
      <c r="V18" s="800">
        <v>8</v>
      </c>
      <c r="W18" s="800">
        <v>8</v>
      </c>
      <c r="X18" s="793">
        <v>8</v>
      </c>
      <c r="Y18" s="794"/>
      <c r="Z18" s="792"/>
      <c r="AA18" s="800">
        <v>8</v>
      </c>
      <c r="AB18" s="800">
        <v>8</v>
      </c>
      <c r="AC18" s="800">
        <v>8</v>
      </c>
      <c r="AD18" s="800">
        <v>8</v>
      </c>
      <c r="AE18" s="793">
        <v>8</v>
      </c>
      <c r="AF18" s="794"/>
      <c r="AG18" s="792"/>
      <c r="AH18" s="800">
        <v>8</v>
      </c>
      <c r="AI18" s="800">
        <v>8</v>
      </c>
      <c r="AJ18" s="800">
        <v>8</v>
      </c>
      <c r="AK18" s="800">
        <v>8</v>
      </c>
      <c r="AL18" s="793">
        <v>8</v>
      </c>
      <c r="AM18" s="794"/>
      <c r="AN18" s="792"/>
      <c r="AO18" s="800">
        <v>8</v>
      </c>
      <c r="AP18" s="800">
        <v>8</v>
      </c>
      <c r="AQ18" s="800">
        <v>8</v>
      </c>
      <c r="AR18" s="800">
        <v>8</v>
      </c>
      <c r="AS18" s="793">
        <v>8</v>
      </c>
      <c r="AT18" s="54"/>
      <c r="AU18" s="1726">
        <f t="shared" si="1"/>
        <v>160</v>
      </c>
      <c r="AV18" s="1727"/>
      <c r="AW18" s="1728"/>
      <c r="AX18" s="1729">
        <f t="shared" si="2"/>
        <v>40</v>
      </c>
      <c r="AY18" s="1727"/>
      <c r="AZ18" s="1728"/>
      <c r="BA18" s="1730">
        <f>IF(ISBLANK($AU$22),"",ROUNDDOWN(AX18/$AU$22,1))</f>
        <v>1</v>
      </c>
      <c r="BB18" s="1731"/>
      <c r="BC18" s="1732"/>
    </row>
    <row r="19" spans="1:56" ht="21" customHeight="1">
      <c r="A19" s="1652" t="s">
        <v>1231</v>
      </c>
      <c r="B19" s="1653"/>
      <c r="C19" s="1653"/>
      <c r="D19" s="1653"/>
      <c r="E19" s="1653"/>
      <c r="F19" s="1653"/>
      <c r="G19" s="1676" t="s">
        <v>1232</v>
      </c>
      <c r="H19" s="1676"/>
      <c r="I19" s="1676"/>
      <c r="J19" s="1676"/>
      <c r="K19" s="1676"/>
      <c r="L19" s="1653" t="s">
        <v>1233</v>
      </c>
      <c r="M19" s="1653"/>
      <c r="N19" s="1653"/>
      <c r="O19" s="1653"/>
      <c r="P19" s="1653"/>
      <c r="Q19" s="1653"/>
      <c r="R19" s="1657"/>
      <c r="S19" s="46"/>
      <c r="T19" s="800">
        <v>4</v>
      </c>
      <c r="U19" s="800">
        <v>4</v>
      </c>
      <c r="V19" s="800">
        <v>4</v>
      </c>
      <c r="W19" s="800">
        <v>4</v>
      </c>
      <c r="X19" s="800">
        <v>4</v>
      </c>
      <c r="Y19" s="802"/>
      <c r="Z19" s="792"/>
      <c r="AA19" s="800">
        <v>4</v>
      </c>
      <c r="AB19" s="800">
        <v>4</v>
      </c>
      <c r="AC19" s="800">
        <v>4</v>
      </c>
      <c r="AD19" s="800">
        <v>4</v>
      </c>
      <c r="AE19" s="800">
        <v>4</v>
      </c>
      <c r="AF19" s="802"/>
      <c r="AG19" s="792"/>
      <c r="AH19" s="800">
        <v>4</v>
      </c>
      <c r="AI19" s="800">
        <v>4</v>
      </c>
      <c r="AJ19" s="800">
        <v>4</v>
      </c>
      <c r="AK19" s="800">
        <v>4</v>
      </c>
      <c r="AL19" s="800">
        <v>4</v>
      </c>
      <c r="AM19" s="794"/>
      <c r="AN19" s="792"/>
      <c r="AO19" s="800">
        <v>4</v>
      </c>
      <c r="AP19" s="800">
        <v>4</v>
      </c>
      <c r="AQ19" s="800">
        <v>4</v>
      </c>
      <c r="AR19" s="800">
        <v>4</v>
      </c>
      <c r="AS19" s="800">
        <v>4</v>
      </c>
      <c r="AT19" s="54"/>
      <c r="AU19" s="1677">
        <f>SUM(S19:AT19)</f>
        <v>80</v>
      </c>
      <c r="AV19" s="1677"/>
      <c r="AW19" s="1678"/>
      <c r="AX19" s="1679">
        <f>ROUNDDOWN(AU19/4,2)</f>
        <v>20</v>
      </c>
      <c r="AY19" s="1677"/>
      <c r="AZ19" s="1678"/>
      <c r="BA19" s="1683">
        <f>IF(ISBLANK($AU$22),"",ROUNDDOWN(AX19/$AU$22,1))</f>
        <v>0.5</v>
      </c>
      <c r="BB19" s="1684"/>
      <c r="BC19" s="1685"/>
    </row>
    <row r="20" spans="1:56" ht="21" customHeight="1" thickBot="1">
      <c r="A20" s="1652" t="s">
        <v>198</v>
      </c>
      <c r="B20" s="1653"/>
      <c r="C20" s="1653"/>
      <c r="D20" s="1653"/>
      <c r="E20" s="1653"/>
      <c r="F20" s="1653"/>
      <c r="G20" s="1676" t="s">
        <v>1232</v>
      </c>
      <c r="H20" s="1676"/>
      <c r="I20" s="1676"/>
      <c r="J20" s="1676"/>
      <c r="K20" s="1676"/>
      <c r="L20" s="1653" t="s">
        <v>1233</v>
      </c>
      <c r="M20" s="1653"/>
      <c r="N20" s="1653"/>
      <c r="O20" s="1653"/>
      <c r="P20" s="1653"/>
      <c r="Q20" s="1653"/>
      <c r="R20" s="1657"/>
      <c r="S20" s="46"/>
      <c r="T20" s="800">
        <v>4</v>
      </c>
      <c r="U20" s="800">
        <v>4</v>
      </c>
      <c r="V20" s="800">
        <v>4</v>
      </c>
      <c r="W20" s="800">
        <v>4</v>
      </c>
      <c r="X20" s="800">
        <v>4</v>
      </c>
      <c r="Y20" s="802"/>
      <c r="Z20" s="792"/>
      <c r="AA20" s="800">
        <v>4</v>
      </c>
      <c r="AB20" s="800">
        <v>4</v>
      </c>
      <c r="AC20" s="800">
        <v>4</v>
      </c>
      <c r="AD20" s="800">
        <v>4</v>
      </c>
      <c r="AE20" s="800">
        <v>4</v>
      </c>
      <c r="AF20" s="802"/>
      <c r="AG20" s="792"/>
      <c r="AH20" s="800">
        <v>4</v>
      </c>
      <c r="AI20" s="800">
        <v>4</v>
      </c>
      <c r="AJ20" s="800">
        <v>4</v>
      </c>
      <c r="AK20" s="800">
        <v>4</v>
      </c>
      <c r="AL20" s="800">
        <v>4</v>
      </c>
      <c r="AM20" s="794"/>
      <c r="AN20" s="792"/>
      <c r="AO20" s="800">
        <v>4</v>
      </c>
      <c r="AP20" s="800">
        <v>4</v>
      </c>
      <c r="AQ20" s="800">
        <v>4</v>
      </c>
      <c r="AR20" s="800">
        <v>4</v>
      </c>
      <c r="AS20" s="800">
        <v>4</v>
      </c>
      <c r="AT20" s="54"/>
      <c r="AU20" s="1677">
        <f t="shared" si="1"/>
        <v>80</v>
      </c>
      <c r="AV20" s="1677"/>
      <c r="AW20" s="1678"/>
      <c r="AX20" s="1679">
        <f t="shared" si="2"/>
        <v>20</v>
      </c>
      <c r="AY20" s="1677"/>
      <c r="AZ20" s="1678"/>
      <c r="BA20" s="1683">
        <f>IF(ISBLANK($AU$22),"",ROUNDDOWN(AX20/$AU$22,1))</f>
        <v>0.5</v>
      </c>
      <c r="BB20" s="1684"/>
      <c r="BC20" s="1685"/>
    </row>
    <row r="21" spans="1:56" ht="21" customHeight="1" thickBot="1">
      <c r="A21" s="1693" t="s">
        <v>128</v>
      </c>
      <c r="B21" s="1633"/>
      <c r="C21" s="1633"/>
      <c r="D21" s="1633"/>
      <c r="E21" s="1633"/>
      <c r="F21" s="1633"/>
      <c r="G21" s="1633"/>
      <c r="H21" s="1633"/>
      <c r="I21" s="1633"/>
      <c r="J21" s="1633"/>
      <c r="K21" s="1633"/>
      <c r="L21" s="1633"/>
      <c r="M21" s="1633"/>
      <c r="N21" s="1633"/>
      <c r="O21" s="1633"/>
      <c r="P21" s="1633"/>
      <c r="Q21" s="1633"/>
      <c r="R21" s="1694"/>
      <c r="S21" s="65">
        <f t="shared" ref="S21:AT21" si="4">SUM(S10:S11)+S17+SUM(S18:S20)</f>
        <v>0</v>
      </c>
      <c r="T21" s="65">
        <f t="shared" si="4"/>
        <v>68</v>
      </c>
      <c r="U21" s="65">
        <f t="shared" si="4"/>
        <v>60</v>
      </c>
      <c r="V21" s="65">
        <f t="shared" si="4"/>
        <v>68</v>
      </c>
      <c r="W21" s="65">
        <f t="shared" si="4"/>
        <v>60</v>
      </c>
      <c r="X21" s="65">
        <f t="shared" si="4"/>
        <v>68</v>
      </c>
      <c r="Y21" s="66">
        <f t="shared" si="4"/>
        <v>0</v>
      </c>
      <c r="Z21" s="67">
        <f t="shared" si="4"/>
        <v>0</v>
      </c>
      <c r="AA21" s="65">
        <f t="shared" si="4"/>
        <v>68</v>
      </c>
      <c r="AB21" s="65">
        <f t="shared" si="4"/>
        <v>60</v>
      </c>
      <c r="AC21" s="65">
        <f t="shared" si="4"/>
        <v>68</v>
      </c>
      <c r="AD21" s="65">
        <f t="shared" si="4"/>
        <v>60</v>
      </c>
      <c r="AE21" s="65">
        <f t="shared" si="4"/>
        <v>68</v>
      </c>
      <c r="AF21" s="68">
        <f t="shared" si="4"/>
        <v>0</v>
      </c>
      <c r="AG21" s="69">
        <f t="shared" si="4"/>
        <v>0</v>
      </c>
      <c r="AH21" s="65">
        <f t="shared" si="4"/>
        <v>68</v>
      </c>
      <c r="AI21" s="65">
        <f t="shared" si="4"/>
        <v>60</v>
      </c>
      <c r="AJ21" s="65">
        <f t="shared" si="4"/>
        <v>68</v>
      </c>
      <c r="AK21" s="65">
        <f t="shared" si="4"/>
        <v>60</v>
      </c>
      <c r="AL21" s="65">
        <f t="shared" si="4"/>
        <v>68</v>
      </c>
      <c r="AM21" s="66">
        <f t="shared" si="4"/>
        <v>0</v>
      </c>
      <c r="AN21" s="67">
        <f t="shared" si="4"/>
        <v>0</v>
      </c>
      <c r="AO21" s="65">
        <f t="shared" si="4"/>
        <v>68</v>
      </c>
      <c r="AP21" s="65">
        <f t="shared" si="4"/>
        <v>60</v>
      </c>
      <c r="AQ21" s="65">
        <f t="shared" si="4"/>
        <v>68</v>
      </c>
      <c r="AR21" s="65">
        <f t="shared" si="4"/>
        <v>60</v>
      </c>
      <c r="AS21" s="65">
        <f t="shared" si="4"/>
        <v>68</v>
      </c>
      <c r="AT21" s="68">
        <f t="shared" si="4"/>
        <v>0</v>
      </c>
      <c r="AU21" s="1698">
        <f>SUM(AU10:AU11)+AU17+SUM(AU18:AW20)</f>
        <v>1296</v>
      </c>
      <c r="AV21" s="1698"/>
      <c r="AW21" s="1699"/>
      <c r="AX21" s="1698">
        <f>SUM(AX10:AX11)+AX17+SUM(AX18:AZ20)</f>
        <v>324</v>
      </c>
      <c r="AY21" s="1698"/>
      <c r="AZ21" s="1699"/>
      <c r="BA21" s="1700">
        <f>SUM(BA10:BA11)+BA17+SUM(BA18:BC20)</f>
        <v>8.1</v>
      </c>
      <c r="BB21" s="1701"/>
      <c r="BC21" s="1702"/>
    </row>
    <row r="22" spans="1:56" ht="21" customHeight="1" thickBot="1">
      <c r="A22" s="1693" t="s">
        <v>157</v>
      </c>
      <c r="B22" s="1633"/>
      <c r="C22" s="1633"/>
      <c r="D22" s="1633"/>
      <c r="E22" s="1633"/>
      <c r="F22" s="1633"/>
      <c r="G22" s="1633"/>
      <c r="H22" s="1633"/>
      <c r="I22" s="1633"/>
      <c r="J22" s="1633"/>
      <c r="K22" s="1633"/>
      <c r="L22" s="1633"/>
      <c r="M22" s="1633"/>
      <c r="N22" s="1633"/>
      <c r="O22" s="1633"/>
      <c r="P22" s="1633"/>
      <c r="Q22" s="1633"/>
      <c r="R22" s="1633"/>
      <c r="S22" s="1703"/>
      <c r="T22" s="1703"/>
      <c r="U22" s="1703"/>
      <c r="V22" s="1703"/>
      <c r="W22" s="1703"/>
      <c r="X22" s="1703"/>
      <c r="Y22" s="1703"/>
      <c r="Z22" s="1703"/>
      <c r="AA22" s="1703"/>
      <c r="AB22" s="1703"/>
      <c r="AC22" s="1703"/>
      <c r="AD22" s="1703"/>
      <c r="AE22" s="1703"/>
      <c r="AF22" s="1703"/>
      <c r="AG22" s="1703"/>
      <c r="AH22" s="1703"/>
      <c r="AI22" s="1703"/>
      <c r="AJ22" s="1703"/>
      <c r="AK22" s="1703"/>
      <c r="AL22" s="1703"/>
      <c r="AM22" s="1703"/>
      <c r="AN22" s="1703"/>
      <c r="AO22" s="1703"/>
      <c r="AP22" s="1703"/>
      <c r="AQ22" s="1703"/>
      <c r="AR22" s="1703"/>
      <c r="AS22" s="1703"/>
      <c r="AT22" s="1704"/>
      <c r="AU22" s="1705">
        <v>40</v>
      </c>
      <c r="AV22" s="1706"/>
      <c r="AW22" s="1706"/>
      <c r="AX22" s="1706"/>
      <c r="AY22" s="1706"/>
      <c r="AZ22" s="1706"/>
      <c r="BA22" s="1706"/>
      <c r="BB22" s="1706"/>
      <c r="BC22" s="1707"/>
    </row>
    <row r="23" spans="1:56" ht="21" customHeight="1" thickBot="1">
      <c r="A23" s="1710" t="s">
        <v>158</v>
      </c>
      <c r="B23" s="1711"/>
      <c r="C23" s="1711"/>
      <c r="D23" s="1711"/>
      <c r="E23" s="1711"/>
      <c r="F23" s="1711"/>
      <c r="G23" s="1711"/>
      <c r="H23" s="1711"/>
      <c r="I23" s="1711"/>
      <c r="J23" s="1711"/>
      <c r="K23" s="1711"/>
      <c r="L23" s="1711"/>
      <c r="M23" s="1711"/>
      <c r="N23" s="1711"/>
      <c r="O23" s="1711"/>
      <c r="P23" s="1711"/>
      <c r="Q23" s="1711"/>
      <c r="R23" s="1634"/>
      <c r="S23" s="70"/>
      <c r="T23" s="803">
        <v>8</v>
      </c>
      <c r="U23" s="803">
        <v>8</v>
      </c>
      <c r="V23" s="803">
        <v>8</v>
      </c>
      <c r="W23" s="803">
        <v>8</v>
      </c>
      <c r="X23" s="803">
        <v>8</v>
      </c>
      <c r="Y23" s="804"/>
      <c r="Z23" s="803"/>
      <c r="AA23" s="803">
        <v>8</v>
      </c>
      <c r="AB23" s="803">
        <v>8</v>
      </c>
      <c r="AC23" s="803">
        <v>8</v>
      </c>
      <c r="AD23" s="803">
        <v>8</v>
      </c>
      <c r="AE23" s="805">
        <v>8</v>
      </c>
      <c r="AF23" s="806"/>
      <c r="AG23" s="807"/>
      <c r="AH23" s="803">
        <v>8</v>
      </c>
      <c r="AI23" s="803">
        <v>8</v>
      </c>
      <c r="AJ23" s="803">
        <v>8</v>
      </c>
      <c r="AK23" s="803">
        <v>8</v>
      </c>
      <c r="AL23" s="803">
        <v>8</v>
      </c>
      <c r="AM23" s="806"/>
      <c r="AN23" s="807"/>
      <c r="AO23" s="803">
        <v>8</v>
      </c>
      <c r="AP23" s="803">
        <v>8</v>
      </c>
      <c r="AQ23" s="803">
        <v>8</v>
      </c>
      <c r="AR23" s="803">
        <v>8</v>
      </c>
      <c r="AS23" s="803">
        <v>8</v>
      </c>
      <c r="AT23" s="73"/>
      <c r="AU23" s="1712">
        <f>SUM(S23:AT23)</f>
        <v>160</v>
      </c>
      <c r="AV23" s="1713"/>
      <c r="AW23" s="1714"/>
      <c r="AX23" s="1715"/>
      <c r="AY23" s="1716"/>
      <c r="AZ23" s="1717"/>
      <c r="BA23" s="1715"/>
      <c r="BB23" s="1716"/>
      <c r="BC23" s="1718"/>
    </row>
    <row r="24" spans="1:56" ht="14.25" customHeight="1">
      <c r="A24" s="1709" t="s">
        <v>159</v>
      </c>
      <c r="B24" s="1709"/>
      <c r="C24" s="1709"/>
      <c r="D24" s="1709"/>
      <c r="E24" s="1709"/>
      <c r="F24" s="1709"/>
      <c r="G24" s="1709"/>
      <c r="H24" s="1709"/>
      <c r="I24" s="1709"/>
      <c r="J24" s="1709"/>
      <c r="K24" s="1709"/>
      <c r="L24" s="1709"/>
      <c r="M24" s="1709"/>
      <c r="N24" s="1709"/>
      <c r="O24" s="1709"/>
      <c r="P24" s="1709"/>
      <c r="Q24" s="1709"/>
      <c r="R24" s="1709"/>
      <c r="S24" s="1709"/>
      <c r="T24" s="1709"/>
      <c r="U24" s="1709"/>
      <c r="V24" s="1709"/>
      <c r="W24" s="1709"/>
      <c r="X24" s="1709"/>
      <c r="Y24" s="1709"/>
      <c r="Z24" s="1709"/>
      <c r="AA24" s="1709"/>
      <c r="AB24" s="1709"/>
      <c r="AC24" s="1709"/>
      <c r="AD24" s="1709"/>
      <c r="AE24" s="1709"/>
      <c r="AF24" s="1709"/>
      <c r="AG24" s="1709"/>
      <c r="AH24" s="1709"/>
      <c r="AI24" s="1709"/>
      <c r="AJ24" s="1709"/>
      <c r="AK24" s="1709"/>
      <c r="AL24" s="1709"/>
      <c r="AM24" s="1709"/>
      <c r="AN24" s="1709"/>
      <c r="AO24" s="1709"/>
      <c r="AP24" s="1709"/>
      <c r="AQ24" s="1709"/>
      <c r="AR24" s="1709"/>
      <c r="AS24" s="1709"/>
      <c r="AT24" s="1709"/>
      <c r="AU24" s="1709"/>
      <c r="AV24" s="1709"/>
      <c r="AW24" s="1709"/>
      <c r="AX24" s="1709"/>
      <c r="AY24" s="1709"/>
      <c r="AZ24" s="1709"/>
      <c r="BA24" s="1709"/>
      <c r="BB24" s="1709"/>
      <c r="BC24" s="1709"/>
      <c r="BD24" s="1709"/>
    </row>
    <row r="25" spans="1:56" ht="14.25" customHeight="1">
      <c r="A25" s="1719" t="s">
        <v>160</v>
      </c>
      <c r="B25" s="1719"/>
      <c r="C25" s="1719"/>
      <c r="D25" s="1719"/>
      <c r="E25" s="1719"/>
      <c r="F25" s="1719"/>
      <c r="G25" s="1719"/>
      <c r="H25" s="1719"/>
      <c r="I25" s="1719"/>
      <c r="J25" s="1719"/>
      <c r="K25" s="1719"/>
      <c r="L25" s="1719"/>
      <c r="M25" s="1719"/>
      <c r="N25" s="1719"/>
      <c r="O25" s="1719"/>
      <c r="P25" s="1719"/>
      <c r="Q25" s="1719"/>
      <c r="R25" s="1719"/>
      <c r="S25" s="1719"/>
      <c r="T25" s="1719"/>
      <c r="U25" s="1719"/>
      <c r="V25" s="1719"/>
      <c r="W25" s="1719"/>
      <c r="X25" s="1719"/>
      <c r="Y25" s="1719"/>
      <c r="Z25" s="1719"/>
      <c r="AA25" s="1719"/>
      <c r="AB25" s="1719"/>
      <c r="AC25" s="1719"/>
      <c r="AD25" s="1719"/>
      <c r="AE25" s="1719"/>
      <c r="AF25" s="1719"/>
      <c r="AG25" s="1719"/>
      <c r="AH25" s="1719"/>
      <c r="AI25" s="1719"/>
      <c r="AJ25" s="1719"/>
      <c r="AK25" s="1719"/>
      <c r="AL25" s="1719"/>
      <c r="AM25" s="1719"/>
      <c r="AN25" s="1719"/>
      <c r="AO25" s="1719"/>
      <c r="AP25" s="1719"/>
      <c r="AQ25" s="1719"/>
      <c r="AR25" s="1719"/>
      <c r="AS25" s="1719"/>
      <c r="AT25" s="1719"/>
      <c r="AU25" s="1719"/>
      <c r="AV25" s="1719"/>
      <c r="AW25" s="1719"/>
      <c r="AX25" s="1719"/>
      <c r="AY25" s="1719"/>
      <c r="AZ25" s="1719"/>
      <c r="BA25" s="1719"/>
      <c r="BB25" s="1719"/>
      <c r="BC25" s="1719"/>
      <c r="BD25" s="1719"/>
    </row>
    <row r="26" spans="1:56" ht="14.25" customHeight="1">
      <c r="A26" s="1719"/>
      <c r="B26" s="1719"/>
      <c r="C26" s="1719"/>
      <c r="D26" s="1719"/>
      <c r="E26" s="1719"/>
      <c r="F26" s="1719"/>
      <c r="G26" s="1719"/>
      <c r="H26" s="1719"/>
      <c r="I26" s="1719"/>
      <c r="J26" s="1719"/>
      <c r="K26" s="1719"/>
      <c r="L26" s="1719"/>
      <c r="M26" s="1719"/>
      <c r="N26" s="1719"/>
      <c r="O26" s="1719"/>
      <c r="P26" s="1719"/>
      <c r="Q26" s="1719"/>
      <c r="R26" s="1719"/>
      <c r="S26" s="1719"/>
      <c r="T26" s="1719"/>
      <c r="U26" s="1719"/>
      <c r="V26" s="1719"/>
      <c r="W26" s="1719"/>
      <c r="X26" s="1719"/>
      <c r="Y26" s="1719"/>
      <c r="Z26" s="1719"/>
      <c r="AA26" s="1719"/>
      <c r="AB26" s="1719"/>
      <c r="AC26" s="1719"/>
      <c r="AD26" s="1719"/>
      <c r="AE26" s="1719"/>
      <c r="AF26" s="1719"/>
      <c r="AG26" s="1719"/>
      <c r="AH26" s="1719"/>
      <c r="AI26" s="1719"/>
      <c r="AJ26" s="1719"/>
      <c r="AK26" s="1719"/>
      <c r="AL26" s="1719"/>
      <c r="AM26" s="1719"/>
      <c r="AN26" s="1719"/>
      <c r="AO26" s="1719"/>
      <c r="AP26" s="1719"/>
      <c r="AQ26" s="1719"/>
      <c r="AR26" s="1719"/>
      <c r="AS26" s="1719"/>
      <c r="AT26" s="1719"/>
      <c r="AU26" s="1719"/>
      <c r="AV26" s="1719"/>
      <c r="AW26" s="1719"/>
      <c r="AX26" s="1719"/>
      <c r="AY26" s="1719"/>
      <c r="AZ26" s="1719"/>
      <c r="BA26" s="1719"/>
      <c r="BB26" s="1719"/>
      <c r="BC26" s="1719"/>
      <c r="BD26" s="1719"/>
    </row>
    <row r="27" spans="1:56" ht="14.25" customHeight="1">
      <c r="A27" s="1708" t="s">
        <v>161</v>
      </c>
      <c r="B27" s="1708"/>
      <c r="C27" s="1708"/>
      <c r="D27" s="1708"/>
      <c r="E27" s="1708"/>
      <c r="F27" s="1708"/>
      <c r="G27" s="1708"/>
      <c r="H27" s="1708"/>
      <c r="I27" s="1708"/>
      <c r="J27" s="1708"/>
      <c r="K27" s="1708"/>
      <c r="L27" s="1708"/>
      <c r="M27" s="1708"/>
      <c r="N27" s="1708"/>
      <c r="O27" s="1708"/>
      <c r="P27" s="1708"/>
      <c r="Q27" s="1708"/>
      <c r="R27" s="1708"/>
      <c r="S27" s="1708"/>
      <c r="T27" s="1708"/>
      <c r="U27" s="1708"/>
      <c r="V27" s="1708"/>
      <c r="W27" s="1708"/>
      <c r="X27" s="1708"/>
      <c r="Y27" s="1708"/>
      <c r="Z27" s="1708"/>
      <c r="AA27" s="1708"/>
      <c r="AB27" s="1708"/>
      <c r="AC27" s="1708"/>
      <c r="AD27" s="1708"/>
      <c r="AE27" s="1708"/>
      <c r="AF27" s="1708"/>
      <c r="AG27" s="1708"/>
      <c r="AH27" s="1708"/>
      <c r="AI27" s="1708"/>
      <c r="AJ27" s="1708"/>
      <c r="AK27" s="1708"/>
      <c r="AL27" s="1708"/>
      <c r="AM27" s="1708"/>
      <c r="AN27" s="1708"/>
      <c r="AO27" s="1708"/>
      <c r="AP27" s="1708"/>
      <c r="AQ27" s="1708"/>
      <c r="AR27" s="1708"/>
      <c r="AS27" s="1708"/>
      <c r="AT27" s="1708"/>
      <c r="AU27" s="1708"/>
      <c r="AV27" s="1708"/>
      <c r="AW27" s="1708"/>
      <c r="AX27" s="1708"/>
      <c r="AY27" s="1708"/>
      <c r="AZ27" s="1708"/>
      <c r="BA27" s="1708"/>
      <c r="BB27" s="1708"/>
      <c r="BC27" s="1708"/>
      <c r="BD27" s="1708"/>
    </row>
    <row r="28" spans="1:56" ht="14.25" customHeight="1">
      <c r="A28" s="1708"/>
      <c r="B28" s="1708"/>
      <c r="C28" s="1708"/>
      <c r="D28" s="1708"/>
      <c r="E28" s="1708"/>
      <c r="F28" s="1708"/>
      <c r="G28" s="1708"/>
      <c r="H28" s="1708"/>
      <c r="I28" s="1708"/>
      <c r="J28" s="1708"/>
      <c r="K28" s="1708"/>
      <c r="L28" s="1708"/>
      <c r="M28" s="1708"/>
      <c r="N28" s="1708"/>
      <c r="O28" s="1708"/>
      <c r="P28" s="1708"/>
      <c r="Q28" s="1708"/>
      <c r="R28" s="1708"/>
      <c r="S28" s="1708"/>
      <c r="T28" s="1708"/>
      <c r="U28" s="1708"/>
      <c r="V28" s="1708"/>
      <c r="W28" s="1708"/>
      <c r="X28" s="1708"/>
      <c r="Y28" s="1708"/>
      <c r="Z28" s="1708"/>
      <c r="AA28" s="1708"/>
      <c r="AB28" s="1708"/>
      <c r="AC28" s="1708"/>
      <c r="AD28" s="1708"/>
      <c r="AE28" s="1708"/>
      <c r="AF28" s="1708"/>
      <c r="AG28" s="1708"/>
      <c r="AH28" s="1708"/>
      <c r="AI28" s="1708"/>
      <c r="AJ28" s="1708"/>
      <c r="AK28" s="1708"/>
      <c r="AL28" s="1708"/>
      <c r="AM28" s="1708"/>
      <c r="AN28" s="1708"/>
      <c r="AO28" s="1708"/>
      <c r="AP28" s="1708"/>
      <c r="AQ28" s="1708"/>
      <c r="AR28" s="1708"/>
      <c r="AS28" s="1708"/>
      <c r="AT28" s="1708"/>
      <c r="AU28" s="1708"/>
      <c r="AV28" s="1708"/>
      <c r="AW28" s="1708"/>
      <c r="AX28" s="1708"/>
      <c r="AY28" s="1708"/>
      <c r="AZ28" s="1708"/>
      <c r="BA28" s="1708"/>
      <c r="BB28" s="1708"/>
      <c r="BC28" s="1708"/>
      <c r="BD28" s="1708"/>
    </row>
    <row r="29" spans="1:56" ht="14.25" customHeight="1">
      <c r="A29" s="1709" t="s">
        <v>162</v>
      </c>
      <c r="B29" s="1709"/>
      <c r="C29" s="1709"/>
      <c r="D29" s="1709"/>
      <c r="E29" s="1709"/>
      <c r="F29" s="1709"/>
      <c r="G29" s="1709"/>
      <c r="H29" s="1709"/>
      <c r="I29" s="1709"/>
      <c r="J29" s="1709"/>
      <c r="K29" s="1709"/>
      <c r="L29" s="1709"/>
      <c r="M29" s="1709"/>
      <c r="N29" s="1709"/>
      <c r="O29" s="1709"/>
      <c r="P29" s="1709"/>
      <c r="Q29" s="1709"/>
      <c r="R29" s="1709"/>
      <c r="S29" s="1709"/>
      <c r="T29" s="1709"/>
      <c r="U29" s="1709"/>
      <c r="V29" s="1709"/>
      <c r="W29" s="1709"/>
      <c r="X29" s="1709"/>
      <c r="Y29" s="1709"/>
      <c r="Z29" s="1709"/>
      <c r="AA29" s="1709"/>
      <c r="AB29" s="1709"/>
      <c r="AC29" s="1709"/>
      <c r="AD29" s="1709"/>
      <c r="AE29" s="1709"/>
      <c r="AF29" s="1709"/>
      <c r="AG29" s="1709"/>
      <c r="AH29" s="1709"/>
      <c r="AI29" s="1709"/>
      <c r="AJ29" s="1709"/>
      <c r="AK29" s="1709"/>
      <c r="AL29" s="1709"/>
      <c r="AM29" s="1709"/>
      <c r="AN29" s="1709"/>
      <c r="AO29" s="1709"/>
      <c r="AP29" s="1709"/>
      <c r="AQ29" s="1709"/>
      <c r="AR29" s="1709"/>
      <c r="AS29" s="1709"/>
      <c r="AT29" s="1709"/>
      <c r="AU29" s="1709"/>
      <c r="AV29" s="1709"/>
      <c r="AW29" s="1709"/>
      <c r="AX29" s="1709"/>
      <c r="AY29" s="1709"/>
      <c r="AZ29" s="1709"/>
      <c r="BA29" s="1709"/>
      <c r="BB29" s="1709"/>
      <c r="BC29" s="1709"/>
      <c r="BD29" s="1709"/>
    </row>
    <row r="30" spans="1:56" ht="14.25" customHeight="1">
      <c r="A30" s="1709" t="s">
        <v>163</v>
      </c>
      <c r="B30" s="1709"/>
      <c r="C30" s="1709"/>
      <c r="D30" s="1709"/>
      <c r="E30" s="1709"/>
      <c r="F30" s="1709"/>
      <c r="G30" s="1709"/>
      <c r="H30" s="1709"/>
      <c r="I30" s="1709"/>
      <c r="J30" s="1709"/>
      <c r="K30" s="1709"/>
      <c r="L30" s="1709"/>
      <c r="M30" s="1709"/>
      <c r="N30" s="1709"/>
      <c r="O30" s="1709"/>
      <c r="P30" s="1709"/>
      <c r="Q30" s="1709"/>
      <c r="R30" s="1709"/>
      <c r="S30" s="1709"/>
      <c r="T30" s="1709"/>
      <c r="U30" s="1709"/>
      <c r="V30" s="1709"/>
      <c r="W30" s="1709"/>
      <c r="X30" s="1709"/>
      <c r="Y30" s="1709"/>
      <c r="Z30" s="1709"/>
      <c r="AA30" s="1709"/>
      <c r="AB30" s="1709"/>
      <c r="AC30" s="1709"/>
      <c r="AD30" s="1709"/>
      <c r="AE30" s="1709"/>
      <c r="AF30" s="1709"/>
      <c r="AG30" s="1709"/>
      <c r="AH30" s="1709"/>
      <c r="AI30" s="1709"/>
      <c r="AJ30" s="1709"/>
      <c r="AK30" s="1709"/>
      <c r="AL30" s="1709"/>
      <c r="AM30" s="1709"/>
      <c r="AN30" s="1709"/>
      <c r="AO30" s="1709"/>
      <c r="AP30" s="1709"/>
      <c r="AQ30" s="1709"/>
      <c r="AR30" s="1709"/>
      <c r="AS30" s="1709"/>
      <c r="AT30" s="1709"/>
      <c r="AU30" s="1709"/>
      <c r="AV30" s="1709"/>
      <c r="AW30" s="1709"/>
      <c r="AX30" s="1709"/>
      <c r="AY30" s="1709"/>
      <c r="AZ30" s="1709"/>
      <c r="BA30" s="1709"/>
      <c r="BB30" s="1709"/>
      <c r="BC30" s="1709"/>
      <c r="BD30" s="1709"/>
    </row>
    <row r="31" spans="1:56" ht="14.25" customHeight="1">
      <c r="A31" s="1708" t="s">
        <v>164</v>
      </c>
      <c r="B31" s="1708"/>
      <c r="C31" s="1708"/>
      <c r="D31" s="1708"/>
      <c r="E31" s="1708"/>
      <c r="F31" s="1708"/>
      <c r="G31" s="1708"/>
      <c r="H31" s="1708"/>
      <c r="I31" s="1708"/>
      <c r="J31" s="1708"/>
      <c r="K31" s="1708"/>
      <c r="L31" s="1708"/>
      <c r="M31" s="1708"/>
      <c r="N31" s="1708"/>
      <c r="O31" s="1708"/>
      <c r="P31" s="1708"/>
      <c r="Q31" s="1708"/>
      <c r="R31" s="1708"/>
      <c r="S31" s="1708"/>
      <c r="T31" s="1708"/>
      <c r="U31" s="1708"/>
      <c r="V31" s="1708"/>
      <c r="W31" s="1708"/>
      <c r="X31" s="1708"/>
      <c r="Y31" s="1708"/>
      <c r="Z31" s="1708"/>
      <c r="AA31" s="1708"/>
      <c r="AB31" s="1708"/>
      <c r="AC31" s="1708"/>
      <c r="AD31" s="1708"/>
      <c r="AE31" s="1708"/>
      <c r="AF31" s="1708"/>
      <c r="AG31" s="1708"/>
      <c r="AH31" s="1708"/>
      <c r="AI31" s="1708"/>
      <c r="AJ31" s="1708"/>
      <c r="AK31" s="1708"/>
      <c r="AL31" s="1708"/>
      <c r="AM31" s="1708"/>
      <c r="AN31" s="1708"/>
      <c r="AO31" s="1708"/>
      <c r="AP31" s="1708"/>
      <c r="AQ31" s="1708"/>
      <c r="AR31" s="1708"/>
      <c r="AS31" s="1708"/>
      <c r="AT31" s="1708"/>
      <c r="AU31" s="1708"/>
      <c r="AV31" s="1708"/>
      <c r="AW31" s="1708"/>
      <c r="AX31" s="1708"/>
      <c r="AY31" s="1708"/>
      <c r="AZ31" s="1708"/>
      <c r="BA31" s="1708"/>
      <c r="BB31" s="1708"/>
      <c r="BC31" s="1708"/>
      <c r="BD31" s="1708"/>
    </row>
    <row r="32" spans="1:56" ht="14.25" customHeight="1">
      <c r="A32" s="1708"/>
      <c r="B32" s="1708"/>
      <c r="C32" s="1708"/>
      <c r="D32" s="1708"/>
      <c r="E32" s="1708"/>
      <c r="F32" s="1708"/>
      <c r="G32" s="1708"/>
      <c r="H32" s="1708"/>
      <c r="I32" s="1708"/>
      <c r="J32" s="1708"/>
      <c r="K32" s="1708"/>
      <c r="L32" s="1708"/>
      <c r="M32" s="1708"/>
      <c r="N32" s="1708"/>
      <c r="O32" s="1708"/>
      <c r="P32" s="1708"/>
      <c r="Q32" s="1708"/>
      <c r="R32" s="1708"/>
      <c r="S32" s="1708"/>
      <c r="T32" s="1708"/>
      <c r="U32" s="1708"/>
      <c r="V32" s="1708"/>
      <c r="W32" s="1708"/>
      <c r="X32" s="1708"/>
      <c r="Y32" s="1708"/>
      <c r="Z32" s="1708"/>
      <c r="AA32" s="1708"/>
      <c r="AB32" s="1708"/>
      <c r="AC32" s="1708"/>
      <c r="AD32" s="1708"/>
      <c r="AE32" s="1708"/>
      <c r="AF32" s="1708"/>
      <c r="AG32" s="1708"/>
      <c r="AH32" s="1708"/>
      <c r="AI32" s="1708"/>
      <c r="AJ32" s="1708"/>
      <c r="AK32" s="1708"/>
      <c r="AL32" s="1708"/>
      <c r="AM32" s="1708"/>
      <c r="AN32" s="1708"/>
      <c r="AO32" s="1708"/>
      <c r="AP32" s="1708"/>
      <c r="AQ32" s="1708"/>
      <c r="AR32" s="1708"/>
      <c r="AS32" s="1708"/>
      <c r="AT32" s="1708"/>
      <c r="AU32" s="1708"/>
      <c r="AV32" s="1708"/>
      <c r="AW32" s="1708"/>
      <c r="AX32" s="1708"/>
      <c r="AY32" s="1708"/>
      <c r="AZ32" s="1708"/>
      <c r="BA32" s="1708"/>
      <c r="BB32" s="1708"/>
      <c r="BC32" s="1708"/>
      <c r="BD32" s="1708"/>
    </row>
  </sheetData>
  <mergeCells count="106">
    <mergeCell ref="A27:BD28"/>
    <mergeCell ref="A29:BD29"/>
    <mergeCell ref="A30:BD30"/>
    <mergeCell ref="A31:BD32"/>
    <mergeCell ref="A23:R23"/>
    <mergeCell ref="AU23:AW23"/>
    <mergeCell ref="AX23:AZ23"/>
    <mergeCell ref="BA23:BC23"/>
    <mergeCell ref="A24:BD24"/>
    <mergeCell ref="A25:BD26"/>
    <mergeCell ref="A21:R21"/>
    <mergeCell ref="AU21:AW21"/>
    <mergeCell ref="AX21:AZ21"/>
    <mergeCell ref="BA21:BC21"/>
    <mergeCell ref="A22:AT22"/>
    <mergeCell ref="AU22:BC22"/>
    <mergeCell ref="A20:F20"/>
    <mergeCell ref="G20:K20"/>
    <mergeCell ref="L20:R20"/>
    <mergeCell ref="AU20:AW20"/>
    <mergeCell ref="AX20:AZ20"/>
    <mergeCell ref="BA20:BC20"/>
    <mergeCell ref="A19:F19"/>
    <mergeCell ref="G19:K19"/>
    <mergeCell ref="L19:R19"/>
    <mergeCell ref="AU19:AW19"/>
    <mergeCell ref="AX19:AZ19"/>
    <mergeCell ref="BA19:BC19"/>
    <mergeCell ref="A17:R17"/>
    <mergeCell ref="AU17:AW17"/>
    <mergeCell ref="AX17:AZ17"/>
    <mergeCell ref="BA17:BC17"/>
    <mergeCell ref="A18:F18"/>
    <mergeCell ref="G18:K18"/>
    <mergeCell ref="L18:R18"/>
    <mergeCell ref="AU18:AW18"/>
    <mergeCell ref="AX18:AZ18"/>
    <mergeCell ref="BA18:BC18"/>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0:F10"/>
    <mergeCell ref="G10:K10"/>
    <mergeCell ref="L10:R10"/>
    <mergeCell ref="AU10:AW10"/>
    <mergeCell ref="AX10:AZ10"/>
    <mergeCell ref="BA10:BC10"/>
    <mergeCell ref="A12:F12"/>
    <mergeCell ref="G12:K12"/>
    <mergeCell ref="L12:R12"/>
    <mergeCell ref="AU12:AW12"/>
    <mergeCell ref="AX12:AZ12"/>
    <mergeCell ref="BA12:BC12"/>
    <mergeCell ref="A11:F11"/>
    <mergeCell ref="G11:K11"/>
    <mergeCell ref="L11:R11"/>
    <mergeCell ref="AU11:AW11"/>
    <mergeCell ref="AX11:AZ11"/>
    <mergeCell ref="BA11:BC11"/>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5:G5"/>
    <mergeCell ref="H5:R5"/>
    <mergeCell ref="S5:Z5"/>
    <mergeCell ref="AA5:AJ5"/>
    <mergeCell ref="AK5:AS5"/>
    <mergeCell ref="AT5:BC5"/>
    <mergeCell ref="A1:AW1"/>
    <mergeCell ref="A2:BC2"/>
    <mergeCell ref="A4:R4"/>
    <mergeCell ref="S4:AE4"/>
    <mergeCell ref="AF4:AM4"/>
    <mergeCell ref="AN4:BC4"/>
  </mergeCells>
  <phoneticPr fontId="7"/>
  <printOptions horizontalCentered="1"/>
  <pageMargins left="0.39370078740157483" right="0.39370078740157483" top="0.19685039370078741" bottom="0.19685039370078741" header="0.39370078740157483" footer="0.39370078740157483"/>
  <pageSetup paperSize="9" scale="93" orientation="landscape" r:id="rId1"/>
  <headerFooter alignWithMargins="0"/>
  <colBreaks count="1" manualBreakCount="1">
    <brk id="55" max="31"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H52"/>
  <sheetViews>
    <sheetView showGridLines="0" view="pageBreakPreview" zoomScaleNormal="100" zoomScaleSheetLayoutView="100" workbookViewId="0"/>
  </sheetViews>
  <sheetFormatPr defaultRowHeight="13.5"/>
  <cols>
    <col min="1" max="1" width="28.625" style="9" customWidth="1"/>
    <col min="2" max="3" width="3.125" style="9" customWidth="1"/>
    <col min="4" max="4" width="23.625" style="9" customWidth="1"/>
    <col min="5" max="5" width="10.375" style="9" customWidth="1"/>
    <col min="6" max="6" width="7.5" style="9" customWidth="1"/>
    <col min="7" max="7" width="23.875" style="9" customWidth="1"/>
    <col min="8" max="8" width="13.75" style="9" customWidth="1"/>
    <col min="9" max="256" width="9" style="9"/>
    <col min="257" max="257" width="28.625" style="9" customWidth="1"/>
    <col min="258" max="259" width="3.125" style="9" customWidth="1"/>
    <col min="260" max="260" width="23.625" style="9" customWidth="1"/>
    <col min="261" max="261" width="10.375" style="9" customWidth="1"/>
    <col min="262" max="262" width="7.5" style="9" customWidth="1"/>
    <col min="263" max="263" width="23.875" style="9" customWidth="1"/>
    <col min="264" max="264" width="13.75" style="9" customWidth="1"/>
    <col min="265" max="512" width="9" style="9"/>
    <col min="513" max="513" width="28.625" style="9" customWidth="1"/>
    <col min="514" max="515" width="3.125" style="9" customWidth="1"/>
    <col min="516" max="516" width="23.625" style="9" customWidth="1"/>
    <col min="517" max="517" width="10.375" style="9" customWidth="1"/>
    <col min="518" max="518" width="7.5" style="9" customWidth="1"/>
    <col min="519" max="519" width="23.875" style="9" customWidth="1"/>
    <col min="520" max="520" width="13.75" style="9" customWidth="1"/>
    <col min="521" max="768" width="9" style="9"/>
    <col min="769" max="769" width="28.625" style="9" customWidth="1"/>
    <col min="770" max="771" width="3.125" style="9" customWidth="1"/>
    <col min="772" max="772" width="23.625" style="9" customWidth="1"/>
    <col min="773" max="773" width="10.375" style="9" customWidth="1"/>
    <col min="774" max="774" width="7.5" style="9" customWidth="1"/>
    <col min="775" max="775" width="23.875" style="9" customWidth="1"/>
    <col min="776" max="776" width="13.75" style="9" customWidth="1"/>
    <col min="777" max="1024" width="9" style="9"/>
    <col min="1025" max="1025" width="28.625" style="9" customWidth="1"/>
    <col min="1026" max="1027" width="3.125" style="9" customWidth="1"/>
    <col min="1028" max="1028" width="23.625" style="9" customWidth="1"/>
    <col min="1029" max="1029" width="10.375" style="9" customWidth="1"/>
    <col min="1030" max="1030" width="7.5" style="9" customWidth="1"/>
    <col min="1031" max="1031" width="23.875" style="9" customWidth="1"/>
    <col min="1032" max="1032" width="13.75" style="9" customWidth="1"/>
    <col min="1033" max="1280" width="9" style="9"/>
    <col min="1281" max="1281" width="28.625" style="9" customWidth="1"/>
    <col min="1282" max="1283" width="3.125" style="9" customWidth="1"/>
    <col min="1284" max="1284" width="23.625" style="9" customWidth="1"/>
    <col min="1285" max="1285" width="10.375" style="9" customWidth="1"/>
    <col min="1286" max="1286" width="7.5" style="9" customWidth="1"/>
    <col min="1287" max="1287" width="23.875" style="9" customWidth="1"/>
    <col min="1288" max="1288" width="13.75" style="9" customWidth="1"/>
    <col min="1289" max="1536" width="9" style="9"/>
    <col min="1537" max="1537" width="28.625" style="9" customWidth="1"/>
    <col min="1538" max="1539" width="3.125" style="9" customWidth="1"/>
    <col min="1540" max="1540" width="23.625" style="9" customWidth="1"/>
    <col min="1541" max="1541" width="10.375" style="9" customWidth="1"/>
    <col min="1542" max="1542" width="7.5" style="9" customWidth="1"/>
    <col min="1543" max="1543" width="23.875" style="9" customWidth="1"/>
    <col min="1544" max="1544" width="13.75" style="9" customWidth="1"/>
    <col min="1545" max="1792" width="9" style="9"/>
    <col min="1793" max="1793" width="28.625" style="9" customWidth="1"/>
    <col min="1794" max="1795" width="3.125" style="9" customWidth="1"/>
    <col min="1796" max="1796" width="23.625" style="9" customWidth="1"/>
    <col min="1797" max="1797" width="10.375" style="9" customWidth="1"/>
    <col min="1798" max="1798" width="7.5" style="9" customWidth="1"/>
    <col min="1799" max="1799" width="23.875" style="9" customWidth="1"/>
    <col min="1800" max="1800" width="13.75" style="9" customWidth="1"/>
    <col min="1801" max="2048" width="9" style="9"/>
    <col min="2049" max="2049" width="28.625" style="9" customWidth="1"/>
    <col min="2050" max="2051" width="3.125" style="9" customWidth="1"/>
    <col min="2052" max="2052" width="23.625" style="9" customWidth="1"/>
    <col min="2053" max="2053" width="10.375" style="9" customWidth="1"/>
    <col min="2054" max="2054" width="7.5" style="9" customWidth="1"/>
    <col min="2055" max="2055" width="23.875" style="9" customWidth="1"/>
    <col min="2056" max="2056" width="13.75" style="9" customWidth="1"/>
    <col min="2057" max="2304" width="9" style="9"/>
    <col min="2305" max="2305" width="28.625" style="9" customWidth="1"/>
    <col min="2306" max="2307" width="3.125" style="9" customWidth="1"/>
    <col min="2308" max="2308" width="23.625" style="9" customWidth="1"/>
    <col min="2309" max="2309" width="10.375" style="9" customWidth="1"/>
    <col min="2310" max="2310" width="7.5" style="9" customWidth="1"/>
    <col min="2311" max="2311" width="23.875" style="9" customWidth="1"/>
    <col min="2312" max="2312" width="13.75" style="9" customWidth="1"/>
    <col min="2313" max="2560" width="9" style="9"/>
    <col min="2561" max="2561" width="28.625" style="9" customWidth="1"/>
    <col min="2562" max="2563" width="3.125" style="9" customWidth="1"/>
    <col min="2564" max="2564" width="23.625" style="9" customWidth="1"/>
    <col min="2565" max="2565" width="10.375" style="9" customWidth="1"/>
    <col min="2566" max="2566" width="7.5" style="9" customWidth="1"/>
    <col min="2567" max="2567" width="23.875" style="9" customWidth="1"/>
    <col min="2568" max="2568" width="13.75" style="9" customWidth="1"/>
    <col min="2569" max="2816" width="9" style="9"/>
    <col min="2817" max="2817" width="28.625" style="9" customWidth="1"/>
    <col min="2818" max="2819" width="3.125" style="9" customWidth="1"/>
    <col min="2820" max="2820" width="23.625" style="9" customWidth="1"/>
    <col min="2821" max="2821" width="10.375" style="9" customWidth="1"/>
    <col min="2822" max="2822" width="7.5" style="9" customWidth="1"/>
    <col min="2823" max="2823" width="23.875" style="9" customWidth="1"/>
    <col min="2824" max="2824" width="13.75" style="9" customWidth="1"/>
    <col min="2825" max="3072" width="9" style="9"/>
    <col min="3073" max="3073" width="28.625" style="9" customWidth="1"/>
    <col min="3074" max="3075" width="3.125" style="9" customWidth="1"/>
    <col min="3076" max="3076" width="23.625" style="9" customWidth="1"/>
    <col min="3077" max="3077" width="10.375" style="9" customWidth="1"/>
    <col min="3078" max="3078" width="7.5" style="9" customWidth="1"/>
    <col min="3079" max="3079" width="23.875" style="9" customWidth="1"/>
    <col min="3080" max="3080" width="13.75" style="9" customWidth="1"/>
    <col min="3081" max="3328" width="9" style="9"/>
    <col min="3329" max="3329" width="28.625" style="9" customWidth="1"/>
    <col min="3330" max="3331" width="3.125" style="9" customWidth="1"/>
    <col min="3332" max="3332" width="23.625" style="9" customWidth="1"/>
    <col min="3333" max="3333" width="10.375" style="9" customWidth="1"/>
    <col min="3334" max="3334" width="7.5" style="9" customWidth="1"/>
    <col min="3335" max="3335" width="23.875" style="9" customWidth="1"/>
    <col min="3336" max="3336" width="13.75" style="9" customWidth="1"/>
    <col min="3337" max="3584" width="9" style="9"/>
    <col min="3585" max="3585" width="28.625" style="9" customWidth="1"/>
    <col min="3586" max="3587" width="3.125" style="9" customWidth="1"/>
    <col min="3588" max="3588" width="23.625" style="9" customWidth="1"/>
    <col min="3589" max="3589" width="10.375" style="9" customWidth="1"/>
    <col min="3590" max="3590" width="7.5" style="9" customWidth="1"/>
    <col min="3591" max="3591" width="23.875" style="9" customWidth="1"/>
    <col min="3592" max="3592" width="13.75" style="9" customWidth="1"/>
    <col min="3593" max="3840" width="9" style="9"/>
    <col min="3841" max="3841" width="28.625" style="9" customWidth="1"/>
    <col min="3842" max="3843" width="3.125" style="9" customWidth="1"/>
    <col min="3844" max="3844" width="23.625" style="9" customWidth="1"/>
    <col min="3845" max="3845" width="10.375" style="9" customWidth="1"/>
    <col min="3846" max="3846" width="7.5" style="9" customWidth="1"/>
    <col min="3847" max="3847" width="23.875" style="9" customWidth="1"/>
    <col min="3848" max="3848" width="13.75" style="9" customWidth="1"/>
    <col min="3849" max="4096" width="9" style="9"/>
    <col min="4097" max="4097" width="28.625" style="9" customWidth="1"/>
    <col min="4098" max="4099" width="3.125" style="9" customWidth="1"/>
    <col min="4100" max="4100" width="23.625" style="9" customWidth="1"/>
    <col min="4101" max="4101" width="10.375" style="9" customWidth="1"/>
    <col min="4102" max="4102" width="7.5" style="9" customWidth="1"/>
    <col min="4103" max="4103" width="23.875" style="9" customWidth="1"/>
    <col min="4104" max="4104" width="13.75" style="9" customWidth="1"/>
    <col min="4105" max="4352" width="9" style="9"/>
    <col min="4353" max="4353" width="28.625" style="9" customWidth="1"/>
    <col min="4354" max="4355" width="3.125" style="9" customWidth="1"/>
    <col min="4356" max="4356" width="23.625" style="9" customWidth="1"/>
    <col min="4357" max="4357" width="10.375" style="9" customWidth="1"/>
    <col min="4358" max="4358" width="7.5" style="9" customWidth="1"/>
    <col min="4359" max="4359" width="23.875" style="9" customWidth="1"/>
    <col min="4360" max="4360" width="13.75" style="9" customWidth="1"/>
    <col min="4361" max="4608" width="9" style="9"/>
    <col min="4609" max="4609" width="28.625" style="9" customWidth="1"/>
    <col min="4610" max="4611" width="3.125" style="9" customWidth="1"/>
    <col min="4612" max="4612" width="23.625" style="9" customWidth="1"/>
    <col min="4613" max="4613" width="10.375" style="9" customWidth="1"/>
    <col min="4614" max="4614" width="7.5" style="9" customWidth="1"/>
    <col min="4615" max="4615" width="23.875" style="9" customWidth="1"/>
    <col min="4616" max="4616" width="13.75" style="9" customWidth="1"/>
    <col min="4617" max="4864" width="9" style="9"/>
    <col min="4865" max="4865" width="28.625" style="9" customWidth="1"/>
    <col min="4866" max="4867" width="3.125" style="9" customWidth="1"/>
    <col min="4868" max="4868" width="23.625" style="9" customWidth="1"/>
    <col min="4869" max="4869" width="10.375" style="9" customWidth="1"/>
    <col min="4870" max="4870" width="7.5" style="9" customWidth="1"/>
    <col min="4871" max="4871" width="23.875" style="9" customWidth="1"/>
    <col min="4872" max="4872" width="13.75" style="9" customWidth="1"/>
    <col min="4873" max="5120" width="9" style="9"/>
    <col min="5121" max="5121" width="28.625" style="9" customWidth="1"/>
    <col min="5122" max="5123" width="3.125" style="9" customWidth="1"/>
    <col min="5124" max="5124" width="23.625" style="9" customWidth="1"/>
    <col min="5125" max="5125" width="10.375" style="9" customWidth="1"/>
    <col min="5126" max="5126" width="7.5" style="9" customWidth="1"/>
    <col min="5127" max="5127" width="23.875" style="9" customWidth="1"/>
    <col min="5128" max="5128" width="13.75" style="9" customWidth="1"/>
    <col min="5129" max="5376" width="9" style="9"/>
    <col min="5377" max="5377" width="28.625" style="9" customWidth="1"/>
    <col min="5378" max="5379" width="3.125" style="9" customWidth="1"/>
    <col min="5380" max="5380" width="23.625" style="9" customWidth="1"/>
    <col min="5381" max="5381" width="10.375" style="9" customWidth="1"/>
    <col min="5382" max="5382" width="7.5" style="9" customWidth="1"/>
    <col min="5383" max="5383" width="23.875" style="9" customWidth="1"/>
    <col min="5384" max="5384" width="13.75" style="9" customWidth="1"/>
    <col min="5385" max="5632" width="9" style="9"/>
    <col min="5633" max="5633" width="28.625" style="9" customWidth="1"/>
    <col min="5634" max="5635" width="3.125" style="9" customWidth="1"/>
    <col min="5636" max="5636" width="23.625" style="9" customWidth="1"/>
    <col min="5637" max="5637" width="10.375" style="9" customWidth="1"/>
    <col min="5638" max="5638" width="7.5" style="9" customWidth="1"/>
    <col min="5639" max="5639" width="23.875" style="9" customWidth="1"/>
    <col min="5640" max="5640" width="13.75" style="9" customWidth="1"/>
    <col min="5641" max="5888" width="9" style="9"/>
    <col min="5889" max="5889" width="28.625" style="9" customWidth="1"/>
    <col min="5890" max="5891" width="3.125" style="9" customWidth="1"/>
    <col min="5892" max="5892" width="23.625" style="9" customWidth="1"/>
    <col min="5893" max="5893" width="10.375" style="9" customWidth="1"/>
    <col min="5894" max="5894" width="7.5" style="9" customWidth="1"/>
    <col min="5895" max="5895" width="23.875" style="9" customWidth="1"/>
    <col min="5896" max="5896" width="13.75" style="9" customWidth="1"/>
    <col min="5897" max="6144" width="9" style="9"/>
    <col min="6145" max="6145" width="28.625" style="9" customWidth="1"/>
    <col min="6146" max="6147" width="3.125" style="9" customWidth="1"/>
    <col min="6148" max="6148" width="23.625" style="9" customWidth="1"/>
    <col min="6149" max="6149" width="10.375" style="9" customWidth="1"/>
    <col min="6150" max="6150" width="7.5" style="9" customWidth="1"/>
    <col min="6151" max="6151" width="23.875" style="9" customWidth="1"/>
    <col min="6152" max="6152" width="13.75" style="9" customWidth="1"/>
    <col min="6153" max="6400" width="9" style="9"/>
    <col min="6401" max="6401" width="28.625" style="9" customWidth="1"/>
    <col min="6402" max="6403" width="3.125" style="9" customWidth="1"/>
    <col min="6404" max="6404" width="23.625" style="9" customWidth="1"/>
    <col min="6405" max="6405" width="10.375" style="9" customWidth="1"/>
    <col min="6406" max="6406" width="7.5" style="9" customWidth="1"/>
    <col min="6407" max="6407" width="23.875" style="9" customWidth="1"/>
    <col min="6408" max="6408" width="13.75" style="9" customWidth="1"/>
    <col min="6409" max="6656" width="9" style="9"/>
    <col min="6657" max="6657" width="28.625" style="9" customWidth="1"/>
    <col min="6658" max="6659" width="3.125" style="9" customWidth="1"/>
    <col min="6660" max="6660" width="23.625" style="9" customWidth="1"/>
    <col min="6661" max="6661" width="10.375" style="9" customWidth="1"/>
    <col min="6662" max="6662" width="7.5" style="9" customWidth="1"/>
    <col min="6663" max="6663" width="23.875" style="9" customWidth="1"/>
    <col min="6664" max="6664" width="13.75" style="9" customWidth="1"/>
    <col min="6665" max="6912" width="9" style="9"/>
    <col min="6913" max="6913" width="28.625" style="9" customWidth="1"/>
    <col min="6914" max="6915" width="3.125" style="9" customWidth="1"/>
    <col min="6916" max="6916" width="23.625" style="9" customWidth="1"/>
    <col min="6917" max="6917" width="10.375" style="9" customWidth="1"/>
    <col min="6918" max="6918" width="7.5" style="9" customWidth="1"/>
    <col min="6919" max="6919" width="23.875" style="9" customWidth="1"/>
    <col min="6920" max="6920" width="13.75" style="9" customWidth="1"/>
    <col min="6921" max="7168" width="9" style="9"/>
    <col min="7169" max="7169" width="28.625" style="9" customWidth="1"/>
    <col min="7170" max="7171" width="3.125" style="9" customWidth="1"/>
    <col min="7172" max="7172" width="23.625" style="9" customWidth="1"/>
    <col min="7173" max="7173" width="10.375" style="9" customWidth="1"/>
    <col min="7174" max="7174" width="7.5" style="9" customWidth="1"/>
    <col min="7175" max="7175" width="23.875" style="9" customWidth="1"/>
    <col min="7176" max="7176" width="13.75" style="9" customWidth="1"/>
    <col min="7177" max="7424" width="9" style="9"/>
    <col min="7425" max="7425" width="28.625" style="9" customWidth="1"/>
    <col min="7426" max="7427" width="3.125" style="9" customWidth="1"/>
    <col min="7428" max="7428" width="23.625" style="9" customWidth="1"/>
    <col min="7429" max="7429" width="10.375" style="9" customWidth="1"/>
    <col min="7430" max="7430" width="7.5" style="9" customWidth="1"/>
    <col min="7431" max="7431" width="23.875" style="9" customWidth="1"/>
    <col min="7432" max="7432" width="13.75" style="9" customWidth="1"/>
    <col min="7433" max="7680" width="9" style="9"/>
    <col min="7681" max="7681" width="28.625" style="9" customWidth="1"/>
    <col min="7682" max="7683" width="3.125" style="9" customWidth="1"/>
    <col min="7684" max="7684" width="23.625" style="9" customWidth="1"/>
    <col min="7685" max="7685" width="10.375" style="9" customWidth="1"/>
    <col min="7686" max="7686" width="7.5" style="9" customWidth="1"/>
    <col min="7687" max="7687" width="23.875" style="9" customWidth="1"/>
    <col min="7688" max="7688" width="13.75" style="9" customWidth="1"/>
    <col min="7689" max="7936" width="9" style="9"/>
    <col min="7937" max="7937" width="28.625" style="9" customWidth="1"/>
    <col min="7938" max="7939" width="3.125" style="9" customWidth="1"/>
    <col min="7940" max="7940" width="23.625" style="9" customWidth="1"/>
    <col min="7941" max="7941" width="10.375" style="9" customWidth="1"/>
    <col min="7942" max="7942" width="7.5" style="9" customWidth="1"/>
    <col min="7943" max="7943" width="23.875" style="9" customWidth="1"/>
    <col min="7944" max="7944" width="13.75" style="9" customWidth="1"/>
    <col min="7945" max="8192" width="9" style="9"/>
    <col min="8193" max="8193" width="28.625" style="9" customWidth="1"/>
    <col min="8194" max="8195" width="3.125" style="9" customWidth="1"/>
    <col min="8196" max="8196" width="23.625" style="9" customWidth="1"/>
    <col min="8197" max="8197" width="10.375" style="9" customWidth="1"/>
    <col min="8198" max="8198" width="7.5" style="9" customWidth="1"/>
    <col min="8199" max="8199" width="23.875" style="9" customWidth="1"/>
    <col min="8200" max="8200" width="13.75" style="9" customWidth="1"/>
    <col min="8201" max="8448" width="9" style="9"/>
    <col min="8449" max="8449" width="28.625" style="9" customWidth="1"/>
    <col min="8450" max="8451" width="3.125" style="9" customWidth="1"/>
    <col min="8452" max="8452" width="23.625" style="9" customWidth="1"/>
    <col min="8453" max="8453" width="10.375" style="9" customWidth="1"/>
    <col min="8454" max="8454" width="7.5" style="9" customWidth="1"/>
    <col min="8455" max="8455" width="23.875" style="9" customWidth="1"/>
    <col min="8456" max="8456" width="13.75" style="9" customWidth="1"/>
    <col min="8457" max="8704" width="9" style="9"/>
    <col min="8705" max="8705" width="28.625" style="9" customWidth="1"/>
    <col min="8706" max="8707" width="3.125" style="9" customWidth="1"/>
    <col min="8708" max="8708" width="23.625" style="9" customWidth="1"/>
    <col min="8709" max="8709" width="10.375" style="9" customWidth="1"/>
    <col min="8710" max="8710" width="7.5" style="9" customWidth="1"/>
    <col min="8711" max="8711" width="23.875" style="9" customWidth="1"/>
    <col min="8712" max="8712" width="13.75" style="9" customWidth="1"/>
    <col min="8713" max="8960" width="9" style="9"/>
    <col min="8961" max="8961" width="28.625" style="9" customWidth="1"/>
    <col min="8962" max="8963" width="3.125" style="9" customWidth="1"/>
    <col min="8964" max="8964" width="23.625" style="9" customWidth="1"/>
    <col min="8965" max="8965" width="10.375" style="9" customWidth="1"/>
    <col min="8966" max="8966" width="7.5" style="9" customWidth="1"/>
    <col min="8967" max="8967" width="23.875" style="9" customWidth="1"/>
    <col min="8968" max="8968" width="13.75" style="9" customWidth="1"/>
    <col min="8969" max="9216" width="9" style="9"/>
    <col min="9217" max="9217" width="28.625" style="9" customWidth="1"/>
    <col min="9218" max="9219" width="3.125" style="9" customWidth="1"/>
    <col min="9220" max="9220" width="23.625" style="9" customWidth="1"/>
    <col min="9221" max="9221" width="10.375" style="9" customWidth="1"/>
    <col min="9222" max="9222" width="7.5" style="9" customWidth="1"/>
    <col min="9223" max="9223" width="23.875" style="9" customWidth="1"/>
    <col min="9224" max="9224" width="13.75" style="9" customWidth="1"/>
    <col min="9225" max="9472" width="9" style="9"/>
    <col min="9473" max="9473" width="28.625" style="9" customWidth="1"/>
    <col min="9474" max="9475" width="3.125" style="9" customWidth="1"/>
    <col min="9476" max="9476" width="23.625" style="9" customWidth="1"/>
    <col min="9477" max="9477" width="10.375" style="9" customWidth="1"/>
    <col min="9478" max="9478" width="7.5" style="9" customWidth="1"/>
    <col min="9479" max="9479" width="23.875" style="9" customWidth="1"/>
    <col min="9480" max="9480" width="13.75" style="9" customWidth="1"/>
    <col min="9481" max="9728" width="9" style="9"/>
    <col min="9729" max="9729" width="28.625" style="9" customWidth="1"/>
    <col min="9730" max="9731" width="3.125" style="9" customWidth="1"/>
    <col min="9732" max="9732" width="23.625" style="9" customWidth="1"/>
    <col min="9733" max="9733" width="10.375" style="9" customWidth="1"/>
    <col min="9734" max="9734" width="7.5" style="9" customWidth="1"/>
    <col min="9735" max="9735" width="23.875" style="9" customWidth="1"/>
    <col min="9736" max="9736" width="13.75" style="9" customWidth="1"/>
    <col min="9737" max="9984" width="9" style="9"/>
    <col min="9985" max="9985" width="28.625" style="9" customWidth="1"/>
    <col min="9986" max="9987" width="3.125" style="9" customWidth="1"/>
    <col min="9988" max="9988" width="23.625" style="9" customWidth="1"/>
    <col min="9989" max="9989" width="10.375" style="9" customWidth="1"/>
    <col min="9990" max="9990" width="7.5" style="9" customWidth="1"/>
    <col min="9991" max="9991" width="23.875" style="9" customWidth="1"/>
    <col min="9992" max="9992" width="13.75" style="9" customWidth="1"/>
    <col min="9993" max="10240" width="9" style="9"/>
    <col min="10241" max="10241" width="28.625" style="9" customWidth="1"/>
    <col min="10242" max="10243" width="3.125" style="9" customWidth="1"/>
    <col min="10244" max="10244" width="23.625" style="9" customWidth="1"/>
    <col min="10245" max="10245" width="10.375" style="9" customWidth="1"/>
    <col min="10246" max="10246" width="7.5" style="9" customWidth="1"/>
    <col min="10247" max="10247" width="23.875" style="9" customWidth="1"/>
    <col min="10248" max="10248" width="13.75" style="9" customWidth="1"/>
    <col min="10249" max="10496" width="9" style="9"/>
    <col min="10497" max="10497" width="28.625" style="9" customWidth="1"/>
    <col min="10498" max="10499" width="3.125" style="9" customWidth="1"/>
    <col min="10500" max="10500" width="23.625" style="9" customWidth="1"/>
    <col min="10501" max="10501" width="10.375" style="9" customWidth="1"/>
    <col min="10502" max="10502" width="7.5" style="9" customWidth="1"/>
    <col min="10503" max="10503" width="23.875" style="9" customWidth="1"/>
    <col min="10504" max="10504" width="13.75" style="9" customWidth="1"/>
    <col min="10505" max="10752" width="9" style="9"/>
    <col min="10753" max="10753" width="28.625" style="9" customWidth="1"/>
    <col min="10754" max="10755" width="3.125" style="9" customWidth="1"/>
    <col min="10756" max="10756" width="23.625" style="9" customWidth="1"/>
    <col min="10757" max="10757" width="10.375" style="9" customWidth="1"/>
    <col min="10758" max="10758" width="7.5" style="9" customWidth="1"/>
    <col min="10759" max="10759" width="23.875" style="9" customWidth="1"/>
    <col min="10760" max="10760" width="13.75" style="9" customWidth="1"/>
    <col min="10761" max="11008" width="9" style="9"/>
    <col min="11009" max="11009" width="28.625" style="9" customWidth="1"/>
    <col min="11010" max="11011" width="3.125" style="9" customWidth="1"/>
    <col min="11012" max="11012" width="23.625" style="9" customWidth="1"/>
    <col min="11013" max="11013" width="10.375" style="9" customWidth="1"/>
    <col min="11014" max="11014" width="7.5" style="9" customWidth="1"/>
    <col min="11015" max="11015" width="23.875" style="9" customWidth="1"/>
    <col min="11016" max="11016" width="13.75" style="9" customWidth="1"/>
    <col min="11017" max="11264" width="9" style="9"/>
    <col min="11265" max="11265" width="28.625" style="9" customWidth="1"/>
    <col min="11266" max="11267" width="3.125" style="9" customWidth="1"/>
    <col min="11268" max="11268" width="23.625" style="9" customWidth="1"/>
    <col min="11269" max="11269" width="10.375" style="9" customWidth="1"/>
    <col min="11270" max="11270" width="7.5" style="9" customWidth="1"/>
    <col min="11271" max="11271" width="23.875" style="9" customWidth="1"/>
    <col min="11272" max="11272" width="13.75" style="9" customWidth="1"/>
    <col min="11273" max="11520" width="9" style="9"/>
    <col min="11521" max="11521" width="28.625" style="9" customWidth="1"/>
    <col min="11522" max="11523" width="3.125" style="9" customWidth="1"/>
    <col min="11524" max="11524" width="23.625" style="9" customWidth="1"/>
    <col min="11525" max="11525" width="10.375" style="9" customWidth="1"/>
    <col min="11526" max="11526" width="7.5" style="9" customWidth="1"/>
    <col min="11527" max="11527" width="23.875" style="9" customWidth="1"/>
    <col min="11528" max="11528" width="13.75" style="9" customWidth="1"/>
    <col min="11529" max="11776" width="9" style="9"/>
    <col min="11777" max="11777" width="28.625" style="9" customWidth="1"/>
    <col min="11778" max="11779" width="3.125" style="9" customWidth="1"/>
    <col min="11780" max="11780" width="23.625" style="9" customWidth="1"/>
    <col min="11781" max="11781" width="10.375" style="9" customWidth="1"/>
    <col min="11782" max="11782" width="7.5" style="9" customWidth="1"/>
    <col min="11783" max="11783" width="23.875" style="9" customWidth="1"/>
    <col min="11784" max="11784" width="13.75" style="9" customWidth="1"/>
    <col min="11785" max="12032" width="9" style="9"/>
    <col min="12033" max="12033" width="28.625" style="9" customWidth="1"/>
    <col min="12034" max="12035" width="3.125" style="9" customWidth="1"/>
    <col min="12036" max="12036" width="23.625" style="9" customWidth="1"/>
    <col min="12037" max="12037" width="10.375" style="9" customWidth="1"/>
    <col min="12038" max="12038" width="7.5" style="9" customWidth="1"/>
    <col min="12039" max="12039" width="23.875" style="9" customWidth="1"/>
    <col min="12040" max="12040" width="13.75" style="9" customWidth="1"/>
    <col min="12041" max="12288" width="9" style="9"/>
    <col min="12289" max="12289" width="28.625" style="9" customWidth="1"/>
    <col min="12290" max="12291" width="3.125" style="9" customWidth="1"/>
    <col min="12292" max="12292" width="23.625" style="9" customWidth="1"/>
    <col min="12293" max="12293" width="10.375" style="9" customWidth="1"/>
    <col min="12294" max="12294" width="7.5" style="9" customWidth="1"/>
    <col min="12295" max="12295" width="23.875" style="9" customWidth="1"/>
    <col min="12296" max="12296" width="13.75" style="9" customWidth="1"/>
    <col min="12297" max="12544" width="9" style="9"/>
    <col min="12545" max="12545" width="28.625" style="9" customWidth="1"/>
    <col min="12546" max="12547" width="3.125" style="9" customWidth="1"/>
    <col min="12548" max="12548" width="23.625" style="9" customWidth="1"/>
    <col min="12549" max="12549" width="10.375" style="9" customWidth="1"/>
    <col min="12550" max="12550" width="7.5" style="9" customWidth="1"/>
    <col min="12551" max="12551" width="23.875" style="9" customWidth="1"/>
    <col min="12552" max="12552" width="13.75" style="9" customWidth="1"/>
    <col min="12553" max="12800" width="9" style="9"/>
    <col min="12801" max="12801" width="28.625" style="9" customWidth="1"/>
    <col min="12802" max="12803" width="3.125" style="9" customWidth="1"/>
    <col min="12804" max="12804" width="23.625" style="9" customWidth="1"/>
    <col min="12805" max="12805" width="10.375" style="9" customWidth="1"/>
    <col min="12806" max="12806" width="7.5" style="9" customWidth="1"/>
    <col min="12807" max="12807" width="23.875" style="9" customWidth="1"/>
    <col min="12808" max="12808" width="13.75" style="9" customWidth="1"/>
    <col min="12809" max="13056" width="9" style="9"/>
    <col min="13057" max="13057" width="28.625" style="9" customWidth="1"/>
    <col min="13058" max="13059" width="3.125" style="9" customWidth="1"/>
    <col min="13060" max="13060" width="23.625" style="9" customWidth="1"/>
    <col min="13061" max="13061" width="10.375" style="9" customWidth="1"/>
    <col min="13062" max="13062" width="7.5" style="9" customWidth="1"/>
    <col min="13063" max="13063" width="23.875" style="9" customWidth="1"/>
    <col min="13064" max="13064" width="13.75" style="9" customWidth="1"/>
    <col min="13065" max="13312" width="9" style="9"/>
    <col min="13313" max="13313" width="28.625" style="9" customWidth="1"/>
    <col min="13314" max="13315" width="3.125" style="9" customWidth="1"/>
    <col min="13316" max="13316" width="23.625" style="9" customWidth="1"/>
    <col min="13317" max="13317" width="10.375" style="9" customWidth="1"/>
    <col min="13318" max="13318" width="7.5" style="9" customWidth="1"/>
    <col min="13319" max="13319" width="23.875" style="9" customWidth="1"/>
    <col min="13320" max="13320" width="13.75" style="9" customWidth="1"/>
    <col min="13321" max="13568" width="9" style="9"/>
    <col min="13569" max="13569" width="28.625" style="9" customWidth="1"/>
    <col min="13570" max="13571" width="3.125" style="9" customWidth="1"/>
    <col min="13572" max="13572" width="23.625" style="9" customWidth="1"/>
    <col min="13573" max="13573" width="10.375" style="9" customWidth="1"/>
    <col min="13574" max="13574" width="7.5" style="9" customWidth="1"/>
    <col min="13575" max="13575" width="23.875" style="9" customWidth="1"/>
    <col min="13576" max="13576" width="13.75" style="9" customWidth="1"/>
    <col min="13577" max="13824" width="9" style="9"/>
    <col min="13825" max="13825" width="28.625" style="9" customWidth="1"/>
    <col min="13826" max="13827" width="3.125" style="9" customWidth="1"/>
    <col min="13828" max="13828" width="23.625" style="9" customWidth="1"/>
    <col min="13829" max="13829" width="10.375" style="9" customWidth="1"/>
    <col min="13830" max="13830" width="7.5" style="9" customWidth="1"/>
    <col min="13831" max="13831" width="23.875" style="9" customWidth="1"/>
    <col min="13832" max="13832" width="13.75" style="9" customWidth="1"/>
    <col min="13833" max="14080" width="9" style="9"/>
    <col min="14081" max="14081" width="28.625" style="9" customWidth="1"/>
    <col min="14082" max="14083" width="3.125" style="9" customWidth="1"/>
    <col min="14084" max="14084" width="23.625" style="9" customWidth="1"/>
    <col min="14085" max="14085" width="10.375" style="9" customWidth="1"/>
    <col min="14086" max="14086" width="7.5" style="9" customWidth="1"/>
    <col min="14087" max="14087" width="23.875" style="9" customWidth="1"/>
    <col min="14088" max="14088" width="13.75" style="9" customWidth="1"/>
    <col min="14089" max="14336" width="9" style="9"/>
    <col min="14337" max="14337" width="28.625" style="9" customWidth="1"/>
    <col min="14338" max="14339" width="3.125" style="9" customWidth="1"/>
    <col min="14340" max="14340" width="23.625" style="9" customWidth="1"/>
    <col min="14341" max="14341" width="10.375" style="9" customWidth="1"/>
    <col min="14342" max="14342" width="7.5" style="9" customWidth="1"/>
    <col min="14343" max="14343" width="23.875" style="9" customWidth="1"/>
    <col min="14344" max="14344" width="13.75" style="9" customWidth="1"/>
    <col min="14345" max="14592" width="9" style="9"/>
    <col min="14593" max="14593" width="28.625" style="9" customWidth="1"/>
    <col min="14594" max="14595" width="3.125" style="9" customWidth="1"/>
    <col min="14596" max="14596" width="23.625" style="9" customWidth="1"/>
    <col min="14597" max="14597" width="10.375" style="9" customWidth="1"/>
    <col min="14598" max="14598" width="7.5" style="9" customWidth="1"/>
    <col min="14599" max="14599" width="23.875" style="9" customWidth="1"/>
    <col min="14600" max="14600" width="13.75" style="9" customWidth="1"/>
    <col min="14601" max="14848" width="9" style="9"/>
    <col min="14849" max="14849" width="28.625" style="9" customWidth="1"/>
    <col min="14850" max="14851" width="3.125" style="9" customWidth="1"/>
    <col min="14852" max="14852" width="23.625" style="9" customWidth="1"/>
    <col min="14853" max="14853" width="10.375" style="9" customWidth="1"/>
    <col min="14854" max="14854" width="7.5" style="9" customWidth="1"/>
    <col min="14855" max="14855" width="23.875" style="9" customWidth="1"/>
    <col min="14856" max="14856" width="13.75" style="9" customWidth="1"/>
    <col min="14857" max="15104" width="9" style="9"/>
    <col min="15105" max="15105" width="28.625" style="9" customWidth="1"/>
    <col min="15106" max="15107" width="3.125" style="9" customWidth="1"/>
    <col min="15108" max="15108" width="23.625" style="9" customWidth="1"/>
    <col min="15109" max="15109" width="10.375" style="9" customWidth="1"/>
    <col min="15110" max="15110" width="7.5" style="9" customWidth="1"/>
    <col min="15111" max="15111" width="23.875" style="9" customWidth="1"/>
    <col min="15112" max="15112" width="13.75" style="9" customWidth="1"/>
    <col min="15113" max="15360" width="9" style="9"/>
    <col min="15361" max="15361" width="28.625" style="9" customWidth="1"/>
    <col min="15362" max="15363" width="3.125" style="9" customWidth="1"/>
    <col min="15364" max="15364" width="23.625" style="9" customWidth="1"/>
    <col min="15365" max="15365" width="10.375" style="9" customWidth="1"/>
    <col min="15366" max="15366" width="7.5" style="9" customWidth="1"/>
    <col min="15367" max="15367" width="23.875" style="9" customWidth="1"/>
    <col min="15368" max="15368" width="13.75" style="9" customWidth="1"/>
    <col min="15369" max="15616" width="9" style="9"/>
    <col min="15617" max="15617" width="28.625" style="9" customWidth="1"/>
    <col min="15618" max="15619" width="3.125" style="9" customWidth="1"/>
    <col min="15620" max="15620" width="23.625" style="9" customWidth="1"/>
    <col min="15621" max="15621" width="10.375" style="9" customWidth="1"/>
    <col min="15622" max="15622" width="7.5" style="9" customWidth="1"/>
    <col min="15623" max="15623" width="23.875" style="9" customWidth="1"/>
    <col min="15624" max="15624" width="13.75" style="9" customWidth="1"/>
    <col min="15625" max="15872" width="9" style="9"/>
    <col min="15873" max="15873" width="28.625" style="9" customWidth="1"/>
    <col min="15874" max="15875" width="3.125" style="9" customWidth="1"/>
    <col min="15876" max="15876" width="23.625" style="9" customWidth="1"/>
    <col min="15877" max="15877" width="10.375" style="9" customWidth="1"/>
    <col min="15878" max="15878" width="7.5" style="9" customWidth="1"/>
    <col min="15879" max="15879" width="23.875" style="9" customWidth="1"/>
    <col min="15880" max="15880" width="13.75" style="9" customWidth="1"/>
    <col min="15881" max="16128" width="9" style="9"/>
    <col min="16129" max="16129" width="28.625" style="9" customWidth="1"/>
    <col min="16130" max="16131" width="3.125" style="9" customWidth="1"/>
    <col min="16132" max="16132" width="23.625" style="9" customWidth="1"/>
    <col min="16133" max="16133" width="10.375" style="9" customWidth="1"/>
    <col min="16134" max="16134" width="7.5" style="9" customWidth="1"/>
    <col min="16135" max="16135" width="23.875" style="9" customWidth="1"/>
    <col min="16136" max="16136" width="13.75" style="9" customWidth="1"/>
    <col min="16137" max="16384" width="9" style="9"/>
  </cols>
  <sheetData>
    <row r="1" spans="1:8" ht="17.25">
      <c r="A1" s="8" t="s">
        <v>70</v>
      </c>
    </row>
    <row r="2" spans="1:8" ht="27.75" customHeight="1">
      <c r="A2" s="8"/>
      <c r="G2" s="1734" t="s">
        <v>1304</v>
      </c>
      <c r="H2" s="1734"/>
    </row>
    <row r="3" spans="1:8" ht="15" customHeight="1">
      <c r="A3" s="8"/>
      <c r="G3" s="10"/>
      <c r="H3" s="10"/>
    </row>
    <row r="4" spans="1:8" ht="81" customHeight="1">
      <c r="A4" s="1735" t="s">
        <v>1219</v>
      </c>
      <c r="B4" s="1736"/>
      <c r="C4" s="1736"/>
      <c r="D4" s="1736"/>
      <c r="E4" s="1736"/>
      <c r="F4" s="1736"/>
      <c r="G4" s="1736"/>
      <c r="H4" s="1736"/>
    </row>
    <row r="5" spans="1:8" ht="12" customHeight="1">
      <c r="A5" s="11"/>
      <c r="B5" s="11"/>
      <c r="C5" s="11"/>
      <c r="D5" s="11"/>
      <c r="E5" s="11"/>
      <c r="F5" s="11"/>
      <c r="G5" s="11"/>
      <c r="H5" s="11"/>
    </row>
    <row r="6" spans="1:8" ht="36" customHeight="1">
      <c r="A6" s="12" t="s">
        <v>71</v>
      </c>
      <c r="B6" s="1737" t="s">
        <v>512</v>
      </c>
      <c r="C6" s="1738"/>
      <c r="D6" s="1738"/>
      <c r="E6" s="1738"/>
      <c r="F6" s="1738"/>
      <c r="G6" s="1738"/>
      <c r="H6" s="1739"/>
    </row>
    <row r="7" spans="1:8" ht="46.5" customHeight="1">
      <c r="A7" s="13" t="s">
        <v>72</v>
      </c>
      <c r="B7" s="1740" t="s">
        <v>73</v>
      </c>
      <c r="C7" s="1741"/>
      <c r="D7" s="1741"/>
      <c r="E7" s="1741"/>
      <c r="F7" s="1741"/>
      <c r="G7" s="1741"/>
      <c r="H7" s="1742"/>
    </row>
    <row r="8" spans="1:8" ht="84" customHeight="1">
      <c r="A8" s="14" t="s">
        <v>74</v>
      </c>
      <c r="B8" s="1743" t="s">
        <v>75</v>
      </c>
      <c r="C8" s="1744"/>
      <c r="D8" s="1744"/>
      <c r="E8" s="1744"/>
      <c r="F8" s="1744"/>
      <c r="G8" s="1744"/>
      <c r="H8" s="1745"/>
    </row>
    <row r="9" spans="1:8" ht="23.25" customHeight="1">
      <c r="A9" s="15"/>
      <c r="B9" s="16"/>
      <c r="C9" s="16"/>
      <c r="D9" s="16"/>
      <c r="E9" s="16"/>
      <c r="F9" s="16"/>
      <c r="G9" s="16"/>
    </row>
    <row r="10" spans="1:8">
      <c r="A10" s="1746" t="s">
        <v>76</v>
      </c>
      <c r="B10" s="17"/>
      <c r="C10" s="18"/>
      <c r="D10" s="18"/>
      <c r="E10" s="18"/>
      <c r="F10" s="18"/>
      <c r="G10" s="18"/>
      <c r="H10" s="1749" t="s">
        <v>77</v>
      </c>
    </row>
    <row r="11" spans="1:8">
      <c r="A11" s="1747"/>
      <c r="B11" s="19"/>
      <c r="H11" s="1750"/>
    </row>
    <row r="12" spans="1:8" ht="52.5" customHeight="1">
      <c r="A12" s="1747"/>
      <c r="B12" s="19"/>
      <c r="C12" s="20" t="s">
        <v>78</v>
      </c>
      <c r="D12" s="21" t="s">
        <v>79</v>
      </c>
      <c r="E12" s="22" t="s">
        <v>80</v>
      </c>
      <c r="F12" s="23"/>
      <c r="H12" s="1750"/>
    </row>
    <row r="13" spans="1:8" ht="52.5" customHeight="1">
      <c r="A13" s="1747"/>
      <c r="B13" s="19"/>
      <c r="C13" s="20" t="s">
        <v>81</v>
      </c>
      <c r="D13" s="21" t="s">
        <v>82</v>
      </c>
      <c r="E13" s="22" t="s">
        <v>80</v>
      </c>
      <c r="F13" s="23"/>
      <c r="G13" s="24" t="s">
        <v>83</v>
      </c>
      <c r="H13" s="1750"/>
    </row>
    <row r="14" spans="1:8" ht="13.5" customHeight="1">
      <c r="A14" s="1747"/>
      <c r="B14" s="19"/>
      <c r="H14" s="1750"/>
    </row>
    <row r="15" spans="1:8" ht="13.5" customHeight="1">
      <c r="A15" s="1748"/>
      <c r="B15" s="25"/>
      <c r="C15" s="16"/>
      <c r="D15" s="16"/>
      <c r="E15" s="16"/>
      <c r="F15" s="16"/>
      <c r="G15" s="16"/>
      <c r="H15" s="1751"/>
    </row>
    <row r="16" spans="1:8">
      <c r="A16" s="1752" t="s">
        <v>84</v>
      </c>
      <c r="B16" s="17"/>
      <c r="C16" s="18"/>
      <c r="D16" s="18"/>
      <c r="E16" s="18"/>
      <c r="F16" s="18"/>
      <c r="G16" s="26"/>
      <c r="H16" s="1755" t="s">
        <v>77</v>
      </c>
    </row>
    <row r="17" spans="1:8">
      <c r="A17" s="1753"/>
      <c r="B17" s="19"/>
      <c r="G17" s="27"/>
      <c r="H17" s="1756"/>
    </row>
    <row r="18" spans="1:8" ht="53.1" customHeight="1">
      <c r="A18" s="1753"/>
      <c r="B18" s="19"/>
      <c r="C18" s="20" t="s">
        <v>85</v>
      </c>
      <c r="D18" s="21" t="s">
        <v>86</v>
      </c>
      <c r="E18" s="22" t="s">
        <v>80</v>
      </c>
      <c r="F18" s="23"/>
      <c r="G18" s="27"/>
      <c r="H18" s="1756"/>
    </row>
    <row r="19" spans="1:8" ht="53.1" customHeight="1">
      <c r="A19" s="1753"/>
      <c r="B19" s="19"/>
      <c r="C19" s="20" t="s">
        <v>81</v>
      </c>
      <c r="D19" s="21" t="s">
        <v>87</v>
      </c>
      <c r="E19" s="22" t="s">
        <v>80</v>
      </c>
      <c r="F19" s="23"/>
      <c r="G19" s="28" t="s">
        <v>88</v>
      </c>
      <c r="H19" s="1756"/>
    </row>
    <row r="20" spans="1:8">
      <c r="A20" s="1753"/>
      <c r="B20" s="19"/>
      <c r="G20" s="27"/>
      <c r="H20" s="1756"/>
    </row>
    <row r="21" spans="1:8">
      <c r="A21" s="1754"/>
      <c r="B21" s="25"/>
      <c r="C21" s="16"/>
      <c r="D21" s="16"/>
      <c r="E21" s="16"/>
      <c r="F21" s="16"/>
      <c r="G21" s="29"/>
      <c r="H21" s="1756"/>
    </row>
    <row r="22" spans="1:8">
      <c r="A22" s="1753" t="s">
        <v>89</v>
      </c>
      <c r="B22" s="19"/>
      <c r="H22" s="1756"/>
    </row>
    <row r="23" spans="1:8">
      <c r="A23" s="1753"/>
      <c r="B23" s="19"/>
      <c r="H23" s="1756"/>
    </row>
    <row r="24" spans="1:8" ht="52.5" customHeight="1">
      <c r="A24" s="1753"/>
      <c r="B24" s="19"/>
      <c r="C24" s="20" t="s">
        <v>85</v>
      </c>
      <c r="D24" s="21" t="s">
        <v>79</v>
      </c>
      <c r="E24" s="22" t="s">
        <v>80</v>
      </c>
      <c r="F24" s="23"/>
      <c r="H24" s="1756"/>
    </row>
    <row r="25" spans="1:8" ht="52.5" customHeight="1">
      <c r="A25" s="1753"/>
      <c r="B25" s="19"/>
      <c r="C25" s="20" t="s">
        <v>81</v>
      </c>
      <c r="D25" s="21" t="s">
        <v>90</v>
      </c>
      <c r="E25" s="22" t="s">
        <v>80</v>
      </c>
      <c r="F25" s="23"/>
      <c r="G25" s="24" t="s">
        <v>91</v>
      </c>
      <c r="H25" s="1756"/>
    </row>
    <row r="26" spans="1:8">
      <c r="A26" s="1753"/>
      <c r="B26" s="19"/>
      <c r="H26" s="1756"/>
    </row>
    <row r="27" spans="1:8">
      <c r="A27" s="1754"/>
      <c r="B27" s="25"/>
      <c r="C27" s="16"/>
      <c r="D27" s="16"/>
      <c r="E27" s="16"/>
      <c r="F27" s="16"/>
      <c r="G27" s="16"/>
      <c r="H27" s="1757"/>
    </row>
    <row r="29" spans="1:8" ht="17.25" customHeight="1">
      <c r="A29" s="1733" t="s">
        <v>92</v>
      </c>
      <c r="B29" s="1733"/>
      <c r="C29" s="1733"/>
      <c r="D29" s="1733"/>
      <c r="E29" s="1733"/>
      <c r="F29" s="1733"/>
      <c r="G29" s="1733"/>
      <c r="H29" s="1733"/>
    </row>
    <row r="30" spans="1:8" ht="17.25" customHeight="1">
      <c r="A30" s="1733" t="s">
        <v>93</v>
      </c>
      <c r="B30" s="1733"/>
      <c r="C30" s="1733"/>
      <c r="D30" s="1733"/>
      <c r="E30" s="1733"/>
      <c r="F30" s="1733"/>
      <c r="G30" s="1733"/>
      <c r="H30" s="1733"/>
    </row>
    <row r="31" spans="1:8" ht="17.25" customHeight="1">
      <c r="A31" s="1733" t="s">
        <v>94</v>
      </c>
      <c r="B31" s="1733"/>
      <c r="C31" s="1733"/>
      <c r="D31" s="1733"/>
      <c r="E31" s="1733"/>
      <c r="F31" s="1733"/>
      <c r="G31" s="1733"/>
      <c r="H31" s="1733"/>
    </row>
    <row r="32" spans="1:8" ht="17.25" customHeight="1">
      <c r="A32" s="1733" t="s">
        <v>95</v>
      </c>
      <c r="B32" s="1733"/>
      <c r="C32" s="1733"/>
      <c r="D32" s="1733"/>
      <c r="E32" s="1733"/>
      <c r="F32" s="1733"/>
      <c r="G32" s="1733"/>
      <c r="H32" s="1733"/>
    </row>
    <row r="33" spans="1:8" ht="17.25" customHeight="1">
      <c r="A33" s="1733" t="s">
        <v>96</v>
      </c>
      <c r="B33" s="1733"/>
      <c r="C33" s="1733"/>
      <c r="D33" s="1733"/>
      <c r="E33" s="1733"/>
      <c r="F33" s="1733"/>
      <c r="G33" s="1733"/>
      <c r="H33" s="1733"/>
    </row>
    <row r="34" spans="1:8" ht="17.25" customHeight="1">
      <c r="A34" s="1733" t="s">
        <v>1422</v>
      </c>
      <c r="B34" s="1733"/>
      <c r="C34" s="1733"/>
      <c r="D34" s="1733"/>
      <c r="E34" s="1733"/>
      <c r="F34" s="1733"/>
      <c r="G34" s="1733"/>
      <c r="H34" s="1733"/>
    </row>
    <row r="35" spans="1:8" ht="17.25" customHeight="1">
      <c r="A35" s="1733" t="s">
        <v>98</v>
      </c>
      <c r="B35" s="1733"/>
      <c r="C35" s="1733"/>
      <c r="D35" s="1733"/>
      <c r="E35" s="1733"/>
      <c r="F35" s="1733"/>
      <c r="G35" s="1733"/>
      <c r="H35" s="1733"/>
    </row>
    <row r="36" spans="1:8" ht="17.25" customHeight="1">
      <c r="A36" s="1733" t="s">
        <v>99</v>
      </c>
      <c r="B36" s="1733"/>
      <c r="C36" s="1733"/>
      <c r="D36" s="1733"/>
      <c r="E36" s="1733"/>
      <c r="F36" s="1733"/>
      <c r="G36" s="1733"/>
      <c r="H36" s="1733"/>
    </row>
    <row r="37" spans="1:8" ht="17.25" customHeight="1">
      <c r="A37" s="1733" t="s">
        <v>1423</v>
      </c>
      <c r="B37" s="1733"/>
      <c r="C37" s="1733"/>
      <c r="D37" s="1733"/>
      <c r="E37" s="1733"/>
      <c r="F37" s="1733"/>
      <c r="G37" s="1733"/>
      <c r="H37" s="1733"/>
    </row>
    <row r="38" spans="1:8" ht="17.25" customHeight="1">
      <c r="A38" s="1733" t="s">
        <v>101</v>
      </c>
      <c r="B38" s="1733"/>
      <c r="C38" s="1733"/>
      <c r="D38" s="1733"/>
      <c r="E38" s="1733"/>
      <c r="F38" s="1733"/>
      <c r="G38" s="1733"/>
      <c r="H38" s="1733"/>
    </row>
    <row r="39" spans="1:8" ht="17.25" customHeight="1">
      <c r="A39" s="1733" t="s">
        <v>102</v>
      </c>
      <c r="B39" s="1733"/>
      <c r="C39" s="1733"/>
      <c r="D39" s="1733"/>
      <c r="E39" s="1733"/>
      <c r="F39" s="1733"/>
      <c r="G39" s="1733"/>
      <c r="H39" s="1733"/>
    </row>
    <row r="40" spans="1:8" ht="17.25" customHeight="1">
      <c r="A40" s="31" t="s">
        <v>103</v>
      </c>
      <c r="B40" s="31"/>
      <c r="C40" s="31"/>
      <c r="D40" s="31"/>
      <c r="E40" s="31"/>
      <c r="F40" s="31"/>
      <c r="G40" s="31"/>
      <c r="H40" s="31"/>
    </row>
    <row r="41" spans="1:8" ht="17.25" customHeight="1">
      <c r="A41" s="1733" t="s">
        <v>104</v>
      </c>
      <c r="B41" s="1733"/>
      <c r="C41" s="1733"/>
      <c r="D41" s="1733"/>
      <c r="E41" s="1733"/>
      <c r="F41" s="1733"/>
      <c r="G41" s="1733"/>
      <c r="H41" s="1733"/>
    </row>
    <row r="42" spans="1:8" ht="17.25" customHeight="1">
      <c r="A42" s="1758" t="s">
        <v>1424</v>
      </c>
      <c r="B42" s="1733"/>
      <c r="C42" s="1733"/>
      <c r="D42" s="1733"/>
      <c r="E42" s="1733"/>
      <c r="F42" s="1733"/>
      <c r="G42" s="1733"/>
      <c r="H42" s="1733"/>
    </row>
    <row r="43" spans="1:8" ht="17.25" customHeight="1">
      <c r="A43" s="1733" t="s">
        <v>106</v>
      </c>
      <c r="B43" s="1733"/>
      <c r="C43" s="1733"/>
      <c r="D43" s="1733"/>
      <c r="E43" s="1733"/>
      <c r="F43" s="1733"/>
      <c r="G43" s="1733"/>
      <c r="H43" s="1733"/>
    </row>
    <row r="44" spans="1:8" ht="17.25" customHeight="1">
      <c r="A44" s="31" t="s">
        <v>1429</v>
      </c>
      <c r="B44" s="31"/>
      <c r="C44" s="31"/>
      <c r="D44" s="31"/>
      <c r="E44" s="31"/>
      <c r="F44" s="31"/>
      <c r="G44" s="31"/>
      <c r="H44" s="31"/>
    </row>
    <row r="45" spans="1:8" ht="17.25" customHeight="1">
      <c r="A45" s="31" t="s">
        <v>1425</v>
      </c>
      <c r="B45" s="31"/>
      <c r="C45" s="31"/>
      <c r="D45" s="31"/>
      <c r="E45" s="31"/>
      <c r="F45" s="31"/>
      <c r="G45" s="31"/>
      <c r="H45" s="31"/>
    </row>
    <row r="46" spans="1:8" ht="17.25" customHeight="1">
      <c r="A46" s="31" t="s">
        <v>1426</v>
      </c>
      <c r="B46" s="31"/>
      <c r="C46" s="31"/>
      <c r="D46" s="31"/>
      <c r="E46" s="31"/>
      <c r="F46" s="31"/>
      <c r="G46" s="31"/>
      <c r="H46" s="31"/>
    </row>
    <row r="47" spans="1:8" ht="17.25" customHeight="1">
      <c r="A47" s="1758" t="s">
        <v>1427</v>
      </c>
      <c r="B47" s="1733"/>
      <c r="C47" s="1733"/>
      <c r="D47" s="1733"/>
      <c r="E47" s="1733"/>
      <c r="F47" s="1733"/>
      <c r="G47" s="1733"/>
      <c r="H47" s="1733"/>
    </row>
    <row r="48" spans="1:8" ht="17.25" customHeight="1">
      <c r="A48" s="1733" t="s">
        <v>111</v>
      </c>
      <c r="B48" s="1733"/>
      <c r="C48" s="1733"/>
      <c r="D48" s="1733"/>
      <c r="E48" s="1733"/>
      <c r="F48" s="1733"/>
      <c r="G48" s="1733"/>
      <c r="H48" s="1733"/>
    </row>
    <row r="49" spans="1:8" ht="17.25" customHeight="1">
      <c r="A49" s="1733" t="s">
        <v>1428</v>
      </c>
      <c r="B49" s="1733"/>
      <c r="C49" s="1733"/>
      <c r="D49" s="1733"/>
      <c r="E49" s="1733"/>
      <c r="F49" s="1733"/>
      <c r="G49" s="1733"/>
      <c r="H49" s="1733"/>
    </row>
    <row r="50" spans="1:8">
      <c r="A50" s="1733" t="s">
        <v>1430</v>
      </c>
      <c r="B50" s="1733"/>
      <c r="C50" s="1733"/>
      <c r="D50" s="1733"/>
      <c r="E50" s="1733"/>
      <c r="F50" s="1733"/>
      <c r="G50" s="1733"/>
      <c r="H50" s="1733"/>
    </row>
    <row r="51" spans="1:8">
      <c r="A51" s="1733"/>
      <c r="B51" s="1733"/>
      <c r="C51" s="1733"/>
      <c r="D51" s="1733"/>
      <c r="E51" s="1733"/>
      <c r="F51" s="1733"/>
      <c r="G51" s="1733"/>
      <c r="H51" s="1733"/>
    </row>
    <row r="52" spans="1:8">
      <c r="A52" s="1733"/>
      <c r="B52" s="1733"/>
      <c r="C52" s="1733"/>
      <c r="D52" s="1733"/>
      <c r="E52" s="1733"/>
      <c r="F52" s="1733"/>
      <c r="G52" s="1733"/>
      <c r="H52" s="1733"/>
    </row>
  </sheetData>
  <mergeCells count="30">
    <mergeCell ref="A48:H48"/>
    <mergeCell ref="A49:H49"/>
    <mergeCell ref="A50:H50"/>
    <mergeCell ref="A51:H51"/>
    <mergeCell ref="A52:H52"/>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7"/>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H52"/>
  <sheetViews>
    <sheetView showGridLines="0" view="pageBreakPreview" zoomScaleNormal="100" zoomScaleSheetLayoutView="100" workbookViewId="0"/>
  </sheetViews>
  <sheetFormatPr defaultRowHeight="13.5"/>
  <cols>
    <col min="1" max="1" width="28.625" style="9" customWidth="1"/>
    <col min="2" max="3" width="3.125" style="9" customWidth="1"/>
    <col min="4" max="4" width="23.625" style="9" customWidth="1"/>
    <col min="5" max="5" width="10.375" style="9" customWidth="1"/>
    <col min="6" max="6" width="7.5" style="9" customWidth="1"/>
    <col min="7" max="7" width="23.875" style="9" customWidth="1"/>
    <col min="8" max="8" width="13.75" style="9" customWidth="1"/>
    <col min="9" max="256" width="9" style="9"/>
    <col min="257" max="257" width="28.625" style="9" customWidth="1"/>
    <col min="258" max="259" width="3.125" style="9" customWidth="1"/>
    <col min="260" max="260" width="23.625" style="9" customWidth="1"/>
    <col min="261" max="261" width="10.375" style="9" customWidth="1"/>
    <col min="262" max="262" width="7.5" style="9" customWidth="1"/>
    <col min="263" max="263" width="23.875" style="9" customWidth="1"/>
    <col min="264" max="264" width="13.75" style="9" customWidth="1"/>
    <col min="265" max="512" width="9" style="9"/>
    <col min="513" max="513" width="28.625" style="9" customWidth="1"/>
    <col min="514" max="515" width="3.125" style="9" customWidth="1"/>
    <col min="516" max="516" width="23.625" style="9" customWidth="1"/>
    <col min="517" max="517" width="10.375" style="9" customWidth="1"/>
    <col min="518" max="518" width="7.5" style="9" customWidth="1"/>
    <col min="519" max="519" width="23.875" style="9" customWidth="1"/>
    <col min="520" max="520" width="13.75" style="9" customWidth="1"/>
    <col min="521" max="768" width="9" style="9"/>
    <col min="769" max="769" width="28.625" style="9" customWidth="1"/>
    <col min="770" max="771" width="3.125" style="9" customWidth="1"/>
    <col min="772" max="772" width="23.625" style="9" customWidth="1"/>
    <col min="773" max="773" width="10.375" style="9" customWidth="1"/>
    <col min="774" max="774" width="7.5" style="9" customWidth="1"/>
    <col min="775" max="775" width="23.875" style="9" customWidth="1"/>
    <col min="776" max="776" width="13.75" style="9" customWidth="1"/>
    <col min="777" max="1024" width="9" style="9"/>
    <col min="1025" max="1025" width="28.625" style="9" customWidth="1"/>
    <col min="1026" max="1027" width="3.125" style="9" customWidth="1"/>
    <col min="1028" max="1028" width="23.625" style="9" customWidth="1"/>
    <col min="1029" max="1029" width="10.375" style="9" customWidth="1"/>
    <col min="1030" max="1030" width="7.5" style="9" customWidth="1"/>
    <col min="1031" max="1031" width="23.875" style="9" customWidth="1"/>
    <col min="1032" max="1032" width="13.75" style="9" customWidth="1"/>
    <col min="1033" max="1280" width="9" style="9"/>
    <col min="1281" max="1281" width="28.625" style="9" customWidth="1"/>
    <col min="1282" max="1283" width="3.125" style="9" customWidth="1"/>
    <col min="1284" max="1284" width="23.625" style="9" customWidth="1"/>
    <col min="1285" max="1285" width="10.375" style="9" customWidth="1"/>
    <col min="1286" max="1286" width="7.5" style="9" customWidth="1"/>
    <col min="1287" max="1287" width="23.875" style="9" customWidth="1"/>
    <col min="1288" max="1288" width="13.75" style="9" customWidth="1"/>
    <col min="1289" max="1536" width="9" style="9"/>
    <col min="1537" max="1537" width="28.625" style="9" customWidth="1"/>
    <col min="1538" max="1539" width="3.125" style="9" customWidth="1"/>
    <col min="1540" max="1540" width="23.625" style="9" customWidth="1"/>
    <col min="1541" max="1541" width="10.375" style="9" customWidth="1"/>
    <col min="1542" max="1542" width="7.5" style="9" customWidth="1"/>
    <col min="1543" max="1543" width="23.875" style="9" customWidth="1"/>
    <col min="1544" max="1544" width="13.75" style="9" customWidth="1"/>
    <col min="1545" max="1792" width="9" style="9"/>
    <col min="1793" max="1793" width="28.625" style="9" customWidth="1"/>
    <col min="1794" max="1795" width="3.125" style="9" customWidth="1"/>
    <col min="1796" max="1796" width="23.625" style="9" customWidth="1"/>
    <col min="1797" max="1797" width="10.375" style="9" customWidth="1"/>
    <col min="1798" max="1798" width="7.5" style="9" customWidth="1"/>
    <col min="1799" max="1799" width="23.875" style="9" customWidth="1"/>
    <col min="1800" max="1800" width="13.75" style="9" customWidth="1"/>
    <col min="1801" max="2048" width="9" style="9"/>
    <col min="2049" max="2049" width="28.625" style="9" customWidth="1"/>
    <col min="2050" max="2051" width="3.125" style="9" customWidth="1"/>
    <col min="2052" max="2052" width="23.625" style="9" customWidth="1"/>
    <col min="2053" max="2053" width="10.375" style="9" customWidth="1"/>
    <col min="2054" max="2054" width="7.5" style="9" customWidth="1"/>
    <col min="2055" max="2055" width="23.875" style="9" customWidth="1"/>
    <col min="2056" max="2056" width="13.75" style="9" customWidth="1"/>
    <col min="2057" max="2304" width="9" style="9"/>
    <col min="2305" max="2305" width="28.625" style="9" customWidth="1"/>
    <col min="2306" max="2307" width="3.125" style="9" customWidth="1"/>
    <col min="2308" max="2308" width="23.625" style="9" customWidth="1"/>
    <col min="2309" max="2309" width="10.375" style="9" customWidth="1"/>
    <col min="2310" max="2310" width="7.5" style="9" customWidth="1"/>
    <col min="2311" max="2311" width="23.875" style="9" customWidth="1"/>
    <col min="2312" max="2312" width="13.75" style="9" customWidth="1"/>
    <col min="2313" max="2560" width="9" style="9"/>
    <col min="2561" max="2561" width="28.625" style="9" customWidth="1"/>
    <col min="2562" max="2563" width="3.125" style="9" customWidth="1"/>
    <col min="2564" max="2564" width="23.625" style="9" customWidth="1"/>
    <col min="2565" max="2565" width="10.375" style="9" customWidth="1"/>
    <col min="2566" max="2566" width="7.5" style="9" customWidth="1"/>
    <col min="2567" max="2567" width="23.875" style="9" customWidth="1"/>
    <col min="2568" max="2568" width="13.75" style="9" customWidth="1"/>
    <col min="2569" max="2816" width="9" style="9"/>
    <col min="2817" max="2817" width="28.625" style="9" customWidth="1"/>
    <col min="2818" max="2819" width="3.125" style="9" customWidth="1"/>
    <col min="2820" max="2820" width="23.625" style="9" customWidth="1"/>
    <col min="2821" max="2821" width="10.375" style="9" customWidth="1"/>
    <col min="2822" max="2822" width="7.5" style="9" customWidth="1"/>
    <col min="2823" max="2823" width="23.875" style="9" customWidth="1"/>
    <col min="2824" max="2824" width="13.75" style="9" customWidth="1"/>
    <col min="2825" max="3072" width="9" style="9"/>
    <col min="3073" max="3073" width="28.625" style="9" customWidth="1"/>
    <col min="3074" max="3075" width="3.125" style="9" customWidth="1"/>
    <col min="3076" max="3076" width="23.625" style="9" customWidth="1"/>
    <col min="3077" max="3077" width="10.375" style="9" customWidth="1"/>
    <col min="3078" max="3078" width="7.5" style="9" customWidth="1"/>
    <col min="3079" max="3079" width="23.875" style="9" customWidth="1"/>
    <col min="3080" max="3080" width="13.75" style="9" customWidth="1"/>
    <col min="3081" max="3328" width="9" style="9"/>
    <col min="3329" max="3329" width="28.625" style="9" customWidth="1"/>
    <col min="3330" max="3331" width="3.125" style="9" customWidth="1"/>
    <col min="3332" max="3332" width="23.625" style="9" customWidth="1"/>
    <col min="3333" max="3333" width="10.375" style="9" customWidth="1"/>
    <col min="3334" max="3334" width="7.5" style="9" customWidth="1"/>
    <col min="3335" max="3335" width="23.875" style="9" customWidth="1"/>
    <col min="3336" max="3336" width="13.75" style="9" customWidth="1"/>
    <col min="3337" max="3584" width="9" style="9"/>
    <col min="3585" max="3585" width="28.625" style="9" customWidth="1"/>
    <col min="3586" max="3587" width="3.125" style="9" customWidth="1"/>
    <col min="3588" max="3588" width="23.625" style="9" customWidth="1"/>
    <col min="3589" max="3589" width="10.375" style="9" customWidth="1"/>
    <col min="3590" max="3590" width="7.5" style="9" customWidth="1"/>
    <col min="3591" max="3591" width="23.875" style="9" customWidth="1"/>
    <col min="3592" max="3592" width="13.75" style="9" customWidth="1"/>
    <col min="3593" max="3840" width="9" style="9"/>
    <col min="3841" max="3841" width="28.625" style="9" customWidth="1"/>
    <col min="3842" max="3843" width="3.125" style="9" customWidth="1"/>
    <col min="3844" max="3844" width="23.625" style="9" customWidth="1"/>
    <col min="3845" max="3845" width="10.375" style="9" customWidth="1"/>
    <col min="3846" max="3846" width="7.5" style="9" customWidth="1"/>
    <col min="3847" max="3847" width="23.875" style="9" customWidth="1"/>
    <col min="3848" max="3848" width="13.75" style="9" customWidth="1"/>
    <col min="3849" max="4096" width="9" style="9"/>
    <col min="4097" max="4097" width="28.625" style="9" customWidth="1"/>
    <col min="4098" max="4099" width="3.125" style="9" customWidth="1"/>
    <col min="4100" max="4100" width="23.625" style="9" customWidth="1"/>
    <col min="4101" max="4101" width="10.375" style="9" customWidth="1"/>
    <col min="4102" max="4102" width="7.5" style="9" customWidth="1"/>
    <col min="4103" max="4103" width="23.875" style="9" customWidth="1"/>
    <col min="4104" max="4104" width="13.75" style="9" customWidth="1"/>
    <col min="4105" max="4352" width="9" style="9"/>
    <col min="4353" max="4353" width="28.625" style="9" customWidth="1"/>
    <col min="4354" max="4355" width="3.125" style="9" customWidth="1"/>
    <col min="4356" max="4356" width="23.625" style="9" customWidth="1"/>
    <col min="4357" max="4357" width="10.375" style="9" customWidth="1"/>
    <col min="4358" max="4358" width="7.5" style="9" customWidth="1"/>
    <col min="4359" max="4359" width="23.875" style="9" customWidth="1"/>
    <col min="4360" max="4360" width="13.75" style="9" customWidth="1"/>
    <col min="4361" max="4608" width="9" style="9"/>
    <col min="4609" max="4609" width="28.625" style="9" customWidth="1"/>
    <col min="4610" max="4611" width="3.125" style="9" customWidth="1"/>
    <col min="4612" max="4612" width="23.625" style="9" customWidth="1"/>
    <col min="4613" max="4613" width="10.375" style="9" customWidth="1"/>
    <col min="4614" max="4614" width="7.5" style="9" customWidth="1"/>
    <col min="4615" max="4615" width="23.875" style="9" customWidth="1"/>
    <col min="4616" max="4616" width="13.75" style="9" customWidth="1"/>
    <col min="4617" max="4864" width="9" style="9"/>
    <col min="4865" max="4865" width="28.625" style="9" customWidth="1"/>
    <col min="4866" max="4867" width="3.125" style="9" customWidth="1"/>
    <col min="4868" max="4868" width="23.625" style="9" customWidth="1"/>
    <col min="4869" max="4869" width="10.375" style="9" customWidth="1"/>
    <col min="4870" max="4870" width="7.5" style="9" customWidth="1"/>
    <col min="4871" max="4871" width="23.875" style="9" customWidth="1"/>
    <col min="4872" max="4872" width="13.75" style="9" customWidth="1"/>
    <col min="4873" max="5120" width="9" style="9"/>
    <col min="5121" max="5121" width="28.625" style="9" customWidth="1"/>
    <col min="5122" max="5123" width="3.125" style="9" customWidth="1"/>
    <col min="5124" max="5124" width="23.625" style="9" customWidth="1"/>
    <col min="5125" max="5125" width="10.375" style="9" customWidth="1"/>
    <col min="5126" max="5126" width="7.5" style="9" customWidth="1"/>
    <col min="5127" max="5127" width="23.875" style="9" customWidth="1"/>
    <col min="5128" max="5128" width="13.75" style="9" customWidth="1"/>
    <col min="5129" max="5376" width="9" style="9"/>
    <col min="5377" max="5377" width="28.625" style="9" customWidth="1"/>
    <col min="5378" max="5379" width="3.125" style="9" customWidth="1"/>
    <col min="5380" max="5380" width="23.625" style="9" customWidth="1"/>
    <col min="5381" max="5381" width="10.375" style="9" customWidth="1"/>
    <col min="5382" max="5382" width="7.5" style="9" customWidth="1"/>
    <col min="5383" max="5383" width="23.875" style="9" customWidth="1"/>
    <col min="5384" max="5384" width="13.75" style="9" customWidth="1"/>
    <col min="5385" max="5632" width="9" style="9"/>
    <col min="5633" max="5633" width="28.625" style="9" customWidth="1"/>
    <col min="5634" max="5635" width="3.125" style="9" customWidth="1"/>
    <col min="5636" max="5636" width="23.625" style="9" customWidth="1"/>
    <col min="5637" max="5637" width="10.375" style="9" customWidth="1"/>
    <col min="5638" max="5638" width="7.5" style="9" customWidth="1"/>
    <col min="5639" max="5639" width="23.875" style="9" customWidth="1"/>
    <col min="5640" max="5640" width="13.75" style="9" customWidth="1"/>
    <col min="5641" max="5888" width="9" style="9"/>
    <col min="5889" max="5889" width="28.625" style="9" customWidth="1"/>
    <col min="5890" max="5891" width="3.125" style="9" customWidth="1"/>
    <col min="5892" max="5892" width="23.625" style="9" customWidth="1"/>
    <col min="5893" max="5893" width="10.375" style="9" customWidth="1"/>
    <col min="5894" max="5894" width="7.5" style="9" customWidth="1"/>
    <col min="5895" max="5895" width="23.875" style="9" customWidth="1"/>
    <col min="5896" max="5896" width="13.75" style="9" customWidth="1"/>
    <col min="5897" max="6144" width="9" style="9"/>
    <col min="6145" max="6145" width="28.625" style="9" customWidth="1"/>
    <col min="6146" max="6147" width="3.125" style="9" customWidth="1"/>
    <col min="6148" max="6148" width="23.625" style="9" customWidth="1"/>
    <col min="6149" max="6149" width="10.375" style="9" customWidth="1"/>
    <col min="6150" max="6150" width="7.5" style="9" customWidth="1"/>
    <col min="6151" max="6151" width="23.875" style="9" customWidth="1"/>
    <col min="6152" max="6152" width="13.75" style="9" customWidth="1"/>
    <col min="6153" max="6400" width="9" style="9"/>
    <col min="6401" max="6401" width="28.625" style="9" customWidth="1"/>
    <col min="6402" max="6403" width="3.125" style="9" customWidth="1"/>
    <col min="6404" max="6404" width="23.625" style="9" customWidth="1"/>
    <col min="6405" max="6405" width="10.375" style="9" customWidth="1"/>
    <col min="6406" max="6406" width="7.5" style="9" customWidth="1"/>
    <col min="6407" max="6407" width="23.875" style="9" customWidth="1"/>
    <col min="6408" max="6408" width="13.75" style="9" customWidth="1"/>
    <col min="6409" max="6656" width="9" style="9"/>
    <col min="6657" max="6657" width="28.625" style="9" customWidth="1"/>
    <col min="6658" max="6659" width="3.125" style="9" customWidth="1"/>
    <col min="6660" max="6660" width="23.625" style="9" customWidth="1"/>
    <col min="6661" max="6661" width="10.375" style="9" customWidth="1"/>
    <col min="6662" max="6662" width="7.5" style="9" customWidth="1"/>
    <col min="6663" max="6663" width="23.875" style="9" customWidth="1"/>
    <col min="6664" max="6664" width="13.75" style="9" customWidth="1"/>
    <col min="6665" max="6912" width="9" style="9"/>
    <col min="6913" max="6913" width="28.625" style="9" customWidth="1"/>
    <col min="6914" max="6915" width="3.125" style="9" customWidth="1"/>
    <col min="6916" max="6916" width="23.625" style="9" customWidth="1"/>
    <col min="6917" max="6917" width="10.375" style="9" customWidth="1"/>
    <col min="6918" max="6918" width="7.5" style="9" customWidth="1"/>
    <col min="6919" max="6919" width="23.875" style="9" customWidth="1"/>
    <col min="6920" max="6920" width="13.75" style="9" customWidth="1"/>
    <col min="6921" max="7168" width="9" style="9"/>
    <col min="7169" max="7169" width="28.625" style="9" customWidth="1"/>
    <col min="7170" max="7171" width="3.125" style="9" customWidth="1"/>
    <col min="7172" max="7172" width="23.625" style="9" customWidth="1"/>
    <col min="7173" max="7173" width="10.375" style="9" customWidth="1"/>
    <col min="7174" max="7174" width="7.5" style="9" customWidth="1"/>
    <col min="7175" max="7175" width="23.875" style="9" customWidth="1"/>
    <col min="7176" max="7176" width="13.75" style="9" customWidth="1"/>
    <col min="7177" max="7424" width="9" style="9"/>
    <col min="7425" max="7425" width="28.625" style="9" customWidth="1"/>
    <col min="7426" max="7427" width="3.125" style="9" customWidth="1"/>
    <col min="7428" max="7428" width="23.625" style="9" customWidth="1"/>
    <col min="7429" max="7429" width="10.375" style="9" customWidth="1"/>
    <col min="7430" max="7430" width="7.5" style="9" customWidth="1"/>
    <col min="7431" max="7431" width="23.875" style="9" customWidth="1"/>
    <col min="7432" max="7432" width="13.75" style="9" customWidth="1"/>
    <col min="7433" max="7680" width="9" style="9"/>
    <col min="7681" max="7681" width="28.625" style="9" customWidth="1"/>
    <col min="7682" max="7683" width="3.125" style="9" customWidth="1"/>
    <col min="7684" max="7684" width="23.625" style="9" customWidth="1"/>
    <col min="7685" max="7685" width="10.375" style="9" customWidth="1"/>
    <col min="7686" max="7686" width="7.5" style="9" customWidth="1"/>
    <col min="7687" max="7687" width="23.875" style="9" customWidth="1"/>
    <col min="7688" max="7688" width="13.75" style="9" customWidth="1"/>
    <col min="7689" max="7936" width="9" style="9"/>
    <col min="7937" max="7937" width="28.625" style="9" customWidth="1"/>
    <col min="7938" max="7939" width="3.125" style="9" customWidth="1"/>
    <col min="7940" max="7940" width="23.625" style="9" customWidth="1"/>
    <col min="7941" max="7941" width="10.375" style="9" customWidth="1"/>
    <col min="7942" max="7942" width="7.5" style="9" customWidth="1"/>
    <col min="7943" max="7943" width="23.875" style="9" customWidth="1"/>
    <col min="7944" max="7944" width="13.75" style="9" customWidth="1"/>
    <col min="7945" max="8192" width="9" style="9"/>
    <col min="8193" max="8193" width="28.625" style="9" customWidth="1"/>
    <col min="8194" max="8195" width="3.125" style="9" customWidth="1"/>
    <col min="8196" max="8196" width="23.625" style="9" customWidth="1"/>
    <col min="8197" max="8197" width="10.375" style="9" customWidth="1"/>
    <col min="8198" max="8198" width="7.5" style="9" customWidth="1"/>
    <col min="8199" max="8199" width="23.875" style="9" customWidth="1"/>
    <col min="8200" max="8200" width="13.75" style="9" customWidth="1"/>
    <col min="8201" max="8448" width="9" style="9"/>
    <col min="8449" max="8449" width="28.625" style="9" customWidth="1"/>
    <col min="8450" max="8451" width="3.125" style="9" customWidth="1"/>
    <col min="8452" max="8452" width="23.625" style="9" customWidth="1"/>
    <col min="8453" max="8453" width="10.375" style="9" customWidth="1"/>
    <col min="8454" max="8454" width="7.5" style="9" customWidth="1"/>
    <col min="8455" max="8455" width="23.875" style="9" customWidth="1"/>
    <col min="8456" max="8456" width="13.75" style="9" customWidth="1"/>
    <col min="8457" max="8704" width="9" style="9"/>
    <col min="8705" max="8705" width="28.625" style="9" customWidth="1"/>
    <col min="8706" max="8707" width="3.125" style="9" customWidth="1"/>
    <col min="8708" max="8708" width="23.625" style="9" customWidth="1"/>
    <col min="8709" max="8709" width="10.375" style="9" customWidth="1"/>
    <col min="8710" max="8710" width="7.5" style="9" customWidth="1"/>
    <col min="8711" max="8711" width="23.875" style="9" customWidth="1"/>
    <col min="8712" max="8712" width="13.75" style="9" customWidth="1"/>
    <col min="8713" max="8960" width="9" style="9"/>
    <col min="8961" max="8961" width="28.625" style="9" customWidth="1"/>
    <col min="8962" max="8963" width="3.125" style="9" customWidth="1"/>
    <col min="8964" max="8964" width="23.625" style="9" customWidth="1"/>
    <col min="8965" max="8965" width="10.375" style="9" customWidth="1"/>
    <col min="8966" max="8966" width="7.5" style="9" customWidth="1"/>
    <col min="8967" max="8967" width="23.875" style="9" customWidth="1"/>
    <col min="8968" max="8968" width="13.75" style="9" customWidth="1"/>
    <col min="8969" max="9216" width="9" style="9"/>
    <col min="9217" max="9217" width="28.625" style="9" customWidth="1"/>
    <col min="9218" max="9219" width="3.125" style="9" customWidth="1"/>
    <col min="9220" max="9220" width="23.625" style="9" customWidth="1"/>
    <col min="9221" max="9221" width="10.375" style="9" customWidth="1"/>
    <col min="9222" max="9222" width="7.5" style="9" customWidth="1"/>
    <col min="9223" max="9223" width="23.875" style="9" customWidth="1"/>
    <col min="9224" max="9224" width="13.75" style="9" customWidth="1"/>
    <col min="9225" max="9472" width="9" style="9"/>
    <col min="9473" max="9473" width="28.625" style="9" customWidth="1"/>
    <col min="9474" max="9475" width="3.125" style="9" customWidth="1"/>
    <col min="9476" max="9476" width="23.625" style="9" customWidth="1"/>
    <col min="9477" max="9477" width="10.375" style="9" customWidth="1"/>
    <col min="9478" max="9478" width="7.5" style="9" customWidth="1"/>
    <col min="9479" max="9479" width="23.875" style="9" customWidth="1"/>
    <col min="9480" max="9480" width="13.75" style="9" customWidth="1"/>
    <col min="9481" max="9728" width="9" style="9"/>
    <col min="9729" max="9729" width="28.625" style="9" customWidth="1"/>
    <col min="9730" max="9731" width="3.125" style="9" customWidth="1"/>
    <col min="9732" max="9732" width="23.625" style="9" customWidth="1"/>
    <col min="9733" max="9733" width="10.375" style="9" customWidth="1"/>
    <col min="9734" max="9734" width="7.5" style="9" customWidth="1"/>
    <col min="9735" max="9735" width="23.875" style="9" customWidth="1"/>
    <col min="9736" max="9736" width="13.75" style="9" customWidth="1"/>
    <col min="9737" max="9984" width="9" style="9"/>
    <col min="9985" max="9985" width="28.625" style="9" customWidth="1"/>
    <col min="9986" max="9987" width="3.125" style="9" customWidth="1"/>
    <col min="9988" max="9988" width="23.625" style="9" customWidth="1"/>
    <col min="9989" max="9989" width="10.375" style="9" customWidth="1"/>
    <col min="9990" max="9990" width="7.5" style="9" customWidth="1"/>
    <col min="9991" max="9991" width="23.875" style="9" customWidth="1"/>
    <col min="9992" max="9992" width="13.75" style="9" customWidth="1"/>
    <col min="9993" max="10240" width="9" style="9"/>
    <col min="10241" max="10241" width="28.625" style="9" customWidth="1"/>
    <col min="10242" max="10243" width="3.125" style="9" customWidth="1"/>
    <col min="10244" max="10244" width="23.625" style="9" customWidth="1"/>
    <col min="10245" max="10245" width="10.375" style="9" customWidth="1"/>
    <col min="10246" max="10246" width="7.5" style="9" customWidth="1"/>
    <col min="10247" max="10247" width="23.875" style="9" customWidth="1"/>
    <col min="10248" max="10248" width="13.75" style="9" customWidth="1"/>
    <col min="10249" max="10496" width="9" style="9"/>
    <col min="10497" max="10497" width="28.625" style="9" customWidth="1"/>
    <col min="10498" max="10499" width="3.125" style="9" customWidth="1"/>
    <col min="10500" max="10500" width="23.625" style="9" customWidth="1"/>
    <col min="10501" max="10501" width="10.375" style="9" customWidth="1"/>
    <col min="10502" max="10502" width="7.5" style="9" customWidth="1"/>
    <col min="10503" max="10503" width="23.875" style="9" customWidth="1"/>
    <col min="10504" max="10504" width="13.75" style="9" customWidth="1"/>
    <col min="10505" max="10752" width="9" style="9"/>
    <col min="10753" max="10753" width="28.625" style="9" customWidth="1"/>
    <col min="10754" max="10755" width="3.125" style="9" customWidth="1"/>
    <col min="10756" max="10756" width="23.625" style="9" customWidth="1"/>
    <col min="10757" max="10757" width="10.375" style="9" customWidth="1"/>
    <col min="10758" max="10758" width="7.5" style="9" customWidth="1"/>
    <col min="10759" max="10759" width="23.875" style="9" customWidth="1"/>
    <col min="10760" max="10760" width="13.75" style="9" customWidth="1"/>
    <col min="10761" max="11008" width="9" style="9"/>
    <col min="11009" max="11009" width="28.625" style="9" customWidth="1"/>
    <col min="11010" max="11011" width="3.125" style="9" customWidth="1"/>
    <col min="11012" max="11012" width="23.625" style="9" customWidth="1"/>
    <col min="11013" max="11013" width="10.375" style="9" customWidth="1"/>
    <col min="11014" max="11014" width="7.5" style="9" customWidth="1"/>
    <col min="11015" max="11015" width="23.875" style="9" customWidth="1"/>
    <col min="11016" max="11016" width="13.75" style="9" customWidth="1"/>
    <col min="11017" max="11264" width="9" style="9"/>
    <col min="11265" max="11265" width="28.625" style="9" customWidth="1"/>
    <col min="11266" max="11267" width="3.125" style="9" customWidth="1"/>
    <col min="11268" max="11268" width="23.625" style="9" customWidth="1"/>
    <col min="11269" max="11269" width="10.375" style="9" customWidth="1"/>
    <col min="11270" max="11270" width="7.5" style="9" customWidth="1"/>
    <col min="11271" max="11271" width="23.875" style="9" customWidth="1"/>
    <col min="11272" max="11272" width="13.75" style="9" customWidth="1"/>
    <col min="11273" max="11520" width="9" style="9"/>
    <col min="11521" max="11521" width="28.625" style="9" customWidth="1"/>
    <col min="11522" max="11523" width="3.125" style="9" customWidth="1"/>
    <col min="11524" max="11524" width="23.625" style="9" customWidth="1"/>
    <col min="11525" max="11525" width="10.375" style="9" customWidth="1"/>
    <col min="11526" max="11526" width="7.5" style="9" customWidth="1"/>
    <col min="11527" max="11527" width="23.875" style="9" customWidth="1"/>
    <col min="11528" max="11528" width="13.75" style="9" customWidth="1"/>
    <col min="11529" max="11776" width="9" style="9"/>
    <col min="11777" max="11777" width="28.625" style="9" customWidth="1"/>
    <col min="11778" max="11779" width="3.125" style="9" customWidth="1"/>
    <col min="11780" max="11780" width="23.625" style="9" customWidth="1"/>
    <col min="11781" max="11781" width="10.375" style="9" customWidth="1"/>
    <col min="11782" max="11782" width="7.5" style="9" customWidth="1"/>
    <col min="11783" max="11783" width="23.875" style="9" customWidth="1"/>
    <col min="11784" max="11784" width="13.75" style="9" customWidth="1"/>
    <col min="11785" max="12032" width="9" style="9"/>
    <col min="12033" max="12033" width="28.625" style="9" customWidth="1"/>
    <col min="12034" max="12035" width="3.125" style="9" customWidth="1"/>
    <col min="12036" max="12036" width="23.625" style="9" customWidth="1"/>
    <col min="12037" max="12037" width="10.375" style="9" customWidth="1"/>
    <col min="12038" max="12038" width="7.5" style="9" customWidth="1"/>
    <col min="12039" max="12039" width="23.875" style="9" customWidth="1"/>
    <col min="12040" max="12040" width="13.75" style="9" customWidth="1"/>
    <col min="12041" max="12288" width="9" style="9"/>
    <col min="12289" max="12289" width="28.625" style="9" customWidth="1"/>
    <col min="12290" max="12291" width="3.125" style="9" customWidth="1"/>
    <col min="12292" max="12292" width="23.625" style="9" customWidth="1"/>
    <col min="12293" max="12293" width="10.375" style="9" customWidth="1"/>
    <col min="12294" max="12294" width="7.5" style="9" customWidth="1"/>
    <col min="12295" max="12295" width="23.875" style="9" customWidth="1"/>
    <col min="12296" max="12296" width="13.75" style="9" customWidth="1"/>
    <col min="12297" max="12544" width="9" style="9"/>
    <col min="12545" max="12545" width="28.625" style="9" customWidth="1"/>
    <col min="12546" max="12547" width="3.125" style="9" customWidth="1"/>
    <col min="12548" max="12548" width="23.625" style="9" customWidth="1"/>
    <col min="12549" max="12549" width="10.375" style="9" customWidth="1"/>
    <col min="12550" max="12550" width="7.5" style="9" customWidth="1"/>
    <col min="12551" max="12551" width="23.875" style="9" customWidth="1"/>
    <col min="12552" max="12552" width="13.75" style="9" customWidth="1"/>
    <col min="12553" max="12800" width="9" style="9"/>
    <col min="12801" max="12801" width="28.625" style="9" customWidth="1"/>
    <col min="12802" max="12803" width="3.125" style="9" customWidth="1"/>
    <col min="12804" max="12804" width="23.625" style="9" customWidth="1"/>
    <col min="12805" max="12805" width="10.375" style="9" customWidth="1"/>
    <col min="12806" max="12806" width="7.5" style="9" customWidth="1"/>
    <col min="12807" max="12807" width="23.875" style="9" customWidth="1"/>
    <col min="12808" max="12808" width="13.75" style="9" customWidth="1"/>
    <col min="12809" max="13056" width="9" style="9"/>
    <col min="13057" max="13057" width="28.625" style="9" customWidth="1"/>
    <col min="13058" max="13059" width="3.125" style="9" customWidth="1"/>
    <col min="13060" max="13060" width="23.625" style="9" customWidth="1"/>
    <col min="13061" max="13061" width="10.375" style="9" customWidth="1"/>
    <col min="13062" max="13062" width="7.5" style="9" customWidth="1"/>
    <col min="13063" max="13063" width="23.875" style="9" customWidth="1"/>
    <col min="13064" max="13064" width="13.75" style="9" customWidth="1"/>
    <col min="13065" max="13312" width="9" style="9"/>
    <col min="13313" max="13313" width="28.625" style="9" customWidth="1"/>
    <col min="13314" max="13315" width="3.125" style="9" customWidth="1"/>
    <col min="13316" max="13316" width="23.625" style="9" customWidth="1"/>
    <col min="13317" max="13317" width="10.375" style="9" customWidth="1"/>
    <col min="13318" max="13318" width="7.5" style="9" customWidth="1"/>
    <col min="13319" max="13319" width="23.875" style="9" customWidth="1"/>
    <col min="13320" max="13320" width="13.75" style="9" customWidth="1"/>
    <col min="13321" max="13568" width="9" style="9"/>
    <col min="13569" max="13569" width="28.625" style="9" customWidth="1"/>
    <col min="13570" max="13571" width="3.125" style="9" customWidth="1"/>
    <col min="13572" max="13572" width="23.625" style="9" customWidth="1"/>
    <col min="13573" max="13573" width="10.375" style="9" customWidth="1"/>
    <col min="13574" max="13574" width="7.5" style="9" customWidth="1"/>
    <col min="13575" max="13575" width="23.875" style="9" customWidth="1"/>
    <col min="13576" max="13576" width="13.75" style="9" customWidth="1"/>
    <col min="13577" max="13824" width="9" style="9"/>
    <col min="13825" max="13825" width="28.625" style="9" customWidth="1"/>
    <col min="13826" max="13827" width="3.125" style="9" customWidth="1"/>
    <col min="13828" max="13828" width="23.625" style="9" customWidth="1"/>
    <col min="13829" max="13829" width="10.375" style="9" customWidth="1"/>
    <col min="13830" max="13830" width="7.5" style="9" customWidth="1"/>
    <col min="13831" max="13831" width="23.875" style="9" customWidth="1"/>
    <col min="13832" max="13832" width="13.75" style="9" customWidth="1"/>
    <col min="13833" max="14080" width="9" style="9"/>
    <col min="14081" max="14081" width="28.625" style="9" customWidth="1"/>
    <col min="14082" max="14083" width="3.125" style="9" customWidth="1"/>
    <col min="14084" max="14084" width="23.625" style="9" customWidth="1"/>
    <col min="14085" max="14085" width="10.375" style="9" customWidth="1"/>
    <col min="14086" max="14086" width="7.5" style="9" customWidth="1"/>
    <col min="14087" max="14087" width="23.875" style="9" customWidth="1"/>
    <col min="14088" max="14088" width="13.75" style="9" customWidth="1"/>
    <col min="14089" max="14336" width="9" style="9"/>
    <col min="14337" max="14337" width="28.625" style="9" customWidth="1"/>
    <col min="14338" max="14339" width="3.125" style="9" customWidth="1"/>
    <col min="14340" max="14340" width="23.625" style="9" customWidth="1"/>
    <col min="14341" max="14341" width="10.375" style="9" customWidth="1"/>
    <col min="14342" max="14342" width="7.5" style="9" customWidth="1"/>
    <col min="14343" max="14343" width="23.875" style="9" customWidth="1"/>
    <col min="14344" max="14344" width="13.75" style="9" customWidth="1"/>
    <col min="14345" max="14592" width="9" style="9"/>
    <col min="14593" max="14593" width="28.625" style="9" customWidth="1"/>
    <col min="14594" max="14595" width="3.125" style="9" customWidth="1"/>
    <col min="14596" max="14596" width="23.625" style="9" customWidth="1"/>
    <col min="14597" max="14597" width="10.375" style="9" customWidth="1"/>
    <col min="14598" max="14598" width="7.5" style="9" customWidth="1"/>
    <col min="14599" max="14599" width="23.875" style="9" customWidth="1"/>
    <col min="14600" max="14600" width="13.75" style="9" customWidth="1"/>
    <col min="14601" max="14848" width="9" style="9"/>
    <col min="14849" max="14849" width="28.625" style="9" customWidth="1"/>
    <col min="14850" max="14851" width="3.125" style="9" customWidth="1"/>
    <col min="14852" max="14852" width="23.625" style="9" customWidth="1"/>
    <col min="14853" max="14853" width="10.375" style="9" customWidth="1"/>
    <col min="14854" max="14854" width="7.5" style="9" customWidth="1"/>
    <col min="14855" max="14855" width="23.875" style="9" customWidth="1"/>
    <col min="14856" max="14856" width="13.75" style="9" customWidth="1"/>
    <col min="14857" max="15104" width="9" style="9"/>
    <col min="15105" max="15105" width="28.625" style="9" customWidth="1"/>
    <col min="15106" max="15107" width="3.125" style="9" customWidth="1"/>
    <col min="15108" max="15108" width="23.625" style="9" customWidth="1"/>
    <col min="15109" max="15109" width="10.375" style="9" customWidth="1"/>
    <col min="15110" max="15110" width="7.5" style="9" customWidth="1"/>
    <col min="15111" max="15111" width="23.875" style="9" customWidth="1"/>
    <col min="15112" max="15112" width="13.75" style="9" customWidth="1"/>
    <col min="15113" max="15360" width="9" style="9"/>
    <col min="15361" max="15361" width="28.625" style="9" customWidth="1"/>
    <col min="15362" max="15363" width="3.125" style="9" customWidth="1"/>
    <col min="15364" max="15364" width="23.625" style="9" customWidth="1"/>
    <col min="15365" max="15365" width="10.375" style="9" customWidth="1"/>
    <col min="15366" max="15366" width="7.5" style="9" customWidth="1"/>
    <col min="15367" max="15367" width="23.875" style="9" customWidth="1"/>
    <col min="15368" max="15368" width="13.75" style="9" customWidth="1"/>
    <col min="15369" max="15616" width="9" style="9"/>
    <col min="15617" max="15617" width="28.625" style="9" customWidth="1"/>
    <col min="15618" max="15619" width="3.125" style="9" customWidth="1"/>
    <col min="15620" max="15620" width="23.625" style="9" customWidth="1"/>
    <col min="15621" max="15621" width="10.375" style="9" customWidth="1"/>
    <col min="15622" max="15622" width="7.5" style="9" customWidth="1"/>
    <col min="15623" max="15623" width="23.875" style="9" customWidth="1"/>
    <col min="15624" max="15624" width="13.75" style="9" customWidth="1"/>
    <col min="15625" max="15872" width="9" style="9"/>
    <col min="15873" max="15873" width="28.625" style="9" customWidth="1"/>
    <col min="15874" max="15875" width="3.125" style="9" customWidth="1"/>
    <col min="15876" max="15876" width="23.625" style="9" customWidth="1"/>
    <col min="15877" max="15877" width="10.375" style="9" customWidth="1"/>
    <col min="15878" max="15878" width="7.5" style="9" customWidth="1"/>
    <col min="15879" max="15879" width="23.875" style="9" customWidth="1"/>
    <col min="15880" max="15880" width="13.75" style="9" customWidth="1"/>
    <col min="15881" max="16128" width="9" style="9"/>
    <col min="16129" max="16129" width="28.625" style="9" customWidth="1"/>
    <col min="16130" max="16131" width="3.125" style="9" customWidth="1"/>
    <col min="16132" max="16132" width="23.625" style="9" customWidth="1"/>
    <col min="16133" max="16133" width="10.375" style="9" customWidth="1"/>
    <col min="16134" max="16134" width="7.5" style="9" customWidth="1"/>
    <col min="16135" max="16135" width="23.875" style="9" customWidth="1"/>
    <col min="16136" max="16136" width="13.75" style="9" customWidth="1"/>
    <col min="16137" max="16384" width="9" style="9"/>
  </cols>
  <sheetData>
    <row r="1" spans="1:8" ht="17.25">
      <c r="A1" s="8" t="s">
        <v>70</v>
      </c>
    </row>
    <row r="2" spans="1:8" ht="27.75" customHeight="1">
      <c r="A2" s="8"/>
      <c r="G2" s="1734" t="s">
        <v>1398</v>
      </c>
      <c r="H2" s="1734"/>
    </row>
    <row r="3" spans="1:8" ht="15" customHeight="1">
      <c r="A3" s="8"/>
      <c r="G3" s="10"/>
      <c r="H3" s="10"/>
    </row>
    <row r="4" spans="1:8" ht="81" customHeight="1">
      <c r="A4" s="1735" t="s">
        <v>1219</v>
      </c>
      <c r="B4" s="1736"/>
      <c r="C4" s="1736"/>
      <c r="D4" s="1736"/>
      <c r="E4" s="1736"/>
      <c r="F4" s="1736"/>
      <c r="G4" s="1736"/>
      <c r="H4" s="1736"/>
    </row>
    <row r="5" spans="1:8" ht="12" customHeight="1">
      <c r="A5" s="11"/>
      <c r="B5" s="11"/>
      <c r="C5" s="11"/>
      <c r="D5" s="11"/>
      <c r="E5" s="11"/>
      <c r="F5" s="11"/>
      <c r="G5" s="11"/>
      <c r="H5" s="11"/>
    </row>
    <row r="6" spans="1:8" ht="36" customHeight="1">
      <c r="A6" s="12" t="s">
        <v>71</v>
      </c>
      <c r="B6" s="1737" t="s">
        <v>512</v>
      </c>
      <c r="C6" s="1738"/>
      <c r="D6" s="1738"/>
      <c r="E6" s="1738"/>
      <c r="F6" s="1738"/>
      <c r="G6" s="1738"/>
      <c r="H6" s="1739"/>
    </row>
    <row r="7" spans="1:8" ht="46.5" customHeight="1">
      <c r="A7" s="13" t="s">
        <v>72</v>
      </c>
      <c r="B7" s="1740" t="s">
        <v>73</v>
      </c>
      <c r="C7" s="1741"/>
      <c r="D7" s="1741"/>
      <c r="E7" s="1741"/>
      <c r="F7" s="1741"/>
      <c r="G7" s="1741"/>
      <c r="H7" s="1742"/>
    </row>
    <row r="8" spans="1:8" ht="84" customHeight="1">
      <c r="A8" s="14" t="s">
        <v>74</v>
      </c>
      <c r="B8" s="1743" t="s">
        <v>75</v>
      </c>
      <c r="C8" s="1744"/>
      <c r="D8" s="1744"/>
      <c r="E8" s="1744"/>
      <c r="F8" s="1744"/>
      <c r="G8" s="1744"/>
      <c r="H8" s="1745"/>
    </row>
    <row r="9" spans="1:8" ht="23.25" customHeight="1">
      <c r="A9" s="15"/>
      <c r="B9" s="16"/>
      <c r="C9" s="16"/>
      <c r="D9" s="16"/>
      <c r="E9" s="16"/>
      <c r="F9" s="16"/>
      <c r="G9" s="16"/>
    </row>
    <row r="10" spans="1:8">
      <c r="A10" s="1746" t="s">
        <v>76</v>
      </c>
      <c r="B10" s="17"/>
      <c r="C10" s="18"/>
      <c r="D10" s="18"/>
      <c r="E10" s="18"/>
      <c r="F10" s="18"/>
      <c r="G10" s="18"/>
      <c r="H10" s="1749" t="s">
        <v>77</v>
      </c>
    </row>
    <row r="11" spans="1:8">
      <c r="A11" s="1747"/>
      <c r="B11" s="19"/>
      <c r="H11" s="1750"/>
    </row>
    <row r="12" spans="1:8" ht="52.5" customHeight="1">
      <c r="A12" s="1747"/>
      <c r="B12" s="19"/>
      <c r="C12" s="20" t="s">
        <v>78</v>
      </c>
      <c r="D12" s="21" t="s">
        <v>79</v>
      </c>
      <c r="E12" s="22" t="s">
        <v>114</v>
      </c>
      <c r="F12" s="23"/>
      <c r="H12" s="1750"/>
    </row>
    <row r="13" spans="1:8" ht="52.5" customHeight="1">
      <c r="A13" s="1747"/>
      <c r="B13" s="19"/>
      <c r="C13" s="20" t="s">
        <v>115</v>
      </c>
      <c r="D13" s="32" t="s">
        <v>82</v>
      </c>
      <c r="E13" s="22" t="s">
        <v>80</v>
      </c>
      <c r="F13" s="23"/>
      <c r="G13" s="24" t="s">
        <v>83</v>
      </c>
      <c r="H13" s="1750"/>
    </row>
    <row r="14" spans="1:8" ht="13.5" customHeight="1">
      <c r="A14" s="1747"/>
      <c r="B14" s="19"/>
      <c r="H14" s="1750"/>
    </row>
    <row r="15" spans="1:8" ht="13.5" customHeight="1">
      <c r="A15" s="1748"/>
      <c r="B15" s="25"/>
      <c r="C15" s="16"/>
      <c r="D15" s="16"/>
      <c r="E15" s="16"/>
      <c r="F15" s="16"/>
      <c r="G15" s="16"/>
      <c r="H15" s="1751"/>
    </row>
    <row r="16" spans="1:8">
      <c r="A16" s="1752" t="s">
        <v>84</v>
      </c>
      <c r="B16" s="17"/>
      <c r="C16" s="18"/>
      <c r="D16" s="18"/>
      <c r="E16" s="18"/>
      <c r="F16" s="18"/>
      <c r="G16" s="26"/>
      <c r="H16" s="1755" t="s">
        <v>77</v>
      </c>
    </row>
    <row r="17" spans="1:8">
      <c r="A17" s="1753"/>
      <c r="B17" s="19"/>
      <c r="G17" s="27"/>
      <c r="H17" s="1756"/>
    </row>
    <row r="18" spans="1:8" ht="53.1" customHeight="1">
      <c r="A18" s="1753"/>
      <c r="B18" s="19"/>
      <c r="C18" s="20" t="s">
        <v>85</v>
      </c>
      <c r="D18" s="21" t="s">
        <v>86</v>
      </c>
      <c r="E18" s="22" t="s">
        <v>116</v>
      </c>
      <c r="F18" s="23"/>
      <c r="G18" s="27"/>
      <c r="H18" s="1756"/>
    </row>
    <row r="19" spans="1:8" ht="53.1" customHeight="1">
      <c r="A19" s="1753"/>
      <c r="B19" s="19"/>
      <c r="C19" s="20" t="s">
        <v>81</v>
      </c>
      <c r="D19" s="21" t="s">
        <v>87</v>
      </c>
      <c r="E19" s="22" t="s">
        <v>114</v>
      </c>
      <c r="F19" s="23"/>
      <c r="G19" s="28" t="s">
        <v>88</v>
      </c>
      <c r="H19" s="1756"/>
    </row>
    <row r="20" spans="1:8">
      <c r="A20" s="1753"/>
      <c r="B20" s="19"/>
      <c r="G20" s="27"/>
      <c r="H20" s="1756"/>
    </row>
    <row r="21" spans="1:8">
      <c r="A21" s="1754"/>
      <c r="B21" s="25"/>
      <c r="C21" s="16"/>
      <c r="D21" s="16"/>
      <c r="E21" s="16"/>
      <c r="F21" s="16"/>
      <c r="G21" s="29"/>
      <c r="H21" s="1756"/>
    </row>
    <row r="22" spans="1:8">
      <c r="A22" s="1753" t="s">
        <v>89</v>
      </c>
      <c r="B22" s="19"/>
      <c r="H22" s="1756"/>
    </row>
    <row r="23" spans="1:8">
      <c r="A23" s="1753"/>
      <c r="B23" s="19"/>
      <c r="H23" s="1756"/>
    </row>
    <row r="24" spans="1:8" ht="52.5" customHeight="1">
      <c r="A24" s="1753"/>
      <c r="B24" s="19"/>
      <c r="C24" s="20" t="s">
        <v>85</v>
      </c>
      <c r="D24" s="21" t="s">
        <v>79</v>
      </c>
      <c r="E24" s="22" t="s">
        <v>114</v>
      </c>
      <c r="F24" s="23"/>
      <c r="H24" s="1756"/>
    </row>
    <row r="25" spans="1:8" ht="52.5" customHeight="1">
      <c r="A25" s="1753"/>
      <c r="B25" s="19"/>
      <c r="C25" s="20" t="s">
        <v>81</v>
      </c>
      <c r="D25" s="21" t="s">
        <v>90</v>
      </c>
      <c r="E25" s="22" t="s">
        <v>80</v>
      </c>
      <c r="F25" s="23"/>
      <c r="G25" s="24" t="s">
        <v>91</v>
      </c>
      <c r="H25" s="1756"/>
    </row>
    <row r="26" spans="1:8">
      <c r="A26" s="1753"/>
      <c r="B26" s="19"/>
      <c r="H26" s="1756"/>
    </row>
    <row r="27" spans="1:8">
      <c r="A27" s="1754"/>
      <c r="B27" s="25"/>
      <c r="C27" s="16"/>
      <c r="D27" s="16"/>
      <c r="E27" s="16"/>
      <c r="F27" s="16"/>
      <c r="G27" s="16"/>
      <c r="H27" s="1757"/>
    </row>
    <row r="29" spans="1:8" ht="17.25" customHeight="1">
      <c r="A29" s="1733" t="s">
        <v>92</v>
      </c>
      <c r="B29" s="1733"/>
      <c r="C29" s="1733"/>
      <c r="D29" s="1733"/>
      <c r="E29" s="1733"/>
      <c r="F29" s="1733"/>
      <c r="G29" s="1733"/>
      <c r="H29" s="1733"/>
    </row>
    <row r="30" spans="1:8" ht="17.25" customHeight="1">
      <c r="A30" s="1733" t="s">
        <v>93</v>
      </c>
      <c r="B30" s="1733"/>
      <c r="C30" s="1733"/>
      <c r="D30" s="1733"/>
      <c r="E30" s="1733"/>
      <c r="F30" s="1733"/>
      <c r="G30" s="1733"/>
      <c r="H30" s="1733"/>
    </row>
    <row r="31" spans="1:8" ht="17.25" customHeight="1">
      <c r="A31" s="1733" t="s">
        <v>94</v>
      </c>
      <c r="B31" s="1733"/>
      <c r="C31" s="1733"/>
      <c r="D31" s="1733"/>
      <c r="E31" s="1733"/>
      <c r="F31" s="1733"/>
      <c r="G31" s="1733"/>
      <c r="H31" s="1733"/>
    </row>
    <row r="32" spans="1:8" ht="17.25" customHeight="1">
      <c r="A32" s="1733" t="s">
        <v>95</v>
      </c>
      <c r="B32" s="1733"/>
      <c r="C32" s="1733"/>
      <c r="D32" s="1733"/>
      <c r="E32" s="1733"/>
      <c r="F32" s="1733"/>
      <c r="G32" s="1733"/>
      <c r="H32" s="1733"/>
    </row>
    <row r="33" spans="1:8" ht="17.25" customHeight="1">
      <c r="A33" s="1733" t="s">
        <v>96</v>
      </c>
      <c r="B33" s="1733"/>
      <c r="C33" s="1733"/>
      <c r="D33" s="1733"/>
      <c r="E33" s="1733"/>
      <c r="F33" s="1733"/>
      <c r="G33" s="1733"/>
      <c r="H33" s="1733"/>
    </row>
    <row r="34" spans="1:8" ht="17.25" customHeight="1">
      <c r="A34" s="1733" t="s">
        <v>97</v>
      </c>
      <c r="B34" s="1733"/>
      <c r="C34" s="1733"/>
      <c r="D34" s="1733"/>
      <c r="E34" s="1733"/>
      <c r="F34" s="1733"/>
      <c r="G34" s="1733"/>
      <c r="H34" s="1733"/>
    </row>
    <row r="35" spans="1:8" ht="17.25" customHeight="1">
      <c r="A35" s="1760" t="s">
        <v>98</v>
      </c>
      <c r="B35" s="1760"/>
      <c r="C35" s="1760"/>
      <c r="D35" s="1760"/>
      <c r="E35" s="1760"/>
      <c r="F35" s="1760"/>
      <c r="G35" s="1760"/>
      <c r="H35" s="1760"/>
    </row>
    <row r="36" spans="1:8" ht="17.25" customHeight="1">
      <c r="A36" s="1760" t="s">
        <v>99</v>
      </c>
      <c r="B36" s="1760"/>
      <c r="C36" s="1760"/>
      <c r="D36" s="1760"/>
      <c r="E36" s="1760"/>
      <c r="F36" s="1760"/>
      <c r="G36" s="1760"/>
      <c r="H36" s="1760"/>
    </row>
    <row r="37" spans="1:8" ht="17.25" customHeight="1">
      <c r="A37" s="1733" t="s">
        <v>100</v>
      </c>
      <c r="B37" s="1733"/>
      <c r="C37" s="1733"/>
      <c r="D37" s="1733"/>
      <c r="E37" s="1733"/>
      <c r="F37" s="1733"/>
      <c r="G37" s="1733"/>
      <c r="H37" s="1733"/>
    </row>
    <row r="38" spans="1:8" ht="17.25" customHeight="1">
      <c r="A38" s="1733" t="s">
        <v>101</v>
      </c>
      <c r="B38" s="1733"/>
      <c r="C38" s="1733"/>
      <c r="D38" s="1733"/>
      <c r="E38" s="1733"/>
      <c r="F38" s="1733"/>
      <c r="G38" s="1733"/>
      <c r="H38" s="1733"/>
    </row>
    <row r="39" spans="1:8" ht="17.25" customHeight="1">
      <c r="A39" s="1733" t="s">
        <v>102</v>
      </c>
      <c r="B39" s="1733"/>
      <c r="C39" s="1733"/>
      <c r="D39" s="1733"/>
      <c r="E39" s="1733"/>
      <c r="F39" s="1733"/>
      <c r="G39" s="1733"/>
      <c r="H39" s="1733"/>
    </row>
    <row r="40" spans="1:8" ht="17.25" customHeight="1">
      <c r="A40" s="30" t="s">
        <v>103</v>
      </c>
      <c r="B40" s="31"/>
      <c r="C40" s="31"/>
      <c r="D40" s="31"/>
      <c r="E40" s="31"/>
      <c r="F40" s="31"/>
      <c r="G40" s="31"/>
      <c r="H40" s="31"/>
    </row>
    <row r="41" spans="1:8" ht="17.25" customHeight="1">
      <c r="A41" s="1733" t="s">
        <v>104</v>
      </c>
      <c r="B41" s="1733"/>
      <c r="C41" s="1733"/>
      <c r="D41" s="1733"/>
      <c r="E41" s="1733"/>
      <c r="F41" s="1733"/>
      <c r="G41" s="1733"/>
      <c r="H41" s="1733"/>
    </row>
    <row r="42" spans="1:8" ht="17.25" customHeight="1">
      <c r="A42" s="1759" t="s">
        <v>105</v>
      </c>
      <c r="B42" s="1760"/>
      <c r="C42" s="1760"/>
      <c r="D42" s="1760"/>
      <c r="E42" s="1760"/>
      <c r="F42" s="1760"/>
      <c r="G42" s="1760"/>
      <c r="H42" s="1760"/>
    </row>
    <row r="43" spans="1:8" ht="17.25" customHeight="1">
      <c r="A43" s="1760" t="s">
        <v>106</v>
      </c>
      <c r="B43" s="1760"/>
      <c r="C43" s="1760"/>
      <c r="D43" s="1760"/>
      <c r="E43" s="1760"/>
      <c r="F43" s="1760"/>
      <c r="G43" s="1760"/>
      <c r="H43" s="1760"/>
    </row>
    <row r="44" spans="1:8" ht="17.25" customHeight="1">
      <c r="A44" s="30" t="s">
        <v>107</v>
      </c>
      <c r="B44" s="30"/>
      <c r="C44" s="30"/>
      <c r="D44" s="30"/>
      <c r="E44" s="30"/>
      <c r="F44" s="30"/>
      <c r="G44" s="30"/>
      <c r="H44" s="30"/>
    </row>
    <row r="45" spans="1:8" ht="17.25" customHeight="1">
      <c r="A45" s="30" t="s">
        <v>108</v>
      </c>
      <c r="B45" s="30"/>
      <c r="C45" s="30"/>
      <c r="D45" s="30"/>
      <c r="E45" s="30"/>
      <c r="F45" s="30"/>
      <c r="G45" s="30"/>
      <c r="H45" s="30"/>
    </row>
    <row r="46" spans="1:8" ht="17.25" customHeight="1">
      <c r="A46" s="30" t="s">
        <v>109</v>
      </c>
      <c r="B46" s="30"/>
      <c r="C46" s="30"/>
      <c r="D46" s="30"/>
      <c r="E46" s="30"/>
      <c r="F46" s="30"/>
      <c r="G46" s="30"/>
      <c r="H46" s="30"/>
    </row>
    <row r="47" spans="1:8" ht="17.25" customHeight="1">
      <c r="A47" s="1759" t="s">
        <v>110</v>
      </c>
      <c r="B47" s="1760"/>
      <c r="C47" s="1760"/>
      <c r="D47" s="1760"/>
      <c r="E47" s="1760"/>
      <c r="F47" s="1760"/>
      <c r="G47" s="1760"/>
      <c r="H47" s="1760"/>
    </row>
    <row r="48" spans="1:8" ht="17.25" customHeight="1">
      <c r="A48" s="1760" t="s">
        <v>111</v>
      </c>
      <c r="B48" s="1760"/>
      <c r="C48" s="1760"/>
      <c r="D48" s="1760"/>
      <c r="E48" s="1760"/>
      <c r="F48" s="1760"/>
      <c r="G48" s="1760"/>
      <c r="H48" s="1760"/>
    </row>
    <row r="49" spans="1:8" ht="17.25" customHeight="1">
      <c r="A49" s="1733" t="s">
        <v>112</v>
      </c>
      <c r="B49" s="1733"/>
      <c r="C49" s="1733"/>
      <c r="D49" s="1733"/>
      <c r="E49" s="1733"/>
      <c r="F49" s="1733"/>
      <c r="G49" s="1733"/>
      <c r="H49" s="1733"/>
    </row>
    <row r="50" spans="1:8">
      <c r="A50" s="1733" t="s">
        <v>113</v>
      </c>
      <c r="B50" s="1733"/>
      <c r="C50" s="1733"/>
      <c r="D50" s="1733"/>
      <c r="E50" s="1733"/>
      <c r="F50" s="1733"/>
      <c r="G50" s="1733"/>
      <c r="H50" s="1733"/>
    </row>
    <row r="51" spans="1:8">
      <c r="A51" s="1733"/>
      <c r="B51" s="1733"/>
      <c r="C51" s="1733"/>
      <c r="D51" s="1733"/>
      <c r="E51" s="1733"/>
      <c r="F51" s="1733"/>
      <c r="G51" s="1733"/>
      <c r="H51" s="1733"/>
    </row>
    <row r="52" spans="1:8">
      <c r="A52" s="1733"/>
      <c r="B52" s="1733"/>
      <c r="C52" s="1733"/>
      <c r="D52" s="1733"/>
      <c r="E52" s="1733"/>
      <c r="F52" s="1733"/>
      <c r="G52" s="1733"/>
      <c r="H52" s="1733"/>
    </row>
  </sheetData>
  <mergeCells count="30">
    <mergeCell ref="A48:H48"/>
    <mergeCell ref="A49:H49"/>
    <mergeCell ref="A50:H50"/>
    <mergeCell ref="A51:H51"/>
    <mergeCell ref="A52:H52"/>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7"/>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I20"/>
  <sheetViews>
    <sheetView view="pageBreakPreview" zoomScaleNormal="100" zoomScaleSheetLayoutView="100" workbookViewId="0"/>
  </sheetViews>
  <sheetFormatPr defaultRowHeight="13.5"/>
  <cols>
    <col min="1" max="1" width="4.875" style="35" customWidth="1"/>
    <col min="2" max="6" width="8.875" style="35"/>
    <col min="7" max="7" width="13" style="35" customWidth="1"/>
    <col min="8" max="8" width="10.375" style="35" customWidth="1"/>
    <col min="9" max="9" width="17.25" style="35" customWidth="1"/>
    <col min="10" max="252" width="8.875" style="35"/>
    <col min="253" max="253" width="4.875" style="35" customWidth="1"/>
    <col min="254" max="258" width="8.875" style="35"/>
    <col min="259" max="259" width="13" style="35" customWidth="1"/>
    <col min="260" max="260" width="10.375" style="35" customWidth="1"/>
    <col min="261" max="261" width="17.25" style="35" customWidth="1"/>
    <col min="262" max="508" width="8.875" style="35"/>
    <col min="509" max="509" width="4.875" style="35" customWidth="1"/>
    <col min="510" max="514" width="8.875" style="35"/>
    <col min="515" max="515" width="13" style="35" customWidth="1"/>
    <col min="516" max="516" width="10.375" style="35" customWidth="1"/>
    <col min="517" max="517" width="17.25" style="35" customWidth="1"/>
    <col min="518" max="764" width="8.875" style="35"/>
    <col min="765" max="765" width="4.875" style="35" customWidth="1"/>
    <col min="766" max="770" width="8.875" style="35"/>
    <col min="771" max="771" width="13" style="35" customWidth="1"/>
    <col min="772" max="772" width="10.375" style="35" customWidth="1"/>
    <col min="773" max="773" width="17.25" style="35" customWidth="1"/>
    <col min="774" max="1020" width="8.875" style="35"/>
    <col min="1021" max="1021" width="4.875" style="35" customWidth="1"/>
    <col min="1022" max="1026" width="8.875" style="35"/>
    <col min="1027" max="1027" width="13" style="35" customWidth="1"/>
    <col min="1028" max="1028" width="10.375" style="35" customWidth="1"/>
    <col min="1029" max="1029" width="17.25" style="35" customWidth="1"/>
    <col min="1030" max="1276" width="8.875" style="35"/>
    <col min="1277" max="1277" width="4.875" style="35" customWidth="1"/>
    <col min="1278" max="1282" width="8.875" style="35"/>
    <col min="1283" max="1283" width="13" style="35" customWidth="1"/>
    <col min="1284" max="1284" width="10.375" style="35" customWidth="1"/>
    <col min="1285" max="1285" width="17.25" style="35" customWidth="1"/>
    <col min="1286" max="1532" width="8.875" style="35"/>
    <col min="1533" max="1533" width="4.875" style="35" customWidth="1"/>
    <col min="1534" max="1538" width="8.875" style="35"/>
    <col min="1539" max="1539" width="13" style="35" customWidth="1"/>
    <col min="1540" max="1540" width="10.375" style="35" customWidth="1"/>
    <col min="1541" max="1541" width="17.25" style="35" customWidth="1"/>
    <col min="1542" max="1788" width="8.875" style="35"/>
    <col min="1789" max="1789" width="4.875" style="35" customWidth="1"/>
    <col min="1790" max="1794" width="8.875" style="35"/>
    <col min="1795" max="1795" width="13" style="35" customWidth="1"/>
    <col min="1796" max="1796" width="10.375" style="35" customWidth="1"/>
    <col min="1797" max="1797" width="17.25" style="35" customWidth="1"/>
    <col min="1798" max="2044" width="8.875" style="35"/>
    <col min="2045" max="2045" width="4.875" style="35" customWidth="1"/>
    <col min="2046" max="2050" width="8.875" style="35"/>
    <col min="2051" max="2051" width="13" style="35" customWidth="1"/>
    <col min="2052" max="2052" width="10.375" style="35" customWidth="1"/>
    <col min="2053" max="2053" width="17.25" style="35" customWidth="1"/>
    <col min="2054" max="2300" width="8.875" style="35"/>
    <col min="2301" max="2301" width="4.875" style="35" customWidth="1"/>
    <col min="2302" max="2306" width="8.875" style="35"/>
    <col min="2307" max="2307" width="13" style="35" customWidth="1"/>
    <col min="2308" max="2308" width="10.375" style="35" customWidth="1"/>
    <col min="2309" max="2309" width="17.25" style="35" customWidth="1"/>
    <col min="2310" max="2556" width="8.875" style="35"/>
    <col min="2557" max="2557" width="4.875" style="35" customWidth="1"/>
    <col min="2558" max="2562" width="8.875" style="35"/>
    <col min="2563" max="2563" width="13" style="35" customWidth="1"/>
    <col min="2564" max="2564" width="10.375" style="35" customWidth="1"/>
    <col min="2565" max="2565" width="17.25" style="35" customWidth="1"/>
    <col min="2566" max="2812" width="8.875" style="35"/>
    <col min="2813" max="2813" width="4.875" style="35" customWidth="1"/>
    <col min="2814" max="2818" width="8.875" style="35"/>
    <col min="2819" max="2819" width="13" style="35" customWidth="1"/>
    <col min="2820" max="2820" width="10.375" style="35" customWidth="1"/>
    <col min="2821" max="2821" width="17.25" style="35" customWidth="1"/>
    <col min="2822" max="3068" width="8.875" style="35"/>
    <col min="3069" max="3069" width="4.875" style="35" customWidth="1"/>
    <col min="3070" max="3074" width="8.875" style="35"/>
    <col min="3075" max="3075" width="13" style="35" customWidth="1"/>
    <col min="3076" max="3076" width="10.375" style="35" customWidth="1"/>
    <col min="3077" max="3077" width="17.25" style="35" customWidth="1"/>
    <col min="3078" max="3324" width="8.875" style="35"/>
    <col min="3325" max="3325" width="4.875" style="35" customWidth="1"/>
    <col min="3326" max="3330" width="8.875" style="35"/>
    <col min="3331" max="3331" width="13" style="35" customWidth="1"/>
    <col min="3332" max="3332" width="10.375" style="35" customWidth="1"/>
    <col min="3333" max="3333" width="17.25" style="35" customWidth="1"/>
    <col min="3334" max="3580" width="8.875" style="35"/>
    <col min="3581" max="3581" width="4.875" style="35" customWidth="1"/>
    <col min="3582" max="3586" width="8.875" style="35"/>
    <col min="3587" max="3587" width="13" style="35" customWidth="1"/>
    <col min="3588" max="3588" width="10.375" style="35" customWidth="1"/>
    <col min="3589" max="3589" width="17.25" style="35" customWidth="1"/>
    <col min="3590" max="3836" width="8.875" style="35"/>
    <col min="3837" max="3837" width="4.875" style="35" customWidth="1"/>
    <col min="3838" max="3842" width="8.875" style="35"/>
    <col min="3843" max="3843" width="13" style="35" customWidth="1"/>
    <col min="3844" max="3844" width="10.375" style="35" customWidth="1"/>
    <col min="3845" max="3845" width="17.25" style="35" customWidth="1"/>
    <col min="3846" max="4092" width="8.875" style="35"/>
    <col min="4093" max="4093" width="4.875" style="35" customWidth="1"/>
    <col min="4094" max="4098" width="8.875" style="35"/>
    <col min="4099" max="4099" width="13" style="35" customWidth="1"/>
    <col min="4100" max="4100" width="10.375" style="35" customWidth="1"/>
    <col min="4101" max="4101" width="17.25" style="35" customWidth="1"/>
    <col min="4102" max="4348" width="8.875" style="35"/>
    <col min="4349" max="4349" width="4.875" style="35" customWidth="1"/>
    <col min="4350" max="4354" width="8.875" style="35"/>
    <col min="4355" max="4355" width="13" style="35" customWidth="1"/>
    <col min="4356" max="4356" width="10.375" style="35" customWidth="1"/>
    <col min="4357" max="4357" width="17.25" style="35" customWidth="1"/>
    <col min="4358" max="4604" width="8.875" style="35"/>
    <col min="4605" max="4605" width="4.875" style="35" customWidth="1"/>
    <col min="4606" max="4610" width="8.875" style="35"/>
    <col min="4611" max="4611" width="13" style="35" customWidth="1"/>
    <col min="4612" max="4612" width="10.375" style="35" customWidth="1"/>
    <col min="4613" max="4613" width="17.25" style="35" customWidth="1"/>
    <col min="4614" max="4860" width="8.875" style="35"/>
    <col min="4861" max="4861" width="4.875" style="35" customWidth="1"/>
    <col min="4862" max="4866" width="8.875" style="35"/>
    <col min="4867" max="4867" width="13" style="35" customWidth="1"/>
    <col min="4868" max="4868" width="10.375" style="35" customWidth="1"/>
    <col min="4869" max="4869" width="17.25" style="35" customWidth="1"/>
    <col min="4870" max="5116" width="8.875" style="35"/>
    <col min="5117" max="5117" width="4.875" style="35" customWidth="1"/>
    <col min="5118" max="5122" width="8.875" style="35"/>
    <col min="5123" max="5123" width="13" style="35" customWidth="1"/>
    <col min="5124" max="5124" width="10.375" style="35" customWidth="1"/>
    <col min="5125" max="5125" width="17.25" style="35" customWidth="1"/>
    <col min="5126" max="5372" width="8.875" style="35"/>
    <col min="5373" max="5373" width="4.875" style="35" customWidth="1"/>
    <col min="5374" max="5378" width="8.875" style="35"/>
    <col min="5379" max="5379" width="13" style="35" customWidth="1"/>
    <col min="5380" max="5380" width="10.375" style="35" customWidth="1"/>
    <col min="5381" max="5381" width="17.25" style="35" customWidth="1"/>
    <col min="5382" max="5628" width="8.875" style="35"/>
    <col min="5629" max="5629" width="4.875" style="35" customWidth="1"/>
    <col min="5630" max="5634" width="8.875" style="35"/>
    <col min="5635" max="5635" width="13" style="35" customWidth="1"/>
    <col min="5636" max="5636" width="10.375" style="35" customWidth="1"/>
    <col min="5637" max="5637" width="17.25" style="35" customWidth="1"/>
    <col min="5638" max="5884" width="8.875" style="35"/>
    <col min="5885" max="5885" width="4.875" style="35" customWidth="1"/>
    <col min="5886" max="5890" width="8.875" style="35"/>
    <col min="5891" max="5891" width="13" style="35" customWidth="1"/>
    <col min="5892" max="5892" width="10.375" style="35" customWidth="1"/>
    <col min="5893" max="5893" width="17.25" style="35" customWidth="1"/>
    <col min="5894" max="6140" width="8.875" style="35"/>
    <col min="6141" max="6141" width="4.875" style="35" customWidth="1"/>
    <col min="6142" max="6146" width="8.875" style="35"/>
    <col min="6147" max="6147" width="13" style="35" customWidth="1"/>
    <col min="6148" max="6148" width="10.375" style="35" customWidth="1"/>
    <col min="6149" max="6149" width="17.25" style="35" customWidth="1"/>
    <col min="6150" max="6396" width="8.875" style="35"/>
    <col min="6397" max="6397" width="4.875" style="35" customWidth="1"/>
    <col min="6398" max="6402" width="8.875" style="35"/>
    <col min="6403" max="6403" width="13" style="35" customWidth="1"/>
    <col min="6404" max="6404" width="10.375" style="35" customWidth="1"/>
    <col min="6405" max="6405" width="17.25" style="35" customWidth="1"/>
    <col min="6406" max="6652" width="8.875" style="35"/>
    <col min="6653" max="6653" width="4.875" style="35" customWidth="1"/>
    <col min="6654" max="6658" width="8.875" style="35"/>
    <col min="6659" max="6659" width="13" style="35" customWidth="1"/>
    <col min="6660" max="6660" width="10.375" style="35" customWidth="1"/>
    <col min="6661" max="6661" width="17.25" style="35" customWidth="1"/>
    <col min="6662" max="6908" width="8.875" style="35"/>
    <col min="6909" max="6909" width="4.875" style="35" customWidth="1"/>
    <col min="6910" max="6914" width="8.875" style="35"/>
    <col min="6915" max="6915" width="13" style="35" customWidth="1"/>
    <col min="6916" max="6916" width="10.375" style="35" customWidth="1"/>
    <col min="6917" max="6917" width="17.25" style="35" customWidth="1"/>
    <col min="6918" max="7164" width="8.875" style="35"/>
    <col min="7165" max="7165" width="4.875" style="35" customWidth="1"/>
    <col min="7166" max="7170" width="8.875" style="35"/>
    <col min="7171" max="7171" width="13" style="35" customWidth="1"/>
    <col min="7172" max="7172" width="10.375" style="35" customWidth="1"/>
    <col min="7173" max="7173" width="17.25" style="35" customWidth="1"/>
    <col min="7174" max="7420" width="8.875" style="35"/>
    <col min="7421" max="7421" width="4.875" style="35" customWidth="1"/>
    <col min="7422" max="7426" width="8.875" style="35"/>
    <col min="7427" max="7427" width="13" style="35" customWidth="1"/>
    <col min="7428" max="7428" width="10.375" style="35" customWidth="1"/>
    <col min="7429" max="7429" width="17.25" style="35" customWidth="1"/>
    <col min="7430" max="7676" width="8.875" style="35"/>
    <col min="7677" max="7677" width="4.875" style="35" customWidth="1"/>
    <col min="7678" max="7682" width="8.875" style="35"/>
    <col min="7683" max="7683" width="13" style="35" customWidth="1"/>
    <col min="7684" max="7684" width="10.375" style="35" customWidth="1"/>
    <col min="7685" max="7685" width="17.25" style="35" customWidth="1"/>
    <col min="7686" max="7932" width="8.875" style="35"/>
    <col min="7933" max="7933" width="4.875" style="35" customWidth="1"/>
    <col min="7934" max="7938" width="8.875" style="35"/>
    <col min="7939" max="7939" width="13" style="35" customWidth="1"/>
    <col min="7940" max="7940" width="10.375" style="35" customWidth="1"/>
    <col min="7941" max="7941" width="17.25" style="35" customWidth="1"/>
    <col min="7942" max="8188" width="8.875" style="35"/>
    <col min="8189" max="8189" width="4.875" style="35" customWidth="1"/>
    <col min="8190" max="8194" width="8.875" style="35"/>
    <col min="8195" max="8195" width="13" style="35" customWidth="1"/>
    <col min="8196" max="8196" width="10.375" style="35" customWidth="1"/>
    <col min="8197" max="8197" width="17.25" style="35" customWidth="1"/>
    <col min="8198" max="8444" width="8.875" style="35"/>
    <col min="8445" max="8445" width="4.875" style="35" customWidth="1"/>
    <col min="8446" max="8450" width="8.875" style="35"/>
    <col min="8451" max="8451" width="13" style="35" customWidth="1"/>
    <col min="8452" max="8452" width="10.375" style="35" customWidth="1"/>
    <col min="8453" max="8453" width="17.25" style="35" customWidth="1"/>
    <col min="8454" max="8700" width="8.875" style="35"/>
    <col min="8701" max="8701" width="4.875" style="35" customWidth="1"/>
    <col min="8702" max="8706" width="8.875" style="35"/>
    <col min="8707" max="8707" width="13" style="35" customWidth="1"/>
    <col min="8708" max="8708" width="10.375" style="35" customWidth="1"/>
    <col min="8709" max="8709" width="17.25" style="35" customWidth="1"/>
    <col min="8710" max="8956" width="8.875" style="35"/>
    <col min="8957" max="8957" width="4.875" style="35" customWidth="1"/>
    <col min="8958" max="8962" width="8.875" style="35"/>
    <col min="8963" max="8963" width="13" style="35" customWidth="1"/>
    <col min="8964" max="8964" width="10.375" style="35" customWidth="1"/>
    <col min="8965" max="8965" width="17.25" style="35" customWidth="1"/>
    <col min="8966" max="9212" width="8.875" style="35"/>
    <col min="9213" max="9213" width="4.875" style="35" customWidth="1"/>
    <col min="9214" max="9218" width="8.875" style="35"/>
    <col min="9219" max="9219" width="13" style="35" customWidth="1"/>
    <col min="9220" max="9220" width="10.375" style="35" customWidth="1"/>
    <col min="9221" max="9221" width="17.25" style="35" customWidth="1"/>
    <col min="9222" max="9468" width="8.875" style="35"/>
    <col min="9469" max="9469" width="4.875" style="35" customWidth="1"/>
    <col min="9470" max="9474" width="8.875" style="35"/>
    <col min="9475" max="9475" width="13" style="35" customWidth="1"/>
    <col min="9476" max="9476" width="10.375" style="35" customWidth="1"/>
    <col min="9477" max="9477" width="17.25" style="35" customWidth="1"/>
    <col min="9478" max="9724" width="8.875" style="35"/>
    <col min="9725" max="9725" width="4.875" style="35" customWidth="1"/>
    <col min="9726" max="9730" width="8.875" style="35"/>
    <col min="9731" max="9731" width="13" style="35" customWidth="1"/>
    <col min="9732" max="9732" width="10.375" style="35" customWidth="1"/>
    <col min="9733" max="9733" width="17.25" style="35" customWidth="1"/>
    <col min="9734" max="9980" width="8.875" style="35"/>
    <col min="9981" max="9981" width="4.875" style="35" customWidth="1"/>
    <col min="9982" max="9986" width="8.875" style="35"/>
    <col min="9987" max="9987" width="13" style="35" customWidth="1"/>
    <col min="9988" max="9988" width="10.375" style="35" customWidth="1"/>
    <col min="9989" max="9989" width="17.25" style="35" customWidth="1"/>
    <col min="9990" max="10236" width="8.875" style="35"/>
    <col min="10237" max="10237" width="4.875" style="35" customWidth="1"/>
    <col min="10238" max="10242" width="8.875" style="35"/>
    <col min="10243" max="10243" width="13" style="35" customWidth="1"/>
    <col min="10244" max="10244" width="10.375" style="35" customWidth="1"/>
    <col min="10245" max="10245" width="17.25" style="35" customWidth="1"/>
    <col min="10246" max="10492" width="8.875" style="35"/>
    <col min="10493" max="10493" width="4.875" style="35" customWidth="1"/>
    <col min="10494" max="10498" width="8.875" style="35"/>
    <col min="10499" max="10499" width="13" style="35" customWidth="1"/>
    <col min="10500" max="10500" width="10.375" style="35" customWidth="1"/>
    <col min="10501" max="10501" width="17.25" style="35" customWidth="1"/>
    <col min="10502" max="10748" width="8.875" style="35"/>
    <col min="10749" max="10749" width="4.875" style="35" customWidth="1"/>
    <col min="10750" max="10754" width="8.875" style="35"/>
    <col min="10755" max="10755" width="13" style="35" customWidth="1"/>
    <col min="10756" max="10756" width="10.375" style="35" customWidth="1"/>
    <col min="10757" max="10757" width="17.25" style="35" customWidth="1"/>
    <col min="10758" max="11004" width="8.875" style="35"/>
    <col min="11005" max="11005" width="4.875" style="35" customWidth="1"/>
    <col min="11006" max="11010" width="8.875" style="35"/>
    <col min="11011" max="11011" width="13" style="35" customWidth="1"/>
    <col min="11012" max="11012" width="10.375" style="35" customWidth="1"/>
    <col min="11013" max="11013" width="17.25" style="35" customWidth="1"/>
    <col min="11014" max="11260" width="8.875" style="35"/>
    <col min="11261" max="11261" width="4.875" style="35" customWidth="1"/>
    <col min="11262" max="11266" width="8.875" style="35"/>
    <col min="11267" max="11267" width="13" style="35" customWidth="1"/>
    <col min="11268" max="11268" width="10.375" style="35" customWidth="1"/>
    <col min="11269" max="11269" width="17.25" style="35" customWidth="1"/>
    <col min="11270" max="11516" width="8.875" style="35"/>
    <col min="11517" max="11517" width="4.875" style="35" customWidth="1"/>
    <col min="11518" max="11522" width="8.875" style="35"/>
    <col min="11523" max="11523" width="13" style="35" customWidth="1"/>
    <col min="11524" max="11524" width="10.375" style="35" customWidth="1"/>
    <col min="11525" max="11525" width="17.25" style="35" customWidth="1"/>
    <col min="11526" max="11772" width="8.875" style="35"/>
    <col min="11773" max="11773" width="4.875" style="35" customWidth="1"/>
    <col min="11774" max="11778" width="8.875" style="35"/>
    <col min="11779" max="11779" width="13" style="35" customWidth="1"/>
    <col min="11780" max="11780" width="10.375" style="35" customWidth="1"/>
    <col min="11781" max="11781" width="17.25" style="35" customWidth="1"/>
    <col min="11782" max="12028" width="8.875" style="35"/>
    <col min="12029" max="12029" width="4.875" style="35" customWidth="1"/>
    <col min="12030" max="12034" width="8.875" style="35"/>
    <col min="12035" max="12035" width="13" style="35" customWidth="1"/>
    <col min="12036" max="12036" width="10.375" style="35" customWidth="1"/>
    <col min="12037" max="12037" width="17.25" style="35" customWidth="1"/>
    <col min="12038" max="12284" width="8.875" style="35"/>
    <col min="12285" max="12285" width="4.875" style="35" customWidth="1"/>
    <col min="12286" max="12290" width="8.875" style="35"/>
    <col min="12291" max="12291" width="13" style="35" customWidth="1"/>
    <col min="12292" max="12292" width="10.375" style="35" customWidth="1"/>
    <col min="12293" max="12293" width="17.25" style="35" customWidth="1"/>
    <col min="12294" max="12540" width="8.875" style="35"/>
    <col min="12541" max="12541" width="4.875" style="35" customWidth="1"/>
    <col min="12542" max="12546" width="8.875" style="35"/>
    <col min="12547" max="12547" width="13" style="35" customWidth="1"/>
    <col min="12548" max="12548" width="10.375" style="35" customWidth="1"/>
    <col min="12549" max="12549" width="17.25" style="35" customWidth="1"/>
    <col min="12550" max="12796" width="8.875" style="35"/>
    <col min="12797" max="12797" width="4.875" style="35" customWidth="1"/>
    <col min="12798" max="12802" width="8.875" style="35"/>
    <col min="12803" max="12803" width="13" style="35" customWidth="1"/>
    <col min="12804" max="12804" width="10.375" style="35" customWidth="1"/>
    <col min="12805" max="12805" width="17.25" style="35" customWidth="1"/>
    <col min="12806" max="13052" width="8.875" style="35"/>
    <col min="13053" max="13053" width="4.875" style="35" customWidth="1"/>
    <col min="13054" max="13058" width="8.875" style="35"/>
    <col min="13059" max="13059" width="13" style="35" customWidth="1"/>
    <col min="13060" max="13060" width="10.375" style="35" customWidth="1"/>
    <col min="13061" max="13061" width="17.25" style="35" customWidth="1"/>
    <col min="13062" max="13308" width="8.875" style="35"/>
    <col min="13309" max="13309" width="4.875" style="35" customWidth="1"/>
    <col min="13310" max="13314" width="8.875" style="35"/>
    <col min="13315" max="13315" width="13" style="35" customWidth="1"/>
    <col min="13316" max="13316" width="10.375" style="35" customWidth="1"/>
    <col min="13317" max="13317" width="17.25" style="35" customWidth="1"/>
    <col min="13318" max="13564" width="8.875" style="35"/>
    <col min="13565" max="13565" width="4.875" style="35" customWidth="1"/>
    <col min="13566" max="13570" width="8.875" style="35"/>
    <col min="13571" max="13571" width="13" style="35" customWidth="1"/>
    <col min="13572" max="13572" width="10.375" style="35" customWidth="1"/>
    <col min="13573" max="13573" width="17.25" style="35" customWidth="1"/>
    <col min="13574" max="13820" width="8.875" style="35"/>
    <col min="13821" max="13821" width="4.875" style="35" customWidth="1"/>
    <col min="13822" max="13826" width="8.875" style="35"/>
    <col min="13827" max="13827" width="13" style="35" customWidth="1"/>
    <col min="13828" max="13828" width="10.375" style="35" customWidth="1"/>
    <col min="13829" max="13829" width="17.25" style="35" customWidth="1"/>
    <col min="13830" max="14076" width="8.875" style="35"/>
    <col min="14077" max="14077" width="4.875" style="35" customWidth="1"/>
    <col min="14078" max="14082" width="8.875" style="35"/>
    <col min="14083" max="14083" width="13" style="35" customWidth="1"/>
    <col min="14084" max="14084" width="10.375" style="35" customWidth="1"/>
    <col min="14085" max="14085" width="17.25" style="35" customWidth="1"/>
    <col min="14086" max="14332" width="8.875" style="35"/>
    <col min="14333" max="14333" width="4.875" style="35" customWidth="1"/>
    <col min="14334" max="14338" width="8.875" style="35"/>
    <col min="14339" max="14339" width="13" style="35" customWidth="1"/>
    <col min="14340" max="14340" width="10.375" style="35" customWidth="1"/>
    <col min="14341" max="14341" width="17.25" style="35" customWidth="1"/>
    <col min="14342" max="14588" width="8.875" style="35"/>
    <col min="14589" max="14589" width="4.875" style="35" customWidth="1"/>
    <col min="14590" max="14594" width="8.875" style="35"/>
    <col min="14595" max="14595" width="13" style="35" customWidth="1"/>
    <col min="14596" max="14596" width="10.375" style="35" customWidth="1"/>
    <col min="14597" max="14597" width="17.25" style="35" customWidth="1"/>
    <col min="14598" max="14844" width="8.875" style="35"/>
    <col min="14845" max="14845" width="4.875" style="35" customWidth="1"/>
    <col min="14846" max="14850" width="8.875" style="35"/>
    <col min="14851" max="14851" width="13" style="35" customWidth="1"/>
    <col min="14852" max="14852" width="10.375" style="35" customWidth="1"/>
    <col min="14853" max="14853" width="17.25" style="35" customWidth="1"/>
    <col min="14854" max="15100" width="8.875" style="35"/>
    <col min="15101" max="15101" width="4.875" style="35" customWidth="1"/>
    <col min="15102" max="15106" width="8.875" style="35"/>
    <col min="15107" max="15107" width="13" style="35" customWidth="1"/>
    <col min="15108" max="15108" width="10.375" style="35" customWidth="1"/>
    <col min="15109" max="15109" width="17.25" style="35" customWidth="1"/>
    <col min="15110" max="15356" width="8.875" style="35"/>
    <col min="15357" max="15357" width="4.875" style="35" customWidth="1"/>
    <col min="15358" max="15362" width="8.875" style="35"/>
    <col min="15363" max="15363" width="13" style="35" customWidth="1"/>
    <col min="15364" max="15364" width="10.375" style="35" customWidth="1"/>
    <col min="15365" max="15365" width="17.25" style="35" customWidth="1"/>
    <col min="15366" max="15612" width="8.875" style="35"/>
    <col min="15613" max="15613" width="4.875" style="35" customWidth="1"/>
    <col min="15614" max="15618" width="8.875" style="35"/>
    <col min="15619" max="15619" width="13" style="35" customWidth="1"/>
    <col min="15620" max="15620" width="10.375" style="35" customWidth="1"/>
    <col min="15621" max="15621" width="17.25" style="35" customWidth="1"/>
    <col min="15622" max="15868" width="8.875" style="35"/>
    <col min="15869" max="15869" width="4.875" style="35" customWidth="1"/>
    <col min="15870" max="15874" width="8.875" style="35"/>
    <col min="15875" max="15875" width="13" style="35" customWidth="1"/>
    <col min="15876" max="15876" width="10.375" style="35" customWidth="1"/>
    <col min="15877" max="15877" width="17.25" style="35" customWidth="1"/>
    <col min="15878" max="16124" width="8.875" style="35"/>
    <col min="16125" max="16125" width="4.875" style="35" customWidth="1"/>
    <col min="16126" max="16130" width="8.875" style="35"/>
    <col min="16131" max="16131" width="13" style="35" customWidth="1"/>
    <col min="16132" max="16132" width="10.375" style="35" customWidth="1"/>
    <col min="16133" max="16133" width="17.25" style="35" customWidth="1"/>
    <col min="16134" max="16380" width="8.875" style="35"/>
    <col min="16381" max="16384" width="9" style="35" customWidth="1"/>
  </cols>
  <sheetData>
    <row r="1" spans="1:9" ht="14.25">
      <c r="B1" s="76"/>
    </row>
    <row r="2" spans="1:9" ht="24" customHeight="1">
      <c r="A2" s="1762" t="s">
        <v>167</v>
      </c>
      <c r="B2" s="1762"/>
      <c r="C2" s="1762"/>
      <c r="D2" s="1762"/>
      <c r="E2" s="1762"/>
      <c r="F2" s="1762"/>
      <c r="G2" s="1762"/>
      <c r="H2" s="1762"/>
      <c r="I2" s="1762"/>
    </row>
    <row r="3" spans="1:9" ht="14.25" thickBot="1"/>
    <row r="4" spans="1:9" ht="31.5" customHeight="1" thickBot="1">
      <c r="A4" s="1763" t="s">
        <v>168</v>
      </c>
      <c r="B4" s="1764"/>
      <c r="C4" s="1764"/>
      <c r="D4" s="1764"/>
      <c r="E4" s="1764"/>
      <c r="F4" s="1764"/>
      <c r="G4" s="77" t="s">
        <v>169</v>
      </c>
      <c r="H4" s="78" t="s">
        <v>170</v>
      </c>
      <c r="I4" s="79" t="s">
        <v>171</v>
      </c>
    </row>
    <row r="5" spans="1:9" ht="45.75" customHeight="1">
      <c r="A5" s="80">
        <v>1</v>
      </c>
      <c r="B5" s="1765" t="s">
        <v>172</v>
      </c>
      <c r="C5" s="1765"/>
      <c r="D5" s="1765"/>
      <c r="E5" s="1765"/>
      <c r="F5" s="1765"/>
      <c r="G5" s="81" t="s">
        <v>513</v>
      </c>
      <c r="H5" s="82"/>
      <c r="I5" s="1031" t="s">
        <v>1432</v>
      </c>
    </row>
    <row r="6" spans="1:9" ht="42" customHeight="1">
      <c r="A6" s="83">
        <v>2</v>
      </c>
      <c r="B6" s="1766" t="s">
        <v>173</v>
      </c>
      <c r="C6" s="1767"/>
      <c r="D6" s="1767"/>
      <c r="E6" s="1767"/>
      <c r="F6" s="1768"/>
      <c r="G6" s="84" t="s">
        <v>514</v>
      </c>
      <c r="H6" s="85"/>
      <c r="I6" s="1032" t="s">
        <v>214</v>
      </c>
    </row>
    <row r="7" spans="1:9" ht="75" customHeight="1">
      <c r="A7" s="83">
        <v>3</v>
      </c>
      <c r="B7" s="1769" t="s">
        <v>174</v>
      </c>
      <c r="C7" s="1770"/>
      <c r="D7" s="1770"/>
      <c r="E7" s="1770"/>
      <c r="F7" s="1771"/>
      <c r="G7" s="84" t="s">
        <v>515</v>
      </c>
      <c r="H7" s="85"/>
      <c r="I7" s="1033" t="s">
        <v>1433</v>
      </c>
    </row>
    <row r="8" spans="1:9" ht="33" customHeight="1">
      <c r="A8" s="83">
        <v>4</v>
      </c>
      <c r="B8" s="1761" t="s">
        <v>175</v>
      </c>
      <c r="C8" s="1761"/>
      <c r="D8" s="1761"/>
      <c r="E8" s="1761"/>
      <c r="F8" s="1761"/>
      <c r="G8" s="84" t="s">
        <v>516</v>
      </c>
      <c r="H8" s="85"/>
      <c r="I8" s="1032" t="s">
        <v>177</v>
      </c>
    </row>
    <row r="9" spans="1:9" ht="50.25" customHeight="1">
      <c r="A9" s="83">
        <v>5</v>
      </c>
      <c r="B9" s="1769" t="s">
        <v>178</v>
      </c>
      <c r="C9" s="1770"/>
      <c r="D9" s="1770"/>
      <c r="E9" s="1770"/>
      <c r="F9" s="1771"/>
      <c r="G9" s="84" t="s">
        <v>517</v>
      </c>
      <c r="H9" s="85"/>
      <c r="I9" s="1032" t="s">
        <v>1434</v>
      </c>
    </row>
    <row r="10" spans="1:9" ht="56.25" customHeight="1">
      <c r="A10" s="86">
        <v>6</v>
      </c>
      <c r="B10" s="1774" t="s">
        <v>179</v>
      </c>
      <c r="C10" s="1774"/>
      <c r="D10" s="1774"/>
      <c r="E10" s="1774"/>
      <c r="F10" s="1774"/>
      <c r="G10" s="87" t="s">
        <v>518</v>
      </c>
      <c r="H10" s="88"/>
      <c r="I10" s="1034" t="s">
        <v>180</v>
      </c>
    </row>
    <row r="11" spans="1:9" ht="40.9" customHeight="1">
      <c r="A11" s="1035">
        <v>7</v>
      </c>
      <c r="B11" s="1774" t="s">
        <v>1612</v>
      </c>
      <c r="C11" s="1774"/>
      <c r="D11" s="1774"/>
      <c r="E11" s="1774"/>
      <c r="F11" s="1774"/>
      <c r="G11" s="87" t="s">
        <v>176</v>
      </c>
      <c r="H11" s="88"/>
      <c r="I11" s="1036"/>
    </row>
    <row r="12" spans="1:9" ht="39.6" customHeight="1" thickBot="1">
      <c r="A12" s="1037">
        <v>8</v>
      </c>
      <c r="B12" s="1774" t="s">
        <v>1613</v>
      </c>
      <c r="C12" s="1774"/>
      <c r="D12" s="1774"/>
      <c r="E12" s="1774"/>
      <c r="F12" s="1774"/>
      <c r="G12" s="87" t="s">
        <v>176</v>
      </c>
      <c r="H12" s="88"/>
      <c r="I12" s="1038"/>
    </row>
    <row r="13" spans="1:9" ht="32.25" customHeight="1" thickBot="1">
      <c r="A13" s="1775" t="s">
        <v>181</v>
      </c>
      <c r="B13" s="1776"/>
      <c r="C13" s="1776"/>
      <c r="D13" s="1776"/>
      <c r="E13" s="1776"/>
      <c r="F13" s="1776"/>
      <c r="G13" s="1776"/>
      <c r="H13" s="1776"/>
      <c r="I13" s="1777"/>
    </row>
    <row r="14" spans="1:9" ht="40.5" customHeight="1">
      <c r="A14" s="80">
        <v>9</v>
      </c>
      <c r="B14" s="1765" t="s">
        <v>182</v>
      </c>
      <c r="C14" s="1765"/>
      <c r="D14" s="1765"/>
      <c r="E14" s="1765"/>
      <c r="F14" s="1765"/>
      <c r="G14" s="89" t="s">
        <v>183</v>
      </c>
      <c r="H14" s="82"/>
      <c r="I14" s="1778" t="s">
        <v>184</v>
      </c>
    </row>
    <row r="15" spans="1:9" ht="37.15" customHeight="1">
      <c r="A15" s="90">
        <v>10</v>
      </c>
      <c r="B15" s="1761" t="s">
        <v>185</v>
      </c>
      <c r="C15" s="1761"/>
      <c r="D15" s="1761"/>
      <c r="E15" s="1761"/>
      <c r="F15" s="1761"/>
      <c r="G15" s="91" t="s">
        <v>176</v>
      </c>
      <c r="H15" s="85"/>
      <c r="I15" s="1779"/>
    </row>
    <row r="16" spans="1:9" ht="37.9" customHeight="1" thickBot="1">
      <c r="A16" s="80">
        <v>11</v>
      </c>
      <c r="B16" s="1781" t="s">
        <v>186</v>
      </c>
      <c r="C16" s="1781"/>
      <c r="D16" s="1781"/>
      <c r="E16" s="1781"/>
      <c r="F16" s="1781"/>
      <c r="G16" s="92" t="s">
        <v>187</v>
      </c>
      <c r="H16" s="93"/>
      <c r="I16" s="1780"/>
    </row>
    <row r="17" spans="1:9" ht="43.5" customHeight="1">
      <c r="A17" s="35" t="s">
        <v>188</v>
      </c>
    </row>
    <row r="18" spans="1:9" ht="30.6" customHeight="1">
      <c r="G18" s="35" t="s">
        <v>189</v>
      </c>
    </row>
    <row r="19" spans="1:9" ht="32.450000000000003" customHeight="1">
      <c r="G19" s="1039" t="s">
        <v>190</v>
      </c>
      <c r="H19" s="1772"/>
      <c r="I19" s="1772"/>
    </row>
    <row r="20" spans="1:9" ht="37.15" customHeight="1">
      <c r="G20" s="1040" t="s">
        <v>1431</v>
      </c>
      <c r="H20" s="1773"/>
      <c r="I20" s="1773"/>
    </row>
  </sheetData>
  <mergeCells count="17">
    <mergeCell ref="H19:I19"/>
    <mergeCell ref="H20:I20"/>
    <mergeCell ref="B9:F9"/>
    <mergeCell ref="B10:F10"/>
    <mergeCell ref="B11:F11"/>
    <mergeCell ref="B12:F12"/>
    <mergeCell ref="A13:I13"/>
    <mergeCell ref="B14:F14"/>
    <mergeCell ref="I14:I16"/>
    <mergeCell ref="B15:F15"/>
    <mergeCell ref="B16:F16"/>
    <mergeCell ref="B8:F8"/>
    <mergeCell ref="A2:I2"/>
    <mergeCell ref="A4:F4"/>
    <mergeCell ref="B5:F5"/>
    <mergeCell ref="B6:F6"/>
    <mergeCell ref="B7:F7"/>
  </mergeCells>
  <phoneticPr fontId="7"/>
  <pageMargins left="0.7" right="0.7" top="0.75" bottom="0.75" header="0.3" footer="0.3"/>
  <pageSetup paperSize="9" scale="9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D8077-BFE8-4B89-BFF7-410B5CDDBDCD}">
  <sheetPr>
    <tabColor rgb="FFFF0000"/>
  </sheetPr>
  <dimension ref="A1:AK29"/>
  <sheetViews>
    <sheetView view="pageBreakPreview" zoomScaleNormal="100" zoomScaleSheetLayoutView="100" workbookViewId="0">
      <selection activeCell="L6" sqref="L6:AJ6"/>
    </sheetView>
  </sheetViews>
  <sheetFormatPr defaultColWidth="9" defaultRowHeight="12"/>
  <cols>
    <col min="1" max="1" width="1.375" style="1079" customWidth="1"/>
    <col min="2" max="11" width="2.5" style="1079" customWidth="1"/>
    <col min="12" max="12" width="0.875" style="1079" customWidth="1"/>
    <col min="13" max="27" width="2.5" style="1079" customWidth="1"/>
    <col min="28" max="28" width="5" style="1079" customWidth="1"/>
    <col min="29" max="29" width="4.25" style="1079" customWidth="1"/>
    <col min="30" max="36" width="2.5" style="1079" customWidth="1"/>
    <col min="37" max="37" width="1.375" style="1079" customWidth="1"/>
    <col min="38" max="61" width="2.625" style="1079" customWidth="1"/>
    <col min="62" max="16384" width="9" style="1079"/>
  </cols>
  <sheetData>
    <row r="1" spans="1:37" ht="20.100000000000001" customHeight="1"/>
    <row r="2" spans="1:37" ht="20.100000000000001" customHeight="1">
      <c r="A2" s="1080"/>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1" t="s">
        <v>1674</v>
      </c>
    </row>
    <row r="3" spans="1:37" ht="20.100000000000001" customHeight="1">
      <c r="A3" s="1080"/>
      <c r="B3" s="1080"/>
      <c r="C3" s="1080"/>
      <c r="D3" s="1080"/>
      <c r="E3" s="1080"/>
      <c r="F3" s="1080"/>
      <c r="G3" s="1080"/>
      <c r="H3" s="1080"/>
      <c r="I3" s="1080"/>
      <c r="J3" s="1080"/>
      <c r="K3" s="1080"/>
      <c r="L3" s="1080"/>
      <c r="M3" s="1080"/>
      <c r="N3" s="1080"/>
      <c r="O3" s="1080"/>
      <c r="P3" s="1080"/>
      <c r="Q3" s="1080"/>
      <c r="R3" s="1080"/>
      <c r="S3" s="1080"/>
      <c r="T3" s="1080"/>
      <c r="U3" s="1080"/>
      <c r="V3" s="1080"/>
      <c r="W3" s="1080"/>
      <c r="X3" s="1080"/>
      <c r="Y3" s="1080"/>
      <c r="Z3" s="1080"/>
      <c r="AA3" s="1080"/>
      <c r="AB3" s="1080"/>
      <c r="AC3" s="1080"/>
      <c r="AD3" s="1080"/>
      <c r="AE3" s="1080"/>
      <c r="AF3" s="1080"/>
      <c r="AG3" s="1080"/>
      <c r="AH3" s="1080"/>
      <c r="AI3" s="1080"/>
      <c r="AJ3" s="1081"/>
    </row>
    <row r="4" spans="1:37" ht="20.100000000000001" customHeight="1">
      <c r="A4" s="1080"/>
      <c r="B4" s="1833" t="s">
        <v>1675</v>
      </c>
      <c r="C4" s="1833"/>
      <c r="D4" s="1833"/>
      <c r="E4" s="1833"/>
      <c r="F4" s="1833"/>
      <c r="G4" s="1833"/>
      <c r="H4" s="1833"/>
      <c r="I4" s="1833"/>
      <c r="J4" s="1833"/>
      <c r="K4" s="1833"/>
      <c r="L4" s="1833"/>
      <c r="M4" s="1833"/>
      <c r="N4" s="1833"/>
      <c r="O4" s="1833"/>
      <c r="P4" s="1833"/>
      <c r="Q4" s="1833"/>
      <c r="R4" s="1833"/>
      <c r="S4" s="1833"/>
      <c r="T4" s="1833"/>
      <c r="U4" s="1833"/>
      <c r="V4" s="1833"/>
      <c r="W4" s="1833"/>
      <c r="X4" s="1833"/>
      <c r="Y4" s="1833"/>
      <c r="Z4" s="1833"/>
      <c r="AA4" s="1833"/>
      <c r="AB4" s="1833"/>
      <c r="AC4" s="1833"/>
      <c r="AD4" s="1833"/>
      <c r="AE4" s="1833"/>
      <c r="AF4" s="1833"/>
      <c r="AG4" s="1833"/>
      <c r="AH4" s="1833"/>
      <c r="AI4" s="1833"/>
      <c r="AJ4" s="1833"/>
      <c r="AK4" s="1082"/>
    </row>
    <row r="5" spans="1:37" ht="20.100000000000001" customHeight="1">
      <c r="A5" s="1080"/>
      <c r="B5" s="1083"/>
      <c r="C5" s="1083"/>
      <c r="D5" s="1083"/>
      <c r="E5" s="1083"/>
      <c r="F5" s="1083"/>
      <c r="G5" s="1084"/>
      <c r="H5" s="1084"/>
      <c r="I5" s="1084"/>
      <c r="J5" s="1084"/>
      <c r="K5" s="1084"/>
      <c r="L5" s="1084"/>
      <c r="M5" s="1084"/>
      <c r="N5" s="1084"/>
      <c r="O5" s="1084"/>
      <c r="P5" s="1084"/>
      <c r="Q5" s="1085"/>
      <c r="R5" s="1085"/>
      <c r="S5" s="1085"/>
      <c r="T5" s="1085"/>
      <c r="U5" s="1085"/>
      <c r="V5" s="1085"/>
      <c r="W5" s="1085"/>
      <c r="X5" s="1085"/>
      <c r="Y5" s="1085"/>
      <c r="Z5" s="1085"/>
      <c r="AA5" s="1085"/>
      <c r="AB5" s="1085"/>
      <c r="AC5" s="1085"/>
      <c r="AD5" s="1085"/>
      <c r="AE5" s="1085"/>
      <c r="AF5" s="1085"/>
      <c r="AG5" s="1085"/>
      <c r="AH5" s="1085"/>
      <c r="AI5" s="1085"/>
      <c r="AJ5" s="1085"/>
      <c r="AK5" s="1086"/>
    </row>
    <row r="6" spans="1:37" ht="24.75" customHeight="1">
      <c r="A6" s="1080"/>
      <c r="B6" s="1834" t="s">
        <v>1676</v>
      </c>
      <c r="C6" s="1800"/>
      <c r="D6" s="1800"/>
      <c r="E6" s="1800"/>
      <c r="F6" s="1800"/>
      <c r="G6" s="1800"/>
      <c r="H6" s="1800"/>
      <c r="I6" s="1800"/>
      <c r="J6" s="1800"/>
      <c r="K6" s="1801"/>
      <c r="L6" s="1835"/>
      <c r="M6" s="1802"/>
      <c r="N6" s="1802"/>
      <c r="O6" s="1802"/>
      <c r="P6" s="1802"/>
      <c r="Q6" s="1802"/>
      <c r="R6" s="1802"/>
      <c r="S6" s="1802"/>
      <c r="T6" s="1802"/>
      <c r="U6" s="1802"/>
      <c r="V6" s="1802"/>
      <c r="W6" s="1802"/>
      <c r="X6" s="1802"/>
      <c r="Y6" s="1802"/>
      <c r="Z6" s="1802"/>
      <c r="AA6" s="1802"/>
      <c r="AB6" s="1802"/>
      <c r="AC6" s="1802"/>
      <c r="AD6" s="1802"/>
      <c r="AE6" s="1802"/>
      <c r="AF6" s="1802"/>
      <c r="AG6" s="1802"/>
      <c r="AH6" s="1802"/>
      <c r="AI6" s="1802"/>
      <c r="AJ6" s="1836"/>
      <c r="AK6" s="1086"/>
    </row>
    <row r="7" spans="1:37" ht="24.75" customHeight="1">
      <c r="A7" s="1080"/>
      <c r="B7" s="1837" t="s">
        <v>1677</v>
      </c>
      <c r="C7" s="1837"/>
      <c r="D7" s="1837"/>
      <c r="E7" s="1837"/>
      <c r="F7" s="1837"/>
      <c r="G7" s="1837"/>
      <c r="H7" s="1837"/>
      <c r="I7" s="1837"/>
      <c r="J7" s="1837"/>
      <c r="K7" s="1837"/>
      <c r="L7" s="1835"/>
      <c r="M7" s="1802"/>
      <c r="N7" s="1802"/>
      <c r="O7" s="1802"/>
      <c r="P7" s="1802"/>
      <c r="Q7" s="1802"/>
      <c r="R7" s="1802"/>
      <c r="S7" s="1802"/>
      <c r="T7" s="1802"/>
      <c r="U7" s="1802"/>
      <c r="V7" s="1802"/>
      <c r="W7" s="1802"/>
      <c r="X7" s="1802"/>
      <c r="Y7" s="1802"/>
      <c r="Z7" s="1802"/>
      <c r="AA7" s="1802"/>
      <c r="AB7" s="1802"/>
      <c r="AC7" s="1802"/>
      <c r="AD7" s="1802"/>
      <c r="AE7" s="1802"/>
      <c r="AF7" s="1802"/>
      <c r="AG7" s="1802"/>
      <c r="AH7" s="1802"/>
      <c r="AI7" s="1802"/>
      <c r="AJ7" s="1836"/>
      <c r="AK7" s="1086"/>
    </row>
    <row r="8" spans="1:37" ht="24.75" customHeight="1">
      <c r="A8" s="1080"/>
      <c r="B8" s="1837" t="s">
        <v>1678</v>
      </c>
      <c r="C8" s="1837"/>
      <c r="D8" s="1837"/>
      <c r="E8" s="1837"/>
      <c r="F8" s="1837"/>
      <c r="G8" s="1837"/>
      <c r="H8" s="1837"/>
      <c r="I8" s="1837"/>
      <c r="J8" s="1837"/>
      <c r="K8" s="1837"/>
      <c r="L8" s="1835" t="s">
        <v>1679</v>
      </c>
      <c r="M8" s="1802"/>
      <c r="N8" s="1802"/>
      <c r="O8" s="1802"/>
      <c r="P8" s="1802"/>
      <c r="Q8" s="1802"/>
      <c r="R8" s="1802"/>
      <c r="S8" s="1802"/>
      <c r="T8" s="1802"/>
      <c r="U8" s="1802"/>
      <c r="V8" s="1802"/>
      <c r="W8" s="1802"/>
      <c r="X8" s="1802"/>
      <c r="Y8" s="1802"/>
      <c r="Z8" s="1802"/>
      <c r="AA8" s="1802"/>
      <c r="AB8" s="1802"/>
      <c r="AC8" s="1802"/>
      <c r="AD8" s="1802"/>
      <c r="AE8" s="1802"/>
      <c r="AF8" s="1802"/>
      <c r="AG8" s="1802"/>
      <c r="AH8" s="1802"/>
      <c r="AI8" s="1802"/>
      <c r="AJ8" s="1836"/>
      <c r="AK8" s="1086"/>
    </row>
    <row r="9" spans="1:37" ht="24.75" customHeight="1">
      <c r="A9" s="1080"/>
      <c r="B9" s="1809" t="s">
        <v>194</v>
      </c>
      <c r="C9" s="1810"/>
      <c r="D9" s="1816" t="s">
        <v>195</v>
      </c>
      <c r="E9" s="1806"/>
      <c r="F9" s="1806"/>
      <c r="G9" s="1806"/>
      <c r="H9" s="1806"/>
      <c r="I9" s="1806"/>
      <c r="J9" s="1806"/>
      <c r="K9" s="1817"/>
      <c r="L9" s="1088"/>
      <c r="M9" s="1089" t="s">
        <v>196</v>
      </c>
      <c r="N9" s="1089"/>
      <c r="O9" s="1089"/>
      <c r="P9" s="1089"/>
      <c r="Q9" s="1089"/>
      <c r="R9" s="1089"/>
      <c r="S9" s="1089"/>
      <c r="T9" s="1089"/>
      <c r="U9" s="1090"/>
      <c r="V9" s="1087"/>
      <c r="W9" s="1802" t="s">
        <v>165</v>
      </c>
      <c r="X9" s="1802"/>
      <c r="Y9" s="1821" t="s">
        <v>1680</v>
      </c>
      <c r="Z9" s="1821"/>
      <c r="AA9" s="1821"/>
      <c r="AB9" s="1091" t="s">
        <v>1681</v>
      </c>
      <c r="AC9" s="1822" t="s">
        <v>166</v>
      </c>
      <c r="AD9" s="1823"/>
      <c r="AE9" s="1823"/>
      <c r="AF9" s="1821"/>
      <c r="AG9" s="1821"/>
      <c r="AH9" s="1821"/>
      <c r="AI9" s="1800" t="s">
        <v>1681</v>
      </c>
      <c r="AJ9" s="1801"/>
    </row>
    <row r="10" spans="1:37" ht="24.75" customHeight="1">
      <c r="A10" s="1080"/>
      <c r="B10" s="1811"/>
      <c r="C10" s="1812"/>
      <c r="D10" s="1818"/>
      <c r="E10" s="1819"/>
      <c r="F10" s="1819"/>
      <c r="G10" s="1819"/>
      <c r="H10" s="1819"/>
      <c r="I10" s="1819"/>
      <c r="J10" s="1819"/>
      <c r="K10" s="1820"/>
      <c r="L10" s="1092"/>
      <c r="M10" s="1802" t="s">
        <v>1682</v>
      </c>
      <c r="N10" s="1802"/>
      <c r="O10" s="1802"/>
      <c r="P10" s="1802"/>
      <c r="Q10" s="1802"/>
      <c r="R10" s="1093"/>
      <c r="S10" s="1093"/>
      <c r="T10" s="1093"/>
      <c r="U10" s="1094"/>
      <c r="V10" s="1095"/>
      <c r="W10" s="1803" t="s">
        <v>165</v>
      </c>
      <c r="X10" s="1803"/>
      <c r="Y10" s="1804"/>
      <c r="Z10" s="1804"/>
      <c r="AA10" s="1804"/>
      <c r="AB10" s="1096" t="s">
        <v>1681</v>
      </c>
      <c r="AC10" s="1805" t="s">
        <v>166</v>
      </c>
      <c r="AD10" s="1806"/>
      <c r="AE10" s="1806"/>
      <c r="AF10" s="1804"/>
      <c r="AG10" s="1804"/>
      <c r="AH10" s="1804"/>
      <c r="AI10" s="1807" t="s">
        <v>1681</v>
      </c>
      <c r="AJ10" s="1808"/>
    </row>
    <row r="11" spans="1:37" ht="70.900000000000006" customHeight="1">
      <c r="A11" s="1080"/>
      <c r="B11" s="1811"/>
      <c r="C11" s="1812"/>
      <c r="D11" s="1824" t="s">
        <v>1683</v>
      </c>
      <c r="E11" s="1823"/>
      <c r="F11" s="1823"/>
      <c r="G11" s="1823"/>
      <c r="H11" s="1823"/>
      <c r="I11" s="1823"/>
      <c r="J11" s="1823"/>
      <c r="K11" s="1823"/>
      <c r="L11" s="1097"/>
      <c r="M11" s="1802" t="s">
        <v>1684</v>
      </c>
      <c r="N11" s="1802"/>
      <c r="O11" s="1802"/>
      <c r="P11" s="1825"/>
      <c r="Q11" s="1826"/>
      <c r="R11" s="1827"/>
      <c r="S11" s="1827"/>
      <c r="T11" s="1827"/>
      <c r="U11" s="1827"/>
      <c r="V11" s="1827"/>
      <c r="W11" s="1827"/>
      <c r="X11" s="1827"/>
      <c r="Y11" s="1827"/>
      <c r="Z11" s="1827"/>
      <c r="AA11" s="1827"/>
      <c r="AB11" s="1827"/>
      <c r="AC11" s="1827"/>
      <c r="AD11" s="1827"/>
      <c r="AE11" s="1827"/>
      <c r="AF11" s="1827"/>
      <c r="AG11" s="1827"/>
      <c r="AH11" s="1827"/>
      <c r="AI11" s="1827"/>
      <c r="AJ11" s="1828"/>
    </row>
    <row r="12" spans="1:37" ht="24.75" customHeight="1">
      <c r="A12" s="1080"/>
      <c r="B12" s="1811"/>
      <c r="C12" s="1813"/>
      <c r="D12" s="1829" t="s">
        <v>1685</v>
      </c>
      <c r="E12" s="1830"/>
      <c r="F12" s="1784" t="s">
        <v>202</v>
      </c>
      <c r="G12" s="1785"/>
      <c r="H12" s="1785"/>
      <c r="I12" s="1785"/>
      <c r="J12" s="1785"/>
      <c r="K12" s="1785"/>
      <c r="L12" s="1788"/>
      <c r="M12" s="1788"/>
      <c r="N12" s="1788"/>
      <c r="O12" s="1788"/>
      <c r="P12" s="1788"/>
      <c r="Q12" s="1788"/>
      <c r="R12" s="1788"/>
      <c r="S12" s="1788"/>
      <c r="T12" s="1788"/>
      <c r="U12" s="1788"/>
      <c r="V12" s="1788"/>
      <c r="W12" s="1788"/>
      <c r="X12" s="1788"/>
      <c r="Y12" s="1788"/>
      <c r="Z12" s="1788"/>
      <c r="AA12" s="1788"/>
      <c r="AB12" s="1788"/>
      <c r="AC12" s="1788"/>
      <c r="AD12" s="1788"/>
      <c r="AE12" s="1788"/>
      <c r="AF12" s="1788"/>
      <c r="AG12" s="1788"/>
      <c r="AH12" s="1788"/>
      <c r="AI12" s="1788"/>
      <c r="AJ12" s="1789"/>
    </row>
    <row r="13" spans="1:37" ht="24.75" customHeight="1">
      <c r="A13" s="1080"/>
      <c r="B13" s="1811"/>
      <c r="C13" s="1813"/>
      <c r="D13" s="1829"/>
      <c r="E13" s="1830"/>
      <c r="F13" s="1786"/>
      <c r="G13" s="1787"/>
      <c r="H13" s="1787"/>
      <c r="I13" s="1787"/>
      <c r="J13" s="1787"/>
      <c r="K13" s="1787"/>
      <c r="L13" s="1790"/>
      <c r="M13" s="1790"/>
      <c r="N13" s="1790"/>
      <c r="O13" s="1790"/>
      <c r="P13" s="1790"/>
      <c r="Q13" s="1790"/>
      <c r="R13" s="1790"/>
      <c r="S13" s="1790"/>
      <c r="T13" s="1790"/>
      <c r="U13" s="1790"/>
      <c r="V13" s="1790"/>
      <c r="W13" s="1790"/>
      <c r="X13" s="1790"/>
      <c r="Y13" s="1790"/>
      <c r="Z13" s="1790"/>
      <c r="AA13" s="1790"/>
      <c r="AB13" s="1790"/>
      <c r="AC13" s="1790"/>
      <c r="AD13" s="1790"/>
      <c r="AE13" s="1790"/>
      <c r="AF13" s="1790"/>
      <c r="AG13" s="1790"/>
      <c r="AH13" s="1790"/>
      <c r="AI13" s="1790"/>
      <c r="AJ13" s="1791"/>
    </row>
    <row r="14" spans="1:37" ht="24.75" customHeight="1">
      <c r="A14" s="1080"/>
      <c r="B14" s="1811"/>
      <c r="C14" s="1813"/>
      <c r="D14" s="1829"/>
      <c r="E14" s="1830"/>
      <c r="F14" s="1786" t="s">
        <v>1686</v>
      </c>
      <c r="G14" s="1787"/>
      <c r="H14" s="1787"/>
      <c r="I14" s="1787"/>
      <c r="J14" s="1787"/>
      <c r="K14" s="1787"/>
      <c r="L14" s="1790"/>
      <c r="M14" s="1790"/>
      <c r="N14" s="1790"/>
      <c r="O14" s="1790"/>
      <c r="P14" s="1790"/>
      <c r="Q14" s="1790"/>
      <c r="R14" s="1790"/>
      <c r="S14" s="1790"/>
      <c r="T14" s="1790"/>
      <c r="U14" s="1790"/>
      <c r="V14" s="1790"/>
      <c r="W14" s="1790"/>
      <c r="X14" s="1790"/>
      <c r="Y14" s="1790"/>
      <c r="Z14" s="1790"/>
      <c r="AA14" s="1790"/>
      <c r="AB14" s="1790"/>
      <c r="AC14" s="1790"/>
      <c r="AD14" s="1790"/>
      <c r="AE14" s="1790"/>
      <c r="AF14" s="1790"/>
      <c r="AG14" s="1790"/>
      <c r="AH14" s="1790"/>
      <c r="AI14" s="1790"/>
      <c r="AJ14" s="1791"/>
    </row>
    <row r="15" spans="1:37" ht="24.75" customHeight="1">
      <c r="A15" s="1080"/>
      <c r="B15" s="1811"/>
      <c r="C15" s="1813"/>
      <c r="D15" s="1829"/>
      <c r="E15" s="1830"/>
      <c r="F15" s="1786"/>
      <c r="G15" s="1787"/>
      <c r="H15" s="1787"/>
      <c r="I15" s="1787"/>
      <c r="J15" s="1787"/>
      <c r="K15" s="1787"/>
      <c r="L15" s="1790"/>
      <c r="M15" s="1790"/>
      <c r="N15" s="1790"/>
      <c r="O15" s="1790"/>
      <c r="P15" s="1790"/>
      <c r="Q15" s="1790"/>
      <c r="R15" s="1790"/>
      <c r="S15" s="1790"/>
      <c r="T15" s="1790"/>
      <c r="U15" s="1790"/>
      <c r="V15" s="1790"/>
      <c r="W15" s="1790"/>
      <c r="X15" s="1790"/>
      <c r="Y15" s="1790"/>
      <c r="Z15" s="1790"/>
      <c r="AA15" s="1790"/>
      <c r="AB15" s="1790"/>
      <c r="AC15" s="1790"/>
      <c r="AD15" s="1790"/>
      <c r="AE15" s="1790"/>
      <c r="AF15" s="1790"/>
      <c r="AG15" s="1790"/>
      <c r="AH15" s="1790"/>
      <c r="AI15" s="1790"/>
      <c r="AJ15" s="1791"/>
    </row>
    <row r="16" spans="1:37" ht="24.75" customHeight="1">
      <c r="A16" s="1080"/>
      <c r="B16" s="1811"/>
      <c r="C16" s="1813"/>
      <c r="D16" s="1829"/>
      <c r="E16" s="1830"/>
      <c r="F16" s="1786"/>
      <c r="G16" s="1787"/>
      <c r="H16" s="1787"/>
      <c r="I16" s="1787"/>
      <c r="J16" s="1787"/>
      <c r="K16" s="1787"/>
      <c r="L16" s="1790"/>
      <c r="M16" s="1790"/>
      <c r="N16" s="1790"/>
      <c r="O16" s="1790"/>
      <c r="P16" s="1790"/>
      <c r="Q16" s="1790"/>
      <c r="R16" s="1790"/>
      <c r="S16" s="1790"/>
      <c r="T16" s="1790"/>
      <c r="U16" s="1790"/>
      <c r="V16" s="1790"/>
      <c r="W16" s="1790"/>
      <c r="X16" s="1790"/>
      <c r="Y16" s="1790"/>
      <c r="Z16" s="1790"/>
      <c r="AA16" s="1790"/>
      <c r="AB16" s="1790"/>
      <c r="AC16" s="1790"/>
      <c r="AD16" s="1790"/>
      <c r="AE16" s="1790"/>
      <c r="AF16" s="1790"/>
      <c r="AG16" s="1790"/>
      <c r="AH16" s="1790"/>
      <c r="AI16" s="1790"/>
      <c r="AJ16" s="1791"/>
    </row>
    <row r="17" spans="1:36" ht="24.75" customHeight="1">
      <c r="A17" s="1080"/>
      <c r="B17" s="1811"/>
      <c r="C17" s="1813"/>
      <c r="D17" s="1829"/>
      <c r="E17" s="1830"/>
      <c r="F17" s="1786"/>
      <c r="G17" s="1787"/>
      <c r="H17" s="1787"/>
      <c r="I17" s="1787"/>
      <c r="J17" s="1787"/>
      <c r="K17" s="1787"/>
      <c r="L17" s="1790"/>
      <c r="M17" s="1790"/>
      <c r="N17" s="1790"/>
      <c r="O17" s="1790"/>
      <c r="P17" s="1790"/>
      <c r="Q17" s="1790"/>
      <c r="R17" s="1790"/>
      <c r="S17" s="1790"/>
      <c r="T17" s="1790"/>
      <c r="U17" s="1790"/>
      <c r="V17" s="1790"/>
      <c r="W17" s="1790"/>
      <c r="X17" s="1790"/>
      <c r="Y17" s="1790"/>
      <c r="Z17" s="1790"/>
      <c r="AA17" s="1790"/>
      <c r="AB17" s="1790"/>
      <c r="AC17" s="1790"/>
      <c r="AD17" s="1790"/>
      <c r="AE17" s="1790"/>
      <c r="AF17" s="1790"/>
      <c r="AG17" s="1790"/>
      <c r="AH17" s="1790"/>
      <c r="AI17" s="1790"/>
      <c r="AJ17" s="1791"/>
    </row>
    <row r="18" spans="1:36" ht="24.75" customHeight="1">
      <c r="A18" s="1080"/>
      <c r="B18" s="1811"/>
      <c r="C18" s="1813"/>
      <c r="D18" s="1829"/>
      <c r="E18" s="1830"/>
      <c r="F18" s="1792" t="s">
        <v>1687</v>
      </c>
      <c r="G18" s="1793"/>
      <c r="H18" s="1793"/>
      <c r="I18" s="1793"/>
      <c r="J18" s="1793"/>
      <c r="K18" s="1793"/>
      <c r="L18" s="1796"/>
      <c r="M18" s="1796"/>
      <c r="N18" s="1796"/>
      <c r="O18" s="1796"/>
      <c r="P18" s="1796"/>
      <c r="Q18" s="1796"/>
      <c r="R18" s="1796"/>
      <c r="S18" s="1796"/>
      <c r="T18" s="1796"/>
      <c r="U18" s="1796"/>
      <c r="V18" s="1796"/>
      <c r="W18" s="1796"/>
      <c r="X18" s="1796"/>
      <c r="Y18" s="1796"/>
      <c r="Z18" s="1796"/>
      <c r="AA18" s="1796"/>
      <c r="AB18" s="1796"/>
      <c r="AC18" s="1796"/>
      <c r="AD18" s="1796"/>
      <c r="AE18" s="1796"/>
      <c r="AF18" s="1796"/>
      <c r="AG18" s="1796"/>
      <c r="AH18" s="1796"/>
      <c r="AI18" s="1796"/>
      <c r="AJ18" s="1797"/>
    </row>
    <row r="19" spans="1:36" ht="24.75" customHeight="1">
      <c r="A19" s="1080"/>
      <c r="B19" s="1811"/>
      <c r="C19" s="1813"/>
      <c r="D19" s="1829"/>
      <c r="E19" s="1830"/>
      <c r="F19" s="1792"/>
      <c r="G19" s="1793"/>
      <c r="H19" s="1793"/>
      <c r="I19" s="1793"/>
      <c r="J19" s="1793"/>
      <c r="K19" s="1793"/>
      <c r="L19" s="1796"/>
      <c r="M19" s="1796"/>
      <c r="N19" s="1796"/>
      <c r="O19" s="1796"/>
      <c r="P19" s="1796"/>
      <c r="Q19" s="1796"/>
      <c r="R19" s="1796"/>
      <c r="S19" s="1796"/>
      <c r="T19" s="1796"/>
      <c r="U19" s="1796"/>
      <c r="V19" s="1796"/>
      <c r="W19" s="1796"/>
      <c r="X19" s="1796"/>
      <c r="Y19" s="1796"/>
      <c r="Z19" s="1796"/>
      <c r="AA19" s="1796"/>
      <c r="AB19" s="1796"/>
      <c r="AC19" s="1796"/>
      <c r="AD19" s="1796"/>
      <c r="AE19" s="1796"/>
      <c r="AF19" s="1796"/>
      <c r="AG19" s="1796"/>
      <c r="AH19" s="1796"/>
      <c r="AI19" s="1796"/>
      <c r="AJ19" s="1797"/>
    </row>
    <row r="20" spans="1:36" ht="24.75" customHeight="1">
      <c r="A20" s="1080"/>
      <c r="B20" s="1811"/>
      <c r="C20" s="1813"/>
      <c r="D20" s="1829"/>
      <c r="E20" s="1830"/>
      <c r="F20" s="1792"/>
      <c r="G20" s="1793"/>
      <c r="H20" s="1793"/>
      <c r="I20" s="1793"/>
      <c r="J20" s="1793"/>
      <c r="K20" s="1793"/>
      <c r="L20" s="1796"/>
      <c r="M20" s="1796"/>
      <c r="N20" s="1796"/>
      <c r="O20" s="1796"/>
      <c r="P20" s="1796"/>
      <c r="Q20" s="1796"/>
      <c r="R20" s="1796"/>
      <c r="S20" s="1796"/>
      <c r="T20" s="1796"/>
      <c r="U20" s="1796"/>
      <c r="V20" s="1796"/>
      <c r="W20" s="1796"/>
      <c r="X20" s="1796"/>
      <c r="Y20" s="1796"/>
      <c r="Z20" s="1796"/>
      <c r="AA20" s="1796"/>
      <c r="AB20" s="1796"/>
      <c r="AC20" s="1796"/>
      <c r="AD20" s="1796"/>
      <c r="AE20" s="1796"/>
      <c r="AF20" s="1796"/>
      <c r="AG20" s="1796"/>
      <c r="AH20" s="1796"/>
      <c r="AI20" s="1796"/>
      <c r="AJ20" s="1797"/>
    </row>
    <row r="21" spans="1:36" ht="24.75" customHeight="1">
      <c r="A21" s="1080"/>
      <c r="B21" s="1811"/>
      <c r="C21" s="1813"/>
      <c r="D21" s="1829"/>
      <c r="E21" s="1830"/>
      <c r="F21" s="1792"/>
      <c r="G21" s="1793"/>
      <c r="H21" s="1793"/>
      <c r="I21" s="1793"/>
      <c r="J21" s="1793"/>
      <c r="K21" s="1793"/>
      <c r="L21" s="1796"/>
      <c r="M21" s="1796"/>
      <c r="N21" s="1796"/>
      <c r="O21" s="1796"/>
      <c r="P21" s="1796"/>
      <c r="Q21" s="1796"/>
      <c r="R21" s="1796"/>
      <c r="S21" s="1796"/>
      <c r="T21" s="1796"/>
      <c r="U21" s="1796"/>
      <c r="V21" s="1796"/>
      <c r="W21" s="1796"/>
      <c r="X21" s="1796"/>
      <c r="Y21" s="1796"/>
      <c r="Z21" s="1796"/>
      <c r="AA21" s="1796"/>
      <c r="AB21" s="1796"/>
      <c r="AC21" s="1796"/>
      <c r="AD21" s="1796"/>
      <c r="AE21" s="1796"/>
      <c r="AF21" s="1796"/>
      <c r="AG21" s="1796"/>
      <c r="AH21" s="1796"/>
      <c r="AI21" s="1796"/>
      <c r="AJ21" s="1797"/>
    </row>
    <row r="22" spans="1:36" ht="24.75" customHeight="1">
      <c r="A22" s="1080"/>
      <c r="B22" s="1811"/>
      <c r="C22" s="1813"/>
      <c r="D22" s="1829"/>
      <c r="E22" s="1830"/>
      <c r="F22" s="1792"/>
      <c r="G22" s="1793"/>
      <c r="H22" s="1793"/>
      <c r="I22" s="1793"/>
      <c r="J22" s="1793"/>
      <c r="K22" s="1793"/>
      <c r="L22" s="1796"/>
      <c r="M22" s="1796"/>
      <c r="N22" s="1796"/>
      <c r="O22" s="1796"/>
      <c r="P22" s="1796"/>
      <c r="Q22" s="1796"/>
      <c r="R22" s="1796"/>
      <c r="S22" s="1796"/>
      <c r="T22" s="1796"/>
      <c r="U22" s="1796"/>
      <c r="V22" s="1796"/>
      <c r="W22" s="1796"/>
      <c r="X22" s="1796"/>
      <c r="Y22" s="1796"/>
      <c r="Z22" s="1796"/>
      <c r="AA22" s="1796"/>
      <c r="AB22" s="1796"/>
      <c r="AC22" s="1796"/>
      <c r="AD22" s="1796"/>
      <c r="AE22" s="1796"/>
      <c r="AF22" s="1796"/>
      <c r="AG22" s="1796"/>
      <c r="AH22" s="1796"/>
      <c r="AI22" s="1796"/>
      <c r="AJ22" s="1797"/>
    </row>
    <row r="23" spans="1:36" ht="24.75" customHeight="1">
      <c r="A23" s="1080"/>
      <c r="B23" s="1814"/>
      <c r="C23" s="1815"/>
      <c r="D23" s="1831"/>
      <c r="E23" s="1832"/>
      <c r="F23" s="1794"/>
      <c r="G23" s="1795"/>
      <c r="H23" s="1795"/>
      <c r="I23" s="1795"/>
      <c r="J23" s="1795"/>
      <c r="K23" s="1795"/>
      <c r="L23" s="1798"/>
      <c r="M23" s="1798"/>
      <c r="N23" s="1798"/>
      <c r="O23" s="1798"/>
      <c r="P23" s="1798"/>
      <c r="Q23" s="1798"/>
      <c r="R23" s="1798"/>
      <c r="S23" s="1798"/>
      <c r="T23" s="1798"/>
      <c r="U23" s="1798"/>
      <c r="V23" s="1798"/>
      <c r="W23" s="1798"/>
      <c r="X23" s="1798"/>
      <c r="Y23" s="1798"/>
      <c r="Z23" s="1798"/>
      <c r="AA23" s="1798"/>
      <c r="AB23" s="1798"/>
      <c r="AC23" s="1798"/>
      <c r="AD23" s="1798"/>
      <c r="AE23" s="1798"/>
      <c r="AF23" s="1798"/>
      <c r="AG23" s="1798"/>
      <c r="AH23" s="1798"/>
      <c r="AI23" s="1798"/>
      <c r="AJ23" s="1799"/>
    </row>
    <row r="24" spans="1:36" ht="39" customHeight="1">
      <c r="A24" s="1080"/>
      <c r="B24" s="1782" t="s">
        <v>1688</v>
      </c>
      <c r="C24" s="1782"/>
      <c r="D24" s="1782"/>
      <c r="E24" s="1782"/>
      <c r="F24" s="1782"/>
      <c r="G24" s="1782"/>
      <c r="H24" s="1782"/>
      <c r="I24" s="1782"/>
      <c r="J24" s="1782"/>
      <c r="K24" s="1782"/>
      <c r="L24" s="1782"/>
      <c r="M24" s="1782"/>
      <c r="N24" s="1782"/>
      <c r="O24" s="1782"/>
      <c r="P24" s="1782"/>
      <c r="Q24" s="1782"/>
      <c r="R24" s="1782"/>
      <c r="S24" s="1782"/>
      <c r="T24" s="1782"/>
      <c r="U24" s="1782"/>
      <c r="V24" s="1782"/>
      <c r="W24" s="1782"/>
      <c r="X24" s="1782"/>
      <c r="Y24" s="1782"/>
      <c r="Z24" s="1782"/>
      <c r="AA24" s="1782"/>
      <c r="AB24" s="1782"/>
      <c r="AC24" s="1782"/>
      <c r="AD24" s="1782"/>
      <c r="AE24" s="1782"/>
      <c r="AF24" s="1782"/>
      <c r="AG24" s="1782"/>
      <c r="AH24" s="1782"/>
      <c r="AI24" s="1782"/>
      <c r="AJ24" s="1782"/>
    </row>
    <row r="25" spans="1:36" ht="20.25" customHeight="1">
      <c r="A25" s="1080"/>
      <c r="B25" s="1783"/>
      <c r="C25" s="1783"/>
      <c r="D25" s="1783"/>
      <c r="E25" s="1783"/>
      <c r="F25" s="1783"/>
      <c r="G25" s="1783"/>
      <c r="H25" s="1783"/>
      <c r="I25" s="1783"/>
      <c r="J25" s="1783"/>
      <c r="K25" s="1783"/>
      <c r="L25" s="1783"/>
      <c r="M25" s="1783"/>
      <c r="N25" s="1783"/>
      <c r="O25" s="1783"/>
      <c r="P25" s="1783"/>
      <c r="Q25" s="1783"/>
      <c r="R25" s="1783"/>
      <c r="S25" s="1783"/>
      <c r="T25" s="1783"/>
      <c r="U25" s="1783"/>
      <c r="V25" s="1783"/>
      <c r="W25" s="1783"/>
      <c r="X25" s="1783"/>
      <c r="Y25" s="1783"/>
      <c r="Z25" s="1783"/>
      <c r="AA25" s="1783"/>
      <c r="AB25" s="1783"/>
      <c r="AC25" s="1783"/>
      <c r="AD25" s="1783"/>
      <c r="AE25" s="1783"/>
      <c r="AF25" s="1783"/>
      <c r="AG25" s="1783"/>
      <c r="AH25" s="1783"/>
      <c r="AI25" s="1783"/>
      <c r="AJ25" s="1783"/>
    </row>
    <row r="26" spans="1:36" ht="39" customHeight="1">
      <c r="A26" s="1080"/>
      <c r="B26" s="1783"/>
      <c r="C26" s="1783"/>
      <c r="D26" s="1783"/>
      <c r="E26" s="1783"/>
      <c r="F26" s="1783"/>
      <c r="G26" s="1783"/>
      <c r="H26" s="1783"/>
      <c r="I26" s="1783"/>
      <c r="J26" s="1783"/>
      <c r="K26" s="1783"/>
      <c r="L26" s="1783"/>
      <c r="M26" s="1783"/>
      <c r="N26" s="1783"/>
      <c r="O26" s="1783"/>
      <c r="P26" s="1783"/>
      <c r="Q26" s="1783"/>
      <c r="R26" s="1783"/>
      <c r="S26" s="1783"/>
      <c r="T26" s="1783"/>
      <c r="U26" s="1783"/>
      <c r="V26" s="1783"/>
      <c r="W26" s="1783"/>
      <c r="X26" s="1783"/>
      <c r="Y26" s="1783"/>
      <c r="Z26" s="1783"/>
      <c r="AA26" s="1783"/>
      <c r="AB26" s="1783"/>
      <c r="AC26" s="1783"/>
      <c r="AD26" s="1783"/>
      <c r="AE26" s="1783"/>
      <c r="AF26" s="1783"/>
      <c r="AG26" s="1783"/>
      <c r="AH26" s="1783"/>
      <c r="AI26" s="1783"/>
      <c r="AJ26" s="1783"/>
    </row>
    <row r="27" spans="1:36" ht="48.75" customHeight="1">
      <c r="A27" s="1080"/>
      <c r="B27" s="1783"/>
      <c r="C27" s="1783"/>
      <c r="D27" s="1783"/>
      <c r="E27" s="1783"/>
      <c r="F27" s="1783"/>
      <c r="G27" s="1783"/>
      <c r="H27" s="1783"/>
      <c r="I27" s="1783"/>
      <c r="J27" s="1783"/>
      <c r="K27" s="1783"/>
      <c r="L27" s="1783"/>
      <c r="M27" s="1783"/>
      <c r="N27" s="1783"/>
      <c r="O27" s="1783"/>
      <c r="P27" s="1783"/>
      <c r="Q27" s="1783"/>
      <c r="R27" s="1783"/>
      <c r="S27" s="1783"/>
      <c r="T27" s="1783"/>
      <c r="U27" s="1783"/>
      <c r="V27" s="1783"/>
      <c r="W27" s="1783"/>
      <c r="X27" s="1783"/>
      <c r="Y27" s="1783"/>
      <c r="Z27" s="1783"/>
      <c r="AA27" s="1783"/>
      <c r="AB27" s="1783"/>
      <c r="AC27" s="1783"/>
      <c r="AD27" s="1783"/>
      <c r="AE27" s="1783"/>
      <c r="AF27" s="1783"/>
      <c r="AG27" s="1783"/>
      <c r="AH27" s="1783"/>
      <c r="AI27" s="1783"/>
      <c r="AJ27" s="1783"/>
    </row>
    <row r="28" spans="1:36">
      <c r="A28" s="1080"/>
      <c r="B28" s="1080"/>
      <c r="C28" s="1080"/>
      <c r="D28" s="1080"/>
      <c r="E28" s="1080"/>
      <c r="F28" s="1080"/>
      <c r="G28" s="1080"/>
      <c r="H28" s="1080"/>
      <c r="I28" s="1080"/>
      <c r="J28" s="1080"/>
      <c r="K28" s="1080"/>
      <c r="L28" s="1080"/>
      <c r="M28" s="1080"/>
      <c r="N28" s="1080"/>
      <c r="O28" s="1080"/>
      <c r="P28" s="1080"/>
      <c r="Q28" s="1080"/>
      <c r="R28" s="1080"/>
      <c r="S28" s="1080"/>
      <c r="T28" s="1080"/>
      <c r="U28" s="1080"/>
      <c r="V28" s="1080"/>
      <c r="W28" s="1080"/>
      <c r="X28" s="1080"/>
      <c r="Y28" s="1080"/>
      <c r="Z28" s="1080"/>
      <c r="AA28" s="1080"/>
      <c r="AB28" s="1080"/>
      <c r="AC28" s="1080"/>
      <c r="AD28" s="1080"/>
      <c r="AE28" s="1080"/>
      <c r="AF28" s="1080"/>
      <c r="AG28" s="1080"/>
      <c r="AH28" s="1080"/>
      <c r="AI28" s="1080"/>
      <c r="AJ28" s="1080"/>
    </row>
    <row r="29" spans="1:36">
      <c r="A29" s="1080"/>
      <c r="B29" s="1080"/>
      <c r="C29" s="1080"/>
      <c r="D29" s="1080"/>
      <c r="E29" s="1080"/>
      <c r="F29" s="1080"/>
      <c r="G29" s="1080"/>
      <c r="H29" s="1080"/>
      <c r="I29" s="1080"/>
      <c r="J29" s="1080"/>
      <c r="K29" s="1080"/>
      <c r="L29" s="1080"/>
      <c r="M29" s="1080"/>
      <c r="N29" s="1080"/>
      <c r="O29" s="1080"/>
      <c r="P29" s="1080"/>
      <c r="Q29" s="1080"/>
      <c r="R29" s="1080"/>
      <c r="S29" s="1080"/>
      <c r="T29" s="1080"/>
      <c r="U29" s="1080"/>
      <c r="V29" s="1080"/>
      <c r="W29" s="1080"/>
      <c r="X29" s="1080"/>
      <c r="Y29" s="1080"/>
      <c r="Z29" s="1080"/>
      <c r="AA29" s="1080"/>
      <c r="AB29" s="1080"/>
      <c r="AC29" s="1080"/>
      <c r="AD29" s="1080"/>
      <c r="AE29" s="1080"/>
      <c r="AF29" s="1080"/>
      <c r="AG29" s="1080"/>
      <c r="AH29" s="1080"/>
      <c r="AI29" s="1080"/>
      <c r="AJ29" s="1080"/>
    </row>
  </sheetData>
  <mergeCells count="31">
    <mergeCell ref="B8:K8"/>
    <mergeCell ref="L8:AJ8"/>
    <mergeCell ref="B4:AJ4"/>
    <mergeCell ref="B6:K6"/>
    <mergeCell ref="L6:AJ6"/>
    <mergeCell ref="B7:K7"/>
    <mergeCell ref="L7:AJ7"/>
    <mergeCell ref="AI9:AJ9"/>
    <mergeCell ref="M10:Q10"/>
    <mergeCell ref="W10:X10"/>
    <mergeCell ref="Y10:AA10"/>
    <mergeCell ref="AC10:AE10"/>
    <mergeCell ref="AF10:AH10"/>
    <mergeCell ref="AI10:AJ10"/>
    <mergeCell ref="W9:X9"/>
    <mergeCell ref="Y9:AA9"/>
    <mergeCell ref="AC9:AE9"/>
    <mergeCell ref="AF9:AH9"/>
    <mergeCell ref="B24:AJ27"/>
    <mergeCell ref="F12:K13"/>
    <mergeCell ref="L12:AJ13"/>
    <mergeCell ref="F14:K17"/>
    <mergeCell ref="L14:AJ17"/>
    <mergeCell ref="F18:K23"/>
    <mergeCell ref="L18:AJ23"/>
    <mergeCell ref="B9:C23"/>
    <mergeCell ref="D9:K10"/>
    <mergeCell ref="D11:K11"/>
    <mergeCell ref="M11:P11"/>
    <mergeCell ref="Q11:AJ11"/>
    <mergeCell ref="D12:E23"/>
  </mergeCells>
  <phoneticPr fontId="7"/>
  <dataValidations count="1">
    <dataValidation type="list" errorStyle="warning" allowBlank="1" showInputMessage="1" showErrorMessage="1" sqref="Y9:AA10 AF9:AH10" xr:uid="{BB5DBFA9-5F2D-4743-9DCC-0EBA6D4DD60A}">
      <formula1>"　,１,２,３,４,５"</formula1>
    </dataValidation>
  </dataValidations>
  <pageMargins left="0.7" right="0.7" top="0.75" bottom="0.75" header="0.3" footer="0.3"/>
  <pageSetup paperSize="9" scale="97" orientation="portrait" horizontalDpi="4294967294"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AJ40"/>
  <sheetViews>
    <sheetView view="pageBreakPreview" zoomScaleNormal="100" zoomScaleSheetLayoutView="100" workbookViewId="0">
      <selection activeCell="B3" sqref="B3:K3"/>
    </sheetView>
  </sheetViews>
  <sheetFormatPr defaultColWidth="9" defaultRowHeight="13.5"/>
  <cols>
    <col min="1" max="1" width="3.375" style="35" customWidth="1"/>
    <col min="2" max="35" width="2.375" style="35" customWidth="1"/>
    <col min="36" max="36" width="5.375" style="35" customWidth="1"/>
    <col min="37" max="16384" width="9" style="35"/>
  </cols>
  <sheetData>
    <row r="1" spans="1:36" ht="21" customHeight="1">
      <c r="A1" s="94"/>
      <c r="B1" s="94"/>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row>
    <row r="2" spans="1:36" ht="21" customHeight="1">
      <c r="A2" s="94"/>
      <c r="B2" s="1937" t="s">
        <v>191</v>
      </c>
      <c r="C2" s="1937"/>
      <c r="D2" s="1937"/>
      <c r="E2" s="1937"/>
      <c r="F2" s="1937"/>
      <c r="G2" s="1937"/>
      <c r="H2" s="1937"/>
      <c r="I2" s="1937"/>
      <c r="J2" s="1937"/>
      <c r="K2" s="1937"/>
      <c r="L2" s="1937"/>
      <c r="M2" s="1937"/>
      <c r="N2" s="1937"/>
      <c r="O2" s="1937"/>
      <c r="P2" s="1937"/>
      <c r="Q2" s="1937"/>
      <c r="R2" s="1937"/>
      <c r="S2" s="1937"/>
      <c r="T2" s="1937"/>
      <c r="U2" s="1937"/>
      <c r="V2" s="1937"/>
      <c r="W2" s="1937"/>
      <c r="X2" s="1937"/>
      <c r="Y2" s="1937"/>
      <c r="Z2" s="1937"/>
      <c r="AA2" s="1937"/>
      <c r="AB2" s="1937"/>
      <c r="AC2" s="1937"/>
      <c r="AD2" s="1937"/>
      <c r="AE2" s="1937"/>
      <c r="AF2" s="1937"/>
      <c r="AG2" s="1937"/>
      <c r="AH2" s="1937"/>
      <c r="AI2" s="1937"/>
      <c r="AJ2" s="1937"/>
    </row>
    <row r="3" spans="1:36" ht="21" customHeight="1" thickBot="1">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row>
    <row r="4" spans="1:36" ht="21" customHeight="1">
      <c r="A4" s="94"/>
      <c r="B4" s="1938" t="s">
        <v>2</v>
      </c>
      <c r="C4" s="1939"/>
      <c r="D4" s="1939"/>
      <c r="E4" s="1939"/>
      <c r="F4" s="1939"/>
      <c r="G4" s="1939"/>
      <c r="H4" s="1939"/>
      <c r="I4" s="1939"/>
      <c r="J4" s="1939"/>
      <c r="K4" s="1939"/>
      <c r="L4" s="1940"/>
      <c r="M4" s="1941" t="s">
        <v>1255</v>
      </c>
      <c r="N4" s="1942"/>
      <c r="O4" s="1942"/>
      <c r="P4" s="1942"/>
      <c r="Q4" s="1942"/>
      <c r="R4" s="1942"/>
      <c r="S4" s="1942"/>
      <c r="T4" s="1942"/>
      <c r="U4" s="1942"/>
      <c r="V4" s="1942"/>
      <c r="W4" s="1942"/>
      <c r="X4" s="1942"/>
      <c r="Y4" s="1942"/>
      <c r="Z4" s="1942"/>
      <c r="AA4" s="1942"/>
      <c r="AB4" s="1942"/>
      <c r="AC4" s="1942"/>
      <c r="AD4" s="1942"/>
      <c r="AE4" s="1942"/>
      <c r="AF4" s="1942"/>
      <c r="AG4" s="1942"/>
      <c r="AH4" s="1942"/>
      <c r="AI4" s="1942"/>
      <c r="AJ4" s="1943"/>
    </row>
    <row r="5" spans="1:36" ht="21" customHeight="1">
      <c r="A5" s="94"/>
      <c r="B5" s="1944" t="s">
        <v>117</v>
      </c>
      <c r="C5" s="1921"/>
      <c r="D5" s="1921"/>
      <c r="E5" s="1921"/>
      <c r="F5" s="1921"/>
      <c r="G5" s="1921"/>
      <c r="H5" s="1921"/>
      <c r="I5" s="1921"/>
      <c r="J5" s="1921"/>
      <c r="K5" s="1921"/>
      <c r="L5" s="1922"/>
      <c r="M5" s="1934" t="s">
        <v>512</v>
      </c>
      <c r="N5" s="1935"/>
      <c r="O5" s="1935"/>
      <c r="P5" s="1935"/>
      <c r="Q5" s="1935"/>
      <c r="R5" s="1935"/>
      <c r="S5" s="1935"/>
      <c r="T5" s="1935"/>
      <c r="U5" s="1935"/>
      <c r="V5" s="1935"/>
      <c r="W5" s="1935"/>
      <c r="X5" s="1935"/>
      <c r="Y5" s="1935"/>
      <c r="Z5" s="1935"/>
      <c r="AA5" s="1935"/>
      <c r="AB5" s="1935"/>
      <c r="AC5" s="1935"/>
      <c r="AD5" s="1935"/>
      <c r="AE5" s="1935"/>
      <c r="AF5" s="1935"/>
      <c r="AG5" s="1935"/>
      <c r="AH5" s="1935"/>
      <c r="AI5" s="1935"/>
      <c r="AJ5" s="1936"/>
    </row>
    <row r="6" spans="1:36" ht="21" customHeight="1">
      <c r="A6" s="94"/>
      <c r="B6" s="1931" t="s">
        <v>192</v>
      </c>
      <c r="C6" s="1932"/>
      <c r="D6" s="1932"/>
      <c r="E6" s="1932"/>
      <c r="F6" s="1932"/>
      <c r="G6" s="1932"/>
      <c r="H6" s="1932"/>
      <c r="I6" s="1932"/>
      <c r="J6" s="1932"/>
      <c r="K6" s="1932"/>
      <c r="L6" s="1933"/>
      <c r="M6" s="1934" t="s">
        <v>1240</v>
      </c>
      <c r="N6" s="1935"/>
      <c r="O6" s="1935"/>
      <c r="P6" s="1935"/>
      <c r="Q6" s="1935"/>
      <c r="R6" s="1935"/>
      <c r="S6" s="1935"/>
      <c r="T6" s="1935"/>
      <c r="U6" s="1935"/>
      <c r="V6" s="1935"/>
      <c r="W6" s="1935"/>
      <c r="X6" s="1935"/>
      <c r="Y6" s="1935"/>
      <c r="Z6" s="1935"/>
      <c r="AA6" s="1935"/>
      <c r="AB6" s="1935"/>
      <c r="AC6" s="1935"/>
      <c r="AD6" s="1935"/>
      <c r="AE6" s="1935"/>
      <c r="AF6" s="1935"/>
      <c r="AG6" s="1935"/>
      <c r="AH6" s="1935"/>
      <c r="AI6" s="1935"/>
      <c r="AJ6" s="1936"/>
    </row>
    <row r="7" spans="1:36" ht="21" customHeight="1">
      <c r="A7" s="94"/>
      <c r="B7" s="1916" t="s">
        <v>11</v>
      </c>
      <c r="C7" s="1881"/>
      <c r="D7" s="1881"/>
      <c r="E7" s="1881"/>
      <c r="F7" s="1882"/>
      <c r="G7" s="1920" t="s">
        <v>12</v>
      </c>
      <c r="H7" s="1921"/>
      <c r="I7" s="1921"/>
      <c r="J7" s="1921"/>
      <c r="K7" s="1921"/>
      <c r="L7" s="1922"/>
      <c r="M7" s="1877" t="s">
        <v>1256</v>
      </c>
      <c r="N7" s="1867"/>
      <c r="O7" s="1867"/>
      <c r="P7" s="1867"/>
      <c r="Q7" s="1867"/>
      <c r="R7" s="1867"/>
      <c r="S7" s="1867"/>
      <c r="T7" s="1867"/>
      <c r="U7" s="1867"/>
      <c r="V7" s="1878"/>
      <c r="W7" s="1880" t="s">
        <v>193</v>
      </c>
      <c r="X7" s="1881"/>
      <c r="Y7" s="1881"/>
      <c r="Z7" s="1881"/>
      <c r="AA7" s="1882"/>
      <c r="AB7" s="1880" t="s">
        <v>1257</v>
      </c>
      <c r="AC7" s="1881"/>
      <c r="AD7" s="1881"/>
      <c r="AE7" s="1881"/>
      <c r="AF7" s="1881"/>
      <c r="AG7" s="1881"/>
      <c r="AH7" s="1881"/>
      <c r="AI7" s="1881"/>
      <c r="AJ7" s="1889"/>
    </row>
    <row r="8" spans="1:36" ht="21" customHeight="1" thickBot="1">
      <c r="A8" s="94"/>
      <c r="B8" s="1917"/>
      <c r="C8" s="1918"/>
      <c r="D8" s="1918"/>
      <c r="E8" s="1918"/>
      <c r="F8" s="1919"/>
      <c r="G8" s="1925" t="s">
        <v>13</v>
      </c>
      <c r="H8" s="1926"/>
      <c r="I8" s="1926"/>
      <c r="J8" s="1926"/>
      <c r="K8" s="1926"/>
      <c r="L8" s="1927"/>
      <c r="M8" s="1928" t="s">
        <v>1258</v>
      </c>
      <c r="N8" s="1929"/>
      <c r="O8" s="1929"/>
      <c r="P8" s="1929"/>
      <c r="Q8" s="1929"/>
      <c r="R8" s="1929"/>
      <c r="S8" s="1929"/>
      <c r="T8" s="1929"/>
      <c r="U8" s="1929"/>
      <c r="V8" s="1930"/>
      <c r="W8" s="1923"/>
      <c r="X8" s="1918"/>
      <c r="Y8" s="1918"/>
      <c r="Z8" s="1918"/>
      <c r="AA8" s="1919"/>
      <c r="AB8" s="1923"/>
      <c r="AC8" s="1918"/>
      <c r="AD8" s="1918"/>
      <c r="AE8" s="1918"/>
      <c r="AF8" s="1918"/>
      <c r="AG8" s="1918"/>
      <c r="AH8" s="1918"/>
      <c r="AI8" s="1918"/>
      <c r="AJ8" s="1924"/>
    </row>
    <row r="9" spans="1:36" ht="21" customHeight="1" thickTop="1">
      <c r="A9" s="94"/>
      <c r="B9" s="1894" t="s">
        <v>194</v>
      </c>
      <c r="C9" s="1895"/>
      <c r="D9" s="1900" t="s">
        <v>195</v>
      </c>
      <c r="E9" s="1900"/>
      <c r="F9" s="1900"/>
      <c r="G9" s="1900"/>
      <c r="H9" s="1900"/>
      <c r="I9" s="1900"/>
      <c r="J9" s="1900"/>
      <c r="K9" s="1900"/>
      <c r="L9" s="1901"/>
      <c r="M9" s="1906" t="s">
        <v>196</v>
      </c>
      <c r="N9" s="1907"/>
      <c r="O9" s="1907"/>
      <c r="P9" s="1907"/>
      <c r="Q9" s="1907"/>
      <c r="R9" s="1907"/>
      <c r="S9" s="1907"/>
      <c r="T9" s="1907"/>
      <c r="U9" s="1907"/>
      <c r="V9" s="1908"/>
      <c r="W9" s="1909" t="s">
        <v>165</v>
      </c>
      <c r="X9" s="1910"/>
      <c r="Y9" s="1910"/>
      <c r="Z9" s="95"/>
      <c r="AA9" s="96" t="s">
        <v>80</v>
      </c>
      <c r="AB9" s="96"/>
      <c r="AC9" s="96"/>
      <c r="AD9" s="96"/>
      <c r="AE9" s="1910" t="s">
        <v>166</v>
      </c>
      <c r="AF9" s="1910"/>
      <c r="AG9" s="1910"/>
      <c r="AH9" s="97"/>
      <c r="AI9" s="96" t="s">
        <v>80</v>
      </c>
      <c r="AJ9" s="98"/>
    </row>
    <row r="10" spans="1:36" ht="21" customHeight="1">
      <c r="A10" s="94"/>
      <c r="B10" s="1896"/>
      <c r="C10" s="1897"/>
      <c r="D10" s="1902"/>
      <c r="E10" s="1902"/>
      <c r="F10" s="1902"/>
      <c r="G10" s="1902"/>
      <c r="H10" s="1902"/>
      <c r="I10" s="1902"/>
      <c r="J10" s="1902"/>
      <c r="K10" s="1902"/>
      <c r="L10" s="1903"/>
      <c r="M10" s="1911" t="s">
        <v>197</v>
      </c>
      <c r="N10" s="1912"/>
      <c r="O10" s="1912"/>
      <c r="P10" s="1912"/>
      <c r="Q10" s="1912"/>
      <c r="R10" s="1912"/>
      <c r="S10" s="1912"/>
      <c r="T10" s="1912"/>
      <c r="U10" s="1912"/>
      <c r="V10" s="1913"/>
      <c r="W10" s="1877" t="s">
        <v>165</v>
      </c>
      <c r="X10" s="1867"/>
      <c r="Y10" s="1867"/>
      <c r="Z10" s="99"/>
      <c r="AA10" s="100" t="s">
        <v>80</v>
      </c>
      <c r="AB10" s="100"/>
      <c r="AC10" s="100"/>
      <c r="AD10" s="100"/>
      <c r="AE10" s="1867" t="s">
        <v>166</v>
      </c>
      <c r="AF10" s="1867"/>
      <c r="AG10" s="1867"/>
      <c r="AH10" s="101"/>
      <c r="AI10" s="100" t="s">
        <v>80</v>
      </c>
      <c r="AJ10" s="102"/>
    </row>
    <row r="11" spans="1:36" ht="21" customHeight="1">
      <c r="A11" s="94"/>
      <c r="B11" s="1896"/>
      <c r="C11" s="1897"/>
      <c r="D11" s="1902"/>
      <c r="E11" s="1902"/>
      <c r="F11" s="1902"/>
      <c r="G11" s="1902"/>
      <c r="H11" s="1902"/>
      <c r="I11" s="1902"/>
      <c r="J11" s="1902"/>
      <c r="K11" s="1902"/>
      <c r="L11" s="1903"/>
      <c r="M11" s="1914" t="s">
        <v>198</v>
      </c>
      <c r="N11" s="1914"/>
      <c r="O11" s="1914"/>
      <c r="P11" s="1914"/>
      <c r="Q11" s="1914"/>
      <c r="R11" s="1914"/>
      <c r="S11" s="1914"/>
      <c r="T11" s="1914"/>
      <c r="U11" s="1914"/>
      <c r="V11" s="1914"/>
      <c r="W11" s="1877" t="s">
        <v>165</v>
      </c>
      <c r="X11" s="1867"/>
      <c r="Y11" s="1867"/>
      <c r="Z11" s="99">
        <v>1</v>
      </c>
      <c r="AA11" s="100" t="s">
        <v>80</v>
      </c>
      <c r="AB11" s="100"/>
      <c r="AC11" s="100"/>
      <c r="AD11" s="100"/>
      <c r="AE11" s="1867" t="s">
        <v>166</v>
      </c>
      <c r="AF11" s="1867"/>
      <c r="AG11" s="1867"/>
      <c r="AH11" s="101"/>
      <c r="AI11" s="100" t="s">
        <v>80</v>
      </c>
      <c r="AJ11" s="102"/>
    </row>
    <row r="12" spans="1:36" ht="21" customHeight="1">
      <c r="A12" s="94"/>
      <c r="B12" s="1896"/>
      <c r="C12" s="1897"/>
      <c r="D12" s="1902"/>
      <c r="E12" s="1902"/>
      <c r="F12" s="1902"/>
      <c r="G12" s="1902"/>
      <c r="H12" s="1902"/>
      <c r="I12" s="1902"/>
      <c r="J12" s="1902"/>
      <c r="K12" s="1902"/>
      <c r="L12" s="1903"/>
      <c r="M12" s="1915" t="s">
        <v>199</v>
      </c>
      <c r="N12" s="1915"/>
      <c r="O12" s="1915"/>
      <c r="P12" s="1915"/>
      <c r="Q12" s="1915"/>
      <c r="R12" s="1915"/>
      <c r="S12" s="1915"/>
      <c r="T12" s="1915"/>
      <c r="U12" s="1915"/>
      <c r="V12" s="1915"/>
      <c r="W12" s="1877" t="s">
        <v>165</v>
      </c>
      <c r="X12" s="1867"/>
      <c r="Y12" s="1867"/>
      <c r="Z12" s="99"/>
      <c r="AA12" s="100" t="s">
        <v>80</v>
      </c>
      <c r="AB12" s="100"/>
      <c r="AC12" s="100"/>
      <c r="AD12" s="100"/>
      <c r="AE12" s="1867" t="s">
        <v>166</v>
      </c>
      <c r="AF12" s="1867"/>
      <c r="AG12" s="1867"/>
      <c r="AH12" s="101"/>
      <c r="AI12" s="100" t="s">
        <v>80</v>
      </c>
      <c r="AJ12" s="102"/>
    </row>
    <row r="13" spans="1:36" ht="21" customHeight="1">
      <c r="A13" s="94"/>
      <c r="B13" s="1896"/>
      <c r="C13" s="1897"/>
      <c r="D13" s="1904"/>
      <c r="E13" s="1904"/>
      <c r="F13" s="1904"/>
      <c r="G13" s="1904"/>
      <c r="H13" s="1904"/>
      <c r="I13" s="1904"/>
      <c r="J13" s="1904"/>
      <c r="K13" s="1904"/>
      <c r="L13" s="1905"/>
      <c r="M13" s="1915" t="s">
        <v>199</v>
      </c>
      <c r="N13" s="1915"/>
      <c r="O13" s="1915"/>
      <c r="P13" s="1915"/>
      <c r="Q13" s="1915"/>
      <c r="R13" s="1915"/>
      <c r="S13" s="1915"/>
      <c r="T13" s="1915"/>
      <c r="U13" s="1915"/>
      <c r="V13" s="1915"/>
      <c r="W13" s="1877" t="s">
        <v>165</v>
      </c>
      <c r="X13" s="1867"/>
      <c r="Y13" s="1867"/>
      <c r="Z13" s="103"/>
      <c r="AA13" s="104" t="s">
        <v>80</v>
      </c>
      <c r="AB13" s="104"/>
      <c r="AC13" s="104"/>
      <c r="AD13" s="104"/>
      <c r="AE13" s="1867" t="s">
        <v>166</v>
      </c>
      <c r="AF13" s="1867"/>
      <c r="AG13" s="1867"/>
      <c r="AH13" s="105"/>
      <c r="AI13" s="104" t="s">
        <v>80</v>
      </c>
      <c r="AJ13" s="106"/>
    </row>
    <row r="14" spans="1:36" ht="21" customHeight="1">
      <c r="A14" s="94"/>
      <c r="B14" s="1896"/>
      <c r="C14" s="1897"/>
      <c r="D14" s="1850" t="s">
        <v>200</v>
      </c>
      <c r="E14" s="1850"/>
      <c r="F14" s="1850"/>
      <c r="G14" s="1850"/>
      <c r="H14" s="1850"/>
      <c r="I14" s="1850"/>
      <c r="J14" s="1850"/>
      <c r="K14" s="1850"/>
      <c r="L14" s="1851"/>
      <c r="M14" s="1858" t="s">
        <v>1259</v>
      </c>
      <c r="N14" s="1859"/>
      <c r="O14" s="1859"/>
      <c r="P14" s="1859"/>
      <c r="Q14" s="1859"/>
      <c r="R14" s="1859"/>
      <c r="S14" s="1859"/>
      <c r="T14" s="1859"/>
      <c r="U14" s="1859"/>
      <c r="V14" s="1859"/>
      <c r="W14" s="1859"/>
      <c r="X14" s="1859"/>
      <c r="Y14" s="1859"/>
      <c r="Z14" s="1859"/>
      <c r="AA14" s="1859"/>
      <c r="AB14" s="1859"/>
      <c r="AC14" s="1859"/>
      <c r="AD14" s="1859"/>
      <c r="AE14" s="1859"/>
      <c r="AF14" s="1859"/>
      <c r="AG14" s="1859"/>
      <c r="AH14" s="1859"/>
      <c r="AI14" s="1859"/>
      <c r="AJ14" s="1860"/>
    </row>
    <row r="15" spans="1:36" ht="21" customHeight="1">
      <c r="A15" s="94"/>
      <c r="B15" s="1896"/>
      <c r="C15" s="1897"/>
      <c r="D15" s="1853"/>
      <c r="E15" s="1853"/>
      <c r="F15" s="1853"/>
      <c r="G15" s="1853"/>
      <c r="H15" s="1853"/>
      <c r="I15" s="1853"/>
      <c r="J15" s="1853"/>
      <c r="K15" s="1853"/>
      <c r="L15" s="1854"/>
      <c r="M15" s="1861"/>
      <c r="N15" s="1862"/>
      <c r="O15" s="1862"/>
      <c r="P15" s="1862"/>
      <c r="Q15" s="1862"/>
      <c r="R15" s="1862"/>
      <c r="S15" s="1862"/>
      <c r="T15" s="1862"/>
      <c r="U15" s="1862"/>
      <c r="V15" s="1862"/>
      <c r="W15" s="1862"/>
      <c r="X15" s="1862"/>
      <c r="Y15" s="1862"/>
      <c r="Z15" s="1862"/>
      <c r="AA15" s="1862"/>
      <c r="AB15" s="1862"/>
      <c r="AC15" s="1862"/>
      <c r="AD15" s="1862"/>
      <c r="AE15" s="1862"/>
      <c r="AF15" s="1862"/>
      <c r="AG15" s="1862"/>
      <c r="AH15" s="1862"/>
      <c r="AI15" s="1862"/>
      <c r="AJ15" s="1863"/>
    </row>
    <row r="16" spans="1:36" ht="21" customHeight="1">
      <c r="A16" s="94"/>
      <c r="B16" s="1896"/>
      <c r="C16" s="1897"/>
      <c r="D16" s="1853"/>
      <c r="E16" s="1853"/>
      <c r="F16" s="1853"/>
      <c r="G16" s="1853"/>
      <c r="H16" s="1853"/>
      <c r="I16" s="1853"/>
      <c r="J16" s="1853"/>
      <c r="K16" s="1853"/>
      <c r="L16" s="1854"/>
      <c r="M16" s="1861"/>
      <c r="N16" s="1862"/>
      <c r="O16" s="1862"/>
      <c r="P16" s="1862"/>
      <c r="Q16" s="1862"/>
      <c r="R16" s="1862"/>
      <c r="S16" s="1862"/>
      <c r="T16" s="1862"/>
      <c r="U16" s="1862"/>
      <c r="V16" s="1862"/>
      <c r="W16" s="1862"/>
      <c r="X16" s="1862"/>
      <c r="Y16" s="1862"/>
      <c r="Z16" s="1862"/>
      <c r="AA16" s="1862"/>
      <c r="AB16" s="1862"/>
      <c r="AC16" s="1862"/>
      <c r="AD16" s="1862"/>
      <c r="AE16" s="1862"/>
      <c r="AF16" s="1862"/>
      <c r="AG16" s="1862"/>
      <c r="AH16" s="1862"/>
      <c r="AI16" s="1862"/>
      <c r="AJ16" s="1863"/>
    </row>
    <row r="17" spans="1:36" ht="21" customHeight="1">
      <c r="A17" s="94"/>
      <c r="B17" s="1896"/>
      <c r="C17" s="1897"/>
      <c r="D17" s="1853"/>
      <c r="E17" s="1853"/>
      <c r="F17" s="1853"/>
      <c r="G17" s="1853"/>
      <c r="H17" s="1853"/>
      <c r="I17" s="1853"/>
      <c r="J17" s="1853"/>
      <c r="K17" s="1853"/>
      <c r="L17" s="1854"/>
      <c r="M17" s="1861"/>
      <c r="N17" s="1862"/>
      <c r="O17" s="1862"/>
      <c r="P17" s="1862"/>
      <c r="Q17" s="1862"/>
      <c r="R17" s="1862"/>
      <c r="S17" s="1862"/>
      <c r="T17" s="1862"/>
      <c r="U17" s="1862"/>
      <c r="V17" s="1862"/>
      <c r="W17" s="1862"/>
      <c r="X17" s="1862"/>
      <c r="Y17" s="1862"/>
      <c r="Z17" s="1862"/>
      <c r="AA17" s="1862"/>
      <c r="AB17" s="1862"/>
      <c r="AC17" s="1862"/>
      <c r="AD17" s="1862"/>
      <c r="AE17" s="1862"/>
      <c r="AF17" s="1862"/>
      <c r="AG17" s="1862"/>
      <c r="AH17" s="1862"/>
      <c r="AI17" s="1862"/>
      <c r="AJ17" s="1863"/>
    </row>
    <row r="18" spans="1:36" ht="21" customHeight="1">
      <c r="A18" s="94"/>
      <c r="B18" s="1896"/>
      <c r="C18" s="1897"/>
      <c r="D18" s="1853"/>
      <c r="E18" s="1853"/>
      <c r="F18" s="1853"/>
      <c r="G18" s="1853"/>
      <c r="H18" s="1853"/>
      <c r="I18" s="1853"/>
      <c r="J18" s="1853"/>
      <c r="K18" s="1853"/>
      <c r="L18" s="1854"/>
      <c r="M18" s="1861"/>
      <c r="N18" s="1862"/>
      <c r="O18" s="1862"/>
      <c r="P18" s="1862"/>
      <c r="Q18" s="1862"/>
      <c r="R18" s="1862"/>
      <c r="S18" s="1862"/>
      <c r="T18" s="1862"/>
      <c r="U18" s="1862"/>
      <c r="V18" s="1862"/>
      <c r="W18" s="1862"/>
      <c r="X18" s="1862"/>
      <c r="Y18" s="1862"/>
      <c r="Z18" s="1862"/>
      <c r="AA18" s="1862"/>
      <c r="AB18" s="1862"/>
      <c r="AC18" s="1862"/>
      <c r="AD18" s="1862"/>
      <c r="AE18" s="1862"/>
      <c r="AF18" s="1862"/>
      <c r="AG18" s="1862"/>
      <c r="AH18" s="1862"/>
      <c r="AI18" s="1862"/>
      <c r="AJ18" s="1863"/>
    </row>
    <row r="19" spans="1:36" ht="21" customHeight="1">
      <c r="A19" s="94"/>
      <c r="B19" s="1896"/>
      <c r="C19" s="1897"/>
      <c r="D19" s="1853"/>
      <c r="E19" s="1853"/>
      <c r="F19" s="1853"/>
      <c r="G19" s="1853"/>
      <c r="H19" s="1853"/>
      <c r="I19" s="1853"/>
      <c r="J19" s="1853"/>
      <c r="K19" s="1853"/>
      <c r="L19" s="1854"/>
      <c r="M19" s="1868"/>
      <c r="N19" s="1869"/>
      <c r="O19" s="1869"/>
      <c r="P19" s="1869"/>
      <c r="Q19" s="1869"/>
      <c r="R19" s="1869"/>
      <c r="S19" s="1869"/>
      <c r="T19" s="1869"/>
      <c r="U19" s="1869"/>
      <c r="V19" s="1869"/>
      <c r="W19" s="1869"/>
      <c r="X19" s="1869"/>
      <c r="Y19" s="1869"/>
      <c r="Z19" s="1869"/>
      <c r="AA19" s="1869"/>
      <c r="AB19" s="1869"/>
      <c r="AC19" s="1869"/>
      <c r="AD19" s="1869"/>
      <c r="AE19" s="1869"/>
      <c r="AF19" s="1869"/>
      <c r="AG19" s="1869"/>
      <c r="AH19" s="1869"/>
      <c r="AI19" s="1869"/>
      <c r="AJ19" s="1870"/>
    </row>
    <row r="20" spans="1:36" ht="21" customHeight="1">
      <c r="A20" s="94"/>
      <c r="B20" s="1896"/>
      <c r="C20" s="1897"/>
      <c r="D20" s="1871" t="s">
        <v>201</v>
      </c>
      <c r="E20" s="1872"/>
      <c r="F20" s="1877" t="s">
        <v>202</v>
      </c>
      <c r="G20" s="1867"/>
      <c r="H20" s="1867"/>
      <c r="I20" s="1867"/>
      <c r="J20" s="1867"/>
      <c r="K20" s="1867"/>
      <c r="L20" s="1878"/>
      <c r="M20" s="1877" t="s">
        <v>1260</v>
      </c>
      <c r="N20" s="1867"/>
      <c r="O20" s="1867"/>
      <c r="P20" s="1867"/>
      <c r="Q20" s="1867"/>
      <c r="R20" s="1867"/>
      <c r="S20" s="1867"/>
      <c r="T20" s="1867"/>
      <c r="U20" s="1867"/>
      <c r="V20" s="1867"/>
      <c r="W20" s="1867"/>
      <c r="X20" s="1867"/>
      <c r="Y20" s="1867"/>
      <c r="Z20" s="1867"/>
      <c r="AA20" s="1867"/>
      <c r="AB20" s="1867"/>
      <c r="AC20" s="1867"/>
      <c r="AD20" s="1867"/>
      <c r="AE20" s="1867"/>
      <c r="AF20" s="1867"/>
      <c r="AG20" s="1867"/>
      <c r="AH20" s="1867"/>
      <c r="AI20" s="1867"/>
      <c r="AJ20" s="1879"/>
    </row>
    <row r="21" spans="1:36" ht="21" customHeight="1">
      <c r="A21" s="94"/>
      <c r="B21" s="1896"/>
      <c r="C21" s="1897"/>
      <c r="D21" s="1873"/>
      <c r="E21" s="1874"/>
      <c r="F21" s="1880" t="s">
        <v>203</v>
      </c>
      <c r="G21" s="1881"/>
      <c r="H21" s="1881"/>
      <c r="I21" s="1881"/>
      <c r="J21" s="1881"/>
      <c r="K21" s="1881"/>
      <c r="L21" s="1882"/>
      <c r="M21" s="1880" t="s">
        <v>1261</v>
      </c>
      <c r="N21" s="1881"/>
      <c r="O21" s="1881"/>
      <c r="P21" s="1881"/>
      <c r="Q21" s="1881"/>
      <c r="R21" s="1881"/>
      <c r="S21" s="1881"/>
      <c r="T21" s="1881"/>
      <c r="U21" s="1881"/>
      <c r="V21" s="1881"/>
      <c r="W21" s="1881"/>
      <c r="X21" s="1881"/>
      <c r="Y21" s="1881"/>
      <c r="Z21" s="1881"/>
      <c r="AA21" s="1881"/>
      <c r="AB21" s="1881"/>
      <c r="AC21" s="1881"/>
      <c r="AD21" s="1881"/>
      <c r="AE21" s="1881"/>
      <c r="AF21" s="1881"/>
      <c r="AG21" s="1881"/>
      <c r="AH21" s="1881"/>
      <c r="AI21" s="1881"/>
      <c r="AJ21" s="1889"/>
    </row>
    <row r="22" spans="1:36" ht="21" customHeight="1">
      <c r="A22" s="94"/>
      <c r="B22" s="1896"/>
      <c r="C22" s="1897"/>
      <c r="D22" s="1873"/>
      <c r="E22" s="1874"/>
      <c r="F22" s="1883"/>
      <c r="G22" s="1884"/>
      <c r="H22" s="1884"/>
      <c r="I22" s="1884"/>
      <c r="J22" s="1884"/>
      <c r="K22" s="1884"/>
      <c r="L22" s="1885"/>
      <c r="M22" s="1883"/>
      <c r="N22" s="1884"/>
      <c r="O22" s="1884"/>
      <c r="P22" s="1884"/>
      <c r="Q22" s="1884"/>
      <c r="R22" s="1884"/>
      <c r="S22" s="1884"/>
      <c r="T22" s="1884"/>
      <c r="U22" s="1884"/>
      <c r="V22" s="1884"/>
      <c r="W22" s="1884"/>
      <c r="X22" s="1884"/>
      <c r="Y22" s="1884"/>
      <c r="Z22" s="1884"/>
      <c r="AA22" s="1884"/>
      <c r="AB22" s="1884"/>
      <c r="AC22" s="1884"/>
      <c r="AD22" s="1884"/>
      <c r="AE22" s="1884"/>
      <c r="AF22" s="1884"/>
      <c r="AG22" s="1884"/>
      <c r="AH22" s="1884"/>
      <c r="AI22" s="1884"/>
      <c r="AJ22" s="1890"/>
    </row>
    <row r="23" spans="1:36" ht="21" customHeight="1">
      <c r="A23" s="94"/>
      <c r="B23" s="1896"/>
      <c r="C23" s="1897"/>
      <c r="D23" s="1873"/>
      <c r="E23" s="1874"/>
      <c r="F23" s="1883"/>
      <c r="G23" s="1884"/>
      <c r="H23" s="1884"/>
      <c r="I23" s="1884"/>
      <c r="J23" s="1884"/>
      <c r="K23" s="1884"/>
      <c r="L23" s="1885"/>
      <c r="M23" s="1883"/>
      <c r="N23" s="1884"/>
      <c r="O23" s="1884"/>
      <c r="P23" s="1884"/>
      <c r="Q23" s="1884"/>
      <c r="R23" s="1884"/>
      <c r="S23" s="1884"/>
      <c r="T23" s="1884"/>
      <c r="U23" s="1884"/>
      <c r="V23" s="1884"/>
      <c r="W23" s="1884"/>
      <c r="X23" s="1884"/>
      <c r="Y23" s="1884"/>
      <c r="Z23" s="1884"/>
      <c r="AA23" s="1884"/>
      <c r="AB23" s="1884"/>
      <c r="AC23" s="1884"/>
      <c r="AD23" s="1884"/>
      <c r="AE23" s="1884"/>
      <c r="AF23" s="1884"/>
      <c r="AG23" s="1884"/>
      <c r="AH23" s="1884"/>
      <c r="AI23" s="1884"/>
      <c r="AJ23" s="1890"/>
    </row>
    <row r="24" spans="1:36" ht="21" customHeight="1">
      <c r="A24" s="94"/>
      <c r="B24" s="1896"/>
      <c r="C24" s="1897"/>
      <c r="D24" s="1873"/>
      <c r="E24" s="1874"/>
      <c r="F24" s="1886"/>
      <c r="G24" s="1887"/>
      <c r="H24" s="1887"/>
      <c r="I24" s="1887"/>
      <c r="J24" s="1887"/>
      <c r="K24" s="1887"/>
      <c r="L24" s="1888"/>
      <c r="M24" s="1886"/>
      <c r="N24" s="1887"/>
      <c r="O24" s="1887"/>
      <c r="P24" s="1887"/>
      <c r="Q24" s="1887"/>
      <c r="R24" s="1887"/>
      <c r="S24" s="1887"/>
      <c r="T24" s="1887"/>
      <c r="U24" s="1887"/>
      <c r="V24" s="1887"/>
      <c r="W24" s="1887"/>
      <c r="X24" s="1887"/>
      <c r="Y24" s="1887"/>
      <c r="Z24" s="1887"/>
      <c r="AA24" s="1887"/>
      <c r="AB24" s="1887"/>
      <c r="AC24" s="1887"/>
      <c r="AD24" s="1887"/>
      <c r="AE24" s="1887"/>
      <c r="AF24" s="1887"/>
      <c r="AG24" s="1887"/>
      <c r="AH24" s="1887"/>
      <c r="AI24" s="1887"/>
      <c r="AJ24" s="1891"/>
    </row>
    <row r="25" spans="1:36" ht="21" customHeight="1">
      <c r="A25" s="94"/>
      <c r="B25" s="1896"/>
      <c r="C25" s="1897"/>
      <c r="D25" s="1873"/>
      <c r="E25" s="1874"/>
      <c r="F25" s="1849" t="s">
        <v>204</v>
      </c>
      <c r="G25" s="1850"/>
      <c r="H25" s="1850"/>
      <c r="I25" s="1850"/>
      <c r="J25" s="1850"/>
      <c r="K25" s="1850"/>
      <c r="L25" s="1851"/>
      <c r="M25" s="1858" t="s">
        <v>1262</v>
      </c>
      <c r="N25" s="1859"/>
      <c r="O25" s="1859"/>
      <c r="P25" s="1859"/>
      <c r="Q25" s="1859"/>
      <c r="R25" s="1859"/>
      <c r="S25" s="1859"/>
      <c r="T25" s="1859"/>
      <c r="U25" s="1859"/>
      <c r="V25" s="1859"/>
      <c r="W25" s="1859"/>
      <c r="X25" s="1859"/>
      <c r="Y25" s="1859"/>
      <c r="Z25" s="1859"/>
      <c r="AA25" s="1859"/>
      <c r="AB25" s="1859"/>
      <c r="AC25" s="1859"/>
      <c r="AD25" s="1859"/>
      <c r="AE25" s="1859"/>
      <c r="AF25" s="1859"/>
      <c r="AG25" s="1859"/>
      <c r="AH25" s="1859"/>
      <c r="AI25" s="1859"/>
      <c r="AJ25" s="1860"/>
    </row>
    <row r="26" spans="1:36" ht="21" customHeight="1">
      <c r="A26" s="94"/>
      <c r="B26" s="1896"/>
      <c r="C26" s="1897"/>
      <c r="D26" s="1873"/>
      <c r="E26" s="1874"/>
      <c r="F26" s="1852"/>
      <c r="G26" s="1853"/>
      <c r="H26" s="1853"/>
      <c r="I26" s="1853"/>
      <c r="J26" s="1853"/>
      <c r="K26" s="1853"/>
      <c r="L26" s="1854"/>
      <c r="M26" s="1861"/>
      <c r="N26" s="1862"/>
      <c r="O26" s="1862"/>
      <c r="P26" s="1862"/>
      <c r="Q26" s="1862"/>
      <c r="R26" s="1862"/>
      <c r="S26" s="1862"/>
      <c r="T26" s="1862"/>
      <c r="U26" s="1862"/>
      <c r="V26" s="1862"/>
      <c r="W26" s="1862"/>
      <c r="X26" s="1862"/>
      <c r="Y26" s="1862"/>
      <c r="Z26" s="1862"/>
      <c r="AA26" s="1862"/>
      <c r="AB26" s="1862"/>
      <c r="AC26" s="1862"/>
      <c r="AD26" s="1862"/>
      <c r="AE26" s="1862"/>
      <c r="AF26" s="1862"/>
      <c r="AG26" s="1862"/>
      <c r="AH26" s="1862"/>
      <c r="AI26" s="1862"/>
      <c r="AJ26" s="1863"/>
    </row>
    <row r="27" spans="1:36" ht="21" customHeight="1">
      <c r="A27" s="94"/>
      <c r="B27" s="1896"/>
      <c r="C27" s="1897"/>
      <c r="D27" s="1875"/>
      <c r="E27" s="1876"/>
      <c r="F27" s="1892"/>
      <c r="G27" s="1847"/>
      <c r="H27" s="1847"/>
      <c r="I27" s="1847"/>
      <c r="J27" s="1847"/>
      <c r="K27" s="1847"/>
      <c r="L27" s="1893"/>
      <c r="M27" s="1868"/>
      <c r="N27" s="1869"/>
      <c r="O27" s="1869"/>
      <c r="P27" s="1869"/>
      <c r="Q27" s="1869"/>
      <c r="R27" s="1869"/>
      <c r="S27" s="1869"/>
      <c r="T27" s="1869"/>
      <c r="U27" s="1869"/>
      <c r="V27" s="1869"/>
      <c r="W27" s="1869"/>
      <c r="X27" s="1869"/>
      <c r="Y27" s="1869"/>
      <c r="Z27" s="1869"/>
      <c r="AA27" s="1869"/>
      <c r="AB27" s="1869"/>
      <c r="AC27" s="1869"/>
      <c r="AD27" s="1869"/>
      <c r="AE27" s="1869"/>
      <c r="AF27" s="1869"/>
      <c r="AG27" s="1869"/>
      <c r="AH27" s="1869"/>
      <c r="AI27" s="1869"/>
      <c r="AJ27" s="1870"/>
    </row>
    <row r="28" spans="1:36" ht="21" customHeight="1">
      <c r="A28" s="94"/>
      <c r="B28" s="1896"/>
      <c r="C28" s="1897"/>
      <c r="D28" s="1838" t="s">
        <v>205</v>
      </c>
      <c r="E28" s="1839"/>
      <c r="F28" s="1844" t="s">
        <v>206</v>
      </c>
      <c r="G28" s="1845"/>
      <c r="H28" s="1845"/>
      <c r="I28" s="1845"/>
      <c r="J28" s="1845"/>
      <c r="K28" s="1845"/>
      <c r="L28" s="1846"/>
      <c r="M28" s="1847" t="s">
        <v>1263</v>
      </c>
      <c r="N28" s="1847"/>
      <c r="O28" s="1847"/>
      <c r="P28" s="1847"/>
      <c r="Q28" s="1847"/>
      <c r="R28" s="1847"/>
      <c r="S28" s="1847"/>
      <c r="T28" s="1847"/>
      <c r="U28" s="1847"/>
      <c r="V28" s="1847"/>
      <c r="W28" s="1847"/>
      <c r="X28" s="1847"/>
      <c r="Y28" s="1847"/>
      <c r="Z28" s="1847"/>
      <c r="AA28" s="1847"/>
      <c r="AB28" s="1847"/>
      <c r="AC28" s="1847"/>
      <c r="AD28" s="1847"/>
      <c r="AE28" s="1847"/>
      <c r="AF28" s="1847"/>
      <c r="AG28" s="1847"/>
      <c r="AH28" s="1847"/>
      <c r="AI28" s="1847"/>
      <c r="AJ28" s="1848"/>
    </row>
    <row r="29" spans="1:36" ht="21" customHeight="1">
      <c r="A29" s="94"/>
      <c r="B29" s="1896"/>
      <c r="C29" s="1897"/>
      <c r="D29" s="1840"/>
      <c r="E29" s="1841"/>
      <c r="F29" s="1849" t="s">
        <v>207</v>
      </c>
      <c r="G29" s="1850"/>
      <c r="H29" s="1850"/>
      <c r="I29" s="1850"/>
      <c r="J29" s="1850"/>
      <c r="K29" s="1850"/>
      <c r="L29" s="1851"/>
      <c r="M29" s="1858" t="s">
        <v>1264</v>
      </c>
      <c r="N29" s="1859"/>
      <c r="O29" s="1859"/>
      <c r="P29" s="1859"/>
      <c r="Q29" s="1859"/>
      <c r="R29" s="1859"/>
      <c r="S29" s="1859"/>
      <c r="T29" s="1859"/>
      <c r="U29" s="1859"/>
      <c r="V29" s="1859"/>
      <c r="W29" s="1859"/>
      <c r="X29" s="1859"/>
      <c r="Y29" s="1859"/>
      <c r="Z29" s="1859"/>
      <c r="AA29" s="1859"/>
      <c r="AB29" s="1859"/>
      <c r="AC29" s="1859"/>
      <c r="AD29" s="1859"/>
      <c r="AE29" s="1859"/>
      <c r="AF29" s="1859"/>
      <c r="AG29" s="1859"/>
      <c r="AH29" s="1859"/>
      <c r="AI29" s="1859"/>
      <c r="AJ29" s="1860"/>
    </row>
    <row r="30" spans="1:36" ht="21" customHeight="1">
      <c r="A30" s="94"/>
      <c r="B30" s="1896"/>
      <c r="C30" s="1897"/>
      <c r="D30" s="1840"/>
      <c r="E30" s="1841"/>
      <c r="F30" s="1852"/>
      <c r="G30" s="1853"/>
      <c r="H30" s="1853"/>
      <c r="I30" s="1853"/>
      <c r="J30" s="1853"/>
      <c r="K30" s="1853"/>
      <c r="L30" s="1854"/>
      <c r="M30" s="1861"/>
      <c r="N30" s="1862"/>
      <c r="O30" s="1862"/>
      <c r="P30" s="1862"/>
      <c r="Q30" s="1862"/>
      <c r="R30" s="1862"/>
      <c r="S30" s="1862"/>
      <c r="T30" s="1862"/>
      <c r="U30" s="1862"/>
      <c r="V30" s="1862"/>
      <c r="W30" s="1862"/>
      <c r="X30" s="1862"/>
      <c r="Y30" s="1862"/>
      <c r="Z30" s="1862"/>
      <c r="AA30" s="1862"/>
      <c r="AB30" s="1862"/>
      <c r="AC30" s="1862"/>
      <c r="AD30" s="1862"/>
      <c r="AE30" s="1862"/>
      <c r="AF30" s="1862"/>
      <c r="AG30" s="1862"/>
      <c r="AH30" s="1862"/>
      <c r="AI30" s="1862"/>
      <c r="AJ30" s="1863"/>
    </row>
    <row r="31" spans="1:36" ht="21" customHeight="1">
      <c r="A31" s="94"/>
      <c r="B31" s="1896"/>
      <c r="C31" s="1897"/>
      <c r="D31" s="1840"/>
      <c r="E31" s="1841"/>
      <c r="F31" s="1852"/>
      <c r="G31" s="1853"/>
      <c r="H31" s="1853"/>
      <c r="I31" s="1853"/>
      <c r="J31" s="1853"/>
      <c r="K31" s="1853"/>
      <c r="L31" s="1854"/>
      <c r="M31" s="1861"/>
      <c r="N31" s="1862"/>
      <c r="O31" s="1862"/>
      <c r="P31" s="1862"/>
      <c r="Q31" s="1862"/>
      <c r="R31" s="1862"/>
      <c r="S31" s="1862"/>
      <c r="T31" s="1862"/>
      <c r="U31" s="1862"/>
      <c r="V31" s="1862"/>
      <c r="W31" s="1862"/>
      <c r="X31" s="1862"/>
      <c r="Y31" s="1862"/>
      <c r="Z31" s="1862"/>
      <c r="AA31" s="1862"/>
      <c r="AB31" s="1862"/>
      <c r="AC31" s="1862"/>
      <c r="AD31" s="1862"/>
      <c r="AE31" s="1862"/>
      <c r="AF31" s="1862"/>
      <c r="AG31" s="1862"/>
      <c r="AH31" s="1862"/>
      <c r="AI31" s="1862"/>
      <c r="AJ31" s="1863"/>
    </row>
    <row r="32" spans="1:36" ht="21" customHeight="1" thickBot="1">
      <c r="A32" s="94"/>
      <c r="B32" s="1898"/>
      <c r="C32" s="1899"/>
      <c r="D32" s="1842"/>
      <c r="E32" s="1843"/>
      <c r="F32" s="1855"/>
      <c r="G32" s="1856"/>
      <c r="H32" s="1856"/>
      <c r="I32" s="1856"/>
      <c r="J32" s="1856"/>
      <c r="K32" s="1856"/>
      <c r="L32" s="1857"/>
      <c r="M32" s="1864"/>
      <c r="N32" s="1865"/>
      <c r="O32" s="1865"/>
      <c r="P32" s="1865"/>
      <c r="Q32" s="1865"/>
      <c r="R32" s="1865"/>
      <c r="S32" s="1865"/>
      <c r="T32" s="1865"/>
      <c r="U32" s="1865"/>
      <c r="V32" s="1865"/>
      <c r="W32" s="1865"/>
      <c r="X32" s="1865"/>
      <c r="Y32" s="1865"/>
      <c r="Z32" s="1865"/>
      <c r="AA32" s="1865"/>
      <c r="AB32" s="1865"/>
      <c r="AC32" s="1865"/>
      <c r="AD32" s="1865"/>
      <c r="AE32" s="1865"/>
      <c r="AF32" s="1865"/>
      <c r="AG32" s="1865"/>
      <c r="AH32" s="1865"/>
      <c r="AI32" s="1865"/>
      <c r="AJ32" s="1866"/>
    </row>
    <row r="33" spans="1:36" ht="14.25">
      <c r="A33" s="94"/>
      <c r="B33" s="107"/>
      <c r="C33" s="107"/>
      <c r="D33" s="108"/>
      <c r="E33" s="108"/>
      <c r="F33" s="109"/>
      <c r="G33" s="109"/>
      <c r="H33" s="109"/>
      <c r="I33" s="109"/>
      <c r="J33" s="109"/>
      <c r="K33" s="109"/>
      <c r="L33" s="109"/>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row>
    <row r="34" spans="1:36" ht="14.25">
      <c r="A34" s="94"/>
      <c r="B34" s="111" t="s">
        <v>208</v>
      </c>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row>
    <row r="35" spans="1:36" ht="14.25">
      <c r="A35" s="94"/>
      <c r="B35" s="111" t="s">
        <v>209</v>
      </c>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row>
    <row r="36" spans="1:36" ht="14.25">
      <c r="A36" s="94"/>
      <c r="B36" s="111" t="s">
        <v>210</v>
      </c>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row>
    <row r="37" spans="1:36" ht="14.25">
      <c r="A37" s="94"/>
      <c r="B37" s="111" t="s">
        <v>211</v>
      </c>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row>
    <row r="38" spans="1:36" ht="14.25">
      <c r="A38" s="94"/>
      <c r="B38" s="111" t="s">
        <v>212</v>
      </c>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row>
    <row r="39" spans="1:36" ht="14.25">
      <c r="A39" s="94"/>
      <c r="B39" s="112" t="s">
        <v>213</v>
      </c>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row>
    <row r="40" spans="1:36">
      <c r="B40" s="113"/>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row>
  </sheetData>
  <mergeCells count="45">
    <mergeCell ref="B6:L6"/>
    <mergeCell ref="M6:AJ6"/>
    <mergeCell ref="B2:AJ2"/>
    <mergeCell ref="B4:L4"/>
    <mergeCell ref="M4:AJ4"/>
    <mergeCell ref="B5:L5"/>
    <mergeCell ref="M5:AJ5"/>
    <mergeCell ref="B7:F8"/>
    <mergeCell ref="G7:L7"/>
    <mergeCell ref="M7:V7"/>
    <mergeCell ref="W7:AA8"/>
    <mergeCell ref="AB7:AJ8"/>
    <mergeCell ref="G8:L8"/>
    <mergeCell ref="M8:V8"/>
    <mergeCell ref="B9:C32"/>
    <mergeCell ref="D9:L13"/>
    <mergeCell ref="M9:V9"/>
    <mergeCell ref="W9:Y9"/>
    <mergeCell ref="AE9:AG9"/>
    <mergeCell ref="M10:V10"/>
    <mergeCell ref="W10:Y10"/>
    <mergeCell ref="AE10:AG10"/>
    <mergeCell ref="M11:V11"/>
    <mergeCell ref="W11:Y11"/>
    <mergeCell ref="AE11:AG11"/>
    <mergeCell ref="M12:V12"/>
    <mergeCell ref="W12:Y12"/>
    <mergeCell ref="AE12:AG12"/>
    <mergeCell ref="M13:V13"/>
    <mergeCell ref="W13:Y13"/>
    <mergeCell ref="AE13:AG13"/>
    <mergeCell ref="D14:L19"/>
    <mergeCell ref="M14:AJ19"/>
    <mergeCell ref="D20:E27"/>
    <mergeCell ref="F20:L20"/>
    <mergeCell ref="M20:AJ20"/>
    <mergeCell ref="F21:L24"/>
    <mergeCell ref="M21:AJ24"/>
    <mergeCell ref="F25:L27"/>
    <mergeCell ref="M25:AJ27"/>
    <mergeCell ref="D28:E32"/>
    <mergeCell ref="F28:L28"/>
    <mergeCell ref="M28:AJ28"/>
    <mergeCell ref="F29:L32"/>
    <mergeCell ref="M29:AJ32"/>
  </mergeCells>
  <phoneticPr fontId="7"/>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C27"/>
  <sheetViews>
    <sheetView view="pageBreakPreview" zoomScaleNormal="100" zoomScaleSheetLayoutView="100" workbookViewId="0"/>
  </sheetViews>
  <sheetFormatPr defaultRowHeight="13.5"/>
  <cols>
    <col min="1" max="1" width="6.5" style="35" customWidth="1"/>
    <col min="2" max="2" width="16.125" style="35" customWidth="1"/>
    <col min="3" max="3" width="68.375" style="35" customWidth="1"/>
    <col min="4" max="256" width="9" style="35"/>
    <col min="257" max="257" width="6.5" style="35" customWidth="1"/>
    <col min="258" max="258" width="16.125" style="35" customWidth="1"/>
    <col min="259" max="259" width="68.375" style="35" customWidth="1"/>
    <col min="260" max="512" width="9" style="35"/>
    <col min="513" max="513" width="6.5" style="35" customWidth="1"/>
    <col min="514" max="514" width="16.125" style="35" customWidth="1"/>
    <col min="515" max="515" width="68.375" style="35" customWidth="1"/>
    <col min="516" max="768" width="9" style="35"/>
    <col min="769" max="769" width="6.5" style="35" customWidth="1"/>
    <col min="770" max="770" width="16.125" style="35" customWidth="1"/>
    <col min="771" max="771" width="68.375" style="35" customWidth="1"/>
    <col min="772" max="1024" width="9" style="35"/>
    <col min="1025" max="1025" width="6.5" style="35" customWidth="1"/>
    <col min="1026" max="1026" width="16.125" style="35" customWidth="1"/>
    <col min="1027" max="1027" width="68.375" style="35" customWidth="1"/>
    <col min="1028" max="1280" width="9" style="35"/>
    <col min="1281" max="1281" width="6.5" style="35" customWidth="1"/>
    <col min="1282" max="1282" width="16.125" style="35" customWidth="1"/>
    <col min="1283" max="1283" width="68.375" style="35" customWidth="1"/>
    <col min="1284" max="1536" width="9" style="35"/>
    <col min="1537" max="1537" width="6.5" style="35" customWidth="1"/>
    <col min="1538" max="1538" width="16.125" style="35" customWidth="1"/>
    <col min="1539" max="1539" width="68.375" style="35" customWidth="1"/>
    <col min="1540" max="1792" width="9" style="35"/>
    <col min="1793" max="1793" width="6.5" style="35" customWidth="1"/>
    <col min="1794" max="1794" width="16.125" style="35" customWidth="1"/>
    <col min="1795" max="1795" width="68.375" style="35" customWidth="1"/>
    <col min="1796" max="2048" width="9" style="35"/>
    <col min="2049" max="2049" width="6.5" style="35" customWidth="1"/>
    <col min="2050" max="2050" width="16.125" style="35" customWidth="1"/>
    <col min="2051" max="2051" width="68.375" style="35" customWidth="1"/>
    <col min="2052" max="2304" width="9" style="35"/>
    <col min="2305" max="2305" width="6.5" style="35" customWidth="1"/>
    <col min="2306" max="2306" width="16.125" style="35" customWidth="1"/>
    <col min="2307" max="2307" width="68.375" style="35" customWidth="1"/>
    <col min="2308" max="2560" width="9" style="35"/>
    <col min="2561" max="2561" width="6.5" style="35" customWidth="1"/>
    <col min="2562" max="2562" width="16.125" style="35" customWidth="1"/>
    <col min="2563" max="2563" width="68.375" style="35" customWidth="1"/>
    <col min="2564" max="2816" width="9" style="35"/>
    <col min="2817" max="2817" width="6.5" style="35" customWidth="1"/>
    <col min="2818" max="2818" width="16.125" style="35" customWidth="1"/>
    <col min="2819" max="2819" width="68.375" style="35" customWidth="1"/>
    <col min="2820" max="3072" width="9" style="35"/>
    <col min="3073" max="3073" width="6.5" style="35" customWidth="1"/>
    <col min="3074" max="3074" width="16.125" style="35" customWidth="1"/>
    <col min="3075" max="3075" width="68.375" style="35" customWidth="1"/>
    <col min="3076" max="3328" width="9" style="35"/>
    <col min="3329" max="3329" width="6.5" style="35" customWidth="1"/>
    <col min="3330" max="3330" width="16.125" style="35" customWidth="1"/>
    <col min="3331" max="3331" width="68.375" style="35" customWidth="1"/>
    <col min="3332" max="3584" width="9" style="35"/>
    <col min="3585" max="3585" width="6.5" style="35" customWidth="1"/>
    <col min="3586" max="3586" width="16.125" style="35" customWidth="1"/>
    <col min="3587" max="3587" width="68.375" style="35" customWidth="1"/>
    <col min="3588" max="3840" width="9" style="35"/>
    <col min="3841" max="3841" width="6.5" style="35" customWidth="1"/>
    <col min="3842" max="3842" width="16.125" style="35" customWidth="1"/>
    <col min="3843" max="3843" width="68.375" style="35" customWidth="1"/>
    <col min="3844" max="4096" width="9" style="35"/>
    <col min="4097" max="4097" width="6.5" style="35" customWidth="1"/>
    <col min="4098" max="4098" width="16.125" style="35" customWidth="1"/>
    <col min="4099" max="4099" width="68.375" style="35" customWidth="1"/>
    <col min="4100" max="4352" width="9" style="35"/>
    <col min="4353" max="4353" width="6.5" style="35" customWidth="1"/>
    <col min="4354" max="4354" width="16.125" style="35" customWidth="1"/>
    <col min="4355" max="4355" width="68.375" style="35" customWidth="1"/>
    <col min="4356" max="4608" width="9" style="35"/>
    <col min="4609" max="4609" width="6.5" style="35" customWidth="1"/>
    <col min="4610" max="4610" width="16.125" style="35" customWidth="1"/>
    <col min="4611" max="4611" width="68.375" style="35" customWidth="1"/>
    <col min="4612" max="4864" width="9" style="35"/>
    <col min="4865" max="4865" width="6.5" style="35" customWidth="1"/>
    <col min="4866" max="4866" width="16.125" style="35" customWidth="1"/>
    <col min="4867" max="4867" width="68.375" style="35" customWidth="1"/>
    <col min="4868" max="5120" width="9" style="35"/>
    <col min="5121" max="5121" width="6.5" style="35" customWidth="1"/>
    <col min="5122" max="5122" width="16.125" style="35" customWidth="1"/>
    <col min="5123" max="5123" width="68.375" style="35" customWidth="1"/>
    <col min="5124" max="5376" width="9" style="35"/>
    <col min="5377" max="5377" width="6.5" style="35" customWidth="1"/>
    <col min="5378" max="5378" width="16.125" style="35" customWidth="1"/>
    <col min="5379" max="5379" width="68.375" style="35" customWidth="1"/>
    <col min="5380" max="5632" width="9" style="35"/>
    <col min="5633" max="5633" width="6.5" style="35" customWidth="1"/>
    <col min="5634" max="5634" width="16.125" style="35" customWidth="1"/>
    <col min="5635" max="5635" width="68.375" style="35" customWidth="1"/>
    <col min="5636" max="5888" width="9" style="35"/>
    <col min="5889" max="5889" width="6.5" style="35" customWidth="1"/>
    <col min="5890" max="5890" width="16.125" style="35" customWidth="1"/>
    <col min="5891" max="5891" width="68.375" style="35" customWidth="1"/>
    <col min="5892" max="6144" width="9" style="35"/>
    <col min="6145" max="6145" width="6.5" style="35" customWidth="1"/>
    <col min="6146" max="6146" width="16.125" style="35" customWidth="1"/>
    <col min="6147" max="6147" width="68.375" style="35" customWidth="1"/>
    <col min="6148" max="6400" width="9" style="35"/>
    <col min="6401" max="6401" width="6.5" style="35" customWidth="1"/>
    <col min="6402" max="6402" width="16.125" style="35" customWidth="1"/>
    <col min="6403" max="6403" width="68.375" style="35" customWidth="1"/>
    <col min="6404" max="6656" width="9" style="35"/>
    <col min="6657" max="6657" width="6.5" style="35" customWidth="1"/>
    <col min="6658" max="6658" width="16.125" style="35" customWidth="1"/>
    <col min="6659" max="6659" width="68.375" style="35" customWidth="1"/>
    <col min="6660" max="6912" width="9" style="35"/>
    <col min="6913" max="6913" width="6.5" style="35" customWidth="1"/>
    <col min="6914" max="6914" width="16.125" style="35" customWidth="1"/>
    <col min="6915" max="6915" width="68.375" style="35" customWidth="1"/>
    <col min="6916" max="7168" width="9" style="35"/>
    <col min="7169" max="7169" width="6.5" style="35" customWidth="1"/>
    <col min="7170" max="7170" width="16.125" style="35" customWidth="1"/>
    <col min="7171" max="7171" width="68.375" style="35" customWidth="1"/>
    <col min="7172" max="7424" width="9" style="35"/>
    <col min="7425" max="7425" width="6.5" style="35" customWidth="1"/>
    <col min="7426" max="7426" width="16.125" style="35" customWidth="1"/>
    <col min="7427" max="7427" width="68.375" style="35" customWidth="1"/>
    <col min="7428" max="7680" width="9" style="35"/>
    <col min="7681" max="7681" width="6.5" style="35" customWidth="1"/>
    <col min="7682" max="7682" width="16.125" style="35" customWidth="1"/>
    <col min="7683" max="7683" width="68.375" style="35" customWidth="1"/>
    <col min="7684" max="7936" width="9" style="35"/>
    <col min="7937" max="7937" width="6.5" style="35" customWidth="1"/>
    <col min="7938" max="7938" width="16.125" style="35" customWidth="1"/>
    <col min="7939" max="7939" width="68.375" style="35" customWidth="1"/>
    <col min="7940" max="8192" width="9" style="35"/>
    <col min="8193" max="8193" width="6.5" style="35" customWidth="1"/>
    <col min="8194" max="8194" width="16.125" style="35" customWidth="1"/>
    <col min="8195" max="8195" width="68.375" style="35" customWidth="1"/>
    <col min="8196" max="8448" width="9" style="35"/>
    <col min="8449" max="8449" width="6.5" style="35" customWidth="1"/>
    <col min="8450" max="8450" width="16.125" style="35" customWidth="1"/>
    <col min="8451" max="8451" width="68.375" style="35" customWidth="1"/>
    <col min="8452" max="8704" width="9" style="35"/>
    <col min="8705" max="8705" width="6.5" style="35" customWidth="1"/>
    <col min="8706" max="8706" width="16.125" style="35" customWidth="1"/>
    <col min="8707" max="8707" width="68.375" style="35" customWidth="1"/>
    <col min="8708" max="8960" width="9" style="35"/>
    <col min="8961" max="8961" width="6.5" style="35" customWidth="1"/>
    <col min="8962" max="8962" width="16.125" style="35" customWidth="1"/>
    <col min="8963" max="8963" width="68.375" style="35" customWidth="1"/>
    <col min="8964" max="9216" width="9" style="35"/>
    <col min="9217" max="9217" width="6.5" style="35" customWidth="1"/>
    <col min="9218" max="9218" width="16.125" style="35" customWidth="1"/>
    <col min="9219" max="9219" width="68.375" style="35" customWidth="1"/>
    <col min="9220" max="9472" width="9" style="35"/>
    <col min="9473" max="9473" width="6.5" style="35" customWidth="1"/>
    <col min="9474" max="9474" width="16.125" style="35" customWidth="1"/>
    <col min="9475" max="9475" width="68.375" style="35" customWidth="1"/>
    <col min="9476" max="9728" width="9" style="35"/>
    <col min="9729" max="9729" width="6.5" style="35" customWidth="1"/>
    <col min="9730" max="9730" width="16.125" style="35" customWidth="1"/>
    <col min="9731" max="9731" width="68.375" style="35" customWidth="1"/>
    <col min="9732" max="9984" width="9" style="35"/>
    <col min="9985" max="9985" width="6.5" style="35" customWidth="1"/>
    <col min="9986" max="9986" width="16.125" style="35" customWidth="1"/>
    <col min="9987" max="9987" width="68.375" style="35" customWidth="1"/>
    <col min="9988" max="10240" width="9" style="35"/>
    <col min="10241" max="10241" width="6.5" style="35" customWidth="1"/>
    <col min="10242" max="10242" width="16.125" style="35" customWidth="1"/>
    <col min="10243" max="10243" width="68.375" style="35" customWidth="1"/>
    <col min="10244" max="10496" width="9" style="35"/>
    <col min="10497" max="10497" width="6.5" style="35" customWidth="1"/>
    <col min="10498" max="10498" width="16.125" style="35" customWidth="1"/>
    <col min="10499" max="10499" width="68.375" style="35" customWidth="1"/>
    <col min="10500" max="10752" width="9" style="35"/>
    <col min="10753" max="10753" width="6.5" style="35" customWidth="1"/>
    <col min="10754" max="10754" width="16.125" style="35" customWidth="1"/>
    <col min="10755" max="10755" width="68.375" style="35" customWidth="1"/>
    <col min="10756" max="11008" width="9" style="35"/>
    <col min="11009" max="11009" width="6.5" style="35" customWidth="1"/>
    <col min="11010" max="11010" width="16.125" style="35" customWidth="1"/>
    <col min="11011" max="11011" width="68.375" style="35" customWidth="1"/>
    <col min="11012" max="11264" width="9" style="35"/>
    <col min="11265" max="11265" width="6.5" style="35" customWidth="1"/>
    <col min="11266" max="11266" width="16.125" style="35" customWidth="1"/>
    <col min="11267" max="11267" width="68.375" style="35" customWidth="1"/>
    <col min="11268" max="11520" width="9" style="35"/>
    <col min="11521" max="11521" width="6.5" style="35" customWidth="1"/>
    <col min="11522" max="11522" width="16.125" style="35" customWidth="1"/>
    <col min="11523" max="11523" width="68.375" style="35" customWidth="1"/>
    <col min="11524" max="11776" width="9" style="35"/>
    <col min="11777" max="11777" width="6.5" style="35" customWidth="1"/>
    <col min="11778" max="11778" width="16.125" style="35" customWidth="1"/>
    <col min="11779" max="11779" width="68.375" style="35" customWidth="1"/>
    <col min="11780" max="12032" width="9" style="35"/>
    <col min="12033" max="12033" width="6.5" style="35" customWidth="1"/>
    <col min="12034" max="12034" width="16.125" style="35" customWidth="1"/>
    <col min="12035" max="12035" width="68.375" style="35" customWidth="1"/>
    <col min="12036" max="12288" width="9" style="35"/>
    <col min="12289" max="12289" width="6.5" style="35" customWidth="1"/>
    <col min="12290" max="12290" width="16.125" style="35" customWidth="1"/>
    <col min="12291" max="12291" width="68.375" style="35" customWidth="1"/>
    <col min="12292" max="12544" width="9" style="35"/>
    <col min="12545" max="12545" width="6.5" style="35" customWidth="1"/>
    <col min="12546" max="12546" width="16.125" style="35" customWidth="1"/>
    <col min="12547" max="12547" width="68.375" style="35" customWidth="1"/>
    <col min="12548" max="12800" width="9" style="35"/>
    <col min="12801" max="12801" width="6.5" style="35" customWidth="1"/>
    <col min="12802" max="12802" width="16.125" style="35" customWidth="1"/>
    <col min="12803" max="12803" width="68.375" style="35" customWidth="1"/>
    <col min="12804" max="13056" width="9" style="35"/>
    <col min="13057" max="13057" width="6.5" style="35" customWidth="1"/>
    <col min="13058" max="13058" width="16.125" style="35" customWidth="1"/>
    <col min="13059" max="13059" width="68.375" style="35" customWidth="1"/>
    <col min="13060" max="13312" width="9" style="35"/>
    <col min="13313" max="13313" width="6.5" style="35" customWidth="1"/>
    <col min="13314" max="13314" width="16.125" style="35" customWidth="1"/>
    <col min="13315" max="13315" width="68.375" style="35" customWidth="1"/>
    <col min="13316" max="13568" width="9" style="35"/>
    <col min="13569" max="13569" width="6.5" style="35" customWidth="1"/>
    <col min="13570" max="13570" width="16.125" style="35" customWidth="1"/>
    <col min="13571" max="13571" width="68.375" style="35" customWidth="1"/>
    <col min="13572" max="13824" width="9" style="35"/>
    <col min="13825" max="13825" width="6.5" style="35" customWidth="1"/>
    <col min="13826" max="13826" width="16.125" style="35" customWidth="1"/>
    <col min="13827" max="13827" width="68.375" style="35" customWidth="1"/>
    <col min="13828" max="14080" width="9" style="35"/>
    <col min="14081" max="14081" width="6.5" style="35" customWidth="1"/>
    <col min="14082" max="14082" width="16.125" style="35" customWidth="1"/>
    <col min="14083" max="14083" width="68.375" style="35" customWidth="1"/>
    <col min="14084" max="14336" width="9" style="35"/>
    <col min="14337" max="14337" width="6.5" style="35" customWidth="1"/>
    <col min="14338" max="14338" width="16.125" style="35" customWidth="1"/>
    <col min="14339" max="14339" width="68.375" style="35" customWidth="1"/>
    <col min="14340" max="14592" width="9" style="35"/>
    <col min="14593" max="14593" width="6.5" style="35" customWidth="1"/>
    <col min="14594" max="14594" width="16.125" style="35" customWidth="1"/>
    <col min="14595" max="14595" width="68.375" style="35" customWidth="1"/>
    <col min="14596" max="14848" width="9" style="35"/>
    <col min="14849" max="14849" width="6.5" style="35" customWidth="1"/>
    <col min="14850" max="14850" width="16.125" style="35" customWidth="1"/>
    <col min="14851" max="14851" width="68.375" style="35" customWidth="1"/>
    <col min="14852" max="15104" width="9" style="35"/>
    <col min="15105" max="15105" width="6.5" style="35" customWidth="1"/>
    <col min="15106" max="15106" width="16.125" style="35" customWidth="1"/>
    <col min="15107" max="15107" width="68.375" style="35" customWidth="1"/>
    <col min="15108" max="15360" width="9" style="35"/>
    <col min="15361" max="15361" width="6.5" style="35" customWidth="1"/>
    <col min="15362" max="15362" width="16.125" style="35" customWidth="1"/>
    <col min="15363" max="15363" width="68.375" style="35" customWidth="1"/>
    <col min="15364" max="15616" width="9" style="35"/>
    <col min="15617" max="15617" width="6.5" style="35" customWidth="1"/>
    <col min="15618" max="15618" width="16.125" style="35" customWidth="1"/>
    <col min="15619" max="15619" width="68.375" style="35" customWidth="1"/>
    <col min="15620" max="15872" width="9" style="35"/>
    <col min="15873" max="15873" width="6.5" style="35" customWidth="1"/>
    <col min="15874" max="15874" width="16.125" style="35" customWidth="1"/>
    <col min="15875" max="15875" width="68.375" style="35" customWidth="1"/>
    <col min="15876" max="16128" width="9" style="35"/>
    <col min="16129" max="16129" width="6.5" style="35" customWidth="1"/>
    <col min="16130" max="16130" width="16.125" style="35" customWidth="1"/>
    <col min="16131" max="16131" width="68.375" style="35" customWidth="1"/>
    <col min="16132" max="16384" width="9" style="35"/>
  </cols>
  <sheetData>
    <row r="1" spans="1:3">
      <c r="A1" s="33"/>
      <c r="B1" s="33"/>
      <c r="C1" s="34" t="s">
        <v>1304</v>
      </c>
    </row>
    <row r="2" spans="1:3">
      <c r="A2" s="33"/>
      <c r="B2" s="33"/>
      <c r="C2" s="33"/>
    </row>
    <row r="3" spans="1:3" ht="38.25" customHeight="1">
      <c r="A3" s="1945" t="s">
        <v>214</v>
      </c>
      <c r="B3" s="1945"/>
      <c r="C3" s="1945"/>
    </row>
    <row r="4" spans="1:3" ht="24.75" thickBot="1">
      <c r="A4" s="36"/>
      <c r="B4" s="36"/>
      <c r="C4" s="37" t="s">
        <v>215</v>
      </c>
    </row>
    <row r="5" spans="1:3" ht="20.100000000000001" customHeight="1" thickBot="1">
      <c r="A5" s="1946" t="s">
        <v>129</v>
      </c>
      <c r="B5" s="1947"/>
      <c r="C5" s="114" t="s">
        <v>216</v>
      </c>
    </row>
    <row r="6" spans="1:3" ht="20.100000000000001" customHeight="1" thickTop="1">
      <c r="A6" s="38">
        <v>1</v>
      </c>
      <c r="B6" s="115"/>
      <c r="C6" s="39"/>
    </row>
    <row r="7" spans="1:3" ht="20.100000000000001" customHeight="1">
      <c r="A7" s="40">
        <v>2</v>
      </c>
      <c r="B7" s="41"/>
      <c r="C7" s="42"/>
    </row>
    <row r="8" spans="1:3" ht="20.100000000000001" customHeight="1">
      <c r="A8" s="40">
        <v>3</v>
      </c>
      <c r="B8" s="41"/>
      <c r="C8" s="42"/>
    </row>
    <row r="9" spans="1:3" ht="20.100000000000001" customHeight="1">
      <c r="A9" s="40">
        <v>4</v>
      </c>
      <c r="B9" s="41"/>
      <c r="C9" s="42"/>
    </row>
    <row r="10" spans="1:3" ht="20.100000000000001" customHeight="1">
      <c r="A10" s="40">
        <v>5</v>
      </c>
      <c r="B10" s="41"/>
      <c r="C10" s="42"/>
    </row>
    <row r="11" spans="1:3" ht="20.100000000000001" customHeight="1">
      <c r="A11" s="40">
        <v>6</v>
      </c>
      <c r="B11" s="41"/>
      <c r="C11" s="42"/>
    </row>
    <row r="12" spans="1:3" ht="20.100000000000001" customHeight="1">
      <c r="A12" s="40">
        <v>7</v>
      </c>
      <c r="B12" s="41"/>
      <c r="C12" s="42"/>
    </row>
    <row r="13" spans="1:3" ht="20.100000000000001" customHeight="1">
      <c r="A13" s="40">
        <v>8</v>
      </c>
      <c r="B13" s="41"/>
      <c r="C13" s="42"/>
    </row>
    <row r="14" spans="1:3" ht="20.100000000000001" customHeight="1">
      <c r="A14" s="40">
        <v>9</v>
      </c>
      <c r="B14" s="41"/>
      <c r="C14" s="42"/>
    </row>
    <row r="15" spans="1:3" ht="20.100000000000001" customHeight="1">
      <c r="A15" s="40">
        <v>10</v>
      </c>
      <c r="B15" s="41"/>
      <c r="C15" s="42"/>
    </row>
    <row r="16" spans="1:3" ht="20.100000000000001" customHeight="1">
      <c r="A16" s="40">
        <v>11</v>
      </c>
      <c r="B16" s="41"/>
      <c r="C16" s="42"/>
    </row>
    <row r="17" spans="1:3" ht="20.100000000000001" customHeight="1">
      <c r="A17" s="40">
        <v>12</v>
      </c>
      <c r="B17" s="41"/>
      <c r="C17" s="42"/>
    </row>
    <row r="18" spans="1:3" ht="20.100000000000001" customHeight="1">
      <c r="A18" s="40">
        <v>13</v>
      </c>
      <c r="B18" s="41"/>
      <c r="C18" s="42"/>
    </row>
    <row r="19" spans="1:3" ht="20.100000000000001" customHeight="1">
      <c r="A19" s="40">
        <v>14</v>
      </c>
      <c r="B19" s="41"/>
      <c r="C19" s="42"/>
    </row>
    <row r="20" spans="1:3" ht="20.100000000000001" customHeight="1">
      <c r="A20" s="40">
        <v>15</v>
      </c>
      <c r="B20" s="41"/>
      <c r="C20" s="42"/>
    </row>
    <row r="21" spans="1:3" ht="20.100000000000001" customHeight="1">
      <c r="A21" s="40">
        <v>16</v>
      </c>
      <c r="B21" s="41"/>
      <c r="C21" s="42"/>
    </row>
    <row r="22" spans="1:3" ht="20.100000000000001" customHeight="1">
      <c r="A22" s="40">
        <v>17</v>
      </c>
      <c r="B22" s="41"/>
      <c r="C22" s="42"/>
    </row>
    <row r="23" spans="1:3" ht="20.100000000000001" customHeight="1">
      <c r="A23" s="40">
        <v>18</v>
      </c>
      <c r="B23" s="41"/>
      <c r="C23" s="42"/>
    </row>
    <row r="24" spans="1:3" ht="20.100000000000001" customHeight="1">
      <c r="A24" s="40">
        <v>19</v>
      </c>
      <c r="B24" s="41"/>
      <c r="C24" s="42"/>
    </row>
    <row r="25" spans="1:3" ht="20.100000000000001" customHeight="1" thickBot="1">
      <c r="A25" s="43">
        <v>20</v>
      </c>
      <c r="B25" s="44"/>
      <c r="C25" s="45"/>
    </row>
    <row r="26" spans="1:3" ht="19.5" customHeight="1">
      <c r="A26" s="33" t="s">
        <v>217</v>
      </c>
      <c r="B26" s="33"/>
      <c r="C26" s="33"/>
    </row>
    <row r="27" spans="1:3" ht="37.5" customHeight="1">
      <c r="A27" s="1948" t="s">
        <v>218</v>
      </c>
      <c r="B27" s="1948"/>
      <c r="C27" s="1948"/>
    </row>
  </sheetData>
  <mergeCells count="3">
    <mergeCell ref="A3:C3"/>
    <mergeCell ref="A5:B5"/>
    <mergeCell ref="A27:C27"/>
  </mergeCells>
  <phoneticPr fontId="7"/>
  <pageMargins left="0.7" right="0.7" top="0.75" bottom="0.75" header="0.3" footer="0.3"/>
  <pageSetup paperSize="9" scale="9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C27"/>
  <sheetViews>
    <sheetView view="pageBreakPreview" zoomScaleNormal="100" zoomScaleSheetLayoutView="100" workbookViewId="0">
      <selection activeCell="J16" sqref="J16"/>
    </sheetView>
  </sheetViews>
  <sheetFormatPr defaultColWidth="9" defaultRowHeight="13.5"/>
  <cols>
    <col min="1" max="1" width="6.5" style="35" customWidth="1"/>
    <col min="2" max="2" width="16.125" style="35" customWidth="1"/>
    <col min="3" max="3" width="68.375" style="35" customWidth="1"/>
    <col min="4" max="16384" width="9" style="35"/>
  </cols>
  <sheetData>
    <row r="1" spans="1:3">
      <c r="A1" s="33"/>
      <c r="B1" s="33"/>
      <c r="C1" s="34" t="s">
        <v>1399</v>
      </c>
    </row>
    <row r="2" spans="1:3">
      <c r="A2" s="33"/>
      <c r="B2" s="33"/>
      <c r="C2" s="33"/>
    </row>
    <row r="3" spans="1:3" ht="38.25" customHeight="1">
      <c r="A3" s="1945" t="s">
        <v>214</v>
      </c>
      <c r="B3" s="1945"/>
      <c r="C3" s="1945"/>
    </row>
    <row r="4" spans="1:3" ht="24.75" thickBot="1">
      <c r="A4" s="36"/>
      <c r="B4" s="36"/>
      <c r="C4" s="37" t="s">
        <v>1276</v>
      </c>
    </row>
    <row r="5" spans="1:3" ht="20.100000000000001" customHeight="1" thickBot="1">
      <c r="A5" s="1946" t="s">
        <v>129</v>
      </c>
      <c r="B5" s="1947"/>
      <c r="C5" s="114" t="s">
        <v>216</v>
      </c>
    </row>
    <row r="6" spans="1:3" ht="20.100000000000001" customHeight="1" thickTop="1">
      <c r="A6" s="38">
        <v>1</v>
      </c>
      <c r="B6" s="808" t="s">
        <v>1265</v>
      </c>
      <c r="C6" s="809" t="s">
        <v>1266</v>
      </c>
    </row>
    <row r="7" spans="1:3" ht="20.100000000000001" customHeight="1">
      <c r="A7" s="40">
        <v>2</v>
      </c>
      <c r="B7" s="810" t="s">
        <v>1265</v>
      </c>
      <c r="C7" s="811" t="s">
        <v>1267</v>
      </c>
    </row>
    <row r="8" spans="1:3" ht="20.100000000000001" customHeight="1">
      <c r="A8" s="40">
        <v>3</v>
      </c>
      <c r="B8" s="810" t="s">
        <v>1265</v>
      </c>
      <c r="C8" s="811" t="s">
        <v>1266</v>
      </c>
    </row>
    <row r="9" spans="1:3" ht="20.100000000000001" customHeight="1">
      <c r="A9" s="40">
        <v>4</v>
      </c>
      <c r="B9" s="810" t="s">
        <v>1265</v>
      </c>
      <c r="C9" s="811" t="s">
        <v>1266</v>
      </c>
    </row>
    <row r="10" spans="1:3" ht="20.100000000000001" customHeight="1">
      <c r="A10" s="40">
        <v>5</v>
      </c>
      <c r="B10" s="810" t="s">
        <v>1265</v>
      </c>
      <c r="C10" s="811" t="s">
        <v>1266</v>
      </c>
    </row>
    <row r="11" spans="1:3" ht="20.100000000000001" customHeight="1">
      <c r="A11" s="40">
        <v>6</v>
      </c>
      <c r="B11" s="810" t="s">
        <v>1265</v>
      </c>
      <c r="C11" s="811" t="s">
        <v>1268</v>
      </c>
    </row>
    <row r="12" spans="1:3" ht="20.100000000000001" customHeight="1">
      <c r="A12" s="40">
        <v>7</v>
      </c>
      <c r="B12" s="810" t="s">
        <v>1265</v>
      </c>
      <c r="C12" s="811" t="s">
        <v>1269</v>
      </c>
    </row>
    <row r="13" spans="1:3" ht="20.100000000000001" customHeight="1">
      <c r="A13" s="40">
        <v>8</v>
      </c>
      <c r="B13" s="810" t="s">
        <v>1270</v>
      </c>
      <c r="C13" s="811" t="s">
        <v>1266</v>
      </c>
    </row>
    <row r="14" spans="1:3" ht="20.100000000000001" customHeight="1">
      <c r="A14" s="40">
        <v>9</v>
      </c>
      <c r="B14" s="810" t="s">
        <v>1270</v>
      </c>
      <c r="C14" s="811" t="s">
        <v>1266</v>
      </c>
    </row>
    <row r="15" spans="1:3" ht="20.100000000000001" customHeight="1">
      <c r="A15" s="40">
        <v>10</v>
      </c>
      <c r="B15" s="810" t="s">
        <v>1270</v>
      </c>
      <c r="C15" s="811" t="s">
        <v>1271</v>
      </c>
    </row>
    <row r="16" spans="1:3" ht="20.100000000000001" customHeight="1">
      <c r="A16" s="40">
        <v>11</v>
      </c>
      <c r="B16" s="810" t="s">
        <v>1270</v>
      </c>
      <c r="C16" s="811" t="s">
        <v>1266</v>
      </c>
    </row>
    <row r="17" spans="1:3" ht="20.100000000000001" customHeight="1">
      <c r="A17" s="40">
        <v>12</v>
      </c>
      <c r="B17" s="41"/>
      <c r="C17" s="42"/>
    </row>
    <row r="18" spans="1:3" ht="20.100000000000001" customHeight="1">
      <c r="A18" s="40">
        <v>13</v>
      </c>
      <c r="B18" s="41"/>
      <c r="C18" s="42"/>
    </row>
    <row r="19" spans="1:3" ht="20.100000000000001" customHeight="1">
      <c r="A19" s="40">
        <v>14</v>
      </c>
      <c r="B19" s="41"/>
      <c r="C19" s="42"/>
    </row>
    <row r="20" spans="1:3" ht="20.100000000000001" customHeight="1">
      <c r="A20" s="40">
        <v>15</v>
      </c>
      <c r="B20" s="41"/>
      <c r="C20" s="42"/>
    </row>
    <row r="21" spans="1:3" ht="20.100000000000001" customHeight="1">
      <c r="A21" s="40">
        <v>16</v>
      </c>
      <c r="B21" s="41"/>
      <c r="C21" s="42"/>
    </row>
    <row r="22" spans="1:3" ht="20.100000000000001" customHeight="1">
      <c r="A22" s="40">
        <v>17</v>
      </c>
      <c r="B22" s="41"/>
      <c r="C22" s="42"/>
    </row>
    <row r="23" spans="1:3" ht="20.100000000000001" customHeight="1">
      <c r="A23" s="40">
        <v>18</v>
      </c>
      <c r="B23" s="41"/>
      <c r="C23" s="42"/>
    </row>
    <row r="24" spans="1:3" ht="20.100000000000001" customHeight="1">
      <c r="A24" s="40">
        <v>19</v>
      </c>
      <c r="B24" s="41"/>
      <c r="C24" s="42"/>
    </row>
    <row r="25" spans="1:3" ht="20.100000000000001" customHeight="1" thickBot="1">
      <c r="A25" s="43">
        <v>20</v>
      </c>
      <c r="B25" s="44"/>
      <c r="C25" s="45"/>
    </row>
    <row r="26" spans="1:3" ht="19.5" customHeight="1">
      <c r="A26" s="33" t="s">
        <v>217</v>
      </c>
      <c r="B26" s="33"/>
      <c r="C26" s="33"/>
    </row>
    <row r="27" spans="1:3" ht="37.5" customHeight="1">
      <c r="A27" s="1948" t="s">
        <v>218</v>
      </c>
      <c r="B27" s="1948"/>
      <c r="C27" s="1948"/>
    </row>
  </sheetData>
  <mergeCells count="3">
    <mergeCell ref="A3:C3"/>
    <mergeCell ref="A5:B5"/>
    <mergeCell ref="A27:C27"/>
  </mergeCells>
  <phoneticPr fontId="7"/>
  <pageMargins left="0.7" right="0.7" top="0.75" bottom="0.75" header="0.3" footer="0.3"/>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W67"/>
  <sheetViews>
    <sheetView view="pageBreakPreview" zoomScaleNormal="100" zoomScaleSheetLayoutView="100" workbookViewId="0"/>
  </sheetViews>
  <sheetFormatPr defaultColWidth="5.25" defaultRowHeight="15" customHeight="1"/>
  <cols>
    <col min="1" max="1" width="1.75" style="339" customWidth="1"/>
    <col min="2" max="2" width="1.5" style="339" customWidth="1"/>
    <col min="3" max="3" width="3.375" style="339" customWidth="1"/>
    <col min="4" max="4" width="11.375" style="339" customWidth="1"/>
    <col min="5" max="5" width="7.625" style="339" customWidth="1"/>
    <col min="6" max="14" width="5.25" style="339" customWidth="1"/>
    <col min="15" max="15" width="5.875" style="339" customWidth="1"/>
    <col min="16" max="20" width="5.25" style="339" customWidth="1"/>
    <col min="21" max="22" width="3.5" style="339" customWidth="1"/>
    <col min="23" max="23" width="1.5" style="339" customWidth="1"/>
    <col min="24" max="24" width="1.75" style="339" customWidth="1"/>
    <col min="25" max="256" width="5.25" style="339"/>
    <col min="257" max="257" width="1.75" style="339" customWidth="1"/>
    <col min="258" max="258" width="1.5" style="339" customWidth="1"/>
    <col min="259" max="259" width="3.375" style="339" customWidth="1"/>
    <col min="260" max="260" width="11.375" style="339" customWidth="1"/>
    <col min="261" max="261" width="7.625" style="339" customWidth="1"/>
    <col min="262" max="270" width="5.25" style="339" customWidth="1"/>
    <col min="271" max="271" width="5.875" style="339" customWidth="1"/>
    <col min="272" max="276" width="5.25" style="339" customWidth="1"/>
    <col min="277" max="278" width="3.5" style="339" customWidth="1"/>
    <col min="279" max="279" width="1.5" style="339" customWidth="1"/>
    <col min="280" max="280" width="1.75" style="339" customWidth="1"/>
    <col min="281" max="512" width="5.25" style="339"/>
    <col min="513" max="513" width="1.75" style="339" customWidth="1"/>
    <col min="514" max="514" width="1.5" style="339" customWidth="1"/>
    <col min="515" max="515" width="3.375" style="339" customWidth="1"/>
    <col min="516" max="516" width="11.375" style="339" customWidth="1"/>
    <col min="517" max="517" width="7.625" style="339" customWidth="1"/>
    <col min="518" max="526" width="5.25" style="339" customWidth="1"/>
    <col min="527" max="527" width="5.875" style="339" customWidth="1"/>
    <col min="528" max="532" width="5.25" style="339" customWidth="1"/>
    <col min="533" max="534" width="3.5" style="339" customWidth="1"/>
    <col min="535" max="535" width="1.5" style="339" customWidth="1"/>
    <col min="536" max="536" width="1.75" style="339" customWidth="1"/>
    <col min="537" max="768" width="5.25" style="339"/>
    <col min="769" max="769" width="1.75" style="339" customWidth="1"/>
    <col min="770" max="770" width="1.5" style="339" customWidth="1"/>
    <col min="771" max="771" width="3.375" style="339" customWidth="1"/>
    <col min="772" max="772" width="11.375" style="339" customWidth="1"/>
    <col min="773" max="773" width="7.625" style="339" customWidth="1"/>
    <col min="774" max="782" width="5.25" style="339" customWidth="1"/>
    <col min="783" max="783" width="5.875" style="339" customWidth="1"/>
    <col min="784" max="788" width="5.25" style="339" customWidth="1"/>
    <col min="789" max="790" width="3.5" style="339" customWidth="1"/>
    <col min="791" max="791" width="1.5" style="339" customWidth="1"/>
    <col min="792" max="792" width="1.75" style="339" customWidth="1"/>
    <col min="793" max="1024" width="5.25" style="339"/>
    <col min="1025" max="1025" width="1.75" style="339" customWidth="1"/>
    <col min="1026" max="1026" width="1.5" style="339" customWidth="1"/>
    <col min="1027" max="1027" width="3.375" style="339" customWidth="1"/>
    <col min="1028" max="1028" width="11.375" style="339" customWidth="1"/>
    <col min="1029" max="1029" width="7.625" style="339" customWidth="1"/>
    <col min="1030" max="1038" width="5.25" style="339" customWidth="1"/>
    <col min="1039" max="1039" width="5.875" style="339" customWidth="1"/>
    <col min="1040" max="1044" width="5.25" style="339" customWidth="1"/>
    <col min="1045" max="1046" width="3.5" style="339" customWidth="1"/>
    <col min="1047" max="1047" width="1.5" style="339" customWidth="1"/>
    <col min="1048" max="1048" width="1.75" style="339" customWidth="1"/>
    <col min="1049" max="1280" width="5.25" style="339"/>
    <col min="1281" max="1281" width="1.75" style="339" customWidth="1"/>
    <col min="1282" max="1282" width="1.5" style="339" customWidth="1"/>
    <col min="1283" max="1283" width="3.375" style="339" customWidth="1"/>
    <col min="1284" max="1284" width="11.375" style="339" customWidth="1"/>
    <col min="1285" max="1285" width="7.625" style="339" customWidth="1"/>
    <col min="1286" max="1294" width="5.25" style="339" customWidth="1"/>
    <col min="1295" max="1295" width="5.875" style="339" customWidth="1"/>
    <col min="1296" max="1300" width="5.25" style="339" customWidth="1"/>
    <col min="1301" max="1302" width="3.5" style="339" customWidth="1"/>
    <col min="1303" max="1303" width="1.5" style="339" customWidth="1"/>
    <col min="1304" max="1304" width="1.75" style="339" customWidth="1"/>
    <col min="1305" max="1536" width="5.25" style="339"/>
    <col min="1537" max="1537" width="1.75" style="339" customWidth="1"/>
    <col min="1538" max="1538" width="1.5" style="339" customWidth="1"/>
    <col min="1539" max="1539" width="3.375" style="339" customWidth="1"/>
    <col min="1540" max="1540" width="11.375" style="339" customWidth="1"/>
    <col min="1541" max="1541" width="7.625" style="339" customWidth="1"/>
    <col min="1542" max="1550" width="5.25" style="339" customWidth="1"/>
    <col min="1551" max="1551" width="5.875" style="339" customWidth="1"/>
    <col min="1552" max="1556" width="5.25" style="339" customWidth="1"/>
    <col min="1557" max="1558" width="3.5" style="339" customWidth="1"/>
    <col min="1559" max="1559" width="1.5" style="339" customWidth="1"/>
    <col min="1560" max="1560" width="1.75" style="339" customWidth="1"/>
    <col min="1561" max="1792" width="5.25" style="339"/>
    <col min="1793" max="1793" width="1.75" style="339" customWidth="1"/>
    <col min="1794" max="1794" width="1.5" style="339" customWidth="1"/>
    <col min="1795" max="1795" width="3.375" style="339" customWidth="1"/>
    <col min="1796" max="1796" width="11.375" style="339" customWidth="1"/>
    <col min="1797" max="1797" width="7.625" style="339" customWidth="1"/>
    <col min="1798" max="1806" width="5.25" style="339" customWidth="1"/>
    <col min="1807" max="1807" width="5.875" style="339" customWidth="1"/>
    <col min="1808" max="1812" width="5.25" style="339" customWidth="1"/>
    <col min="1813" max="1814" width="3.5" style="339" customWidth="1"/>
    <col min="1815" max="1815" width="1.5" style="339" customWidth="1"/>
    <col min="1816" max="1816" width="1.75" style="339" customWidth="1"/>
    <col min="1817" max="2048" width="5.25" style="339"/>
    <col min="2049" max="2049" width="1.75" style="339" customWidth="1"/>
    <col min="2050" max="2050" width="1.5" style="339" customWidth="1"/>
    <col min="2051" max="2051" width="3.375" style="339" customWidth="1"/>
    <col min="2052" max="2052" width="11.375" style="339" customWidth="1"/>
    <col min="2053" max="2053" width="7.625" style="339" customWidth="1"/>
    <col min="2054" max="2062" width="5.25" style="339" customWidth="1"/>
    <col min="2063" max="2063" width="5.875" style="339" customWidth="1"/>
    <col min="2064" max="2068" width="5.25" style="339" customWidth="1"/>
    <col min="2069" max="2070" width="3.5" style="339" customWidth="1"/>
    <col min="2071" max="2071" width="1.5" style="339" customWidth="1"/>
    <col min="2072" max="2072" width="1.75" style="339" customWidth="1"/>
    <col min="2073" max="2304" width="5.25" style="339"/>
    <col min="2305" max="2305" width="1.75" style="339" customWidth="1"/>
    <col min="2306" max="2306" width="1.5" style="339" customWidth="1"/>
    <col min="2307" max="2307" width="3.375" style="339" customWidth="1"/>
    <col min="2308" max="2308" width="11.375" style="339" customWidth="1"/>
    <col min="2309" max="2309" width="7.625" style="339" customWidth="1"/>
    <col min="2310" max="2318" width="5.25" style="339" customWidth="1"/>
    <col min="2319" max="2319" width="5.875" style="339" customWidth="1"/>
    <col min="2320" max="2324" width="5.25" style="339" customWidth="1"/>
    <col min="2325" max="2326" width="3.5" style="339" customWidth="1"/>
    <col min="2327" max="2327" width="1.5" style="339" customWidth="1"/>
    <col min="2328" max="2328" width="1.75" style="339" customWidth="1"/>
    <col min="2329" max="2560" width="5.25" style="339"/>
    <col min="2561" max="2561" width="1.75" style="339" customWidth="1"/>
    <col min="2562" max="2562" width="1.5" style="339" customWidth="1"/>
    <col min="2563" max="2563" width="3.375" style="339" customWidth="1"/>
    <col min="2564" max="2564" width="11.375" style="339" customWidth="1"/>
    <col min="2565" max="2565" width="7.625" style="339" customWidth="1"/>
    <col min="2566" max="2574" width="5.25" style="339" customWidth="1"/>
    <col min="2575" max="2575" width="5.875" style="339" customWidth="1"/>
    <col min="2576" max="2580" width="5.25" style="339" customWidth="1"/>
    <col min="2581" max="2582" width="3.5" style="339" customWidth="1"/>
    <col min="2583" max="2583" width="1.5" style="339" customWidth="1"/>
    <col min="2584" max="2584" width="1.75" style="339" customWidth="1"/>
    <col min="2585" max="2816" width="5.25" style="339"/>
    <col min="2817" max="2817" width="1.75" style="339" customWidth="1"/>
    <col min="2818" max="2818" width="1.5" style="339" customWidth="1"/>
    <col min="2819" max="2819" width="3.375" style="339" customWidth="1"/>
    <col min="2820" max="2820" width="11.375" style="339" customWidth="1"/>
    <col min="2821" max="2821" width="7.625" style="339" customWidth="1"/>
    <col min="2822" max="2830" width="5.25" style="339" customWidth="1"/>
    <col min="2831" max="2831" width="5.875" style="339" customWidth="1"/>
    <col min="2832" max="2836" width="5.25" style="339" customWidth="1"/>
    <col min="2837" max="2838" width="3.5" style="339" customWidth="1"/>
    <col min="2839" max="2839" width="1.5" style="339" customWidth="1"/>
    <col min="2840" max="2840" width="1.75" style="339" customWidth="1"/>
    <col min="2841" max="3072" width="5.25" style="339"/>
    <col min="3073" max="3073" width="1.75" style="339" customWidth="1"/>
    <col min="3074" max="3074" width="1.5" style="339" customWidth="1"/>
    <col min="3075" max="3075" width="3.375" style="339" customWidth="1"/>
    <col min="3076" max="3076" width="11.375" style="339" customWidth="1"/>
    <col min="3077" max="3077" width="7.625" style="339" customWidth="1"/>
    <col min="3078" max="3086" width="5.25" style="339" customWidth="1"/>
    <col min="3087" max="3087" width="5.875" style="339" customWidth="1"/>
    <col min="3088" max="3092" width="5.25" style="339" customWidth="1"/>
    <col min="3093" max="3094" width="3.5" style="339" customWidth="1"/>
    <col min="3095" max="3095" width="1.5" style="339" customWidth="1"/>
    <col min="3096" max="3096" width="1.75" style="339" customWidth="1"/>
    <col min="3097" max="3328" width="5.25" style="339"/>
    <col min="3329" max="3329" width="1.75" style="339" customWidth="1"/>
    <col min="3330" max="3330" width="1.5" style="339" customWidth="1"/>
    <col min="3331" max="3331" width="3.375" style="339" customWidth="1"/>
    <col min="3332" max="3332" width="11.375" style="339" customWidth="1"/>
    <col min="3333" max="3333" width="7.625" style="339" customWidth="1"/>
    <col min="3334" max="3342" width="5.25" style="339" customWidth="1"/>
    <col min="3343" max="3343" width="5.875" style="339" customWidth="1"/>
    <col min="3344" max="3348" width="5.25" style="339" customWidth="1"/>
    <col min="3349" max="3350" width="3.5" style="339" customWidth="1"/>
    <col min="3351" max="3351" width="1.5" style="339" customWidth="1"/>
    <col min="3352" max="3352" width="1.75" style="339" customWidth="1"/>
    <col min="3353" max="3584" width="5.25" style="339"/>
    <col min="3585" max="3585" width="1.75" style="339" customWidth="1"/>
    <col min="3586" max="3586" width="1.5" style="339" customWidth="1"/>
    <col min="3587" max="3587" width="3.375" style="339" customWidth="1"/>
    <col min="3588" max="3588" width="11.375" style="339" customWidth="1"/>
    <col min="3589" max="3589" width="7.625" style="339" customWidth="1"/>
    <col min="3590" max="3598" width="5.25" style="339" customWidth="1"/>
    <col min="3599" max="3599" width="5.875" style="339" customWidth="1"/>
    <col min="3600" max="3604" width="5.25" style="339" customWidth="1"/>
    <col min="3605" max="3606" width="3.5" style="339" customWidth="1"/>
    <col min="3607" max="3607" width="1.5" style="339" customWidth="1"/>
    <col min="3608" max="3608" width="1.75" style="339" customWidth="1"/>
    <col min="3609" max="3840" width="5.25" style="339"/>
    <col min="3841" max="3841" width="1.75" style="339" customWidth="1"/>
    <col min="3842" max="3842" width="1.5" style="339" customWidth="1"/>
    <col min="3843" max="3843" width="3.375" style="339" customWidth="1"/>
    <col min="3844" max="3844" width="11.375" style="339" customWidth="1"/>
    <col min="3845" max="3845" width="7.625" style="339" customWidth="1"/>
    <col min="3846" max="3854" width="5.25" style="339" customWidth="1"/>
    <col min="3855" max="3855" width="5.875" style="339" customWidth="1"/>
    <col min="3856" max="3860" width="5.25" style="339" customWidth="1"/>
    <col min="3861" max="3862" width="3.5" style="339" customWidth="1"/>
    <col min="3863" max="3863" width="1.5" style="339" customWidth="1"/>
    <col min="3864" max="3864" width="1.75" style="339" customWidth="1"/>
    <col min="3865" max="4096" width="5.25" style="339"/>
    <col min="4097" max="4097" width="1.75" style="339" customWidth="1"/>
    <col min="4098" max="4098" width="1.5" style="339" customWidth="1"/>
    <col min="4099" max="4099" width="3.375" style="339" customWidth="1"/>
    <col min="4100" max="4100" width="11.375" style="339" customWidth="1"/>
    <col min="4101" max="4101" width="7.625" style="339" customWidth="1"/>
    <col min="4102" max="4110" width="5.25" style="339" customWidth="1"/>
    <col min="4111" max="4111" width="5.875" style="339" customWidth="1"/>
    <col min="4112" max="4116" width="5.25" style="339" customWidth="1"/>
    <col min="4117" max="4118" width="3.5" style="339" customWidth="1"/>
    <col min="4119" max="4119" width="1.5" style="339" customWidth="1"/>
    <col min="4120" max="4120" width="1.75" style="339" customWidth="1"/>
    <col min="4121" max="4352" width="5.25" style="339"/>
    <col min="4353" max="4353" width="1.75" style="339" customWidth="1"/>
    <col min="4354" max="4354" width="1.5" style="339" customWidth="1"/>
    <col min="4355" max="4355" width="3.375" style="339" customWidth="1"/>
    <col min="4356" max="4356" width="11.375" style="339" customWidth="1"/>
    <col min="4357" max="4357" width="7.625" style="339" customWidth="1"/>
    <col min="4358" max="4366" width="5.25" style="339" customWidth="1"/>
    <col min="4367" max="4367" width="5.875" style="339" customWidth="1"/>
    <col min="4368" max="4372" width="5.25" style="339" customWidth="1"/>
    <col min="4373" max="4374" width="3.5" style="339" customWidth="1"/>
    <col min="4375" max="4375" width="1.5" style="339" customWidth="1"/>
    <col min="4376" max="4376" width="1.75" style="339" customWidth="1"/>
    <col min="4377" max="4608" width="5.25" style="339"/>
    <col min="4609" max="4609" width="1.75" style="339" customWidth="1"/>
    <col min="4610" max="4610" width="1.5" style="339" customWidth="1"/>
    <col min="4611" max="4611" width="3.375" style="339" customWidth="1"/>
    <col min="4612" max="4612" width="11.375" style="339" customWidth="1"/>
    <col min="4613" max="4613" width="7.625" style="339" customWidth="1"/>
    <col min="4614" max="4622" width="5.25" style="339" customWidth="1"/>
    <col min="4623" max="4623" width="5.875" style="339" customWidth="1"/>
    <col min="4624" max="4628" width="5.25" style="339" customWidth="1"/>
    <col min="4629" max="4630" width="3.5" style="339" customWidth="1"/>
    <col min="4631" max="4631" width="1.5" style="339" customWidth="1"/>
    <col min="4632" max="4632" width="1.75" style="339" customWidth="1"/>
    <col min="4633" max="4864" width="5.25" style="339"/>
    <col min="4865" max="4865" width="1.75" style="339" customWidth="1"/>
    <col min="4866" max="4866" width="1.5" style="339" customWidth="1"/>
    <col min="4867" max="4867" width="3.375" style="339" customWidth="1"/>
    <col min="4868" max="4868" width="11.375" style="339" customWidth="1"/>
    <col min="4869" max="4869" width="7.625" style="339" customWidth="1"/>
    <col min="4870" max="4878" width="5.25" style="339" customWidth="1"/>
    <col min="4879" max="4879" width="5.875" style="339" customWidth="1"/>
    <col min="4880" max="4884" width="5.25" style="339" customWidth="1"/>
    <col min="4885" max="4886" width="3.5" style="339" customWidth="1"/>
    <col min="4887" max="4887" width="1.5" style="339" customWidth="1"/>
    <col min="4888" max="4888" width="1.75" style="339" customWidth="1"/>
    <col min="4889" max="5120" width="5.25" style="339"/>
    <col min="5121" max="5121" width="1.75" style="339" customWidth="1"/>
    <col min="5122" max="5122" width="1.5" style="339" customWidth="1"/>
    <col min="5123" max="5123" width="3.375" style="339" customWidth="1"/>
    <col min="5124" max="5124" width="11.375" style="339" customWidth="1"/>
    <col min="5125" max="5125" width="7.625" style="339" customWidth="1"/>
    <col min="5126" max="5134" width="5.25" style="339" customWidth="1"/>
    <col min="5135" max="5135" width="5.875" style="339" customWidth="1"/>
    <col min="5136" max="5140" width="5.25" style="339" customWidth="1"/>
    <col min="5141" max="5142" width="3.5" style="339" customWidth="1"/>
    <col min="5143" max="5143" width="1.5" style="339" customWidth="1"/>
    <col min="5144" max="5144" width="1.75" style="339" customWidth="1"/>
    <col min="5145" max="5376" width="5.25" style="339"/>
    <col min="5377" max="5377" width="1.75" style="339" customWidth="1"/>
    <col min="5378" max="5378" width="1.5" style="339" customWidth="1"/>
    <col min="5379" max="5379" width="3.375" style="339" customWidth="1"/>
    <col min="5380" max="5380" width="11.375" style="339" customWidth="1"/>
    <col min="5381" max="5381" width="7.625" style="339" customWidth="1"/>
    <col min="5382" max="5390" width="5.25" style="339" customWidth="1"/>
    <col min="5391" max="5391" width="5.875" style="339" customWidth="1"/>
    <col min="5392" max="5396" width="5.25" style="339" customWidth="1"/>
    <col min="5397" max="5398" width="3.5" style="339" customWidth="1"/>
    <col min="5399" max="5399" width="1.5" style="339" customWidth="1"/>
    <col min="5400" max="5400" width="1.75" style="339" customWidth="1"/>
    <col min="5401" max="5632" width="5.25" style="339"/>
    <col min="5633" max="5633" width="1.75" style="339" customWidth="1"/>
    <col min="5634" max="5634" width="1.5" style="339" customWidth="1"/>
    <col min="5635" max="5635" width="3.375" style="339" customWidth="1"/>
    <col min="5636" max="5636" width="11.375" style="339" customWidth="1"/>
    <col min="5637" max="5637" width="7.625" style="339" customWidth="1"/>
    <col min="5638" max="5646" width="5.25" style="339" customWidth="1"/>
    <col min="5647" max="5647" width="5.875" style="339" customWidth="1"/>
    <col min="5648" max="5652" width="5.25" style="339" customWidth="1"/>
    <col min="5653" max="5654" width="3.5" style="339" customWidth="1"/>
    <col min="5655" max="5655" width="1.5" style="339" customWidth="1"/>
    <col min="5656" max="5656" width="1.75" style="339" customWidth="1"/>
    <col min="5657" max="5888" width="5.25" style="339"/>
    <col min="5889" max="5889" width="1.75" style="339" customWidth="1"/>
    <col min="5890" max="5890" width="1.5" style="339" customWidth="1"/>
    <col min="5891" max="5891" width="3.375" style="339" customWidth="1"/>
    <col min="5892" max="5892" width="11.375" style="339" customWidth="1"/>
    <col min="5893" max="5893" width="7.625" style="339" customWidth="1"/>
    <col min="5894" max="5902" width="5.25" style="339" customWidth="1"/>
    <col min="5903" max="5903" width="5.875" style="339" customWidth="1"/>
    <col min="5904" max="5908" width="5.25" style="339" customWidth="1"/>
    <col min="5909" max="5910" width="3.5" style="339" customWidth="1"/>
    <col min="5911" max="5911" width="1.5" style="339" customWidth="1"/>
    <col min="5912" max="5912" width="1.75" style="339" customWidth="1"/>
    <col min="5913" max="6144" width="5.25" style="339"/>
    <col min="6145" max="6145" width="1.75" style="339" customWidth="1"/>
    <col min="6146" max="6146" width="1.5" style="339" customWidth="1"/>
    <col min="6147" max="6147" width="3.375" style="339" customWidth="1"/>
    <col min="6148" max="6148" width="11.375" style="339" customWidth="1"/>
    <col min="6149" max="6149" width="7.625" style="339" customWidth="1"/>
    <col min="6150" max="6158" width="5.25" style="339" customWidth="1"/>
    <col min="6159" max="6159" width="5.875" style="339" customWidth="1"/>
    <col min="6160" max="6164" width="5.25" style="339" customWidth="1"/>
    <col min="6165" max="6166" width="3.5" style="339" customWidth="1"/>
    <col min="6167" max="6167" width="1.5" style="339" customWidth="1"/>
    <col min="6168" max="6168" width="1.75" style="339" customWidth="1"/>
    <col min="6169" max="6400" width="5.25" style="339"/>
    <col min="6401" max="6401" width="1.75" style="339" customWidth="1"/>
    <col min="6402" max="6402" width="1.5" style="339" customWidth="1"/>
    <col min="6403" max="6403" width="3.375" style="339" customWidth="1"/>
    <col min="6404" max="6404" width="11.375" style="339" customWidth="1"/>
    <col min="6405" max="6405" width="7.625" style="339" customWidth="1"/>
    <col min="6406" max="6414" width="5.25" style="339" customWidth="1"/>
    <col min="6415" max="6415" width="5.875" style="339" customWidth="1"/>
    <col min="6416" max="6420" width="5.25" style="339" customWidth="1"/>
    <col min="6421" max="6422" width="3.5" style="339" customWidth="1"/>
    <col min="6423" max="6423" width="1.5" style="339" customWidth="1"/>
    <col min="6424" max="6424" width="1.75" style="339" customWidth="1"/>
    <col min="6425" max="6656" width="5.25" style="339"/>
    <col min="6657" max="6657" width="1.75" style="339" customWidth="1"/>
    <col min="6658" max="6658" width="1.5" style="339" customWidth="1"/>
    <col min="6659" max="6659" width="3.375" style="339" customWidth="1"/>
    <col min="6660" max="6660" width="11.375" style="339" customWidth="1"/>
    <col min="6661" max="6661" width="7.625" style="339" customWidth="1"/>
    <col min="6662" max="6670" width="5.25" style="339" customWidth="1"/>
    <col min="6671" max="6671" width="5.875" style="339" customWidth="1"/>
    <col min="6672" max="6676" width="5.25" style="339" customWidth="1"/>
    <col min="6677" max="6678" width="3.5" style="339" customWidth="1"/>
    <col min="6679" max="6679" width="1.5" style="339" customWidth="1"/>
    <col min="6680" max="6680" width="1.75" style="339" customWidth="1"/>
    <col min="6681" max="6912" width="5.25" style="339"/>
    <col min="6913" max="6913" width="1.75" style="339" customWidth="1"/>
    <col min="6914" max="6914" width="1.5" style="339" customWidth="1"/>
    <col min="6915" max="6915" width="3.375" style="339" customWidth="1"/>
    <col min="6916" max="6916" width="11.375" style="339" customWidth="1"/>
    <col min="6917" max="6917" width="7.625" style="339" customWidth="1"/>
    <col min="6918" max="6926" width="5.25" style="339" customWidth="1"/>
    <col min="6927" max="6927" width="5.875" style="339" customWidth="1"/>
    <col min="6928" max="6932" width="5.25" style="339" customWidth="1"/>
    <col min="6933" max="6934" width="3.5" style="339" customWidth="1"/>
    <col min="6935" max="6935" width="1.5" style="339" customWidth="1"/>
    <col min="6936" max="6936" width="1.75" style="339" customWidth="1"/>
    <col min="6937" max="7168" width="5.25" style="339"/>
    <col min="7169" max="7169" width="1.75" style="339" customWidth="1"/>
    <col min="7170" max="7170" width="1.5" style="339" customWidth="1"/>
    <col min="7171" max="7171" width="3.375" style="339" customWidth="1"/>
    <col min="7172" max="7172" width="11.375" style="339" customWidth="1"/>
    <col min="7173" max="7173" width="7.625" style="339" customWidth="1"/>
    <col min="7174" max="7182" width="5.25" style="339" customWidth="1"/>
    <col min="7183" max="7183" width="5.875" style="339" customWidth="1"/>
    <col min="7184" max="7188" width="5.25" style="339" customWidth="1"/>
    <col min="7189" max="7190" width="3.5" style="339" customWidth="1"/>
    <col min="7191" max="7191" width="1.5" style="339" customWidth="1"/>
    <col min="7192" max="7192" width="1.75" style="339" customWidth="1"/>
    <col min="7193" max="7424" width="5.25" style="339"/>
    <col min="7425" max="7425" width="1.75" style="339" customWidth="1"/>
    <col min="7426" max="7426" width="1.5" style="339" customWidth="1"/>
    <col min="7427" max="7427" width="3.375" style="339" customWidth="1"/>
    <col min="7428" max="7428" width="11.375" style="339" customWidth="1"/>
    <col min="7429" max="7429" width="7.625" style="339" customWidth="1"/>
    <col min="7430" max="7438" width="5.25" style="339" customWidth="1"/>
    <col min="7439" max="7439" width="5.875" style="339" customWidth="1"/>
    <col min="7440" max="7444" width="5.25" style="339" customWidth="1"/>
    <col min="7445" max="7446" width="3.5" style="339" customWidth="1"/>
    <col min="7447" max="7447" width="1.5" style="339" customWidth="1"/>
    <col min="7448" max="7448" width="1.75" style="339" customWidth="1"/>
    <col min="7449" max="7680" width="5.25" style="339"/>
    <col min="7681" max="7681" width="1.75" style="339" customWidth="1"/>
    <col min="7682" max="7682" width="1.5" style="339" customWidth="1"/>
    <col min="7683" max="7683" width="3.375" style="339" customWidth="1"/>
    <col min="7684" max="7684" width="11.375" style="339" customWidth="1"/>
    <col min="7685" max="7685" width="7.625" style="339" customWidth="1"/>
    <col min="7686" max="7694" width="5.25" style="339" customWidth="1"/>
    <col min="7695" max="7695" width="5.875" style="339" customWidth="1"/>
    <col min="7696" max="7700" width="5.25" style="339" customWidth="1"/>
    <col min="7701" max="7702" width="3.5" style="339" customWidth="1"/>
    <col min="7703" max="7703" width="1.5" style="339" customWidth="1"/>
    <col min="7704" max="7704" width="1.75" style="339" customWidth="1"/>
    <col min="7705" max="7936" width="5.25" style="339"/>
    <col min="7937" max="7937" width="1.75" style="339" customWidth="1"/>
    <col min="7938" max="7938" width="1.5" style="339" customWidth="1"/>
    <col min="7939" max="7939" width="3.375" style="339" customWidth="1"/>
    <col min="7940" max="7940" width="11.375" style="339" customWidth="1"/>
    <col min="7941" max="7941" width="7.625" style="339" customWidth="1"/>
    <col min="7942" max="7950" width="5.25" style="339" customWidth="1"/>
    <col min="7951" max="7951" width="5.875" style="339" customWidth="1"/>
    <col min="7952" max="7956" width="5.25" style="339" customWidth="1"/>
    <col min="7957" max="7958" width="3.5" style="339" customWidth="1"/>
    <col min="7959" max="7959" width="1.5" style="339" customWidth="1"/>
    <col min="7960" max="7960" width="1.75" style="339" customWidth="1"/>
    <col min="7961" max="8192" width="5.25" style="339"/>
    <col min="8193" max="8193" width="1.75" style="339" customWidth="1"/>
    <col min="8194" max="8194" width="1.5" style="339" customWidth="1"/>
    <col min="8195" max="8195" width="3.375" style="339" customWidth="1"/>
    <col min="8196" max="8196" width="11.375" style="339" customWidth="1"/>
    <col min="8197" max="8197" width="7.625" style="339" customWidth="1"/>
    <col min="8198" max="8206" width="5.25" style="339" customWidth="1"/>
    <col min="8207" max="8207" width="5.875" style="339" customWidth="1"/>
    <col min="8208" max="8212" width="5.25" style="339" customWidth="1"/>
    <col min="8213" max="8214" width="3.5" style="339" customWidth="1"/>
    <col min="8215" max="8215" width="1.5" style="339" customWidth="1"/>
    <col min="8216" max="8216" width="1.75" style="339" customWidth="1"/>
    <col min="8217" max="8448" width="5.25" style="339"/>
    <col min="8449" max="8449" width="1.75" style="339" customWidth="1"/>
    <col min="8450" max="8450" width="1.5" style="339" customWidth="1"/>
    <col min="8451" max="8451" width="3.375" style="339" customWidth="1"/>
    <col min="8452" max="8452" width="11.375" style="339" customWidth="1"/>
    <col min="8453" max="8453" width="7.625" style="339" customWidth="1"/>
    <col min="8454" max="8462" width="5.25" style="339" customWidth="1"/>
    <col min="8463" max="8463" width="5.875" style="339" customWidth="1"/>
    <col min="8464" max="8468" width="5.25" style="339" customWidth="1"/>
    <col min="8469" max="8470" width="3.5" style="339" customWidth="1"/>
    <col min="8471" max="8471" width="1.5" style="339" customWidth="1"/>
    <col min="8472" max="8472" width="1.75" style="339" customWidth="1"/>
    <col min="8473" max="8704" width="5.25" style="339"/>
    <col min="8705" max="8705" width="1.75" style="339" customWidth="1"/>
    <col min="8706" max="8706" width="1.5" style="339" customWidth="1"/>
    <col min="8707" max="8707" width="3.375" style="339" customWidth="1"/>
    <col min="8708" max="8708" width="11.375" style="339" customWidth="1"/>
    <col min="8709" max="8709" width="7.625" style="339" customWidth="1"/>
    <col min="8710" max="8718" width="5.25" style="339" customWidth="1"/>
    <col min="8719" max="8719" width="5.875" style="339" customWidth="1"/>
    <col min="8720" max="8724" width="5.25" style="339" customWidth="1"/>
    <col min="8725" max="8726" width="3.5" style="339" customWidth="1"/>
    <col min="8727" max="8727" width="1.5" style="339" customWidth="1"/>
    <col min="8728" max="8728" width="1.75" style="339" customWidth="1"/>
    <col min="8729" max="8960" width="5.25" style="339"/>
    <col min="8961" max="8961" width="1.75" style="339" customWidth="1"/>
    <col min="8962" max="8962" width="1.5" style="339" customWidth="1"/>
    <col min="8963" max="8963" width="3.375" style="339" customWidth="1"/>
    <col min="8964" max="8964" width="11.375" style="339" customWidth="1"/>
    <col min="8965" max="8965" width="7.625" style="339" customWidth="1"/>
    <col min="8966" max="8974" width="5.25" style="339" customWidth="1"/>
    <col min="8975" max="8975" width="5.875" style="339" customWidth="1"/>
    <col min="8976" max="8980" width="5.25" style="339" customWidth="1"/>
    <col min="8981" max="8982" width="3.5" style="339" customWidth="1"/>
    <col min="8983" max="8983" width="1.5" style="339" customWidth="1"/>
    <col min="8984" max="8984" width="1.75" style="339" customWidth="1"/>
    <col min="8985" max="9216" width="5.25" style="339"/>
    <col min="9217" max="9217" width="1.75" style="339" customWidth="1"/>
    <col min="9218" max="9218" width="1.5" style="339" customWidth="1"/>
    <col min="9219" max="9219" width="3.375" style="339" customWidth="1"/>
    <col min="9220" max="9220" width="11.375" style="339" customWidth="1"/>
    <col min="9221" max="9221" width="7.625" style="339" customWidth="1"/>
    <col min="9222" max="9230" width="5.25" style="339" customWidth="1"/>
    <col min="9231" max="9231" width="5.875" style="339" customWidth="1"/>
    <col min="9232" max="9236" width="5.25" style="339" customWidth="1"/>
    <col min="9237" max="9238" width="3.5" style="339" customWidth="1"/>
    <col min="9239" max="9239" width="1.5" style="339" customWidth="1"/>
    <col min="9240" max="9240" width="1.75" style="339" customWidth="1"/>
    <col min="9241" max="9472" width="5.25" style="339"/>
    <col min="9473" max="9473" width="1.75" style="339" customWidth="1"/>
    <col min="9474" max="9474" width="1.5" style="339" customWidth="1"/>
    <col min="9475" max="9475" width="3.375" style="339" customWidth="1"/>
    <col min="9476" max="9476" width="11.375" style="339" customWidth="1"/>
    <col min="9477" max="9477" width="7.625" style="339" customWidth="1"/>
    <col min="9478" max="9486" width="5.25" style="339" customWidth="1"/>
    <col min="9487" max="9487" width="5.875" style="339" customWidth="1"/>
    <col min="9488" max="9492" width="5.25" style="339" customWidth="1"/>
    <col min="9493" max="9494" width="3.5" style="339" customWidth="1"/>
    <col min="9495" max="9495" width="1.5" style="339" customWidth="1"/>
    <col min="9496" max="9496" width="1.75" style="339" customWidth="1"/>
    <col min="9497" max="9728" width="5.25" style="339"/>
    <col min="9729" max="9729" width="1.75" style="339" customWidth="1"/>
    <col min="9730" max="9730" width="1.5" style="339" customWidth="1"/>
    <col min="9731" max="9731" width="3.375" style="339" customWidth="1"/>
    <col min="9732" max="9732" width="11.375" style="339" customWidth="1"/>
    <col min="9733" max="9733" width="7.625" style="339" customWidth="1"/>
    <col min="9734" max="9742" width="5.25" style="339" customWidth="1"/>
    <col min="9743" max="9743" width="5.875" style="339" customWidth="1"/>
    <col min="9744" max="9748" width="5.25" style="339" customWidth="1"/>
    <col min="9749" max="9750" width="3.5" style="339" customWidth="1"/>
    <col min="9751" max="9751" width="1.5" style="339" customWidth="1"/>
    <col min="9752" max="9752" width="1.75" style="339" customWidth="1"/>
    <col min="9753" max="9984" width="5.25" style="339"/>
    <col min="9985" max="9985" width="1.75" style="339" customWidth="1"/>
    <col min="9986" max="9986" width="1.5" style="339" customWidth="1"/>
    <col min="9987" max="9987" width="3.375" style="339" customWidth="1"/>
    <col min="9988" max="9988" width="11.375" style="339" customWidth="1"/>
    <col min="9989" max="9989" width="7.625" style="339" customWidth="1"/>
    <col min="9990" max="9998" width="5.25" style="339" customWidth="1"/>
    <col min="9999" max="9999" width="5.875" style="339" customWidth="1"/>
    <col min="10000" max="10004" width="5.25" style="339" customWidth="1"/>
    <col min="10005" max="10006" width="3.5" style="339" customWidth="1"/>
    <col min="10007" max="10007" width="1.5" style="339" customWidth="1"/>
    <col min="10008" max="10008" width="1.75" style="339" customWidth="1"/>
    <col min="10009" max="10240" width="5.25" style="339"/>
    <col min="10241" max="10241" width="1.75" style="339" customWidth="1"/>
    <col min="10242" max="10242" width="1.5" style="339" customWidth="1"/>
    <col min="10243" max="10243" width="3.375" style="339" customWidth="1"/>
    <col min="10244" max="10244" width="11.375" style="339" customWidth="1"/>
    <col min="10245" max="10245" width="7.625" style="339" customWidth="1"/>
    <col min="10246" max="10254" width="5.25" style="339" customWidth="1"/>
    <col min="10255" max="10255" width="5.875" style="339" customWidth="1"/>
    <col min="10256" max="10260" width="5.25" style="339" customWidth="1"/>
    <col min="10261" max="10262" width="3.5" style="339" customWidth="1"/>
    <col min="10263" max="10263" width="1.5" style="339" customWidth="1"/>
    <col min="10264" max="10264" width="1.75" style="339" customWidth="1"/>
    <col min="10265" max="10496" width="5.25" style="339"/>
    <col min="10497" max="10497" width="1.75" style="339" customWidth="1"/>
    <col min="10498" max="10498" width="1.5" style="339" customWidth="1"/>
    <col min="10499" max="10499" width="3.375" style="339" customWidth="1"/>
    <col min="10500" max="10500" width="11.375" style="339" customWidth="1"/>
    <col min="10501" max="10501" width="7.625" style="339" customWidth="1"/>
    <col min="10502" max="10510" width="5.25" style="339" customWidth="1"/>
    <col min="10511" max="10511" width="5.875" style="339" customWidth="1"/>
    <col min="10512" max="10516" width="5.25" style="339" customWidth="1"/>
    <col min="10517" max="10518" width="3.5" style="339" customWidth="1"/>
    <col min="10519" max="10519" width="1.5" style="339" customWidth="1"/>
    <col min="10520" max="10520" width="1.75" style="339" customWidth="1"/>
    <col min="10521" max="10752" width="5.25" style="339"/>
    <col min="10753" max="10753" width="1.75" style="339" customWidth="1"/>
    <col min="10754" max="10754" width="1.5" style="339" customWidth="1"/>
    <col min="10755" max="10755" width="3.375" style="339" customWidth="1"/>
    <col min="10756" max="10756" width="11.375" style="339" customWidth="1"/>
    <col min="10757" max="10757" width="7.625" style="339" customWidth="1"/>
    <col min="10758" max="10766" width="5.25" style="339" customWidth="1"/>
    <col min="10767" max="10767" width="5.875" style="339" customWidth="1"/>
    <col min="10768" max="10772" width="5.25" style="339" customWidth="1"/>
    <col min="10773" max="10774" width="3.5" style="339" customWidth="1"/>
    <col min="10775" max="10775" width="1.5" style="339" customWidth="1"/>
    <col min="10776" max="10776" width="1.75" style="339" customWidth="1"/>
    <col min="10777" max="11008" width="5.25" style="339"/>
    <col min="11009" max="11009" width="1.75" style="339" customWidth="1"/>
    <col min="11010" max="11010" width="1.5" style="339" customWidth="1"/>
    <col min="11011" max="11011" width="3.375" style="339" customWidth="1"/>
    <col min="11012" max="11012" width="11.375" style="339" customWidth="1"/>
    <col min="11013" max="11013" width="7.625" style="339" customWidth="1"/>
    <col min="11014" max="11022" width="5.25" style="339" customWidth="1"/>
    <col min="11023" max="11023" width="5.875" style="339" customWidth="1"/>
    <col min="11024" max="11028" width="5.25" style="339" customWidth="1"/>
    <col min="11029" max="11030" width="3.5" style="339" customWidth="1"/>
    <col min="11031" max="11031" width="1.5" style="339" customWidth="1"/>
    <col min="11032" max="11032" width="1.75" style="339" customWidth="1"/>
    <col min="11033" max="11264" width="5.25" style="339"/>
    <col min="11265" max="11265" width="1.75" style="339" customWidth="1"/>
    <col min="11266" max="11266" width="1.5" style="339" customWidth="1"/>
    <col min="11267" max="11267" width="3.375" style="339" customWidth="1"/>
    <col min="11268" max="11268" width="11.375" style="339" customWidth="1"/>
    <col min="11269" max="11269" width="7.625" style="339" customWidth="1"/>
    <col min="11270" max="11278" width="5.25" style="339" customWidth="1"/>
    <col min="11279" max="11279" width="5.875" style="339" customWidth="1"/>
    <col min="11280" max="11284" width="5.25" style="339" customWidth="1"/>
    <col min="11285" max="11286" width="3.5" style="339" customWidth="1"/>
    <col min="11287" max="11287" width="1.5" style="339" customWidth="1"/>
    <col min="11288" max="11288" width="1.75" style="339" customWidth="1"/>
    <col min="11289" max="11520" width="5.25" style="339"/>
    <col min="11521" max="11521" width="1.75" style="339" customWidth="1"/>
    <col min="11522" max="11522" width="1.5" style="339" customWidth="1"/>
    <col min="11523" max="11523" width="3.375" style="339" customWidth="1"/>
    <col min="11524" max="11524" width="11.375" style="339" customWidth="1"/>
    <col min="11525" max="11525" width="7.625" style="339" customWidth="1"/>
    <col min="11526" max="11534" width="5.25" style="339" customWidth="1"/>
    <col min="11535" max="11535" width="5.875" style="339" customWidth="1"/>
    <col min="11536" max="11540" width="5.25" style="339" customWidth="1"/>
    <col min="11541" max="11542" width="3.5" style="339" customWidth="1"/>
    <col min="11543" max="11543" width="1.5" style="339" customWidth="1"/>
    <col min="11544" max="11544" width="1.75" style="339" customWidth="1"/>
    <col min="11545" max="11776" width="5.25" style="339"/>
    <col min="11777" max="11777" width="1.75" style="339" customWidth="1"/>
    <col min="11778" max="11778" width="1.5" style="339" customWidth="1"/>
    <col min="11779" max="11779" width="3.375" style="339" customWidth="1"/>
    <col min="11780" max="11780" width="11.375" style="339" customWidth="1"/>
    <col min="11781" max="11781" width="7.625" style="339" customWidth="1"/>
    <col min="11782" max="11790" width="5.25" style="339" customWidth="1"/>
    <col min="11791" max="11791" width="5.875" style="339" customWidth="1"/>
    <col min="11792" max="11796" width="5.25" style="339" customWidth="1"/>
    <col min="11797" max="11798" width="3.5" style="339" customWidth="1"/>
    <col min="11799" max="11799" width="1.5" style="339" customWidth="1"/>
    <col min="11800" max="11800" width="1.75" style="339" customWidth="1"/>
    <col min="11801" max="12032" width="5.25" style="339"/>
    <col min="12033" max="12033" width="1.75" style="339" customWidth="1"/>
    <col min="12034" max="12034" width="1.5" style="339" customWidth="1"/>
    <col min="12035" max="12035" width="3.375" style="339" customWidth="1"/>
    <col min="12036" max="12036" width="11.375" style="339" customWidth="1"/>
    <col min="12037" max="12037" width="7.625" style="339" customWidth="1"/>
    <col min="12038" max="12046" width="5.25" style="339" customWidth="1"/>
    <col min="12047" max="12047" width="5.875" style="339" customWidth="1"/>
    <col min="12048" max="12052" width="5.25" style="339" customWidth="1"/>
    <col min="12053" max="12054" width="3.5" style="339" customWidth="1"/>
    <col min="12055" max="12055" width="1.5" style="339" customWidth="1"/>
    <col min="12056" max="12056" width="1.75" style="339" customWidth="1"/>
    <col min="12057" max="12288" width="5.25" style="339"/>
    <col min="12289" max="12289" width="1.75" style="339" customWidth="1"/>
    <col min="12290" max="12290" width="1.5" style="339" customWidth="1"/>
    <col min="12291" max="12291" width="3.375" style="339" customWidth="1"/>
    <col min="12292" max="12292" width="11.375" style="339" customWidth="1"/>
    <col min="12293" max="12293" width="7.625" style="339" customWidth="1"/>
    <col min="12294" max="12302" width="5.25" style="339" customWidth="1"/>
    <col min="12303" max="12303" width="5.875" style="339" customWidth="1"/>
    <col min="12304" max="12308" width="5.25" style="339" customWidth="1"/>
    <col min="12309" max="12310" width="3.5" style="339" customWidth="1"/>
    <col min="12311" max="12311" width="1.5" style="339" customWidth="1"/>
    <col min="12312" max="12312" width="1.75" style="339" customWidth="1"/>
    <col min="12313" max="12544" width="5.25" style="339"/>
    <col min="12545" max="12545" width="1.75" style="339" customWidth="1"/>
    <col min="12546" max="12546" width="1.5" style="339" customWidth="1"/>
    <col min="12547" max="12547" width="3.375" style="339" customWidth="1"/>
    <col min="12548" max="12548" width="11.375" style="339" customWidth="1"/>
    <col min="12549" max="12549" width="7.625" style="339" customWidth="1"/>
    <col min="12550" max="12558" width="5.25" style="339" customWidth="1"/>
    <col min="12559" max="12559" width="5.875" style="339" customWidth="1"/>
    <col min="12560" max="12564" width="5.25" style="339" customWidth="1"/>
    <col min="12565" max="12566" width="3.5" style="339" customWidth="1"/>
    <col min="12567" max="12567" width="1.5" style="339" customWidth="1"/>
    <col min="12568" max="12568" width="1.75" style="339" customWidth="1"/>
    <col min="12569" max="12800" width="5.25" style="339"/>
    <col min="12801" max="12801" width="1.75" style="339" customWidth="1"/>
    <col min="12802" max="12802" width="1.5" style="339" customWidth="1"/>
    <col min="12803" max="12803" width="3.375" style="339" customWidth="1"/>
    <col min="12804" max="12804" width="11.375" style="339" customWidth="1"/>
    <col min="12805" max="12805" width="7.625" style="339" customWidth="1"/>
    <col min="12806" max="12814" width="5.25" style="339" customWidth="1"/>
    <col min="12815" max="12815" width="5.875" style="339" customWidth="1"/>
    <col min="12816" max="12820" width="5.25" style="339" customWidth="1"/>
    <col min="12821" max="12822" width="3.5" style="339" customWidth="1"/>
    <col min="12823" max="12823" width="1.5" style="339" customWidth="1"/>
    <col min="12824" max="12824" width="1.75" style="339" customWidth="1"/>
    <col min="12825" max="13056" width="5.25" style="339"/>
    <col min="13057" max="13057" width="1.75" style="339" customWidth="1"/>
    <col min="13058" max="13058" width="1.5" style="339" customWidth="1"/>
    <col min="13059" max="13059" width="3.375" style="339" customWidth="1"/>
    <col min="13060" max="13060" width="11.375" style="339" customWidth="1"/>
    <col min="13061" max="13061" width="7.625" style="339" customWidth="1"/>
    <col min="13062" max="13070" width="5.25" style="339" customWidth="1"/>
    <col min="13071" max="13071" width="5.875" style="339" customWidth="1"/>
    <col min="13072" max="13076" width="5.25" style="339" customWidth="1"/>
    <col min="13077" max="13078" width="3.5" style="339" customWidth="1"/>
    <col min="13079" max="13079" width="1.5" style="339" customWidth="1"/>
    <col min="13080" max="13080" width="1.75" style="339" customWidth="1"/>
    <col min="13081" max="13312" width="5.25" style="339"/>
    <col min="13313" max="13313" width="1.75" style="339" customWidth="1"/>
    <col min="13314" max="13314" width="1.5" style="339" customWidth="1"/>
    <col min="13315" max="13315" width="3.375" style="339" customWidth="1"/>
    <col min="13316" max="13316" width="11.375" style="339" customWidth="1"/>
    <col min="13317" max="13317" width="7.625" style="339" customWidth="1"/>
    <col min="13318" max="13326" width="5.25" style="339" customWidth="1"/>
    <col min="13327" max="13327" width="5.875" style="339" customWidth="1"/>
    <col min="13328" max="13332" width="5.25" style="339" customWidth="1"/>
    <col min="13333" max="13334" width="3.5" style="339" customWidth="1"/>
    <col min="13335" max="13335" width="1.5" style="339" customWidth="1"/>
    <col min="13336" max="13336" width="1.75" style="339" customWidth="1"/>
    <col min="13337" max="13568" width="5.25" style="339"/>
    <col min="13569" max="13569" width="1.75" style="339" customWidth="1"/>
    <col min="13570" max="13570" width="1.5" style="339" customWidth="1"/>
    <col min="13571" max="13571" width="3.375" style="339" customWidth="1"/>
    <col min="13572" max="13572" width="11.375" style="339" customWidth="1"/>
    <col min="13573" max="13573" width="7.625" style="339" customWidth="1"/>
    <col min="13574" max="13582" width="5.25" style="339" customWidth="1"/>
    <col min="13583" max="13583" width="5.875" style="339" customWidth="1"/>
    <col min="13584" max="13588" width="5.25" style="339" customWidth="1"/>
    <col min="13589" max="13590" width="3.5" style="339" customWidth="1"/>
    <col min="13591" max="13591" width="1.5" style="339" customWidth="1"/>
    <col min="13592" max="13592" width="1.75" style="339" customWidth="1"/>
    <col min="13593" max="13824" width="5.25" style="339"/>
    <col min="13825" max="13825" width="1.75" style="339" customWidth="1"/>
    <col min="13826" max="13826" width="1.5" style="339" customWidth="1"/>
    <col min="13827" max="13827" width="3.375" style="339" customWidth="1"/>
    <col min="13828" max="13828" width="11.375" style="339" customWidth="1"/>
    <col min="13829" max="13829" width="7.625" style="339" customWidth="1"/>
    <col min="13830" max="13838" width="5.25" style="339" customWidth="1"/>
    <col min="13839" max="13839" width="5.875" style="339" customWidth="1"/>
    <col min="13840" max="13844" width="5.25" style="339" customWidth="1"/>
    <col min="13845" max="13846" width="3.5" style="339" customWidth="1"/>
    <col min="13847" max="13847" width="1.5" style="339" customWidth="1"/>
    <col min="13848" max="13848" width="1.75" style="339" customWidth="1"/>
    <col min="13849" max="14080" width="5.25" style="339"/>
    <col min="14081" max="14081" width="1.75" style="339" customWidth="1"/>
    <col min="14082" max="14082" width="1.5" style="339" customWidth="1"/>
    <col min="14083" max="14083" width="3.375" style="339" customWidth="1"/>
    <col min="14084" max="14084" width="11.375" style="339" customWidth="1"/>
    <col min="14085" max="14085" width="7.625" style="339" customWidth="1"/>
    <col min="14086" max="14094" width="5.25" style="339" customWidth="1"/>
    <col min="14095" max="14095" width="5.875" style="339" customWidth="1"/>
    <col min="14096" max="14100" width="5.25" style="339" customWidth="1"/>
    <col min="14101" max="14102" width="3.5" style="339" customWidth="1"/>
    <col min="14103" max="14103" width="1.5" style="339" customWidth="1"/>
    <col min="14104" max="14104" width="1.75" style="339" customWidth="1"/>
    <col min="14105" max="14336" width="5.25" style="339"/>
    <col min="14337" max="14337" width="1.75" style="339" customWidth="1"/>
    <col min="14338" max="14338" width="1.5" style="339" customWidth="1"/>
    <col min="14339" max="14339" width="3.375" style="339" customWidth="1"/>
    <col min="14340" max="14340" width="11.375" style="339" customWidth="1"/>
    <col min="14341" max="14341" width="7.625" style="339" customWidth="1"/>
    <col min="14342" max="14350" width="5.25" style="339" customWidth="1"/>
    <col min="14351" max="14351" width="5.875" style="339" customWidth="1"/>
    <col min="14352" max="14356" width="5.25" style="339" customWidth="1"/>
    <col min="14357" max="14358" width="3.5" style="339" customWidth="1"/>
    <col min="14359" max="14359" width="1.5" style="339" customWidth="1"/>
    <col min="14360" max="14360" width="1.75" style="339" customWidth="1"/>
    <col min="14361" max="14592" width="5.25" style="339"/>
    <col min="14593" max="14593" width="1.75" style="339" customWidth="1"/>
    <col min="14594" max="14594" width="1.5" style="339" customWidth="1"/>
    <col min="14595" max="14595" width="3.375" style="339" customWidth="1"/>
    <col min="14596" max="14596" width="11.375" style="339" customWidth="1"/>
    <col min="14597" max="14597" width="7.625" style="339" customWidth="1"/>
    <col min="14598" max="14606" width="5.25" style="339" customWidth="1"/>
    <col min="14607" max="14607" width="5.875" style="339" customWidth="1"/>
    <col min="14608" max="14612" width="5.25" style="339" customWidth="1"/>
    <col min="14613" max="14614" width="3.5" style="339" customWidth="1"/>
    <col min="14615" max="14615" width="1.5" style="339" customWidth="1"/>
    <col min="14616" max="14616" width="1.75" style="339" customWidth="1"/>
    <col min="14617" max="14848" width="5.25" style="339"/>
    <col min="14849" max="14849" width="1.75" style="339" customWidth="1"/>
    <col min="14850" max="14850" width="1.5" style="339" customWidth="1"/>
    <col min="14851" max="14851" width="3.375" style="339" customWidth="1"/>
    <col min="14852" max="14852" width="11.375" style="339" customWidth="1"/>
    <col min="14853" max="14853" width="7.625" style="339" customWidth="1"/>
    <col min="14854" max="14862" width="5.25" style="339" customWidth="1"/>
    <col min="14863" max="14863" width="5.875" style="339" customWidth="1"/>
    <col min="14864" max="14868" width="5.25" style="339" customWidth="1"/>
    <col min="14869" max="14870" width="3.5" style="339" customWidth="1"/>
    <col min="14871" max="14871" width="1.5" style="339" customWidth="1"/>
    <col min="14872" max="14872" width="1.75" style="339" customWidth="1"/>
    <col min="14873" max="15104" width="5.25" style="339"/>
    <col min="15105" max="15105" width="1.75" style="339" customWidth="1"/>
    <col min="15106" max="15106" width="1.5" style="339" customWidth="1"/>
    <col min="15107" max="15107" width="3.375" style="339" customWidth="1"/>
    <col min="15108" max="15108" width="11.375" style="339" customWidth="1"/>
    <col min="15109" max="15109" width="7.625" style="339" customWidth="1"/>
    <col min="15110" max="15118" width="5.25" style="339" customWidth="1"/>
    <col min="15119" max="15119" width="5.875" style="339" customWidth="1"/>
    <col min="15120" max="15124" width="5.25" style="339" customWidth="1"/>
    <col min="15125" max="15126" width="3.5" style="339" customWidth="1"/>
    <col min="15127" max="15127" width="1.5" style="339" customWidth="1"/>
    <col min="15128" max="15128" width="1.75" style="339" customWidth="1"/>
    <col min="15129" max="15360" width="5.25" style="339"/>
    <col min="15361" max="15361" width="1.75" style="339" customWidth="1"/>
    <col min="15362" max="15362" width="1.5" style="339" customWidth="1"/>
    <col min="15363" max="15363" width="3.375" style="339" customWidth="1"/>
    <col min="15364" max="15364" width="11.375" style="339" customWidth="1"/>
    <col min="15365" max="15365" width="7.625" style="339" customWidth="1"/>
    <col min="15366" max="15374" width="5.25" style="339" customWidth="1"/>
    <col min="15375" max="15375" width="5.875" style="339" customWidth="1"/>
    <col min="15376" max="15380" width="5.25" style="339" customWidth="1"/>
    <col min="15381" max="15382" width="3.5" style="339" customWidth="1"/>
    <col min="15383" max="15383" width="1.5" style="339" customWidth="1"/>
    <col min="15384" max="15384" width="1.75" style="339" customWidth="1"/>
    <col min="15385" max="15616" width="5.25" style="339"/>
    <col min="15617" max="15617" width="1.75" style="339" customWidth="1"/>
    <col min="15618" max="15618" width="1.5" style="339" customWidth="1"/>
    <col min="15619" max="15619" width="3.375" style="339" customWidth="1"/>
    <col min="15620" max="15620" width="11.375" style="339" customWidth="1"/>
    <col min="15621" max="15621" width="7.625" style="339" customWidth="1"/>
    <col min="15622" max="15630" width="5.25" style="339" customWidth="1"/>
    <col min="15631" max="15631" width="5.875" style="339" customWidth="1"/>
    <col min="15632" max="15636" width="5.25" style="339" customWidth="1"/>
    <col min="15637" max="15638" width="3.5" style="339" customWidth="1"/>
    <col min="15639" max="15639" width="1.5" style="339" customWidth="1"/>
    <col min="15640" max="15640" width="1.75" style="339" customWidth="1"/>
    <col min="15641" max="15872" width="5.25" style="339"/>
    <col min="15873" max="15873" width="1.75" style="339" customWidth="1"/>
    <col min="15874" max="15874" width="1.5" style="339" customWidth="1"/>
    <col min="15875" max="15875" width="3.375" style="339" customWidth="1"/>
    <col min="15876" max="15876" width="11.375" style="339" customWidth="1"/>
    <col min="15877" max="15877" width="7.625" style="339" customWidth="1"/>
    <col min="15878" max="15886" width="5.25" style="339" customWidth="1"/>
    <col min="15887" max="15887" width="5.875" style="339" customWidth="1"/>
    <col min="15888" max="15892" width="5.25" style="339" customWidth="1"/>
    <col min="15893" max="15894" width="3.5" style="339" customWidth="1"/>
    <col min="15895" max="15895" width="1.5" style="339" customWidth="1"/>
    <col min="15896" max="15896" width="1.75" style="339" customWidth="1"/>
    <col min="15897" max="16128" width="5.25" style="339"/>
    <col min="16129" max="16129" width="1.75" style="339" customWidth="1"/>
    <col min="16130" max="16130" width="1.5" style="339" customWidth="1"/>
    <col min="16131" max="16131" width="3.375" style="339" customWidth="1"/>
    <col min="16132" max="16132" width="11.375" style="339" customWidth="1"/>
    <col min="16133" max="16133" width="7.625" style="339" customWidth="1"/>
    <col min="16134" max="16142" width="5.25" style="339" customWidth="1"/>
    <col min="16143" max="16143" width="5.875" style="339" customWidth="1"/>
    <col min="16144" max="16148" width="5.25" style="339" customWidth="1"/>
    <col min="16149" max="16150" width="3.5" style="339" customWidth="1"/>
    <col min="16151" max="16151" width="1.5" style="339" customWidth="1"/>
    <col min="16152" max="16152" width="1.75" style="339" customWidth="1"/>
    <col min="16153" max="16384" width="5.25" style="339"/>
  </cols>
  <sheetData>
    <row r="1" spans="1:23" ht="25.5" customHeight="1">
      <c r="A1" s="338" t="s">
        <v>1334</v>
      </c>
      <c r="B1" s="338"/>
      <c r="C1" s="346"/>
      <c r="D1" s="338"/>
      <c r="E1" s="338"/>
      <c r="F1" s="338"/>
      <c r="G1" s="338"/>
      <c r="H1" s="338"/>
      <c r="I1" s="338"/>
      <c r="J1" s="338"/>
      <c r="K1" s="338"/>
      <c r="L1" s="338"/>
      <c r="M1" s="338"/>
      <c r="N1" s="338"/>
      <c r="O1" s="338"/>
      <c r="P1" s="338"/>
      <c r="Q1" s="338"/>
      <c r="R1" s="338"/>
      <c r="S1" s="338"/>
      <c r="T1" s="338"/>
      <c r="U1" s="338"/>
      <c r="V1" s="338"/>
      <c r="W1" s="338"/>
    </row>
    <row r="2" spans="1:23" ht="21" customHeight="1">
      <c r="A2" s="338"/>
      <c r="B2" s="340"/>
      <c r="C2" s="341"/>
      <c r="D2" s="342"/>
      <c r="E2" s="342"/>
      <c r="F2" s="341"/>
      <c r="G2" s="341"/>
      <c r="H2" s="341"/>
      <c r="I2" s="341"/>
      <c r="J2" s="341"/>
      <c r="K2" s="341"/>
      <c r="L2" s="341"/>
      <c r="M2" s="341"/>
      <c r="N2" s="341"/>
      <c r="O2" s="341"/>
      <c r="P2" s="341"/>
      <c r="Q2" s="341"/>
      <c r="R2" s="341"/>
      <c r="S2" s="341"/>
      <c r="T2" s="341"/>
      <c r="U2" s="341"/>
      <c r="V2" s="341"/>
      <c r="W2" s="343"/>
    </row>
    <row r="3" spans="1:23" s="349" customFormat="1" ht="13.5" customHeight="1">
      <c r="A3" s="346"/>
      <c r="B3" s="837"/>
      <c r="C3" s="346"/>
      <c r="D3" s="346"/>
      <c r="E3" s="346"/>
      <c r="F3" s="346"/>
      <c r="G3" s="346"/>
      <c r="H3" s="347" t="s">
        <v>1335</v>
      </c>
      <c r="I3" s="1162" t="s">
        <v>574</v>
      </c>
      <c r="J3" s="1162"/>
      <c r="K3" s="1162"/>
      <c r="L3" s="1162"/>
      <c r="M3" s="1162"/>
      <c r="N3" s="1162"/>
      <c r="O3" s="346"/>
      <c r="P3" s="346"/>
      <c r="Q3" s="346"/>
      <c r="R3" s="346"/>
      <c r="S3" s="346"/>
      <c r="T3" s="346"/>
      <c r="U3" s="346"/>
      <c r="V3" s="350" t="s">
        <v>576</v>
      </c>
      <c r="W3" s="348"/>
    </row>
    <row r="4" spans="1:23" s="349" customFormat="1" ht="13.5" customHeight="1">
      <c r="A4" s="346"/>
      <c r="B4" s="837"/>
      <c r="C4" s="346"/>
      <c r="D4" s="346"/>
      <c r="E4" s="346"/>
      <c r="F4" s="346"/>
      <c r="G4" s="346"/>
      <c r="H4" s="347" t="s">
        <v>1335</v>
      </c>
      <c r="I4" s="1163" t="s">
        <v>575</v>
      </c>
      <c r="J4" s="1164"/>
      <c r="K4" s="1164"/>
      <c r="L4" s="1164"/>
      <c r="M4" s="1164"/>
      <c r="O4" s="346"/>
      <c r="P4" s="346"/>
      <c r="Q4" s="346"/>
      <c r="R4" s="346"/>
      <c r="S4" s="346"/>
      <c r="T4" s="346"/>
      <c r="U4" s="346"/>
      <c r="W4" s="348"/>
    </row>
    <row r="5" spans="1:23" s="349" customFormat="1" ht="13.5" customHeight="1">
      <c r="A5" s="346"/>
      <c r="B5" s="837"/>
      <c r="C5" s="346"/>
      <c r="D5" s="346"/>
      <c r="E5" s="346"/>
      <c r="F5" s="346"/>
      <c r="G5" s="346"/>
      <c r="H5" s="347" t="s">
        <v>1335</v>
      </c>
      <c r="I5" s="1163" t="s">
        <v>577</v>
      </c>
      <c r="J5" s="1164"/>
      <c r="K5" s="1164"/>
      <c r="L5" s="1164"/>
      <c r="M5" s="1164"/>
      <c r="N5" s="1165" t="s">
        <v>1336</v>
      </c>
      <c r="O5" s="1165"/>
      <c r="P5" s="1165"/>
      <c r="Q5" s="1165"/>
      <c r="R5" s="346"/>
      <c r="S5" s="346"/>
      <c r="T5" s="346"/>
      <c r="U5" s="346"/>
      <c r="V5" s="346"/>
      <c r="W5" s="348"/>
    </row>
    <row r="6" spans="1:23" s="349" customFormat="1" ht="13.5" customHeight="1">
      <c r="A6" s="346"/>
      <c r="B6" s="837"/>
      <c r="C6" s="346"/>
      <c r="D6" s="346"/>
      <c r="E6" s="346"/>
      <c r="F6" s="346"/>
      <c r="G6" s="346"/>
      <c r="H6" s="347" t="s">
        <v>1335</v>
      </c>
      <c r="I6" s="1163" t="s">
        <v>578</v>
      </c>
      <c r="J6" s="1164"/>
      <c r="K6" s="1164"/>
      <c r="L6" s="1164"/>
      <c r="M6" s="1164"/>
      <c r="N6" s="1165"/>
      <c r="O6" s="1165"/>
      <c r="P6" s="1165"/>
      <c r="Q6" s="1165"/>
      <c r="R6" s="346"/>
      <c r="S6" s="346"/>
      <c r="T6" s="346"/>
      <c r="U6" s="346"/>
      <c r="V6" s="346"/>
      <c r="W6" s="348"/>
    </row>
    <row r="7" spans="1:23" s="349" customFormat="1" ht="13.5" customHeight="1">
      <c r="A7" s="346"/>
      <c r="B7" s="837"/>
      <c r="C7" s="346"/>
      <c r="D7" s="346"/>
      <c r="E7" s="346"/>
      <c r="F7" s="346"/>
      <c r="G7" s="346"/>
      <c r="H7" s="347" t="s">
        <v>573</v>
      </c>
      <c r="I7" s="1163" t="s">
        <v>1337</v>
      </c>
      <c r="J7" s="1163"/>
      <c r="K7" s="1163"/>
      <c r="L7" s="1163"/>
      <c r="M7" s="1163"/>
      <c r="N7" s="346"/>
      <c r="O7" s="346"/>
      <c r="P7" s="346"/>
      <c r="Q7" s="346"/>
      <c r="R7" s="346"/>
      <c r="S7" s="346"/>
      <c r="T7" s="346"/>
      <c r="U7" s="346"/>
      <c r="V7" s="346"/>
      <c r="W7" s="348"/>
    </row>
    <row r="8" spans="1:23" s="349" customFormat="1" ht="13.5" customHeight="1">
      <c r="A8" s="346"/>
      <c r="B8" s="837"/>
      <c r="C8" s="346"/>
      <c r="D8" s="346"/>
      <c r="E8" s="346"/>
      <c r="F8" s="346"/>
      <c r="G8" s="346"/>
      <c r="H8" s="347" t="s">
        <v>573</v>
      </c>
      <c r="I8" s="1163" t="s">
        <v>579</v>
      </c>
      <c r="J8" s="1164"/>
      <c r="K8" s="1164"/>
      <c r="L8" s="1164"/>
      <c r="M8" s="1164"/>
      <c r="N8" s="346"/>
      <c r="O8" s="346"/>
      <c r="P8" s="346"/>
      <c r="Q8" s="346"/>
      <c r="R8" s="346"/>
      <c r="S8" s="346"/>
      <c r="T8" s="346"/>
      <c r="U8" s="346"/>
      <c r="V8" s="346"/>
      <c r="W8" s="348"/>
    </row>
    <row r="9" spans="1:23" s="349" customFormat="1" ht="9.75" customHeight="1">
      <c r="A9" s="346"/>
      <c r="B9" s="837"/>
      <c r="C9" s="346"/>
      <c r="D9" s="346"/>
      <c r="E9" s="346"/>
      <c r="F9" s="346"/>
      <c r="G9" s="346"/>
      <c r="H9" s="346"/>
      <c r="I9" s="346"/>
      <c r="J9" s="346"/>
      <c r="K9" s="346"/>
      <c r="L9" s="346"/>
      <c r="M9" s="346"/>
      <c r="N9" s="346"/>
      <c r="O9" s="346"/>
      <c r="Q9" s="346"/>
      <c r="R9" s="346"/>
      <c r="S9" s="346"/>
      <c r="T9" s="346"/>
      <c r="U9" s="346"/>
      <c r="V9" s="346"/>
      <c r="W9" s="348"/>
    </row>
    <row r="10" spans="1:23" s="349" customFormat="1" ht="15.75" customHeight="1">
      <c r="A10" s="346"/>
      <c r="B10" s="837"/>
      <c r="C10" s="346" t="s">
        <v>580</v>
      </c>
      <c r="D10" s="346"/>
      <c r="E10" s="346"/>
      <c r="F10" s="346"/>
      <c r="G10" s="346"/>
      <c r="H10" s="346"/>
      <c r="I10" s="346"/>
      <c r="J10" s="346"/>
      <c r="K10" s="346"/>
      <c r="L10" s="346"/>
      <c r="M10" s="346"/>
      <c r="N10" s="1190" t="s">
        <v>581</v>
      </c>
      <c r="O10" s="1190"/>
      <c r="P10" s="346" t="s">
        <v>0</v>
      </c>
      <c r="Q10" s="346"/>
      <c r="R10" s="346"/>
      <c r="S10" s="346"/>
      <c r="T10" s="346"/>
      <c r="U10" s="346"/>
      <c r="V10" s="346"/>
      <c r="W10" s="348"/>
    </row>
    <row r="11" spans="1:23" s="349" customFormat="1" ht="15.75" customHeight="1">
      <c r="A11" s="346"/>
      <c r="B11" s="837"/>
      <c r="C11" s="346"/>
      <c r="D11" s="346"/>
      <c r="E11" s="346"/>
      <c r="F11" s="346"/>
      <c r="G11" s="346"/>
      <c r="H11" s="346"/>
      <c r="I11" s="346"/>
      <c r="J11" s="346"/>
      <c r="K11" s="346"/>
      <c r="L11" s="346"/>
      <c r="M11" s="346"/>
      <c r="N11" s="1190" t="s">
        <v>1</v>
      </c>
      <c r="O11" s="1190"/>
      <c r="P11" s="346" t="s">
        <v>582</v>
      </c>
      <c r="Q11" s="346"/>
      <c r="R11" s="346"/>
      <c r="S11" s="346"/>
      <c r="T11" s="346"/>
      <c r="U11" s="346"/>
      <c r="V11" s="346"/>
      <c r="W11" s="348"/>
    </row>
    <row r="12" spans="1:23" s="349" customFormat="1" ht="15.75" customHeight="1">
      <c r="A12" s="346"/>
      <c r="B12" s="837"/>
      <c r="C12" s="346"/>
      <c r="D12" s="346"/>
      <c r="E12" s="346"/>
      <c r="F12" s="346"/>
      <c r="G12" s="346"/>
      <c r="H12" s="346"/>
      <c r="I12" s="346"/>
      <c r="J12" s="346"/>
      <c r="K12" s="346"/>
      <c r="L12" s="346"/>
      <c r="M12" s="346"/>
      <c r="P12" s="349" t="s">
        <v>583</v>
      </c>
      <c r="Q12" s="346"/>
      <c r="R12" s="346"/>
      <c r="S12" s="346"/>
      <c r="T12" s="346"/>
      <c r="U12" s="346"/>
      <c r="V12" s="351"/>
      <c r="W12" s="348"/>
    </row>
    <row r="13" spans="1:23" s="349" customFormat="1" ht="9.75" customHeight="1">
      <c r="A13" s="346"/>
      <c r="B13" s="837"/>
      <c r="C13" s="346"/>
      <c r="D13" s="346"/>
      <c r="E13" s="346"/>
      <c r="F13" s="346"/>
      <c r="G13" s="346"/>
      <c r="H13" s="346"/>
      <c r="I13" s="346"/>
      <c r="J13" s="346"/>
      <c r="K13" s="346"/>
      <c r="L13" s="346"/>
      <c r="M13" s="346"/>
      <c r="N13" s="346"/>
      <c r="O13" s="346"/>
      <c r="P13" s="346"/>
      <c r="Q13" s="346"/>
      <c r="R13" s="346"/>
      <c r="S13" s="346"/>
      <c r="T13" s="346"/>
      <c r="U13" s="346"/>
      <c r="V13" s="346"/>
      <c r="W13" s="348"/>
    </row>
    <row r="14" spans="1:23" ht="13.5" customHeight="1">
      <c r="A14" s="338"/>
      <c r="B14" s="344"/>
      <c r="C14" s="346" t="s">
        <v>584</v>
      </c>
      <c r="D14" s="346"/>
      <c r="E14" s="346"/>
      <c r="F14" s="346"/>
      <c r="G14" s="346"/>
      <c r="H14" s="346"/>
      <c r="I14" s="346"/>
      <c r="J14" s="346"/>
      <c r="K14" s="346"/>
      <c r="L14" s="346"/>
      <c r="M14" s="1165" t="s">
        <v>1338</v>
      </c>
      <c r="N14" s="1165"/>
      <c r="O14" s="1165"/>
      <c r="P14" s="1165"/>
      <c r="Q14" s="1165"/>
      <c r="R14" s="1165"/>
      <c r="S14" s="1165"/>
      <c r="T14" s="1165"/>
      <c r="U14" s="1165"/>
      <c r="V14" s="1165"/>
      <c r="W14" s="352"/>
    </row>
    <row r="15" spans="1:23" ht="13.5" customHeight="1">
      <c r="A15" s="338"/>
      <c r="B15" s="344"/>
      <c r="C15" s="346" t="s">
        <v>585</v>
      </c>
      <c r="D15" s="346"/>
      <c r="E15" s="346"/>
      <c r="F15" s="346"/>
      <c r="G15" s="346"/>
      <c r="H15" s="346"/>
      <c r="I15" s="346"/>
      <c r="J15" s="346"/>
      <c r="K15" s="346"/>
      <c r="L15" s="346"/>
      <c r="M15" s="1165"/>
      <c r="N15" s="1165"/>
      <c r="O15" s="1165"/>
      <c r="P15" s="1165"/>
      <c r="Q15" s="1165"/>
      <c r="R15" s="1165"/>
      <c r="S15" s="1165"/>
      <c r="T15" s="1165"/>
      <c r="U15" s="1165"/>
      <c r="V15" s="1165"/>
      <c r="W15" s="352"/>
    </row>
    <row r="16" spans="1:23" ht="15.75" customHeight="1">
      <c r="A16" s="338"/>
      <c r="B16" s="344"/>
      <c r="C16" s="346" t="s">
        <v>586</v>
      </c>
      <c r="D16" s="346"/>
      <c r="E16" s="346"/>
      <c r="F16" s="346"/>
      <c r="G16" s="346"/>
      <c r="H16" s="346"/>
      <c r="I16" s="346"/>
      <c r="J16" s="346"/>
      <c r="K16" s="346"/>
      <c r="L16" s="346"/>
      <c r="M16" s="346"/>
      <c r="N16" s="346"/>
      <c r="O16" s="346"/>
      <c r="P16" s="346"/>
      <c r="Q16" s="346"/>
      <c r="R16" s="346"/>
      <c r="S16" s="346"/>
      <c r="T16" s="346"/>
      <c r="U16" s="346"/>
      <c r="V16" s="346"/>
      <c r="W16" s="345"/>
    </row>
    <row r="17" spans="1:23" ht="13.5">
      <c r="A17" s="338"/>
      <c r="B17" s="344"/>
      <c r="C17" s="1191" t="s">
        <v>587</v>
      </c>
      <c r="D17" s="1191"/>
      <c r="E17" s="1191"/>
      <c r="F17" s="1191"/>
      <c r="G17" s="1191"/>
      <c r="H17" s="1191"/>
      <c r="I17" s="1191"/>
      <c r="J17" s="1191"/>
      <c r="K17" s="1191"/>
      <c r="L17" s="1191"/>
      <c r="M17" s="1191"/>
      <c r="N17" s="1191"/>
      <c r="O17" s="1191"/>
      <c r="P17" s="1191"/>
      <c r="Q17" s="1191"/>
      <c r="R17" s="1191"/>
      <c r="S17" s="1191"/>
      <c r="T17" s="1191"/>
      <c r="U17" s="1191"/>
      <c r="V17" s="1191"/>
      <c r="W17" s="345"/>
    </row>
    <row r="18" spans="1:23" ht="8.25" customHeight="1" thickBot="1">
      <c r="A18" s="338"/>
      <c r="B18" s="344"/>
      <c r="C18" s="838"/>
      <c r="D18" s="838"/>
      <c r="E18" s="838"/>
      <c r="F18" s="838"/>
      <c r="G18" s="838"/>
      <c r="H18" s="838"/>
      <c r="I18" s="838"/>
      <c r="J18" s="838"/>
      <c r="K18" s="838"/>
      <c r="L18" s="838"/>
      <c r="M18" s="838"/>
      <c r="N18" s="838"/>
      <c r="O18" s="838"/>
      <c r="P18" s="838"/>
      <c r="Q18" s="838"/>
      <c r="R18" s="838"/>
      <c r="S18" s="838"/>
      <c r="T18" s="838"/>
      <c r="U18" s="838"/>
      <c r="V18" s="838"/>
      <c r="W18" s="345"/>
    </row>
    <row r="19" spans="1:23" ht="14.25" customHeight="1">
      <c r="A19" s="338"/>
      <c r="B19" s="344"/>
      <c r="C19" s="1192" t="s">
        <v>588</v>
      </c>
      <c r="D19" s="1195" t="s">
        <v>1339</v>
      </c>
      <c r="E19" s="1196"/>
      <c r="F19" s="1196"/>
      <c r="G19" s="1197"/>
      <c r="H19" s="1198"/>
      <c r="I19" s="1199"/>
      <c r="J19" s="1199"/>
      <c r="K19" s="1199"/>
      <c r="L19" s="1199"/>
      <c r="M19" s="1199"/>
      <c r="N19" s="1199"/>
      <c r="O19" s="1199"/>
      <c r="P19" s="1199"/>
      <c r="Q19" s="1199"/>
      <c r="R19" s="1199"/>
      <c r="S19" s="1199"/>
      <c r="T19" s="1199"/>
      <c r="U19" s="1199"/>
      <c r="V19" s="1200"/>
      <c r="W19" s="345"/>
    </row>
    <row r="20" spans="1:23" ht="14.25" customHeight="1">
      <c r="A20" s="338"/>
      <c r="B20" s="344"/>
      <c r="C20" s="1193"/>
      <c r="D20" s="1201" t="s">
        <v>589</v>
      </c>
      <c r="E20" s="1163"/>
      <c r="F20" s="1163"/>
      <c r="G20" s="1202"/>
      <c r="H20" s="1206"/>
      <c r="I20" s="1207"/>
      <c r="J20" s="1207"/>
      <c r="K20" s="1207"/>
      <c r="L20" s="1207"/>
      <c r="M20" s="1207"/>
      <c r="N20" s="1207"/>
      <c r="O20" s="1207"/>
      <c r="P20" s="1207"/>
      <c r="Q20" s="1207"/>
      <c r="R20" s="1207"/>
      <c r="S20" s="1207"/>
      <c r="T20" s="1207"/>
      <c r="U20" s="1207"/>
      <c r="V20" s="1208"/>
      <c r="W20" s="345"/>
    </row>
    <row r="21" spans="1:23" ht="14.25" customHeight="1">
      <c r="A21" s="338"/>
      <c r="B21" s="344"/>
      <c r="C21" s="1193"/>
      <c r="D21" s="1203"/>
      <c r="E21" s="1204"/>
      <c r="F21" s="1204"/>
      <c r="G21" s="1205"/>
      <c r="H21" s="1180"/>
      <c r="I21" s="1181"/>
      <c r="J21" s="1181"/>
      <c r="K21" s="1181"/>
      <c r="L21" s="1181"/>
      <c r="M21" s="1181"/>
      <c r="N21" s="1181"/>
      <c r="O21" s="1181"/>
      <c r="P21" s="1181"/>
      <c r="Q21" s="1181"/>
      <c r="R21" s="1181"/>
      <c r="S21" s="1181"/>
      <c r="T21" s="1181"/>
      <c r="U21" s="1181"/>
      <c r="V21" s="1182"/>
      <c r="W21" s="345"/>
    </row>
    <row r="22" spans="1:23" ht="15" customHeight="1">
      <c r="A22" s="338"/>
      <c r="B22" s="344"/>
      <c r="C22" s="1193"/>
      <c r="D22" s="1166" t="s">
        <v>590</v>
      </c>
      <c r="E22" s="1167"/>
      <c r="F22" s="1167"/>
      <c r="G22" s="1168"/>
      <c r="H22" s="1175" t="s">
        <v>591</v>
      </c>
      <c r="I22" s="1176"/>
      <c r="J22" s="1176"/>
      <c r="K22" s="1176"/>
      <c r="L22" s="1176"/>
      <c r="M22" s="1176"/>
      <c r="N22" s="1176"/>
      <c r="O22" s="1176"/>
      <c r="P22" s="1176"/>
      <c r="Q22" s="1176"/>
      <c r="R22" s="1176"/>
      <c r="S22" s="1176"/>
      <c r="T22" s="1176"/>
      <c r="U22" s="1176"/>
      <c r="V22" s="1177"/>
      <c r="W22" s="345"/>
    </row>
    <row r="23" spans="1:23" ht="14.25" customHeight="1">
      <c r="A23" s="338"/>
      <c r="B23" s="344"/>
      <c r="C23" s="1193"/>
      <c r="D23" s="1169"/>
      <c r="E23" s="1170"/>
      <c r="F23" s="1170"/>
      <c r="G23" s="1171"/>
      <c r="H23" s="1178"/>
      <c r="I23" s="1165"/>
      <c r="J23" s="1165"/>
      <c r="K23" s="1165"/>
      <c r="L23" s="1165"/>
      <c r="M23" s="1165"/>
      <c r="N23" s="1165"/>
      <c r="O23" s="1165"/>
      <c r="P23" s="1165"/>
      <c r="Q23" s="1165"/>
      <c r="R23" s="1165"/>
      <c r="S23" s="1165"/>
      <c r="T23" s="1165"/>
      <c r="U23" s="1165"/>
      <c r="V23" s="1179"/>
      <c r="W23" s="345"/>
    </row>
    <row r="24" spans="1:23" ht="14.25" customHeight="1">
      <c r="A24" s="338"/>
      <c r="B24" s="344"/>
      <c r="C24" s="1193"/>
      <c r="D24" s="1172"/>
      <c r="E24" s="1173"/>
      <c r="F24" s="1173"/>
      <c r="G24" s="1174"/>
      <c r="H24" s="1180"/>
      <c r="I24" s="1181"/>
      <c r="J24" s="1181"/>
      <c r="K24" s="1181"/>
      <c r="L24" s="1181"/>
      <c r="M24" s="1181"/>
      <c r="N24" s="1181"/>
      <c r="O24" s="1181"/>
      <c r="P24" s="1181"/>
      <c r="Q24" s="1181"/>
      <c r="R24" s="1181"/>
      <c r="S24" s="1181"/>
      <c r="T24" s="1181"/>
      <c r="U24" s="1181"/>
      <c r="V24" s="1182"/>
      <c r="W24" s="345"/>
    </row>
    <row r="25" spans="1:23" ht="15.75" customHeight="1">
      <c r="A25" s="338"/>
      <c r="B25" s="344"/>
      <c r="C25" s="1193"/>
      <c r="D25" s="1183" t="s">
        <v>592</v>
      </c>
      <c r="E25" s="1184"/>
      <c r="F25" s="1184"/>
      <c r="G25" s="1185"/>
      <c r="H25" s="1186"/>
      <c r="I25" s="1187"/>
      <c r="J25" s="1187"/>
      <c r="K25" s="1187"/>
      <c r="L25" s="1187"/>
      <c r="M25" s="1187"/>
      <c r="N25" s="1188"/>
      <c r="O25" s="1183" t="s">
        <v>14</v>
      </c>
      <c r="P25" s="1184"/>
      <c r="Q25" s="1185"/>
      <c r="R25" s="1186"/>
      <c r="S25" s="1187"/>
      <c r="T25" s="1187"/>
      <c r="U25" s="1187"/>
      <c r="V25" s="1189"/>
      <c r="W25" s="345"/>
    </row>
    <row r="26" spans="1:23" ht="15.75" customHeight="1">
      <c r="A26" s="338"/>
      <c r="B26" s="344"/>
      <c r="C26" s="1193"/>
      <c r="D26" s="1183" t="s">
        <v>11</v>
      </c>
      <c r="E26" s="1184"/>
      <c r="F26" s="1184"/>
      <c r="G26" s="1185"/>
      <c r="H26" s="1183" t="s">
        <v>12</v>
      </c>
      <c r="I26" s="1184"/>
      <c r="J26" s="1185"/>
      <c r="K26" s="1217"/>
      <c r="L26" s="1218"/>
      <c r="M26" s="1218"/>
      <c r="N26" s="1219"/>
      <c r="O26" s="1183" t="s">
        <v>593</v>
      </c>
      <c r="P26" s="1184"/>
      <c r="Q26" s="1185"/>
      <c r="R26" s="1186"/>
      <c r="S26" s="1187"/>
      <c r="T26" s="1187"/>
      <c r="U26" s="1187"/>
      <c r="V26" s="1189"/>
      <c r="W26" s="345"/>
    </row>
    <row r="27" spans="1:23" ht="15.75" customHeight="1">
      <c r="A27" s="338"/>
      <c r="B27" s="344"/>
      <c r="C27" s="1193"/>
      <c r="D27" s="1166" t="s">
        <v>15</v>
      </c>
      <c r="E27" s="1215"/>
      <c r="F27" s="1215"/>
      <c r="G27" s="1216"/>
      <c r="H27" s="1166" t="s">
        <v>594</v>
      </c>
      <c r="I27" s="1215"/>
      <c r="J27" s="1216"/>
      <c r="K27" s="1220"/>
      <c r="L27" s="1221"/>
      <c r="M27" s="1221"/>
      <c r="N27" s="1222"/>
      <c r="O27" s="1226" t="s">
        <v>1340</v>
      </c>
      <c r="P27" s="1227"/>
      <c r="Q27" s="1228"/>
      <c r="R27" s="1229"/>
      <c r="S27" s="1230"/>
      <c r="T27" s="1230"/>
      <c r="U27" s="1230"/>
      <c r="V27" s="1231"/>
      <c r="W27" s="345"/>
    </row>
    <row r="28" spans="1:23" ht="15.75" customHeight="1">
      <c r="A28" s="338"/>
      <c r="B28" s="344"/>
      <c r="C28" s="1193"/>
      <c r="D28" s="1203"/>
      <c r="E28" s="1204"/>
      <c r="F28" s="1204"/>
      <c r="G28" s="1205"/>
      <c r="H28" s="1203"/>
      <c r="I28" s="1204"/>
      <c r="J28" s="1205"/>
      <c r="K28" s="1223"/>
      <c r="L28" s="1224"/>
      <c r="M28" s="1224"/>
      <c r="N28" s="1225"/>
      <c r="O28" s="1209" t="s">
        <v>595</v>
      </c>
      <c r="P28" s="1210"/>
      <c r="Q28" s="1211"/>
      <c r="R28" s="1212"/>
      <c r="S28" s="1213"/>
      <c r="T28" s="1213"/>
      <c r="U28" s="1213"/>
      <c r="V28" s="1214"/>
      <c r="W28" s="345"/>
    </row>
    <row r="29" spans="1:23" ht="15.75" customHeight="1">
      <c r="A29" s="338"/>
      <c r="B29" s="344"/>
      <c r="C29" s="1193"/>
      <c r="D29" s="1166" t="s">
        <v>596</v>
      </c>
      <c r="E29" s="1215"/>
      <c r="F29" s="1215"/>
      <c r="G29" s="1216"/>
      <c r="H29" s="1175" t="s">
        <v>591</v>
      </c>
      <c r="I29" s="1176"/>
      <c r="J29" s="1176"/>
      <c r="K29" s="1176"/>
      <c r="L29" s="1176"/>
      <c r="M29" s="1176"/>
      <c r="N29" s="1176"/>
      <c r="O29" s="1176"/>
      <c r="P29" s="1176"/>
      <c r="Q29" s="1176"/>
      <c r="R29" s="1176"/>
      <c r="S29" s="1176"/>
      <c r="T29" s="1176"/>
      <c r="U29" s="1176"/>
      <c r="V29" s="1177"/>
      <c r="W29" s="345"/>
    </row>
    <row r="30" spans="1:23" ht="14.25" customHeight="1">
      <c r="A30" s="338"/>
      <c r="B30" s="344"/>
      <c r="C30" s="1193"/>
      <c r="D30" s="1201"/>
      <c r="E30" s="1163"/>
      <c r="F30" s="1163"/>
      <c r="G30" s="1202"/>
      <c r="H30" s="1178"/>
      <c r="I30" s="1165"/>
      <c r="J30" s="1165"/>
      <c r="K30" s="1165"/>
      <c r="L30" s="1165"/>
      <c r="M30" s="1165"/>
      <c r="N30" s="1165"/>
      <c r="O30" s="1165"/>
      <c r="P30" s="1165"/>
      <c r="Q30" s="1165"/>
      <c r="R30" s="1165"/>
      <c r="S30" s="1165"/>
      <c r="T30" s="1165"/>
      <c r="U30" s="1165"/>
      <c r="V30" s="1179"/>
      <c r="W30" s="345"/>
    </row>
    <row r="31" spans="1:23" ht="14.25" customHeight="1">
      <c r="A31" s="338"/>
      <c r="B31" s="344"/>
      <c r="C31" s="1194"/>
      <c r="D31" s="1203"/>
      <c r="E31" s="1204"/>
      <c r="F31" s="1204"/>
      <c r="G31" s="1205"/>
      <c r="H31" s="1180"/>
      <c r="I31" s="1181"/>
      <c r="J31" s="1181"/>
      <c r="K31" s="1181"/>
      <c r="L31" s="1181"/>
      <c r="M31" s="1181"/>
      <c r="N31" s="1181"/>
      <c r="O31" s="1181"/>
      <c r="P31" s="1181"/>
      <c r="Q31" s="1181"/>
      <c r="R31" s="1181"/>
      <c r="S31" s="1181"/>
      <c r="T31" s="1181"/>
      <c r="U31" s="1181"/>
      <c r="V31" s="1182"/>
      <c r="W31" s="345"/>
    </row>
    <row r="32" spans="1:23" ht="14.25" customHeight="1">
      <c r="A32" s="338"/>
      <c r="B32" s="344"/>
      <c r="C32" s="1248" t="s">
        <v>1341</v>
      </c>
      <c r="D32" s="1226" t="s">
        <v>1342</v>
      </c>
      <c r="E32" s="1227"/>
      <c r="F32" s="1227"/>
      <c r="G32" s="1228"/>
      <c r="H32" s="1229"/>
      <c r="I32" s="1230"/>
      <c r="J32" s="1230"/>
      <c r="K32" s="1230"/>
      <c r="L32" s="1230"/>
      <c r="M32" s="1230"/>
      <c r="N32" s="1230"/>
      <c r="O32" s="1230"/>
      <c r="P32" s="1230"/>
      <c r="Q32" s="1230"/>
      <c r="R32" s="1230"/>
      <c r="S32" s="1230"/>
      <c r="T32" s="1230"/>
      <c r="U32" s="1230"/>
      <c r="V32" s="1231"/>
      <c r="W32" s="345"/>
    </row>
    <row r="33" spans="1:23" ht="14.25" customHeight="1">
      <c r="A33" s="338"/>
      <c r="B33" s="344"/>
      <c r="C33" s="1193"/>
      <c r="D33" s="1201" t="s">
        <v>589</v>
      </c>
      <c r="E33" s="1163"/>
      <c r="F33" s="1163"/>
      <c r="G33" s="1202"/>
      <c r="H33" s="1206"/>
      <c r="I33" s="1207"/>
      <c r="J33" s="1207"/>
      <c r="K33" s="1207"/>
      <c r="L33" s="1207"/>
      <c r="M33" s="1207"/>
      <c r="N33" s="1207"/>
      <c r="O33" s="1207"/>
      <c r="P33" s="1207"/>
      <c r="Q33" s="1207"/>
      <c r="R33" s="1207"/>
      <c r="S33" s="1207"/>
      <c r="T33" s="1207"/>
      <c r="U33" s="1207"/>
      <c r="V33" s="1208"/>
      <c r="W33" s="345"/>
    </row>
    <row r="34" spans="1:23" ht="14.25" customHeight="1">
      <c r="A34" s="338"/>
      <c r="B34" s="344"/>
      <c r="C34" s="1193"/>
      <c r="D34" s="1203"/>
      <c r="E34" s="1204"/>
      <c r="F34" s="1204"/>
      <c r="G34" s="1205"/>
      <c r="H34" s="1180"/>
      <c r="I34" s="1181"/>
      <c r="J34" s="1181"/>
      <c r="K34" s="1181"/>
      <c r="L34" s="1181"/>
      <c r="M34" s="1181"/>
      <c r="N34" s="1181"/>
      <c r="O34" s="1181"/>
      <c r="P34" s="1181"/>
      <c r="Q34" s="1181"/>
      <c r="R34" s="1181"/>
      <c r="S34" s="1181"/>
      <c r="T34" s="1181"/>
      <c r="U34" s="1181"/>
      <c r="V34" s="1182"/>
      <c r="W34" s="345"/>
    </row>
    <row r="35" spans="1:23" ht="15" customHeight="1">
      <c r="A35" s="338"/>
      <c r="B35" s="344"/>
      <c r="C35" s="1193"/>
      <c r="D35" s="1249" t="s">
        <v>3</v>
      </c>
      <c r="E35" s="1250"/>
      <c r="F35" s="1250"/>
      <c r="G35" s="1251"/>
      <c r="H35" s="1175" t="s">
        <v>591</v>
      </c>
      <c r="I35" s="1176"/>
      <c r="J35" s="1176"/>
      <c r="K35" s="1176"/>
      <c r="L35" s="1176"/>
      <c r="M35" s="1176"/>
      <c r="N35" s="1176"/>
      <c r="O35" s="1176"/>
      <c r="P35" s="1176"/>
      <c r="Q35" s="1176"/>
      <c r="R35" s="1176"/>
      <c r="S35" s="1176"/>
      <c r="T35" s="1176"/>
      <c r="U35" s="1176"/>
      <c r="V35" s="1177"/>
      <c r="W35" s="345"/>
    </row>
    <row r="36" spans="1:23" ht="15" customHeight="1">
      <c r="A36" s="338"/>
      <c r="B36" s="344"/>
      <c r="C36" s="1193"/>
      <c r="D36" s="1252"/>
      <c r="E36" s="1253"/>
      <c r="F36" s="1253"/>
      <c r="G36" s="1254"/>
      <c r="H36" s="1178"/>
      <c r="I36" s="1165"/>
      <c r="J36" s="1165"/>
      <c r="K36" s="1165"/>
      <c r="L36" s="1165"/>
      <c r="M36" s="1165"/>
      <c r="N36" s="1165"/>
      <c r="O36" s="1165"/>
      <c r="P36" s="1165"/>
      <c r="Q36" s="1165"/>
      <c r="R36" s="1165"/>
      <c r="S36" s="1165"/>
      <c r="T36" s="1165"/>
      <c r="U36" s="1165"/>
      <c r="V36" s="1179"/>
      <c r="W36" s="345"/>
    </row>
    <row r="37" spans="1:23" ht="15" customHeight="1">
      <c r="A37" s="338"/>
      <c r="B37" s="344"/>
      <c r="C37" s="1193"/>
      <c r="D37" s="1255"/>
      <c r="E37" s="1256"/>
      <c r="F37" s="1256"/>
      <c r="G37" s="1257"/>
      <c r="H37" s="1180"/>
      <c r="I37" s="1181"/>
      <c r="J37" s="1181"/>
      <c r="K37" s="1181"/>
      <c r="L37" s="1181"/>
      <c r="M37" s="1181"/>
      <c r="N37" s="1181"/>
      <c r="O37" s="1181"/>
      <c r="P37" s="1181"/>
      <c r="Q37" s="1181"/>
      <c r="R37" s="1181"/>
      <c r="S37" s="1181"/>
      <c r="T37" s="1181"/>
      <c r="U37" s="1181"/>
      <c r="V37" s="1182"/>
      <c r="W37" s="345"/>
    </row>
    <row r="38" spans="1:23" ht="13.5" customHeight="1">
      <c r="A38" s="338"/>
      <c r="B38" s="344"/>
      <c r="C38" s="1193"/>
      <c r="D38" s="1258" t="s">
        <v>597</v>
      </c>
      <c r="E38" s="1259"/>
      <c r="F38" s="1259"/>
      <c r="G38" s="1260"/>
      <c r="H38" s="1264" t="s">
        <v>598</v>
      </c>
      <c r="I38" s="1265"/>
      <c r="J38" s="1265"/>
      <c r="K38" s="1265"/>
      <c r="L38" s="1265"/>
      <c r="M38" s="1266"/>
      <c r="N38" s="1270" t="s">
        <v>599</v>
      </c>
      <c r="O38" s="1271"/>
      <c r="P38" s="1274" t="s">
        <v>600</v>
      </c>
      <c r="Q38" s="1275"/>
      <c r="R38" s="1275"/>
      <c r="S38" s="1275"/>
      <c r="T38" s="1276"/>
      <c r="U38" s="1232" t="s">
        <v>601</v>
      </c>
      <c r="V38" s="1233"/>
      <c r="W38" s="345"/>
    </row>
    <row r="39" spans="1:23" ht="13.5" customHeight="1">
      <c r="A39" s="338"/>
      <c r="B39" s="344"/>
      <c r="C39" s="1193"/>
      <c r="D39" s="1261"/>
      <c r="E39" s="1262"/>
      <c r="F39" s="1262"/>
      <c r="G39" s="1263"/>
      <c r="H39" s="1267"/>
      <c r="I39" s="1268"/>
      <c r="J39" s="1268"/>
      <c r="K39" s="1268"/>
      <c r="L39" s="1268"/>
      <c r="M39" s="1269"/>
      <c r="N39" s="1272"/>
      <c r="O39" s="1273"/>
      <c r="P39" s="1277"/>
      <c r="Q39" s="1278"/>
      <c r="R39" s="1278"/>
      <c r="S39" s="1278"/>
      <c r="T39" s="1279"/>
      <c r="U39" s="1234"/>
      <c r="V39" s="1235"/>
      <c r="W39" s="345"/>
    </row>
    <row r="40" spans="1:23" ht="21.75" customHeight="1">
      <c r="A40" s="338"/>
      <c r="B40" s="344"/>
      <c r="C40" s="1193"/>
      <c r="D40" s="1236" t="s">
        <v>1343</v>
      </c>
      <c r="E40" s="1186"/>
      <c r="F40" s="1187"/>
      <c r="G40" s="1188"/>
      <c r="H40" s="1239"/>
      <c r="I40" s="1240"/>
      <c r="J40" s="1240"/>
      <c r="K40" s="1240"/>
      <c r="L40" s="1240"/>
      <c r="M40" s="1241"/>
      <c r="N40" s="1242"/>
      <c r="O40" s="1243"/>
      <c r="P40" s="1187"/>
      <c r="Q40" s="1187"/>
      <c r="R40" s="1187"/>
      <c r="S40" s="1187"/>
      <c r="T40" s="1188"/>
      <c r="U40" s="1232"/>
      <c r="V40" s="1233"/>
      <c r="W40" s="345"/>
    </row>
    <row r="41" spans="1:23" ht="21.75" customHeight="1">
      <c r="A41" s="338"/>
      <c r="B41" s="344"/>
      <c r="C41" s="1193"/>
      <c r="D41" s="1237"/>
      <c r="E41" s="1186"/>
      <c r="F41" s="1187"/>
      <c r="G41" s="1188"/>
      <c r="H41" s="1239"/>
      <c r="I41" s="1240"/>
      <c r="J41" s="1240"/>
      <c r="K41" s="1240"/>
      <c r="L41" s="1240"/>
      <c r="M41" s="1241"/>
      <c r="N41" s="1242"/>
      <c r="O41" s="1243"/>
      <c r="P41" s="1187"/>
      <c r="Q41" s="1187"/>
      <c r="R41" s="1187"/>
      <c r="S41" s="1187"/>
      <c r="T41" s="1188"/>
      <c r="U41" s="1244"/>
      <c r="V41" s="1245"/>
      <c r="W41" s="345"/>
    </row>
    <row r="42" spans="1:23" ht="21.75" customHeight="1">
      <c r="A42" s="338"/>
      <c r="B42" s="344"/>
      <c r="C42" s="1193"/>
      <c r="D42" s="1237"/>
      <c r="E42" s="1186"/>
      <c r="F42" s="1187"/>
      <c r="G42" s="1188"/>
      <c r="H42" s="1239"/>
      <c r="I42" s="1240"/>
      <c r="J42" s="1240"/>
      <c r="K42" s="1240"/>
      <c r="L42" s="1240"/>
      <c r="M42" s="1241"/>
      <c r="N42" s="1242"/>
      <c r="O42" s="1243"/>
      <c r="P42" s="1187"/>
      <c r="Q42" s="1187"/>
      <c r="R42" s="1187"/>
      <c r="S42" s="1187"/>
      <c r="T42" s="1188"/>
      <c r="U42" s="1244"/>
      <c r="V42" s="1245"/>
      <c r="W42" s="345"/>
    </row>
    <row r="43" spans="1:23" ht="21.75" customHeight="1">
      <c r="A43" s="338"/>
      <c r="B43" s="344"/>
      <c r="C43" s="1193"/>
      <c r="D43" s="1238"/>
      <c r="E43" s="1186"/>
      <c r="F43" s="1187"/>
      <c r="G43" s="1188"/>
      <c r="H43" s="1239"/>
      <c r="I43" s="1240"/>
      <c r="J43" s="1240"/>
      <c r="K43" s="1240"/>
      <c r="L43" s="1240"/>
      <c r="M43" s="1241"/>
      <c r="N43" s="1242"/>
      <c r="O43" s="1243"/>
      <c r="P43" s="1186"/>
      <c r="Q43" s="1187"/>
      <c r="R43" s="1187"/>
      <c r="S43" s="1187"/>
      <c r="T43" s="1188"/>
      <c r="U43" s="1244"/>
      <c r="V43" s="1245"/>
      <c r="W43" s="345"/>
    </row>
    <row r="44" spans="1:23" ht="21.75" customHeight="1">
      <c r="A44" s="338"/>
      <c r="B44" s="344"/>
      <c r="C44" s="1193"/>
      <c r="D44" s="1246" t="s">
        <v>602</v>
      </c>
      <c r="E44" s="1186"/>
      <c r="F44" s="1187"/>
      <c r="G44" s="1188"/>
      <c r="H44" s="1239"/>
      <c r="I44" s="1240"/>
      <c r="J44" s="1240"/>
      <c r="K44" s="1240"/>
      <c r="L44" s="1240"/>
      <c r="M44" s="1241"/>
      <c r="N44" s="1242"/>
      <c r="O44" s="1243"/>
      <c r="P44" s="1187"/>
      <c r="Q44" s="1187"/>
      <c r="R44" s="1187"/>
      <c r="S44" s="1187"/>
      <c r="T44" s="1188"/>
      <c r="U44" s="1244"/>
      <c r="V44" s="1245"/>
      <c r="W44" s="345"/>
    </row>
    <row r="45" spans="1:23" ht="21.75" customHeight="1">
      <c r="A45" s="338"/>
      <c r="B45" s="344"/>
      <c r="C45" s="1193"/>
      <c r="D45" s="1247"/>
      <c r="E45" s="1186"/>
      <c r="F45" s="1187"/>
      <c r="G45" s="1188"/>
      <c r="H45" s="1239"/>
      <c r="I45" s="1240"/>
      <c r="J45" s="1240"/>
      <c r="K45" s="1240"/>
      <c r="L45" s="1240"/>
      <c r="M45" s="1241"/>
      <c r="N45" s="1242"/>
      <c r="O45" s="1243"/>
      <c r="P45" s="1187"/>
      <c r="Q45" s="1187"/>
      <c r="R45" s="1187"/>
      <c r="S45" s="1187"/>
      <c r="T45" s="1188"/>
      <c r="U45" s="1244"/>
      <c r="V45" s="1245"/>
      <c r="W45" s="345"/>
    </row>
    <row r="46" spans="1:23" ht="21.75" customHeight="1">
      <c r="A46" s="338"/>
      <c r="B46" s="344"/>
      <c r="C46" s="1193"/>
      <c r="D46" s="1246" t="s">
        <v>1344</v>
      </c>
      <c r="E46" s="1186"/>
      <c r="F46" s="1187"/>
      <c r="G46" s="1188"/>
      <c r="H46" s="1239"/>
      <c r="I46" s="1240"/>
      <c r="J46" s="1240"/>
      <c r="K46" s="1240"/>
      <c r="L46" s="1240"/>
      <c r="M46" s="1241"/>
      <c r="N46" s="1242"/>
      <c r="O46" s="1243"/>
      <c r="P46" s="1187"/>
      <c r="Q46" s="1187"/>
      <c r="R46" s="1187"/>
      <c r="S46" s="1187"/>
      <c r="T46" s="1188"/>
      <c r="U46" s="1244"/>
      <c r="V46" s="1245"/>
      <c r="W46" s="345"/>
    </row>
    <row r="47" spans="1:23" ht="21.75" customHeight="1">
      <c r="A47" s="338"/>
      <c r="B47" s="344"/>
      <c r="C47" s="1193"/>
      <c r="D47" s="1247"/>
      <c r="E47" s="1186"/>
      <c r="F47" s="1187"/>
      <c r="G47" s="1188"/>
      <c r="H47" s="1239"/>
      <c r="I47" s="1240"/>
      <c r="J47" s="1240"/>
      <c r="K47" s="1240"/>
      <c r="L47" s="1240"/>
      <c r="M47" s="1241"/>
      <c r="N47" s="1242"/>
      <c r="O47" s="1243"/>
      <c r="P47" s="1186"/>
      <c r="Q47" s="1280"/>
      <c r="R47" s="1280"/>
      <c r="S47" s="1280"/>
      <c r="T47" s="1281"/>
      <c r="U47" s="1244"/>
      <c r="V47" s="1245"/>
      <c r="W47" s="345"/>
    </row>
    <row r="48" spans="1:23" ht="21.75" customHeight="1">
      <c r="A48" s="338"/>
      <c r="B48" s="344"/>
      <c r="C48" s="1193"/>
      <c r="D48" s="835" t="s">
        <v>1345</v>
      </c>
      <c r="E48" s="1282"/>
      <c r="F48" s="1282"/>
      <c r="G48" s="1282"/>
      <c r="H48" s="1239"/>
      <c r="I48" s="1240"/>
      <c r="J48" s="1240"/>
      <c r="K48" s="1240"/>
      <c r="L48" s="1240"/>
      <c r="M48" s="1241"/>
      <c r="N48" s="1242"/>
      <c r="O48" s="1243"/>
      <c r="P48" s="1186"/>
      <c r="Q48" s="1280"/>
      <c r="R48" s="1280"/>
      <c r="S48" s="1280"/>
      <c r="T48" s="1281"/>
      <c r="U48" s="1244"/>
      <c r="V48" s="1245"/>
      <c r="W48" s="345"/>
    </row>
    <row r="49" spans="1:23" ht="21.75" customHeight="1">
      <c r="A49" s="338"/>
      <c r="B49" s="344"/>
      <c r="C49" s="1193"/>
      <c r="D49" s="1246" t="s">
        <v>1346</v>
      </c>
      <c r="E49" s="1186"/>
      <c r="F49" s="1187"/>
      <c r="G49" s="1188"/>
      <c r="H49" s="1239"/>
      <c r="I49" s="1240"/>
      <c r="J49" s="1240"/>
      <c r="K49" s="1240"/>
      <c r="L49" s="1240"/>
      <c r="M49" s="1241"/>
      <c r="N49" s="1242"/>
      <c r="O49" s="1243"/>
      <c r="P49" s="1187"/>
      <c r="Q49" s="1187"/>
      <c r="R49" s="1187"/>
      <c r="S49" s="1187"/>
      <c r="T49" s="1188"/>
      <c r="U49" s="1244"/>
      <c r="V49" s="1245"/>
      <c r="W49" s="345"/>
    </row>
    <row r="50" spans="1:23" ht="21.75" customHeight="1">
      <c r="A50" s="338"/>
      <c r="B50" s="344"/>
      <c r="C50" s="1193"/>
      <c r="D50" s="1296"/>
      <c r="E50" s="1186"/>
      <c r="F50" s="1187"/>
      <c r="G50" s="1188"/>
      <c r="H50" s="1239"/>
      <c r="I50" s="1240"/>
      <c r="J50" s="1240"/>
      <c r="K50" s="1240"/>
      <c r="L50" s="1240"/>
      <c r="M50" s="1241"/>
      <c r="N50" s="1242"/>
      <c r="O50" s="1243"/>
      <c r="P50" s="1186"/>
      <c r="Q50" s="1187"/>
      <c r="R50" s="1187"/>
      <c r="S50" s="1187"/>
      <c r="T50" s="1188"/>
      <c r="U50" s="1244"/>
      <c r="V50" s="1245"/>
      <c r="W50" s="345"/>
    </row>
    <row r="51" spans="1:23" ht="21.75" customHeight="1">
      <c r="A51" s="338"/>
      <c r="B51" s="344"/>
      <c r="C51" s="1193"/>
      <c r="D51" s="1296"/>
      <c r="E51" s="1186"/>
      <c r="F51" s="1187"/>
      <c r="G51" s="1188"/>
      <c r="H51" s="1239"/>
      <c r="I51" s="1240"/>
      <c r="J51" s="1240"/>
      <c r="K51" s="1240"/>
      <c r="L51" s="1240"/>
      <c r="M51" s="1241"/>
      <c r="N51" s="1242"/>
      <c r="O51" s="1243"/>
      <c r="P51" s="1187"/>
      <c r="Q51" s="1187"/>
      <c r="R51" s="1187"/>
      <c r="S51" s="1187"/>
      <c r="T51" s="1188"/>
      <c r="U51" s="1244"/>
      <c r="V51" s="1245"/>
      <c r="W51" s="345"/>
    </row>
    <row r="52" spans="1:23" ht="21.75" customHeight="1">
      <c r="A52" s="338"/>
      <c r="B52" s="344"/>
      <c r="C52" s="1193"/>
      <c r="D52" s="1247"/>
      <c r="E52" s="1186"/>
      <c r="F52" s="1187"/>
      <c r="G52" s="1188"/>
      <c r="H52" s="1239"/>
      <c r="I52" s="1240"/>
      <c r="J52" s="1240"/>
      <c r="K52" s="1240"/>
      <c r="L52" s="1240"/>
      <c r="M52" s="1241"/>
      <c r="N52" s="1242"/>
      <c r="O52" s="1243"/>
      <c r="P52" s="1186"/>
      <c r="Q52" s="1280"/>
      <c r="R52" s="1280"/>
      <c r="S52" s="1280"/>
      <c r="T52" s="1281"/>
      <c r="U52" s="1244"/>
      <c r="V52" s="1245"/>
      <c r="W52" s="345"/>
    </row>
    <row r="53" spans="1:23" ht="21.75" customHeight="1">
      <c r="A53" s="338"/>
      <c r="B53" s="344"/>
      <c r="C53" s="1194"/>
      <c r="D53" s="835" t="s">
        <v>1347</v>
      </c>
      <c r="E53" s="1282"/>
      <c r="F53" s="1282"/>
      <c r="G53" s="1282"/>
      <c r="H53" s="1239"/>
      <c r="I53" s="1240"/>
      <c r="J53" s="1240"/>
      <c r="K53" s="1240"/>
      <c r="L53" s="1240"/>
      <c r="M53" s="1241"/>
      <c r="N53" s="1242"/>
      <c r="O53" s="1243"/>
      <c r="P53" s="1187"/>
      <c r="Q53" s="1187"/>
      <c r="R53" s="1187"/>
      <c r="S53" s="1187"/>
      <c r="T53" s="1188"/>
      <c r="U53" s="1234"/>
      <c r="V53" s="1235"/>
      <c r="W53" s="345"/>
    </row>
    <row r="54" spans="1:23" ht="12.75" customHeight="1">
      <c r="A54" s="338"/>
      <c r="B54" s="353"/>
      <c r="C54" s="1283" t="s">
        <v>407</v>
      </c>
      <c r="D54" s="1284"/>
      <c r="E54" s="1271"/>
      <c r="F54" s="1274" t="s">
        <v>603</v>
      </c>
      <c r="G54" s="1275"/>
      <c r="H54" s="1275"/>
      <c r="I54" s="1275"/>
      <c r="J54" s="1275"/>
      <c r="K54" s="1275"/>
      <c r="L54" s="1275"/>
      <c r="M54" s="1275"/>
      <c r="N54" s="1275"/>
      <c r="O54" s="1276"/>
      <c r="P54" s="1288" t="s">
        <v>2</v>
      </c>
      <c r="Q54" s="1283"/>
      <c r="R54" s="1283"/>
      <c r="S54" s="1283"/>
      <c r="T54" s="1283"/>
      <c r="U54" s="1283"/>
      <c r="V54" s="1289"/>
      <c r="W54" s="345"/>
    </row>
    <row r="55" spans="1:23" ht="12.75" customHeight="1">
      <c r="A55" s="338"/>
      <c r="B55" s="353"/>
      <c r="C55" s="1284"/>
      <c r="D55" s="1284"/>
      <c r="E55" s="1285"/>
      <c r="F55" s="1277"/>
      <c r="G55" s="1278"/>
      <c r="H55" s="1278"/>
      <c r="I55" s="1278"/>
      <c r="J55" s="1278"/>
      <c r="K55" s="1278"/>
      <c r="L55" s="1278"/>
      <c r="M55" s="1278"/>
      <c r="N55" s="1278"/>
      <c r="O55" s="1279"/>
      <c r="P55" s="1290"/>
      <c r="Q55" s="1291"/>
      <c r="R55" s="1291"/>
      <c r="S55" s="1291"/>
      <c r="T55" s="1291"/>
      <c r="U55" s="1291"/>
      <c r="V55" s="1292"/>
      <c r="W55" s="345"/>
    </row>
    <row r="56" spans="1:23" s="358" customFormat="1" ht="15.75" customHeight="1" thickBot="1">
      <c r="A56" s="338"/>
      <c r="B56" s="353"/>
      <c r="C56" s="1286"/>
      <c r="D56" s="1286"/>
      <c r="E56" s="1287"/>
      <c r="F56" s="354"/>
      <c r="G56" s="355"/>
      <c r="H56" s="356"/>
      <c r="I56" s="356"/>
      <c r="J56" s="356"/>
      <c r="K56" s="356"/>
      <c r="L56" s="356"/>
      <c r="M56" s="356"/>
      <c r="N56" s="356"/>
      <c r="O56" s="357"/>
      <c r="P56" s="1293"/>
      <c r="Q56" s="1294"/>
      <c r="R56" s="1294"/>
      <c r="S56" s="1294"/>
      <c r="T56" s="1294"/>
      <c r="U56" s="1294"/>
      <c r="V56" s="1295"/>
      <c r="W56" s="345"/>
    </row>
    <row r="57" spans="1:23" s="358" customFormat="1" ht="12">
      <c r="A57" s="338"/>
      <c r="B57" s="344"/>
      <c r="C57" s="1165" t="s">
        <v>6</v>
      </c>
      <c r="D57" s="1165"/>
      <c r="E57" s="1165"/>
      <c r="F57" s="1165"/>
      <c r="G57" s="1165"/>
      <c r="H57" s="1165"/>
      <c r="I57" s="1165"/>
      <c r="J57" s="1165"/>
      <c r="K57" s="1165"/>
      <c r="L57" s="1165"/>
      <c r="M57" s="1165"/>
      <c r="N57" s="1165"/>
      <c r="O57" s="1165"/>
      <c r="P57" s="1165"/>
      <c r="Q57" s="1165"/>
      <c r="R57" s="1165"/>
      <c r="S57" s="1165"/>
      <c r="T57" s="1165"/>
      <c r="U57" s="1165"/>
      <c r="V57" s="1165"/>
      <c r="W57" s="345"/>
    </row>
    <row r="58" spans="1:23" s="358" customFormat="1" ht="12">
      <c r="A58" s="338"/>
      <c r="B58" s="344"/>
      <c r="C58" s="1165" t="s">
        <v>1348</v>
      </c>
      <c r="D58" s="1165"/>
      <c r="E58" s="1165"/>
      <c r="F58" s="1165"/>
      <c r="G58" s="1165"/>
      <c r="H58" s="1165"/>
      <c r="I58" s="1165"/>
      <c r="J58" s="1165"/>
      <c r="K58" s="1165"/>
      <c r="L58" s="1165"/>
      <c r="M58" s="1165"/>
      <c r="N58" s="1165"/>
      <c r="O58" s="1165"/>
      <c r="P58" s="1165"/>
      <c r="Q58" s="1165"/>
      <c r="R58" s="1165"/>
      <c r="S58" s="1165"/>
      <c r="T58" s="1165"/>
      <c r="U58" s="1165"/>
      <c r="V58" s="1165"/>
      <c r="W58" s="345"/>
    </row>
    <row r="59" spans="1:23" s="358" customFormat="1" ht="12">
      <c r="A59" s="338"/>
      <c r="B59" s="344"/>
      <c r="C59" s="1165" t="s">
        <v>604</v>
      </c>
      <c r="D59" s="1165"/>
      <c r="E59" s="1165"/>
      <c r="F59" s="1165"/>
      <c r="G59" s="1165"/>
      <c r="H59" s="1165"/>
      <c r="I59" s="1165"/>
      <c r="J59" s="1165"/>
      <c r="K59" s="1165"/>
      <c r="L59" s="1165"/>
      <c r="M59" s="1165"/>
      <c r="N59" s="1165"/>
      <c r="O59" s="1165"/>
      <c r="P59" s="1165"/>
      <c r="Q59" s="1165"/>
      <c r="R59" s="1165"/>
      <c r="S59" s="1165"/>
      <c r="T59" s="1165"/>
      <c r="U59" s="1165"/>
      <c r="V59" s="1165"/>
      <c r="W59" s="345"/>
    </row>
    <row r="60" spans="1:23" s="358" customFormat="1" ht="12">
      <c r="A60" s="338"/>
      <c r="B60" s="344"/>
      <c r="C60" s="1165" t="s">
        <v>1349</v>
      </c>
      <c r="D60" s="1165"/>
      <c r="E60" s="1165"/>
      <c r="F60" s="1165"/>
      <c r="G60" s="1165"/>
      <c r="H60" s="1165"/>
      <c r="I60" s="1165"/>
      <c r="J60" s="1165"/>
      <c r="K60" s="1165"/>
      <c r="L60" s="1165"/>
      <c r="M60" s="1165"/>
      <c r="N60" s="1165"/>
      <c r="O60" s="1165"/>
      <c r="P60" s="1165"/>
      <c r="Q60" s="1165"/>
      <c r="R60" s="1165"/>
      <c r="S60" s="1165"/>
      <c r="T60" s="1165"/>
      <c r="U60" s="1165"/>
      <c r="V60" s="1165"/>
      <c r="W60" s="345"/>
    </row>
    <row r="61" spans="1:23" s="358" customFormat="1" ht="12">
      <c r="A61" s="338"/>
      <c r="B61" s="344"/>
      <c r="C61" s="1165" t="s">
        <v>1350</v>
      </c>
      <c r="D61" s="1165"/>
      <c r="E61" s="1165"/>
      <c r="F61" s="1165"/>
      <c r="G61" s="1165"/>
      <c r="H61" s="1165"/>
      <c r="I61" s="1165"/>
      <c r="J61" s="1165"/>
      <c r="K61" s="1165"/>
      <c r="L61" s="1165"/>
      <c r="M61" s="1165"/>
      <c r="N61" s="1165"/>
      <c r="O61" s="1165"/>
      <c r="P61" s="1165"/>
      <c r="Q61" s="1165"/>
      <c r="R61" s="1165"/>
      <c r="S61" s="1165"/>
      <c r="T61" s="1165"/>
      <c r="U61" s="1165"/>
      <c r="V61" s="1165"/>
      <c r="W61" s="345"/>
    </row>
    <row r="62" spans="1:23" s="358" customFormat="1" ht="12">
      <c r="A62" s="338"/>
      <c r="B62" s="344"/>
      <c r="C62" s="1165" t="s">
        <v>1351</v>
      </c>
      <c r="D62" s="1165"/>
      <c r="E62" s="1165"/>
      <c r="F62" s="1165"/>
      <c r="G62" s="1165"/>
      <c r="H62" s="1165"/>
      <c r="I62" s="1165"/>
      <c r="J62" s="1165"/>
      <c r="K62" s="1165"/>
      <c r="L62" s="1165"/>
      <c r="M62" s="1165"/>
      <c r="N62" s="1165"/>
      <c r="O62" s="1165"/>
      <c r="P62" s="1165"/>
      <c r="Q62" s="1165"/>
      <c r="R62" s="1165"/>
      <c r="S62" s="1165"/>
      <c r="T62" s="1165"/>
      <c r="U62" s="1165"/>
      <c r="V62" s="1165"/>
      <c r="W62" s="345"/>
    </row>
    <row r="63" spans="1:23" s="358" customFormat="1" ht="12">
      <c r="A63" s="338"/>
      <c r="B63" s="344"/>
      <c r="C63" s="1165" t="s">
        <v>605</v>
      </c>
      <c r="D63" s="1165"/>
      <c r="E63" s="1165"/>
      <c r="F63" s="1165"/>
      <c r="G63" s="1165"/>
      <c r="H63" s="1165"/>
      <c r="I63" s="1165"/>
      <c r="J63" s="1165"/>
      <c r="K63" s="1165"/>
      <c r="L63" s="1165"/>
      <c r="M63" s="1165"/>
      <c r="N63" s="1165"/>
      <c r="O63" s="1165"/>
      <c r="P63" s="1165"/>
      <c r="Q63" s="1165"/>
      <c r="R63" s="1165"/>
      <c r="S63" s="1165"/>
      <c r="T63" s="1165"/>
      <c r="U63" s="1165"/>
      <c r="V63" s="1165"/>
      <c r="W63" s="345"/>
    </row>
    <row r="64" spans="1:23" s="358" customFormat="1" ht="12">
      <c r="A64" s="338"/>
      <c r="B64" s="344"/>
      <c r="C64" s="1165" t="s">
        <v>606</v>
      </c>
      <c r="D64" s="1165"/>
      <c r="E64" s="1165"/>
      <c r="F64" s="1165"/>
      <c r="G64" s="1165"/>
      <c r="H64" s="1165"/>
      <c r="I64" s="1165"/>
      <c r="J64" s="1165"/>
      <c r="K64" s="1165"/>
      <c r="L64" s="1165"/>
      <c r="M64" s="1165"/>
      <c r="N64" s="1165"/>
      <c r="O64" s="1165"/>
      <c r="P64" s="1165"/>
      <c r="Q64" s="1165"/>
      <c r="R64" s="1165"/>
      <c r="S64" s="1165"/>
      <c r="T64" s="1165"/>
      <c r="U64" s="1165"/>
      <c r="V64" s="1165"/>
      <c r="W64" s="345"/>
    </row>
    <row r="65" spans="1:23" s="358" customFormat="1" ht="13.5">
      <c r="A65" s="338"/>
      <c r="B65" s="344"/>
      <c r="C65" s="346" t="s">
        <v>1352</v>
      </c>
      <c r="D65" s="349"/>
      <c r="E65" s="349"/>
      <c r="F65" s="349"/>
      <c r="G65" s="349"/>
      <c r="H65" s="349"/>
      <c r="I65" s="349"/>
      <c r="J65" s="349"/>
      <c r="K65" s="349"/>
      <c r="L65" s="349"/>
      <c r="M65" s="349"/>
      <c r="N65" s="349"/>
      <c r="O65" s="349"/>
      <c r="P65" s="349"/>
      <c r="Q65" s="349"/>
      <c r="R65" s="349"/>
      <c r="S65" s="349"/>
      <c r="T65" s="349"/>
      <c r="U65" s="349"/>
      <c r="V65" s="349"/>
      <c r="W65" s="345"/>
    </row>
    <row r="66" spans="1:23" ht="6.75" customHeight="1">
      <c r="A66" s="338"/>
      <c r="B66" s="359"/>
      <c r="C66" s="836"/>
      <c r="D66" s="836"/>
      <c r="E66" s="836"/>
      <c r="F66" s="836"/>
      <c r="G66" s="836"/>
      <c r="H66" s="836"/>
      <c r="I66" s="836"/>
      <c r="J66" s="836"/>
      <c r="K66" s="836"/>
      <c r="L66" s="836"/>
      <c r="M66" s="836"/>
      <c r="N66" s="836"/>
      <c r="O66" s="836"/>
      <c r="P66" s="836"/>
      <c r="Q66" s="836"/>
      <c r="R66" s="836"/>
      <c r="S66" s="836"/>
      <c r="T66" s="836"/>
      <c r="U66" s="836"/>
      <c r="V66" s="836"/>
      <c r="W66" s="360"/>
    </row>
    <row r="67" spans="1:23" ht="15" customHeight="1">
      <c r="S67" s="1297"/>
      <c r="T67" s="1298"/>
      <c r="U67" s="1298"/>
      <c r="V67" s="1298"/>
      <c r="W67" s="1299"/>
    </row>
  </sheetData>
  <mergeCells count="128">
    <mergeCell ref="C63:V63"/>
    <mergeCell ref="C64:V64"/>
    <mergeCell ref="S67:W67"/>
    <mergeCell ref="C57:V57"/>
    <mergeCell ref="C58:V58"/>
    <mergeCell ref="C59:V59"/>
    <mergeCell ref="C60:V60"/>
    <mergeCell ref="C61:V61"/>
    <mergeCell ref="C62:V62"/>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N44:O44"/>
    <mergeCell ref="P44:T44"/>
    <mergeCell ref="E45:G45"/>
    <mergeCell ref="E51:G51"/>
    <mergeCell ref="N47:O47"/>
    <mergeCell ref="P47:T47"/>
    <mergeCell ref="E48:G48"/>
    <mergeCell ref="H48:M48"/>
    <mergeCell ref="N48:O48"/>
    <mergeCell ref="P48:T48"/>
    <mergeCell ref="H45:M45"/>
    <mergeCell ref="N45:O45"/>
    <mergeCell ref="P45:T45"/>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I3:N3"/>
    <mergeCell ref="I4:M4"/>
    <mergeCell ref="I5:M5"/>
    <mergeCell ref="N5:Q6"/>
    <mergeCell ref="I6:M6"/>
    <mergeCell ref="I7:M7"/>
    <mergeCell ref="D22:G24"/>
    <mergeCell ref="H22:V22"/>
    <mergeCell ref="H23:V23"/>
    <mergeCell ref="H24:V24"/>
  </mergeCells>
  <phoneticPr fontId="7"/>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2097"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132098"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132099"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32100"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132101"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132102"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132103"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32104"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32105"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32106"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132107"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H29"/>
  <sheetViews>
    <sheetView showGridLines="0" view="pageBreakPreview" zoomScaleNormal="100" workbookViewId="0">
      <selection activeCell="A3" sqref="A3:AH3"/>
    </sheetView>
  </sheetViews>
  <sheetFormatPr defaultRowHeight="21" customHeight="1"/>
  <cols>
    <col min="1" max="38" width="2.625" style="117" customWidth="1"/>
    <col min="39" max="256" width="9" style="117"/>
    <col min="257" max="294" width="2.625" style="117" customWidth="1"/>
    <col min="295" max="512" width="9" style="117"/>
    <col min="513" max="550" width="2.625" style="117" customWidth="1"/>
    <col min="551" max="768" width="9" style="117"/>
    <col min="769" max="806" width="2.625" style="117" customWidth="1"/>
    <col min="807" max="1024" width="9" style="117"/>
    <col min="1025" max="1062" width="2.625" style="117" customWidth="1"/>
    <col min="1063" max="1280" width="9" style="117"/>
    <col min="1281" max="1318" width="2.625" style="117" customWidth="1"/>
    <col min="1319" max="1536" width="9" style="117"/>
    <col min="1537" max="1574" width="2.625" style="117" customWidth="1"/>
    <col min="1575" max="1792" width="9" style="117"/>
    <col min="1793" max="1830" width="2.625" style="117" customWidth="1"/>
    <col min="1831" max="2048" width="9" style="117"/>
    <col min="2049" max="2086" width="2.625" style="117" customWidth="1"/>
    <col min="2087" max="2304" width="9" style="117"/>
    <col min="2305" max="2342" width="2.625" style="117" customWidth="1"/>
    <col min="2343" max="2560" width="9" style="117"/>
    <col min="2561" max="2598" width="2.625" style="117" customWidth="1"/>
    <col min="2599" max="2816" width="9" style="117"/>
    <col min="2817" max="2854" width="2.625" style="117" customWidth="1"/>
    <col min="2855" max="3072" width="9" style="117"/>
    <col min="3073" max="3110" width="2.625" style="117" customWidth="1"/>
    <col min="3111" max="3328" width="9" style="117"/>
    <col min="3329" max="3366" width="2.625" style="117" customWidth="1"/>
    <col min="3367" max="3584" width="9" style="117"/>
    <col min="3585" max="3622" width="2.625" style="117" customWidth="1"/>
    <col min="3623" max="3840" width="9" style="117"/>
    <col min="3841" max="3878" width="2.625" style="117" customWidth="1"/>
    <col min="3879" max="4096" width="9" style="117"/>
    <col min="4097" max="4134" width="2.625" style="117" customWidth="1"/>
    <col min="4135" max="4352" width="9" style="117"/>
    <col min="4353" max="4390" width="2.625" style="117" customWidth="1"/>
    <col min="4391" max="4608" width="9" style="117"/>
    <col min="4609" max="4646" width="2.625" style="117" customWidth="1"/>
    <col min="4647" max="4864" width="9" style="117"/>
    <col min="4865" max="4902" width="2.625" style="117" customWidth="1"/>
    <col min="4903" max="5120" width="9" style="117"/>
    <col min="5121" max="5158" width="2.625" style="117" customWidth="1"/>
    <col min="5159" max="5376" width="9" style="117"/>
    <col min="5377" max="5414" width="2.625" style="117" customWidth="1"/>
    <col min="5415" max="5632" width="9" style="117"/>
    <col min="5633" max="5670" width="2.625" style="117" customWidth="1"/>
    <col min="5671" max="5888" width="9" style="117"/>
    <col min="5889" max="5926" width="2.625" style="117" customWidth="1"/>
    <col min="5927" max="6144" width="9" style="117"/>
    <col min="6145" max="6182" width="2.625" style="117" customWidth="1"/>
    <col min="6183" max="6400" width="9" style="117"/>
    <col min="6401" max="6438" width="2.625" style="117" customWidth="1"/>
    <col min="6439" max="6656" width="9" style="117"/>
    <col min="6657" max="6694" width="2.625" style="117" customWidth="1"/>
    <col min="6695" max="6912" width="9" style="117"/>
    <col min="6913" max="6950" width="2.625" style="117" customWidth="1"/>
    <col min="6951" max="7168" width="9" style="117"/>
    <col min="7169" max="7206" width="2.625" style="117" customWidth="1"/>
    <col min="7207" max="7424" width="9" style="117"/>
    <col min="7425" max="7462" width="2.625" style="117" customWidth="1"/>
    <col min="7463" max="7680" width="9" style="117"/>
    <col min="7681" max="7718" width="2.625" style="117" customWidth="1"/>
    <col min="7719" max="7936" width="9" style="117"/>
    <col min="7937" max="7974" width="2.625" style="117" customWidth="1"/>
    <col min="7975" max="8192" width="9" style="117"/>
    <col min="8193" max="8230" width="2.625" style="117" customWidth="1"/>
    <col min="8231" max="8448" width="9" style="117"/>
    <col min="8449" max="8486" width="2.625" style="117" customWidth="1"/>
    <col min="8487" max="8704" width="9" style="117"/>
    <col min="8705" max="8742" width="2.625" style="117" customWidth="1"/>
    <col min="8743" max="8960" width="9" style="117"/>
    <col min="8961" max="8998" width="2.625" style="117" customWidth="1"/>
    <col min="8999" max="9216" width="9" style="117"/>
    <col min="9217" max="9254" width="2.625" style="117" customWidth="1"/>
    <col min="9255" max="9472" width="9" style="117"/>
    <col min="9473" max="9510" width="2.625" style="117" customWidth="1"/>
    <col min="9511" max="9728" width="9" style="117"/>
    <col min="9729" max="9766" width="2.625" style="117" customWidth="1"/>
    <col min="9767" max="9984" width="9" style="117"/>
    <col min="9985" max="10022" width="2.625" style="117" customWidth="1"/>
    <col min="10023" max="10240" width="9" style="117"/>
    <col min="10241" max="10278" width="2.625" style="117" customWidth="1"/>
    <col min="10279" max="10496" width="9" style="117"/>
    <col min="10497" max="10534" width="2.625" style="117" customWidth="1"/>
    <col min="10535" max="10752" width="9" style="117"/>
    <col min="10753" max="10790" width="2.625" style="117" customWidth="1"/>
    <col min="10791" max="11008" width="9" style="117"/>
    <col min="11009" max="11046" width="2.625" style="117" customWidth="1"/>
    <col min="11047" max="11264" width="9" style="117"/>
    <col min="11265" max="11302" width="2.625" style="117" customWidth="1"/>
    <col min="11303" max="11520" width="9" style="117"/>
    <col min="11521" max="11558" width="2.625" style="117" customWidth="1"/>
    <col min="11559" max="11776" width="9" style="117"/>
    <col min="11777" max="11814" width="2.625" style="117" customWidth="1"/>
    <col min="11815" max="12032" width="9" style="117"/>
    <col min="12033" max="12070" width="2.625" style="117" customWidth="1"/>
    <col min="12071" max="12288" width="9" style="117"/>
    <col min="12289" max="12326" width="2.625" style="117" customWidth="1"/>
    <col min="12327" max="12544" width="9" style="117"/>
    <col min="12545" max="12582" width="2.625" style="117" customWidth="1"/>
    <col min="12583" max="12800" width="9" style="117"/>
    <col min="12801" max="12838" width="2.625" style="117" customWidth="1"/>
    <col min="12839" max="13056" width="9" style="117"/>
    <col min="13057" max="13094" width="2.625" style="117" customWidth="1"/>
    <col min="13095" max="13312" width="9" style="117"/>
    <col min="13313" max="13350" width="2.625" style="117" customWidth="1"/>
    <col min="13351" max="13568" width="9" style="117"/>
    <col min="13569" max="13606" width="2.625" style="117" customWidth="1"/>
    <col min="13607" max="13824" width="9" style="117"/>
    <col min="13825" max="13862" width="2.625" style="117" customWidth="1"/>
    <col min="13863" max="14080" width="9" style="117"/>
    <col min="14081" max="14118" width="2.625" style="117" customWidth="1"/>
    <col min="14119" max="14336" width="9" style="117"/>
    <col min="14337" max="14374" width="2.625" style="117" customWidth="1"/>
    <col min="14375" max="14592" width="9" style="117"/>
    <col min="14593" max="14630" width="2.625" style="117" customWidth="1"/>
    <col min="14631" max="14848" width="9" style="117"/>
    <col min="14849" max="14886" width="2.625" style="117" customWidth="1"/>
    <col min="14887" max="15104" width="9" style="117"/>
    <col min="15105" max="15142" width="2.625" style="117" customWidth="1"/>
    <col min="15143" max="15360" width="9" style="117"/>
    <col min="15361" max="15398" width="2.625" style="117" customWidth="1"/>
    <col min="15399" max="15616" width="9" style="117"/>
    <col min="15617" max="15654" width="2.625" style="117" customWidth="1"/>
    <col min="15655" max="15872" width="9" style="117"/>
    <col min="15873" max="15910" width="2.625" style="117" customWidth="1"/>
    <col min="15911" max="16128" width="9" style="117"/>
    <col min="16129" max="16166" width="2.625" style="117" customWidth="1"/>
    <col min="16167" max="16384" width="9" style="117"/>
  </cols>
  <sheetData>
    <row r="1" spans="1:34" ht="21" customHeight="1">
      <c r="A1" s="116"/>
      <c r="AD1" s="116"/>
    </row>
    <row r="2" spans="1:34" ht="21" customHeight="1">
      <c r="A2" s="116"/>
    </row>
    <row r="3" spans="1:34" ht="21" customHeight="1">
      <c r="A3" s="1949" t="s">
        <v>219</v>
      </c>
      <c r="B3" s="1949"/>
      <c r="C3" s="1949"/>
      <c r="D3" s="1949"/>
      <c r="E3" s="1949"/>
      <c r="F3" s="1949"/>
      <c r="G3" s="1949"/>
      <c r="H3" s="1949"/>
      <c r="I3" s="1949"/>
      <c r="J3" s="1949"/>
      <c r="K3" s="1949"/>
      <c r="L3" s="1949"/>
      <c r="M3" s="1949"/>
      <c r="N3" s="1949"/>
      <c r="O3" s="1949"/>
      <c r="P3" s="1949"/>
      <c r="Q3" s="1949"/>
      <c r="R3" s="1949"/>
      <c r="S3" s="1949"/>
      <c r="T3" s="1949"/>
      <c r="U3" s="1949"/>
      <c r="V3" s="1949"/>
      <c r="W3" s="1949"/>
      <c r="X3" s="1949"/>
      <c r="Y3" s="1949"/>
      <c r="Z3" s="1949"/>
      <c r="AA3" s="1949"/>
      <c r="AB3" s="1949"/>
      <c r="AC3" s="1949"/>
      <c r="AD3" s="1949"/>
      <c r="AE3" s="1949"/>
      <c r="AF3" s="1949"/>
      <c r="AG3" s="1949"/>
      <c r="AH3" s="1949"/>
    </row>
    <row r="4" spans="1:34" ht="21" customHeight="1">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row>
    <row r="5" spans="1:34" ht="21"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row>
    <row r="6" spans="1:34" ht="21" customHeight="1" thickBo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row>
    <row r="7" spans="1:34" ht="23.25" customHeight="1">
      <c r="A7" s="1950" t="s">
        <v>220</v>
      </c>
      <c r="B7" s="1951"/>
      <c r="C7" s="1951"/>
      <c r="D7" s="1951"/>
      <c r="E7" s="1951"/>
      <c r="F7" s="1951"/>
      <c r="G7" s="1951"/>
      <c r="H7" s="1951"/>
      <c r="I7" s="1951"/>
      <c r="J7" s="1951"/>
      <c r="K7" s="1952"/>
      <c r="L7" s="1953" t="s">
        <v>221</v>
      </c>
      <c r="M7" s="1954"/>
      <c r="N7" s="1954"/>
      <c r="O7" s="1954"/>
      <c r="P7" s="1954"/>
      <c r="Q7" s="1954"/>
      <c r="R7" s="1954"/>
      <c r="S7" s="1954"/>
      <c r="T7" s="1954"/>
      <c r="U7" s="1954"/>
      <c r="V7" s="1954"/>
      <c r="W7" s="1954"/>
      <c r="X7" s="1954"/>
      <c r="Y7" s="1954"/>
      <c r="Z7" s="1954"/>
      <c r="AA7" s="1954"/>
      <c r="AB7" s="1954"/>
      <c r="AC7" s="1954"/>
      <c r="AD7" s="1954"/>
      <c r="AE7" s="1954"/>
      <c r="AF7" s="1954"/>
      <c r="AG7" s="1954"/>
      <c r="AH7" s="1955"/>
    </row>
    <row r="8" spans="1:34" ht="25.5" customHeight="1">
      <c r="A8" s="1956" t="s">
        <v>222</v>
      </c>
      <c r="B8" s="1957"/>
      <c r="C8" s="1957"/>
      <c r="D8" s="1957"/>
      <c r="E8" s="1957"/>
      <c r="F8" s="1957"/>
      <c r="G8" s="1957"/>
      <c r="H8" s="1957"/>
      <c r="I8" s="1957"/>
      <c r="J8" s="1957"/>
      <c r="K8" s="1957"/>
      <c r="L8" s="1957"/>
      <c r="M8" s="1957"/>
      <c r="N8" s="1957"/>
      <c r="O8" s="1957"/>
      <c r="P8" s="1957"/>
      <c r="Q8" s="1957"/>
      <c r="R8" s="1957"/>
      <c r="S8" s="1957"/>
      <c r="T8" s="1957"/>
      <c r="U8" s="1957"/>
      <c r="V8" s="1957"/>
      <c r="W8" s="1958"/>
      <c r="X8" s="1959"/>
      <c r="Y8" s="1960"/>
      <c r="Z8" s="1960"/>
      <c r="AA8" s="1960"/>
      <c r="AB8" s="119" t="s">
        <v>223</v>
      </c>
      <c r="AC8" s="1960"/>
      <c r="AD8" s="1960"/>
      <c r="AE8" s="119" t="s">
        <v>224</v>
      </c>
      <c r="AF8" s="1960"/>
      <c r="AG8" s="1960"/>
      <c r="AH8" s="120" t="s">
        <v>225</v>
      </c>
    </row>
    <row r="9" spans="1:34" ht="27.75" customHeight="1">
      <c r="A9" s="1980" t="s">
        <v>226</v>
      </c>
      <c r="B9" s="1981"/>
      <c r="C9" s="1986" t="s">
        <v>227</v>
      </c>
      <c r="D9" s="1961"/>
      <c r="E9" s="1961"/>
      <c r="F9" s="1961"/>
      <c r="G9" s="1961"/>
      <c r="H9" s="1961"/>
      <c r="I9" s="1961"/>
      <c r="J9" s="1961"/>
      <c r="K9" s="1987"/>
      <c r="L9" s="1988" t="s">
        <v>228</v>
      </c>
      <c r="M9" s="1989"/>
      <c r="N9" s="1989"/>
      <c r="O9" s="1989"/>
      <c r="P9" s="1989"/>
      <c r="Q9" s="1989"/>
      <c r="R9" s="1989"/>
      <c r="S9" s="1989"/>
      <c r="T9" s="1989"/>
      <c r="U9" s="1989"/>
      <c r="V9" s="1989"/>
      <c r="W9" s="1989"/>
      <c r="X9" s="1989"/>
      <c r="Y9" s="1989"/>
      <c r="Z9" s="1990"/>
      <c r="AA9" s="121"/>
      <c r="AB9" s="121"/>
      <c r="AC9" s="121"/>
      <c r="AD9" s="121"/>
      <c r="AE9" s="121"/>
      <c r="AF9" s="121"/>
      <c r="AG9" s="121" t="s">
        <v>229</v>
      </c>
      <c r="AH9" s="122"/>
    </row>
    <row r="10" spans="1:34" ht="25.5" customHeight="1">
      <c r="A10" s="1982"/>
      <c r="B10" s="1983"/>
      <c r="C10" s="1991" t="s">
        <v>230</v>
      </c>
      <c r="D10" s="1992"/>
      <c r="E10" s="1992"/>
      <c r="F10" s="1992"/>
      <c r="G10" s="1992"/>
      <c r="H10" s="1992"/>
      <c r="I10" s="1992"/>
      <c r="J10" s="1992"/>
      <c r="K10" s="1993"/>
      <c r="L10" s="1988" t="s">
        <v>231</v>
      </c>
      <c r="M10" s="1989"/>
      <c r="N10" s="1989"/>
      <c r="O10" s="1989"/>
      <c r="P10" s="1989"/>
      <c r="Q10" s="1989"/>
      <c r="R10" s="1989"/>
      <c r="S10" s="1989"/>
      <c r="T10" s="1989"/>
      <c r="U10" s="1989"/>
      <c r="V10" s="1989"/>
      <c r="W10" s="1989"/>
      <c r="X10" s="1989"/>
      <c r="Y10" s="1989"/>
      <c r="Z10" s="1990"/>
      <c r="AA10" s="123"/>
      <c r="AB10" s="123"/>
      <c r="AC10" s="123"/>
      <c r="AD10" s="123"/>
      <c r="AE10" s="123"/>
      <c r="AF10" s="123"/>
      <c r="AG10" s="124" t="s">
        <v>229</v>
      </c>
      <c r="AH10" s="125"/>
    </row>
    <row r="11" spans="1:34" ht="41.25" customHeight="1">
      <c r="A11" s="1982"/>
      <c r="B11" s="1983"/>
      <c r="C11" s="1994" t="s">
        <v>194</v>
      </c>
      <c r="D11" s="1995"/>
      <c r="E11" s="1995"/>
      <c r="F11" s="1995"/>
      <c r="G11" s="1995"/>
      <c r="H11" s="1995"/>
      <c r="I11" s="1995"/>
      <c r="J11" s="1995"/>
      <c r="K11" s="1996"/>
      <c r="L11" s="126"/>
      <c r="M11" s="124"/>
      <c r="N11" s="124" t="s">
        <v>232</v>
      </c>
      <c r="O11" s="124"/>
      <c r="P11" s="124"/>
      <c r="Q11" s="124"/>
      <c r="R11" s="124"/>
      <c r="S11" s="124"/>
      <c r="T11" s="124" t="s">
        <v>233</v>
      </c>
      <c r="U11" s="124"/>
      <c r="V11" s="124"/>
      <c r="W11" s="124"/>
      <c r="X11" s="124"/>
      <c r="Y11" s="124"/>
      <c r="Z11" s="124" t="s">
        <v>234</v>
      </c>
      <c r="AA11" s="124"/>
      <c r="AB11" s="124"/>
      <c r="AC11" s="124" t="s">
        <v>235</v>
      </c>
      <c r="AD11" s="1961"/>
      <c r="AE11" s="1961"/>
      <c r="AF11" s="1961"/>
      <c r="AG11" s="124" t="s">
        <v>236</v>
      </c>
      <c r="AH11" s="125"/>
    </row>
    <row r="12" spans="1:34" ht="40.5" customHeight="1">
      <c r="A12" s="1982"/>
      <c r="B12" s="1983"/>
      <c r="C12" s="1962" t="s">
        <v>237</v>
      </c>
      <c r="D12" s="1963"/>
      <c r="E12" s="1963"/>
      <c r="F12" s="1963"/>
      <c r="G12" s="1963"/>
      <c r="H12" s="1963"/>
      <c r="I12" s="1963"/>
      <c r="J12" s="1963"/>
      <c r="K12" s="1964"/>
      <c r="L12" s="1971"/>
      <c r="M12" s="1972"/>
      <c r="N12" s="1972"/>
      <c r="O12" s="1972"/>
      <c r="P12" s="1972"/>
      <c r="Q12" s="1972"/>
      <c r="R12" s="1972"/>
      <c r="S12" s="1972"/>
      <c r="T12" s="1972"/>
      <c r="U12" s="1972"/>
      <c r="V12" s="1972"/>
      <c r="W12" s="1972"/>
      <c r="X12" s="1972"/>
      <c r="Y12" s="1972"/>
      <c r="Z12" s="1972"/>
      <c r="AA12" s="1972"/>
      <c r="AB12" s="1972"/>
      <c r="AC12" s="1972"/>
      <c r="AD12" s="1972"/>
      <c r="AE12" s="1972"/>
      <c r="AF12" s="1972"/>
      <c r="AG12" s="1972"/>
      <c r="AH12" s="1973"/>
    </row>
    <row r="13" spans="1:34" ht="41.25" customHeight="1">
      <c r="A13" s="1982"/>
      <c r="B13" s="1983"/>
      <c r="C13" s="1965"/>
      <c r="D13" s="1966"/>
      <c r="E13" s="1966"/>
      <c r="F13" s="1966"/>
      <c r="G13" s="1966"/>
      <c r="H13" s="1966"/>
      <c r="I13" s="1966"/>
      <c r="J13" s="1966"/>
      <c r="K13" s="1967"/>
      <c r="L13" s="1974"/>
      <c r="M13" s="1975"/>
      <c r="N13" s="1975"/>
      <c r="O13" s="1975"/>
      <c r="P13" s="1975"/>
      <c r="Q13" s="1975"/>
      <c r="R13" s="1975"/>
      <c r="S13" s="1975"/>
      <c r="T13" s="1975"/>
      <c r="U13" s="1975"/>
      <c r="V13" s="1975"/>
      <c r="W13" s="1975"/>
      <c r="X13" s="1975"/>
      <c r="Y13" s="1975"/>
      <c r="Z13" s="1975"/>
      <c r="AA13" s="1975"/>
      <c r="AB13" s="1975"/>
      <c r="AC13" s="1975"/>
      <c r="AD13" s="1975"/>
      <c r="AE13" s="1975"/>
      <c r="AF13" s="1975"/>
      <c r="AG13" s="1975"/>
      <c r="AH13" s="1976"/>
    </row>
    <row r="14" spans="1:34" ht="21" customHeight="1" thickBot="1">
      <c r="A14" s="1984"/>
      <c r="B14" s="1985"/>
      <c r="C14" s="1968"/>
      <c r="D14" s="1969"/>
      <c r="E14" s="1969"/>
      <c r="F14" s="1969"/>
      <c r="G14" s="1969"/>
      <c r="H14" s="1969"/>
      <c r="I14" s="1969"/>
      <c r="J14" s="1969"/>
      <c r="K14" s="1970"/>
      <c r="L14" s="1977"/>
      <c r="M14" s="1978"/>
      <c r="N14" s="1978"/>
      <c r="O14" s="1978"/>
      <c r="P14" s="1978"/>
      <c r="Q14" s="1978"/>
      <c r="R14" s="1978"/>
      <c r="S14" s="1978"/>
      <c r="T14" s="1978"/>
      <c r="U14" s="1978"/>
      <c r="V14" s="1978"/>
      <c r="W14" s="1978"/>
      <c r="X14" s="1978"/>
      <c r="Y14" s="1978"/>
      <c r="Z14" s="1978"/>
      <c r="AA14" s="1978"/>
      <c r="AB14" s="1978"/>
      <c r="AC14" s="1978"/>
      <c r="AD14" s="1978"/>
      <c r="AE14" s="1978"/>
      <c r="AF14" s="1978"/>
      <c r="AG14" s="1978"/>
      <c r="AH14" s="1979"/>
    </row>
    <row r="15" spans="1:34" ht="21" customHeight="1">
      <c r="A15" s="127" t="s">
        <v>238</v>
      </c>
      <c r="B15" s="128" t="s">
        <v>239</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row>
    <row r="16" spans="1:34" ht="21" customHeight="1">
      <c r="B16" s="128" t="s">
        <v>240</v>
      </c>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row>
    <row r="17" spans="1:34" ht="21" customHeight="1">
      <c r="A17" s="116"/>
      <c r="B17" s="128" t="s">
        <v>241</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row>
    <row r="26" spans="1:34" ht="18" customHeight="1"/>
    <row r="27" spans="1:34" ht="14.25" customHeight="1"/>
    <row r="28" spans="1:34" ht="14.25" customHeight="1"/>
    <row r="29" spans="1:34" ht="14.25" customHeight="1"/>
  </sheetData>
  <mergeCells count="17">
    <mergeCell ref="AD11:AF11"/>
    <mergeCell ref="C12:K14"/>
    <mergeCell ref="L12:AH14"/>
    <mergeCell ref="A9:B14"/>
    <mergeCell ref="C9:K9"/>
    <mergeCell ref="L9:Z9"/>
    <mergeCell ref="C10:K10"/>
    <mergeCell ref="L10:Z10"/>
    <mergeCell ref="C11:K11"/>
    <mergeCell ref="A3:AH3"/>
    <mergeCell ref="A7:K7"/>
    <mergeCell ref="L7:AH7"/>
    <mergeCell ref="A8:W8"/>
    <mergeCell ref="X8:Y8"/>
    <mergeCell ref="Z8:AA8"/>
    <mergeCell ref="AC8:AD8"/>
    <mergeCell ref="AF8:AG8"/>
  </mergeCells>
  <phoneticPr fontId="7"/>
  <pageMargins left="0.6692913385826772" right="0.6692913385826772" top="0.82" bottom="0.86" header="0.31496062992125984" footer="0"/>
  <pageSetup paperSize="9" scale="96"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sheetPr>
  <dimension ref="A1:AH29"/>
  <sheetViews>
    <sheetView showGridLines="0" view="pageBreakPreview" zoomScaleNormal="100" workbookViewId="0"/>
  </sheetViews>
  <sheetFormatPr defaultColWidth="9" defaultRowHeight="21" customHeight="1"/>
  <cols>
    <col min="1" max="38" width="2.625" style="117" customWidth="1"/>
    <col min="39" max="16384" width="9" style="117"/>
  </cols>
  <sheetData>
    <row r="1" spans="1:34" ht="21" customHeight="1">
      <c r="A1" s="116"/>
      <c r="AD1" s="116"/>
    </row>
    <row r="2" spans="1:34" ht="21" customHeight="1">
      <c r="A2" s="116"/>
    </row>
    <row r="3" spans="1:34" ht="21" customHeight="1">
      <c r="A3" s="1949" t="s">
        <v>219</v>
      </c>
      <c r="B3" s="1949"/>
      <c r="C3" s="1949"/>
      <c r="D3" s="1949"/>
      <c r="E3" s="1949"/>
      <c r="F3" s="1949"/>
      <c r="G3" s="1949"/>
      <c r="H3" s="1949"/>
      <c r="I3" s="1949"/>
      <c r="J3" s="1949"/>
      <c r="K3" s="1949"/>
      <c r="L3" s="1949"/>
      <c r="M3" s="1949"/>
      <c r="N3" s="1949"/>
      <c r="O3" s="1949"/>
      <c r="P3" s="1949"/>
      <c r="Q3" s="1949"/>
      <c r="R3" s="1949"/>
      <c r="S3" s="1949"/>
      <c r="T3" s="1949"/>
      <c r="U3" s="1949"/>
      <c r="V3" s="1949"/>
      <c r="W3" s="1949"/>
      <c r="X3" s="1949"/>
      <c r="Y3" s="1949"/>
      <c r="Z3" s="1949"/>
      <c r="AA3" s="1949"/>
      <c r="AB3" s="1949"/>
      <c r="AC3" s="1949"/>
      <c r="AD3" s="1949"/>
      <c r="AE3" s="1949"/>
      <c r="AF3" s="1949"/>
      <c r="AG3" s="1949"/>
      <c r="AH3" s="1949"/>
    </row>
    <row r="4" spans="1:34" ht="21" customHeight="1">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row>
    <row r="5" spans="1:34" ht="21" customHeight="1">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row>
    <row r="6" spans="1:34" ht="21" customHeight="1" thickBot="1">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row>
    <row r="7" spans="1:34" ht="23.25" customHeight="1">
      <c r="A7" s="1950" t="s">
        <v>220</v>
      </c>
      <c r="B7" s="1951"/>
      <c r="C7" s="1951"/>
      <c r="D7" s="1951"/>
      <c r="E7" s="1951"/>
      <c r="F7" s="1951"/>
      <c r="G7" s="1951"/>
      <c r="H7" s="1951"/>
      <c r="I7" s="1951"/>
      <c r="J7" s="1951"/>
      <c r="K7" s="1952"/>
      <c r="L7" s="1953" t="s">
        <v>221</v>
      </c>
      <c r="M7" s="1954"/>
      <c r="N7" s="1954"/>
      <c r="O7" s="1954"/>
      <c r="P7" s="1954"/>
      <c r="Q7" s="1954"/>
      <c r="R7" s="1954"/>
      <c r="S7" s="1954"/>
      <c r="T7" s="1954"/>
      <c r="U7" s="1954"/>
      <c r="V7" s="1954"/>
      <c r="W7" s="1954"/>
      <c r="X7" s="1954"/>
      <c r="Y7" s="1954"/>
      <c r="Z7" s="1954"/>
      <c r="AA7" s="1954"/>
      <c r="AB7" s="1954"/>
      <c r="AC7" s="1954"/>
      <c r="AD7" s="1954"/>
      <c r="AE7" s="1954"/>
      <c r="AF7" s="1954"/>
      <c r="AG7" s="1954"/>
      <c r="AH7" s="1955"/>
    </row>
    <row r="8" spans="1:34" ht="25.5" customHeight="1">
      <c r="A8" s="1956" t="s">
        <v>222</v>
      </c>
      <c r="B8" s="1957"/>
      <c r="C8" s="1957"/>
      <c r="D8" s="1957"/>
      <c r="E8" s="1957"/>
      <c r="F8" s="1957"/>
      <c r="G8" s="1957"/>
      <c r="H8" s="1957"/>
      <c r="I8" s="1957"/>
      <c r="J8" s="1957"/>
      <c r="K8" s="1957"/>
      <c r="L8" s="1957"/>
      <c r="M8" s="1957"/>
      <c r="N8" s="1957"/>
      <c r="O8" s="1957"/>
      <c r="P8" s="1957"/>
      <c r="Q8" s="1957"/>
      <c r="R8" s="1957"/>
      <c r="S8" s="1957"/>
      <c r="T8" s="1957"/>
      <c r="U8" s="1957"/>
      <c r="V8" s="1957"/>
      <c r="W8" s="1958"/>
      <c r="X8" s="1959" t="s">
        <v>1400</v>
      </c>
      <c r="Y8" s="1960"/>
      <c r="Z8" s="1960" t="s">
        <v>1401</v>
      </c>
      <c r="AA8" s="1960"/>
      <c r="AB8" s="119" t="s">
        <v>223</v>
      </c>
      <c r="AC8" s="1960" t="s">
        <v>1401</v>
      </c>
      <c r="AD8" s="1960"/>
      <c r="AE8" s="119" t="s">
        <v>224</v>
      </c>
      <c r="AF8" s="1960" t="s">
        <v>1401</v>
      </c>
      <c r="AG8" s="1960"/>
      <c r="AH8" s="120" t="s">
        <v>225</v>
      </c>
    </row>
    <row r="9" spans="1:34" ht="27.75" customHeight="1">
      <c r="A9" s="1980" t="s">
        <v>226</v>
      </c>
      <c r="B9" s="1981"/>
      <c r="C9" s="1986" t="s">
        <v>227</v>
      </c>
      <c r="D9" s="1961"/>
      <c r="E9" s="1961"/>
      <c r="F9" s="1961"/>
      <c r="G9" s="1961"/>
      <c r="H9" s="1961"/>
      <c r="I9" s="1961"/>
      <c r="J9" s="1961"/>
      <c r="K9" s="1987"/>
      <c r="L9" s="1988" t="s">
        <v>228</v>
      </c>
      <c r="M9" s="1989"/>
      <c r="N9" s="1989"/>
      <c r="O9" s="1989"/>
      <c r="P9" s="1989"/>
      <c r="Q9" s="1989"/>
      <c r="R9" s="1989"/>
      <c r="S9" s="1989"/>
      <c r="T9" s="1989"/>
      <c r="U9" s="1989"/>
      <c r="V9" s="1989"/>
      <c r="W9" s="1989"/>
      <c r="X9" s="1989"/>
      <c r="Y9" s="1989"/>
      <c r="Z9" s="1990"/>
      <c r="AA9" s="1997" t="s">
        <v>1272</v>
      </c>
      <c r="AB9" s="1998"/>
      <c r="AC9" s="1998"/>
      <c r="AD9" s="1998"/>
      <c r="AE9" s="1998"/>
      <c r="AF9" s="1998"/>
      <c r="AG9" s="121" t="s">
        <v>229</v>
      </c>
      <c r="AH9" s="122"/>
    </row>
    <row r="10" spans="1:34" ht="25.5" customHeight="1">
      <c r="A10" s="1982"/>
      <c r="B10" s="1983"/>
      <c r="C10" s="1991" t="s">
        <v>230</v>
      </c>
      <c r="D10" s="1992"/>
      <c r="E10" s="1992"/>
      <c r="F10" s="1992"/>
      <c r="G10" s="1992"/>
      <c r="H10" s="1992"/>
      <c r="I10" s="1992"/>
      <c r="J10" s="1992"/>
      <c r="K10" s="1993"/>
      <c r="L10" s="1988" t="s">
        <v>231</v>
      </c>
      <c r="M10" s="1989"/>
      <c r="N10" s="1989"/>
      <c r="O10" s="1989"/>
      <c r="P10" s="1989"/>
      <c r="Q10" s="1989"/>
      <c r="R10" s="1989"/>
      <c r="S10" s="1989"/>
      <c r="T10" s="1989"/>
      <c r="U10" s="1989"/>
      <c r="V10" s="1989"/>
      <c r="W10" s="1989"/>
      <c r="X10" s="1989"/>
      <c r="Y10" s="1989"/>
      <c r="Z10" s="1990"/>
      <c r="AA10" s="1999">
        <v>200</v>
      </c>
      <c r="AB10" s="2000"/>
      <c r="AC10" s="2000"/>
      <c r="AD10" s="2000"/>
      <c r="AE10" s="2000"/>
      <c r="AF10" s="2000"/>
      <c r="AG10" s="124" t="s">
        <v>229</v>
      </c>
      <c r="AH10" s="125"/>
    </row>
    <row r="11" spans="1:34" ht="41.25" customHeight="1">
      <c r="A11" s="1982"/>
      <c r="B11" s="1983"/>
      <c r="C11" s="1994" t="s">
        <v>194</v>
      </c>
      <c r="D11" s="1995"/>
      <c r="E11" s="1995"/>
      <c r="F11" s="1995"/>
      <c r="G11" s="1995"/>
      <c r="H11" s="1995"/>
      <c r="I11" s="1995"/>
      <c r="J11" s="1995"/>
      <c r="K11" s="1996"/>
      <c r="L11" s="126"/>
      <c r="M11" s="124"/>
      <c r="N11" s="124" t="s">
        <v>232</v>
      </c>
      <c r="O11" s="124"/>
      <c r="P11" s="124"/>
      <c r="Q11" s="124"/>
      <c r="R11" s="124"/>
      <c r="S11" s="124"/>
      <c r="T11" s="124" t="s">
        <v>233</v>
      </c>
      <c r="U11" s="124"/>
      <c r="V11" s="124"/>
      <c r="W11" s="124"/>
      <c r="X11" s="124"/>
      <c r="Y11" s="124"/>
      <c r="Z11" s="124" t="s">
        <v>234</v>
      </c>
      <c r="AA11" s="124"/>
      <c r="AB11" s="124"/>
      <c r="AC11" s="124" t="s">
        <v>1273</v>
      </c>
      <c r="AD11" s="1961"/>
      <c r="AE11" s="1961"/>
      <c r="AF11" s="1961"/>
      <c r="AG11" s="124" t="s">
        <v>1274</v>
      </c>
      <c r="AH11" s="125"/>
    </row>
    <row r="12" spans="1:34" ht="40.5" customHeight="1">
      <c r="A12" s="1982"/>
      <c r="B12" s="1983"/>
      <c r="C12" s="1962" t="s">
        <v>237</v>
      </c>
      <c r="D12" s="1963"/>
      <c r="E12" s="1963"/>
      <c r="F12" s="1963"/>
      <c r="G12" s="1963"/>
      <c r="H12" s="1963"/>
      <c r="I12" s="1963"/>
      <c r="J12" s="1963"/>
      <c r="K12" s="1964"/>
      <c r="L12" s="1971"/>
      <c r="M12" s="1972"/>
      <c r="N12" s="1972"/>
      <c r="O12" s="1972"/>
      <c r="P12" s="1972"/>
      <c r="Q12" s="1972"/>
      <c r="R12" s="1972"/>
      <c r="S12" s="1972"/>
      <c r="T12" s="1972"/>
      <c r="U12" s="1972"/>
      <c r="V12" s="1972"/>
      <c r="W12" s="1972"/>
      <c r="X12" s="1972"/>
      <c r="Y12" s="1972"/>
      <c r="Z12" s="1972"/>
      <c r="AA12" s="1972"/>
      <c r="AB12" s="1972"/>
      <c r="AC12" s="1972"/>
      <c r="AD12" s="1972"/>
      <c r="AE12" s="1972"/>
      <c r="AF12" s="1972"/>
      <c r="AG12" s="1972"/>
      <c r="AH12" s="1973"/>
    </row>
    <row r="13" spans="1:34" ht="41.25" customHeight="1">
      <c r="A13" s="1982"/>
      <c r="B13" s="1983"/>
      <c r="C13" s="1965"/>
      <c r="D13" s="1966"/>
      <c r="E13" s="1966"/>
      <c r="F13" s="1966"/>
      <c r="G13" s="1966"/>
      <c r="H13" s="1966"/>
      <c r="I13" s="1966"/>
      <c r="J13" s="1966"/>
      <c r="K13" s="1967"/>
      <c r="L13" s="1974"/>
      <c r="M13" s="1975"/>
      <c r="N13" s="1975"/>
      <c r="O13" s="1975"/>
      <c r="P13" s="1975"/>
      <c r="Q13" s="1975"/>
      <c r="R13" s="1975"/>
      <c r="S13" s="1975"/>
      <c r="T13" s="1975"/>
      <c r="U13" s="1975"/>
      <c r="V13" s="1975"/>
      <c r="W13" s="1975"/>
      <c r="X13" s="1975"/>
      <c r="Y13" s="1975"/>
      <c r="Z13" s="1975"/>
      <c r="AA13" s="1975"/>
      <c r="AB13" s="1975"/>
      <c r="AC13" s="1975"/>
      <c r="AD13" s="1975"/>
      <c r="AE13" s="1975"/>
      <c r="AF13" s="1975"/>
      <c r="AG13" s="1975"/>
      <c r="AH13" s="1976"/>
    </row>
    <row r="14" spans="1:34" ht="21" customHeight="1" thickBot="1">
      <c r="A14" s="1984"/>
      <c r="B14" s="1985"/>
      <c r="C14" s="1968"/>
      <c r="D14" s="1969"/>
      <c r="E14" s="1969"/>
      <c r="F14" s="1969"/>
      <c r="G14" s="1969"/>
      <c r="H14" s="1969"/>
      <c r="I14" s="1969"/>
      <c r="J14" s="1969"/>
      <c r="K14" s="1970"/>
      <c r="L14" s="1977"/>
      <c r="M14" s="1978"/>
      <c r="N14" s="1978"/>
      <c r="O14" s="1978"/>
      <c r="P14" s="1978"/>
      <c r="Q14" s="1978"/>
      <c r="R14" s="1978"/>
      <c r="S14" s="1978"/>
      <c r="T14" s="1978"/>
      <c r="U14" s="1978"/>
      <c r="V14" s="1978"/>
      <c r="W14" s="1978"/>
      <c r="X14" s="1978"/>
      <c r="Y14" s="1978"/>
      <c r="Z14" s="1978"/>
      <c r="AA14" s="1978"/>
      <c r="AB14" s="1978"/>
      <c r="AC14" s="1978"/>
      <c r="AD14" s="1978"/>
      <c r="AE14" s="1978"/>
      <c r="AF14" s="1978"/>
      <c r="AG14" s="1978"/>
      <c r="AH14" s="1979"/>
    </row>
    <row r="15" spans="1:34" ht="21" customHeight="1">
      <c r="A15" s="127" t="s">
        <v>1275</v>
      </c>
      <c r="B15" s="128" t="s">
        <v>239</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row>
    <row r="16" spans="1:34" ht="21" customHeight="1">
      <c r="B16" s="128" t="s">
        <v>240</v>
      </c>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row>
    <row r="17" spans="1:34" ht="21" customHeight="1">
      <c r="A17" s="116"/>
      <c r="B17" s="128" t="s">
        <v>241</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row>
    <row r="26" spans="1:34" ht="18" customHeight="1"/>
    <row r="27" spans="1:34" ht="14.25" customHeight="1"/>
    <row r="28" spans="1:34" ht="14.25" customHeight="1"/>
    <row r="29" spans="1:34" ht="14.25" customHeight="1"/>
  </sheetData>
  <mergeCells count="19">
    <mergeCell ref="A3:AH3"/>
    <mergeCell ref="A7:K7"/>
    <mergeCell ref="L7:AH7"/>
    <mergeCell ref="A8:W8"/>
    <mergeCell ref="X8:Y8"/>
    <mergeCell ref="Z8:AA8"/>
    <mergeCell ref="AC8:AD8"/>
    <mergeCell ref="AF8:AG8"/>
    <mergeCell ref="L12:AH14"/>
    <mergeCell ref="A9:B14"/>
    <mergeCell ref="C9:K9"/>
    <mergeCell ref="L9:Z9"/>
    <mergeCell ref="AA9:AF9"/>
    <mergeCell ref="C10:K10"/>
    <mergeCell ref="L10:Z10"/>
    <mergeCell ref="AA10:AF10"/>
    <mergeCell ref="C11:K11"/>
    <mergeCell ref="AD11:AF11"/>
    <mergeCell ref="C12:K14"/>
  </mergeCells>
  <phoneticPr fontId="7"/>
  <pageMargins left="0.6692913385826772" right="0.6692913385826772" top="0.82" bottom="0.86" header="0.31496062992125984" footer="0"/>
  <pageSetup paperSize="9" scale="96"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6"/>
  <sheetViews>
    <sheetView view="pageBreakPreview" topLeftCell="A2" zoomScaleNormal="100" zoomScaleSheetLayoutView="100" workbookViewId="0">
      <selection activeCell="A3" sqref="A3:I3"/>
    </sheetView>
  </sheetViews>
  <sheetFormatPr defaultColWidth="9" defaultRowHeight="13.5"/>
  <cols>
    <col min="1" max="16384" width="9" style="35"/>
  </cols>
  <sheetData>
    <row r="1" spans="1:9" ht="39.75" customHeight="1">
      <c r="A1" s="2002" t="s">
        <v>242</v>
      </c>
      <c r="B1" s="2002"/>
      <c r="C1" s="2002"/>
      <c r="D1" s="2002"/>
      <c r="E1" s="2002"/>
      <c r="F1" s="2002"/>
      <c r="G1" s="2002"/>
      <c r="H1" s="2002"/>
      <c r="I1" s="2002"/>
    </row>
    <row r="2" spans="1:9" ht="43.5" customHeight="1">
      <c r="A2" s="2003" t="s">
        <v>519</v>
      </c>
      <c r="B2" s="2003"/>
      <c r="C2" s="2003"/>
      <c r="D2" s="2003"/>
      <c r="E2" s="2003"/>
      <c r="F2" s="2003"/>
      <c r="G2" s="2003"/>
      <c r="H2" s="2003"/>
      <c r="I2" s="2003"/>
    </row>
    <row r="3" spans="1:9" ht="131.25" customHeight="1">
      <c r="A3" s="2001" t="s">
        <v>243</v>
      </c>
      <c r="B3" s="2001"/>
      <c r="C3" s="2001"/>
      <c r="D3" s="2001"/>
      <c r="E3" s="2001"/>
      <c r="F3" s="2001"/>
      <c r="G3" s="2001"/>
      <c r="H3" s="2001"/>
      <c r="I3" s="2001"/>
    </row>
    <row r="4" spans="1:9" ht="33" customHeight="1">
      <c r="A4" s="2003" t="s">
        <v>244</v>
      </c>
      <c r="B4" s="2003"/>
      <c r="C4" s="2003"/>
      <c r="D4" s="2003"/>
      <c r="E4" s="2003"/>
      <c r="F4" s="2003"/>
      <c r="G4" s="2003"/>
      <c r="H4" s="2003"/>
      <c r="I4" s="2003"/>
    </row>
    <row r="5" spans="1:9" ht="22.5" customHeight="1">
      <c r="A5" s="2004" t="s">
        <v>245</v>
      </c>
      <c r="B5" s="2004"/>
      <c r="C5" s="2004"/>
      <c r="D5" s="2004"/>
      <c r="E5" s="2004"/>
      <c r="F5" s="2004"/>
      <c r="G5" s="2004"/>
      <c r="H5" s="2004"/>
      <c r="I5" s="2004"/>
    </row>
    <row r="6" spans="1:9" ht="172.5" customHeight="1">
      <c r="A6" s="2001" t="s">
        <v>246</v>
      </c>
      <c r="B6" s="2001"/>
      <c r="C6" s="2001"/>
      <c r="D6" s="2001"/>
      <c r="E6" s="2001"/>
      <c r="F6" s="2001"/>
      <c r="G6" s="2001"/>
      <c r="H6" s="2001"/>
      <c r="I6" s="2001"/>
    </row>
    <row r="7" spans="1:9" ht="36" customHeight="1">
      <c r="A7" s="2003" t="s">
        <v>247</v>
      </c>
      <c r="B7" s="2003"/>
      <c r="C7" s="2003"/>
      <c r="D7" s="2003"/>
      <c r="E7" s="2003"/>
      <c r="F7" s="2003"/>
      <c r="G7" s="2003"/>
      <c r="H7" s="2003"/>
      <c r="I7" s="2003"/>
    </row>
    <row r="8" spans="1:9" ht="15.75" customHeight="1">
      <c r="A8" s="2004" t="s">
        <v>248</v>
      </c>
      <c r="B8" s="2004"/>
      <c r="C8" s="2004"/>
      <c r="D8" s="2004"/>
      <c r="E8" s="2004"/>
      <c r="F8" s="2004"/>
      <c r="G8" s="2004"/>
      <c r="H8" s="2004"/>
      <c r="I8" s="2004"/>
    </row>
    <row r="9" spans="1:9" ht="234.75" customHeight="1">
      <c r="A9" s="2001" t="s">
        <v>249</v>
      </c>
      <c r="B9" s="2001"/>
      <c r="C9" s="2001"/>
      <c r="D9" s="2001"/>
      <c r="E9" s="2001"/>
      <c r="F9" s="2001"/>
      <c r="G9" s="2001"/>
      <c r="H9" s="2001"/>
      <c r="I9" s="2001"/>
    </row>
    <row r="10" spans="1:9">
      <c r="A10" s="129"/>
      <c r="B10" s="129"/>
      <c r="C10" s="129"/>
      <c r="D10" s="129"/>
      <c r="E10" s="129"/>
      <c r="F10" s="129"/>
      <c r="G10" s="129"/>
      <c r="H10" s="129"/>
      <c r="I10" s="129"/>
    </row>
    <row r="11" spans="1:9" ht="59.25" customHeight="1">
      <c r="A11" s="2003" t="s">
        <v>250</v>
      </c>
      <c r="B11" s="2003"/>
      <c r="C11" s="2003"/>
      <c r="D11" s="2003"/>
      <c r="E11" s="2003"/>
      <c r="F11" s="2003"/>
      <c r="G11" s="2003"/>
      <c r="H11" s="2003"/>
      <c r="I11" s="2003"/>
    </row>
    <row r="12" spans="1:9" ht="27.75" customHeight="1">
      <c r="A12" s="2004" t="s">
        <v>251</v>
      </c>
      <c r="B12" s="2004"/>
      <c r="C12" s="2004"/>
      <c r="D12" s="2004"/>
      <c r="E12" s="2004"/>
      <c r="F12" s="2004"/>
      <c r="G12" s="2004"/>
      <c r="H12" s="2004"/>
      <c r="I12" s="2004"/>
    </row>
    <row r="13" spans="1:9" ht="158.25" customHeight="1">
      <c r="A13" s="2001" t="s">
        <v>252</v>
      </c>
      <c r="B13" s="2001"/>
      <c r="C13" s="2001"/>
      <c r="D13" s="2001"/>
      <c r="E13" s="2001"/>
      <c r="F13" s="2001"/>
      <c r="G13" s="2001"/>
      <c r="H13" s="2001"/>
      <c r="I13" s="2001"/>
    </row>
    <row r="14" spans="1:9" ht="36" customHeight="1">
      <c r="A14" s="2003" t="s">
        <v>253</v>
      </c>
      <c r="B14" s="2003"/>
      <c r="C14" s="2003"/>
      <c r="D14" s="2003"/>
      <c r="E14" s="2003"/>
      <c r="F14" s="2003"/>
      <c r="G14" s="2003"/>
      <c r="H14" s="2003"/>
      <c r="I14" s="2003"/>
    </row>
    <row r="15" spans="1:9" ht="21" customHeight="1">
      <c r="A15" s="130" t="s">
        <v>254</v>
      </c>
      <c r="B15" s="130"/>
      <c r="C15" s="130"/>
      <c r="D15" s="130"/>
      <c r="E15" s="130"/>
      <c r="F15" s="130"/>
      <c r="G15" s="130"/>
      <c r="H15" s="130"/>
      <c r="I15" s="130"/>
    </row>
    <row r="16" spans="1:9" ht="370.5" customHeight="1">
      <c r="A16" s="2001" t="s">
        <v>255</v>
      </c>
      <c r="B16" s="2005"/>
      <c r="C16" s="2005"/>
      <c r="D16" s="2005"/>
      <c r="E16" s="2005"/>
      <c r="F16" s="2005"/>
      <c r="G16" s="2005"/>
      <c r="H16" s="2005"/>
      <c r="I16" s="2005"/>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7"/>
  <pageMargins left="0.7" right="0.7" top="0.75" bottom="0.75" header="0.3" footer="0.3"/>
  <pageSetup paperSize="9" orientation="portrait" r:id="rId1"/>
  <rowBreaks count="1" manualBreakCount="1">
    <brk id="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AO81"/>
  <sheetViews>
    <sheetView showGridLines="0" view="pageBreakPreview" zoomScaleNormal="75" zoomScaleSheetLayoutView="100" workbookViewId="0">
      <selection activeCell="C6" sqref="C6:P7"/>
    </sheetView>
  </sheetViews>
  <sheetFormatPr defaultColWidth="9" defaultRowHeight="21" customHeight="1"/>
  <cols>
    <col min="1" max="1" width="2.75" style="132" customWidth="1"/>
    <col min="2" max="36" width="3.5" style="132" customWidth="1"/>
    <col min="37" max="37" width="3.375" style="132" customWidth="1"/>
    <col min="38" max="38" width="4.125" style="132" customWidth="1"/>
    <col min="39" max="39" width="2.5" style="132" customWidth="1"/>
    <col min="40" max="40" width="1.625" style="132" customWidth="1"/>
    <col min="41" max="41" width="11.625" style="135" customWidth="1"/>
    <col min="42" max="42" width="4.875" style="132" customWidth="1"/>
    <col min="43" max="16384" width="9" style="132"/>
  </cols>
  <sheetData>
    <row r="1" spans="1:41" ht="24.75" customHeight="1">
      <c r="A1" s="131"/>
      <c r="AG1" s="133"/>
      <c r="AH1" s="2029"/>
      <c r="AI1" s="2029"/>
      <c r="AJ1" s="2029"/>
      <c r="AK1" s="2029"/>
      <c r="AL1" s="2029"/>
      <c r="AM1" s="133"/>
      <c r="AN1" s="134"/>
    </row>
    <row r="2" spans="1:41" ht="17.25" customHeight="1">
      <c r="AG2" s="133"/>
      <c r="AH2" s="133"/>
      <c r="AI2" s="133"/>
      <c r="AJ2" s="133"/>
      <c r="AK2" s="133"/>
      <c r="AL2" s="133"/>
      <c r="AM2" s="133"/>
      <c r="AN2" s="134"/>
    </row>
    <row r="3" spans="1:41">
      <c r="B3" s="2030" t="s">
        <v>256</v>
      </c>
      <c r="C3" s="2030"/>
      <c r="D3" s="2030"/>
      <c r="E3" s="2030"/>
      <c r="F3" s="2030"/>
      <c r="G3" s="2030"/>
      <c r="H3" s="2030"/>
      <c r="I3" s="2030"/>
      <c r="J3" s="2030"/>
      <c r="K3" s="2030"/>
      <c r="L3" s="2030"/>
      <c r="M3" s="2030"/>
      <c r="N3" s="2030"/>
      <c r="O3" s="2030"/>
      <c r="P3" s="2030"/>
      <c r="Q3" s="2030"/>
      <c r="R3" s="2030"/>
      <c r="S3" s="2030"/>
      <c r="T3" s="2030"/>
      <c r="U3" s="2030"/>
      <c r="V3" s="2030"/>
      <c r="W3" s="2030"/>
      <c r="X3" s="2030"/>
      <c r="Y3" s="2030"/>
      <c r="Z3" s="2030"/>
      <c r="AA3" s="2030"/>
      <c r="AB3" s="2030"/>
      <c r="AC3" s="2030"/>
      <c r="AD3" s="2030"/>
      <c r="AE3" s="2030"/>
      <c r="AF3" s="2030"/>
      <c r="AG3" s="2030"/>
      <c r="AH3" s="2030"/>
      <c r="AI3" s="2030"/>
      <c r="AJ3" s="2030"/>
    </row>
    <row r="4" spans="1:41" s="139" customFormat="1" ht="29.25" customHeight="1" thickBot="1">
      <c r="A4" s="136" t="s">
        <v>257</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8"/>
      <c r="AF4" s="137"/>
      <c r="AG4" s="137"/>
      <c r="AH4" s="137"/>
      <c r="AI4" s="137"/>
      <c r="AJ4" s="137"/>
      <c r="AO4" s="140" t="e">
        <f>IF(AND((AO9&lt;&gt;""),(AO13&lt;&gt;"")),"加算算定可能","")</f>
        <v>#DIV/0!</v>
      </c>
    </row>
    <row r="5" spans="1:41" ht="33.75" customHeight="1">
      <c r="B5" s="2031" t="s">
        <v>258</v>
      </c>
      <c r="C5" s="2032"/>
      <c r="D5" s="2032"/>
      <c r="E5" s="2032"/>
      <c r="F5" s="2032"/>
      <c r="G5" s="2032"/>
      <c r="H5" s="2032"/>
      <c r="I5" s="2032"/>
      <c r="J5" s="2032"/>
      <c r="K5" s="2032"/>
      <c r="L5" s="2032"/>
      <c r="M5" s="2032"/>
      <c r="N5" s="2032"/>
      <c r="O5" s="2032"/>
      <c r="P5" s="2032"/>
      <c r="Q5" s="141" t="s">
        <v>259</v>
      </c>
      <c r="R5" s="2033"/>
      <c r="S5" s="2034"/>
      <c r="T5" s="2034"/>
      <c r="U5" s="2035"/>
      <c r="W5" s="2036" t="s">
        <v>260</v>
      </c>
      <c r="X5" s="2037"/>
      <c r="Y5" s="2037"/>
      <c r="Z5" s="2037"/>
      <c r="AA5" s="2037"/>
      <c r="AB5" s="2037"/>
      <c r="AC5" s="2037"/>
      <c r="AD5" s="2037"/>
      <c r="AE5" s="2037"/>
      <c r="AF5" s="142" t="s">
        <v>261</v>
      </c>
      <c r="AG5" s="2038" t="e">
        <f>ROUND(R5/R8,1)</f>
        <v>#DIV/0!</v>
      </c>
      <c r="AH5" s="2039"/>
      <c r="AI5" s="2039"/>
      <c r="AJ5" s="2040"/>
    </row>
    <row r="6" spans="1:41" ht="39" customHeight="1" thickBot="1">
      <c r="B6" s="2006"/>
      <c r="C6" s="2008" t="s">
        <v>262</v>
      </c>
      <c r="D6" s="2008"/>
      <c r="E6" s="2008"/>
      <c r="F6" s="2008"/>
      <c r="G6" s="2008"/>
      <c r="H6" s="2008"/>
      <c r="I6" s="2008"/>
      <c r="J6" s="2008"/>
      <c r="K6" s="2008"/>
      <c r="L6" s="2008"/>
      <c r="M6" s="2008"/>
      <c r="N6" s="2008"/>
      <c r="O6" s="2008"/>
      <c r="P6" s="2008"/>
      <c r="Q6" s="2010" t="s">
        <v>263</v>
      </c>
      <c r="R6" s="2012"/>
      <c r="S6" s="2013"/>
      <c r="T6" s="2013"/>
      <c r="U6" s="2014"/>
      <c r="V6" s="143"/>
      <c r="W6" s="144"/>
      <c r="X6" s="2018" t="s">
        <v>264</v>
      </c>
      <c r="Y6" s="2019"/>
      <c r="Z6" s="2019"/>
      <c r="AA6" s="2019"/>
      <c r="AB6" s="2019"/>
      <c r="AC6" s="2019"/>
      <c r="AD6" s="2019"/>
      <c r="AE6" s="2019"/>
      <c r="AF6" s="145" t="s">
        <v>265</v>
      </c>
      <c r="AG6" s="2020" t="e">
        <f>ROUND(AG5*30/100,1)</f>
        <v>#DIV/0!</v>
      </c>
      <c r="AH6" s="2021"/>
      <c r="AI6" s="2021"/>
      <c r="AJ6" s="2022"/>
    </row>
    <row r="7" spans="1:41" ht="36.75" customHeight="1" thickBot="1">
      <c r="B7" s="2007"/>
      <c r="C7" s="2009"/>
      <c r="D7" s="2009"/>
      <c r="E7" s="2009"/>
      <c r="F7" s="2009"/>
      <c r="G7" s="2009"/>
      <c r="H7" s="2009"/>
      <c r="I7" s="2009"/>
      <c r="J7" s="2009"/>
      <c r="K7" s="2009"/>
      <c r="L7" s="2009"/>
      <c r="M7" s="2009"/>
      <c r="N7" s="2009"/>
      <c r="O7" s="2009"/>
      <c r="P7" s="2009"/>
      <c r="Q7" s="2011"/>
      <c r="R7" s="2015"/>
      <c r="S7" s="2016"/>
      <c r="T7" s="2016"/>
      <c r="U7" s="2017"/>
      <c r="V7" s="143"/>
      <c r="W7" s="2023" t="s">
        <v>266</v>
      </c>
      <c r="X7" s="2024"/>
      <c r="Y7" s="2024"/>
      <c r="Z7" s="2024"/>
      <c r="AA7" s="2024"/>
      <c r="AB7" s="2024"/>
      <c r="AC7" s="2024"/>
      <c r="AD7" s="2024"/>
      <c r="AE7" s="2024"/>
      <c r="AF7" s="2025"/>
      <c r="AG7" s="2026" t="e">
        <f>ROUND(R6/R8,1)</f>
        <v>#DIV/0!</v>
      </c>
      <c r="AH7" s="2027"/>
      <c r="AI7" s="2027"/>
      <c r="AJ7" s="2028"/>
      <c r="AK7" s="146"/>
    </row>
    <row r="8" spans="1:41" ht="40.5" customHeight="1" thickBot="1">
      <c r="B8" s="2053" t="s">
        <v>267</v>
      </c>
      <c r="C8" s="2024"/>
      <c r="D8" s="2024"/>
      <c r="E8" s="2024"/>
      <c r="F8" s="2024"/>
      <c r="G8" s="2024"/>
      <c r="H8" s="2024"/>
      <c r="I8" s="2024"/>
      <c r="J8" s="2024"/>
      <c r="K8" s="2024"/>
      <c r="L8" s="2024"/>
      <c r="M8" s="2024"/>
      <c r="N8" s="2024"/>
      <c r="O8" s="2024"/>
      <c r="P8" s="2024"/>
      <c r="Q8" s="147" t="s">
        <v>268</v>
      </c>
      <c r="R8" s="2054"/>
      <c r="S8" s="2055"/>
      <c r="T8" s="2055"/>
      <c r="U8" s="2056"/>
      <c r="V8" s="143"/>
      <c r="W8" s="2057" t="s">
        <v>269</v>
      </c>
      <c r="X8" s="2057"/>
      <c r="Y8" s="2057"/>
      <c r="Z8" s="2057"/>
      <c r="AA8" s="2057"/>
      <c r="AB8" s="2057"/>
      <c r="AC8" s="2057"/>
      <c r="AD8" s="2057"/>
      <c r="AE8" s="2057"/>
      <c r="AF8" s="2057"/>
      <c r="AG8" s="2057"/>
      <c r="AH8" s="2057"/>
      <c r="AI8" s="2057"/>
      <c r="AJ8" s="2057"/>
      <c r="AK8" s="2058" t="str">
        <f>IF(AI6&lt;=AI7,"→　該当","→　非該当")</f>
        <v>→　該当</v>
      </c>
      <c r="AL8" s="2058"/>
      <c r="AO8" s="148" t="e">
        <f>IF(AG6&lt;=AG7,"算定条件その１クリア","算定条件その１非該当")</f>
        <v>#DIV/0!</v>
      </c>
    </row>
    <row r="9" spans="1:41" ht="17.25">
      <c r="B9" s="149"/>
      <c r="C9" s="149"/>
      <c r="D9" s="149"/>
      <c r="E9" s="149"/>
      <c r="F9" s="149"/>
      <c r="G9" s="149"/>
      <c r="H9" s="149"/>
      <c r="I9" s="149"/>
      <c r="J9" s="149"/>
      <c r="K9" s="149"/>
      <c r="L9" s="149"/>
      <c r="M9" s="149"/>
      <c r="N9" s="149"/>
      <c r="O9" s="149"/>
      <c r="P9" s="149"/>
      <c r="Q9" s="149"/>
      <c r="R9" s="150"/>
      <c r="S9" s="150"/>
      <c r="T9" s="150"/>
      <c r="U9" s="150"/>
      <c r="V9" s="151"/>
      <c r="W9" s="152"/>
      <c r="X9" s="152"/>
      <c r="Y9" s="152"/>
      <c r="Z9" s="152"/>
      <c r="AA9" s="152"/>
      <c r="AB9" s="152"/>
      <c r="AC9" s="152"/>
      <c r="AD9" s="152"/>
      <c r="AE9" s="152"/>
      <c r="AF9" s="152"/>
      <c r="AG9" s="152"/>
      <c r="AH9" s="152"/>
      <c r="AI9" s="152"/>
      <c r="AJ9" s="152"/>
      <c r="AO9" s="153" t="e">
        <f>IF(OR(AND(AG5&lt;51,AG8&gt;=15),(AND(AG5&gt;=51,AG8&gt;=AG6))),"算定条件その１クリア","")</f>
        <v>#DIV/0!</v>
      </c>
    </row>
    <row r="10" spans="1:41" ht="24" customHeight="1" thickBot="1">
      <c r="A10" s="154" t="s">
        <v>270</v>
      </c>
      <c r="B10" s="155"/>
      <c r="C10" s="156"/>
      <c r="D10" s="156"/>
      <c r="E10" s="156"/>
      <c r="F10" s="156"/>
      <c r="G10" s="156"/>
      <c r="H10" s="156"/>
      <c r="I10" s="156"/>
      <c r="J10" s="156"/>
      <c r="K10" s="156"/>
      <c r="L10" s="156"/>
      <c r="M10" s="156"/>
      <c r="N10" s="156"/>
      <c r="O10" s="156"/>
      <c r="P10" s="156"/>
      <c r="Q10" s="156"/>
      <c r="R10" s="156"/>
      <c r="S10" s="156"/>
      <c r="T10" s="156"/>
      <c r="U10" s="156"/>
      <c r="V10" s="157"/>
      <c r="W10" s="157"/>
      <c r="X10" s="150"/>
      <c r="Y10" s="150"/>
      <c r="Z10" s="150"/>
      <c r="AA10" s="150"/>
      <c r="AB10" s="150"/>
      <c r="AC10" s="150"/>
      <c r="AD10" s="150"/>
      <c r="AE10" s="150"/>
      <c r="AF10" s="150"/>
      <c r="AG10" s="150"/>
      <c r="AH10" s="150"/>
      <c r="AI10" s="150"/>
      <c r="AJ10" s="150"/>
      <c r="AK10" s="150"/>
      <c r="AL10" s="154"/>
      <c r="AM10" s="150"/>
      <c r="AN10" s="150"/>
    </row>
    <row r="11" spans="1:41" s="158" customFormat="1" ht="48.75" customHeight="1">
      <c r="B11" s="2059" t="s">
        <v>271</v>
      </c>
      <c r="C11" s="2060"/>
      <c r="D11" s="2060"/>
      <c r="E11" s="2060"/>
      <c r="F11" s="2060"/>
      <c r="G11" s="2060"/>
      <c r="H11" s="2060"/>
      <c r="I11" s="2060"/>
      <c r="J11" s="2060"/>
      <c r="K11" s="2060"/>
      <c r="L11" s="2060"/>
      <c r="M11" s="2060"/>
      <c r="N11" s="2060"/>
      <c r="O11" s="2060"/>
      <c r="P11" s="2060"/>
      <c r="Q11" s="159" t="s">
        <v>272</v>
      </c>
      <c r="R11" s="2061"/>
      <c r="S11" s="2062"/>
      <c r="T11" s="2062"/>
      <c r="U11" s="2063"/>
      <c r="W11" s="2064" t="s">
        <v>273</v>
      </c>
      <c r="X11" s="2065"/>
      <c r="Y11" s="2065"/>
      <c r="Z11" s="2065"/>
      <c r="AA11" s="2065"/>
      <c r="AB11" s="2065"/>
      <c r="AC11" s="2065"/>
      <c r="AD11" s="2065"/>
      <c r="AE11" s="2065"/>
      <c r="AF11" s="160" t="s">
        <v>274</v>
      </c>
      <c r="AG11" s="2066"/>
      <c r="AH11" s="2067"/>
      <c r="AI11" s="2067"/>
      <c r="AJ11" s="2068"/>
      <c r="AO11" s="161"/>
    </row>
    <row r="12" spans="1:41" s="158" customFormat="1" ht="48.75" customHeight="1" thickBot="1">
      <c r="B12" s="162"/>
      <c r="C12" s="2041" t="s">
        <v>275</v>
      </c>
      <c r="D12" s="2042"/>
      <c r="E12" s="2042"/>
      <c r="F12" s="2042"/>
      <c r="G12" s="2042"/>
      <c r="H12" s="2042"/>
      <c r="I12" s="2042"/>
      <c r="J12" s="2042"/>
      <c r="K12" s="2042"/>
      <c r="L12" s="2042"/>
      <c r="M12" s="2042"/>
      <c r="N12" s="2042"/>
      <c r="O12" s="2042"/>
      <c r="P12" s="2042"/>
      <c r="Q12" s="163" t="s">
        <v>276</v>
      </c>
      <c r="R12" s="2043"/>
      <c r="S12" s="2044"/>
      <c r="T12" s="2044"/>
      <c r="U12" s="2045"/>
      <c r="W12" s="2046" t="s">
        <v>277</v>
      </c>
      <c r="X12" s="2047"/>
      <c r="Y12" s="2047"/>
      <c r="Z12" s="2047"/>
      <c r="AA12" s="2047"/>
      <c r="AB12" s="2047"/>
      <c r="AC12" s="2047"/>
      <c r="AD12" s="2047"/>
      <c r="AE12" s="2047"/>
      <c r="AF12" s="164" t="s">
        <v>278</v>
      </c>
      <c r="AG12" s="2048" t="e">
        <f>ROUND(AG5/50,1)</f>
        <v>#DIV/0!</v>
      </c>
      <c r="AH12" s="2049"/>
      <c r="AI12" s="2049"/>
      <c r="AJ12" s="2050"/>
      <c r="AO12" s="165"/>
    </row>
    <row r="13" spans="1:41" s="158" customFormat="1" ht="17.25">
      <c r="B13" s="166"/>
      <c r="C13" s="167"/>
      <c r="D13" s="167"/>
      <c r="E13" s="167"/>
      <c r="F13" s="167"/>
      <c r="G13" s="167"/>
      <c r="H13" s="167"/>
      <c r="I13" s="167"/>
      <c r="J13" s="167"/>
      <c r="K13" s="167"/>
      <c r="L13" s="167"/>
      <c r="M13" s="167"/>
      <c r="N13" s="167"/>
      <c r="O13" s="167"/>
      <c r="P13" s="167"/>
      <c r="Q13" s="167"/>
      <c r="R13" s="168"/>
      <c r="S13" s="168"/>
      <c r="T13" s="168"/>
      <c r="U13" s="168"/>
      <c r="W13" s="2051" t="s">
        <v>279</v>
      </c>
      <c r="X13" s="2051"/>
      <c r="Y13" s="2051"/>
      <c r="Z13" s="2051"/>
      <c r="AA13" s="2051"/>
      <c r="AB13" s="2051"/>
      <c r="AC13" s="2051"/>
      <c r="AD13" s="2051"/>
      <c r="AE13" s="2051"/>
      <c r="AF13" s="2051"/>
      <c r="AG13" s="2051"/>
      <c r="AH13" s="2051"/>
      <c r="AI13" s="2051"/>
      <c r="AJ13" s="2051"/>
      <c r="AK13" s="2052" t="e">
        <f>IF(AND((R11&gt;=R12+AG11),(R12&gt;=AG12)),"→ 該当","→ 非該当")</f>
        <v>#DIV/0!</v>
      </c>
      <c r="AL13" s="2052"/>
      <c r="AO13" s="169" t="e">
        <f>IF(AND((R11&gt;=R12+AG11),(R12&gt;=AG12)),"算定条件その２クリア","算定条件その２非該当")</f>
        <v>#DIV/0!</v>
      </c>
    </row>
    <row r="14" spans="1:41" s="158" customFormat="1" ht="13.5" customHeight="1" thickBot="1">
      <c r="B14" s="170"/>
      <c r="C14" s="170"/>
      <c r="D14" s="170"/>
      <c r="E14" s="170"/>
      <c r="F14" s="170"/>
      <c r="G14" s="170"/>
      <c r="H14" s="170"/>
      <c r="I14" s="170"/>
      <c r="J14" s="170"/>
      <c r="K14" s="170"/>
      <c r="L14" s="170"/>
      <c r="M14" s="170"/>
      <c r="N14" s="170"/>
      <c r="O14" s="170"/>
      <c r="P14" s="170"/>
      <c r="Q14" s="170"/>
      <c r="R14" s="168"/>
      <c r="S14" s="168"/>
      <c r="AO14" s="161"/>
    </row>
    <row r="15" spans="1:41" s="158" customFormat="1" ht="18" customHeight="1">
      <c r="B15" s="2069" t="s">
        <v>280</v>
      </c>
      <c r="C15" s="2070"/>
      <c r="D15" s="2070"/>
      <c r="E15" s="2070"/>
      <c r="F15" s="2070"/>
      <c r="G15" s="2070"/>
      <c r="H15" s="2070"/>
      <c r="I15" s="2070"/>
      <c r="J15" s="2070"/>
      <c r="K15" s="2070"/>
      <c r="L15" s="2070"/>
      <c r="M15" s="2070"/>
      <c r="N15" s="2070"/>
      <c r="O15" s="2070"/>
      <c r="P15" s="2070"/>
      <c r="Q15" s="2070"/>
      <c r="R15" s="2070"/>
      <c r="S15" s="2070"/>
      <c r="T15" s="2070"/>
      <c r="U15" s="2070"/>
      <c r="V15" s="2070"/>
      <c r="W15" s="2070"/>
      <c r="X15" s="2070"/>
      <c r="Y15" s="2070"/>
      <c r="Z15" s="2070"/>
      <c r="AA15" s="2070"/>
      <c r="AB15" s="2070"/>
      <c r="AC15" s="2070"/>
      <c r="AD15" s="2070"/>
      <c r="AE15" s="2070"/>
      <c r="AF15" s="2070"/>
      <c r="AG15" s="2070"/>
      <c r="AH15" s="2070"/>
      <c r="AI15" s="2070"/>
      <c r="AJ15" s="2071"/>
      <c r="AK15" s="168"/>
      <c r="AL15" s="168"/>
      <c r="AO15" s="161"/>
    </row>
    <row r="16" spans="1:41" s="158" customFormat="1" ht="15.75" customHeight="1">
      <c r="B16" s="2072" t="s">
        <v>281</v>
      </c>
      <c r="C16" s="2073"/>
      <c r="D16" s="2073"/>
      <c r="E16" s="2073"/>
      <c r="F16" s="2073"/>
      <c r="G16" s="2073"/>
      <c r="H16" s="2073"/>
      <c r="I16" s="2073"/>
      <c r="J16" s="2073"/>
      <c r="K16" s="2074" t="s">
        <v>282</v>
      </c>
      <c r="L16" s="2073"/>
      <c r="M16" s="2073"/>
      <c r="N16" s="2073"/>
      <c r="O16" s="2073"/>
      <c r="P16" s="2073"/>
      <c r="Q16" s="2073"/>
      <c r="R16" s="2073"/>
      <c r="S16" s="2073"/>
      <c r="T16" s="2075" t="s">
        <v>283</v>
      </c>
      <c r="U16" s="2076"/>
      <c r="V16" s="2076"/>
      <c r="W16" s="2076"/>
      <c r="X16" s="2076"/>
      <c r="Y16" s="2076"/>
      <c r="Z16" s="2076"/>
      <c r="AA16" s="2076"/>
      <c r="AB16" s="2077"/>
      <c r="AC16" s="2078" t="s">
        <v>284</v>
      </c>
      <c r="AD16" s="2079"/>
      <c r="AE16" s="2079"/>
      <c r="AF16" s="2079"/>
      <c r="AG16" s="2079"/>
      <c r="AH16" s="2079"/>
      <c r="AI16" s="2079"/>
      <c r="AJ16" s="2080"/>
      <c r="AK16" s="168"/>
      <c r="AL16" s="168"/>
      <c r="AO16" s="161"/>
    </row>
    <row r="17" spans="1:41" s="158" customFormat="1" ht="28.5" customHeight="1">
      <c r="B17" s="2081" t="s">
        <v>285</v>
      </c>
      <c r="C17" s="2073"/>
      <c r="D17" s="2073"/>
      <c r="E17" s="2073"/>
      <c r="F17" s="2073"/>
      <c r="G17" s="2073"/>
      <c r="H17" s="2073"/>
      <c r="I17" s="2073"/>
      <c r="J17" s="2073"/>
      <c r="K17" s="2073" t="s">
        <v>286</v>
      </c>
      <c r="L17" s="2073"/>
      <c r="M17" s="2073"/>
      <c r="N17" s="2073"/>
      <c r="O17" s="2073"/>
      <c r="P17" s="2073"/>
      <c r="Q17" s="2073"/>
      <c r="R17" s="2073"/>
      <c r="S17" s="2073"/>
      <c r="T17" s="2082" t="s">
        <v>287</v>
      </c>
      <c r="U17" s="2083"/>
      <c r="V17" s="2083"/>
      <c r="W17" s="2083"/>
      <c r="X17" s="2083"/>
      <c r="Y17" s="2083"/>
      <c r="Z17" s="2083"/>
      <c r="AA17" s="2083"/>
      <c r="AB17" s="2084"/>
      <c r="AC17" s="2073" t="s">
        <v>288</v>
      </c>
      <c r="AD17" s="2079"/>
      <c r="AE17" s="2079"/>
      <c r="AF17" s="2079"/>
      <c r="AG17" s="2079"/>
      <c r="AH17" s="2079"/>
      <c r="AI17" s="2079"/>
      <c r="AJ17" s="2080"/>
      <c r="AK17" s="168"/>
      <c r="AL17" s="168"/>
      <c r="AO17" s="161"/>
    </row>
    <row r="18" spans="1:41" s="158" customFormat="1" ht="26.25" customHeight="1" thickBot="1">
      <c r="B18" s="2098" t="e">
        <f>ROUNDUP(AG5/3,1)</f>
        <v>#DIV/0!</v>
      </c>
      <c r="C18" s="2099"/>
      <c r="D18" s="2099"/>
      <c r="E18" s="2099"/>
      <c r="F18" s="2099"/>
      <c r="G18" s="2099"/>
      <c r="H18" s="2099"/>
      <c r="I18" s="2099"/>
      <c r="J18" s="2099"/>
      <c r="K18" s="2099" t="e">
        <f>ROUNDUP(AG5/5,1)</f>
        <v>#DIV/0!</v>
      </c>
      <c r="L18" s="2099"/>
      <c r="M18" s="2099"/>
      <c r="N18" s="2099"/>
      <c r="O18" s="2099"/>
      <c r="P18" s="2099"/>
      <c r="Q18" s="2099"/>
      <c r="R18" s="2099"/>
      <c r="S18" s="2099"/>
      <c r="T18" s="2100" t="e">
        <f>ROUNDUP(AG5/6,1)</f>
        <v>#DIV/0!</v>
      </c>
      <c r="U18" s="2101"/>
      <c r="V18" s="2101"/>
      <c r="W18" s="2101"/>
      <c r="X18" s="2101"/>
      <c r="Y18" s="2101"/>
      <c r="Z18" s="2101"/>
      <c r="AA18" s="2101"/>
      <c r="AB18" s="2102"/>
      <c r="AC18" s="2103" t="e">
        <f>ROUNDUP(AG5/10,1)</f>
        <v>#DIV/0!</v>
      </c>
      <c r="AD18" s="2103"/>
      <c r="AE18" s="2103"/>
      <c r="AF18" s="2103"/>
      <c r="AG18" s="2103"/>
      <c r="AH18" s="2103"/>
      <c r="AI18" s="2103"/>
      <c r="AJ18" s="2104"/>
      <c r="AK18" s="168"/>
      <c r="AL18" s="168"/>
      <c r="AO18" s="161"/>
    </row>
    <row r="19" spans="1:41" s="158" customFormat="1" ht="11.25" customHeight="1">
      <c r="B19" s="171"/>
      <c r="C19" s="171"/>
      <c r="D19" s="171"/>
      <c r="E19" s="171"/>
      <c r="F19" s="171"/>
      <c r="G19" s="171"/>
      <c r="H19" s="171"/>
      <c r="I19" s="171"/>
      <c r="J19" s="171"/>
      <c r="K19" s="171"/>
      <c r="L19" s="171"/>
      <c r="M19" s="171"/>
      <c r="N19" s="171"/>
      <c r="O19" s="171"/>
      <c r="P19" s="171"/>
      <c r="Q19" s="171"/>
      <c r="R19" s="171"/>
      <c r="S19" s="171"/>
      <c r="T19" s="171"/>
      <c r="U19" s="172"/>
      <c r="V19" s="172"/>
      <c r="W19" s="172"/>
      <c r="X19" s="172"/>
      <c r="Y19" s="172"/>
      <c r="Z19" s="172"/>
      <c r="AA19" s="172"/>
      <c r="AB19" s="172"/>
      <c r="AC19" s="172"/>
      <c r="AD19" s="172"/>
      <c r="AE19" s="172"/>
      <c r="AF19" s="172"/>
      <c r="AG19" s="172"/>
      <c r="AH19" s="172"/>
      <c r="AI19" s="172"/>
      <c r="AJ19" s="172"/>
      <c r="AK19" s="168"/>
      <c r="AL19" s="168"/>
      <c r="AO19" s="161"/>
    </row>
    <row r="20" spans="1:41" s="158" customFormat="1" ht="18" customHeight="1" thickBot="1">
      <c r="A20" s="154" t="s">
        <v>289</v>
      </c>
      <c r="B20" s="173"/>
      <c r="C20" s="173"/>
      <c r="D20" s="173"/>
      <c r="E20" s="173"/>
      <c r="F20" s="173"/>
      <c r="G20" s="173"/>
      <c r="H20" s="173"/>
      <c r="I20" s="173"/>
      <c r="J20" s="173"/>
      <c r="K20" s="173"/>
      <c r="L20" s="173"/>
      <c r="M20" s="173"/>
      <c r="N20" s="173"/>
      <c r="O20" s="173"/>
      <c r="P20" s="173"/>
      <c r="Q20" s="173"/>
      <c r="R20" s="173"/>
      <c r="S20" s="174"/>
      <c r="T20" s="174"/>
      <c r="U20" s="174"/>
      <c r="V20" s="174"/>
      <c r="W20" s="174"/>
      <c r="X20" s="174"/>
      <c r="Y20" s="174"/>
      <c r="Z20" s="174"/>
      <c r="AA20" s="174"/>
      <c r="AB20" s="174"/>
      <c r="AC20" s="174"/>
      <c r="AD20" s="174"/>
      <c r="AE20" s="174"/>
      <c r="AF20" s="174"/>
      <c r="AG20" s="174"/>
      <c r="AH20" s="175"/>
      <c r="AI20" s="175"/>
      <c r="AJ20" s="175"/>
      <c r="AO20" s="161"/>
    </row>
    <row r="21" spans="1:41" ht="27.75" customHeight="1" thickBot="1">
      <c r="B21" s="2105" t="s">
        <v>16</v>
      </c>
      <c r="C21" s="2106"/>
      <c r="D21" s="2106"/>
      <c r="E21" s="2106"/>
      <c r="F21" s="2106"/>
      <c r="G21" s="2106"/>
      <c r="H21" s="2106"/>
      <c r="I21" s="2106"/>
      <c r="J21" s="2106"/>
      <c r="K21" s="2106"/>
      <c r="L21" s="2106"/>
      <c r="M21" s="2106"/>
      <c r="N21" s="2106"/>
      <c r="O21" s="2106"/>
      <c r="P21" s="2106"/>
      <c r="Q21" s="2106"/>
      <c r="R21" s="2107"/>
      <c r="S21" s="2108" t="s">
        <v>290</v>
      </c>
      <c r="T21" s="2106"/>
      <c r="U21" s="2106"/>
      <c r="V21" s="2106"/>
      <c r="W21" s="2106"/>
      <c r="X21" s="2106"/>
      <c r="Y21" s="2106"/>
      <c r="Z21" s="2106"/>
      <c r="AA21" s="2106"/>
      <c r="AB21" s="2106"/>
      <c r="AC21" s="2106"/>
      <c r="AD21" s="2107"/>
      <c r="AE21" s="2109" t="s">
        <v>291</v>
      </c>
      <c r="AF21" s="2109"/>
      <c r="AG21" s="2109"/>
      <c r="AH21" s="2109"/>
      <c r="AI21" s="2109"/>
      <c r="AJ21" s="2110"/>
    </row>
    <row r="22" spans="1:41" ht="21" customHeight="1">
      <c r="B22" s="176">
        <v>1</v>
      </c>
      <c r="C22" s="2085"/>
      <c r="D22" s="2085"/>
      <c r="E22" s="2085"/>
      <c r="F22" s="2085"/>
      <c r="G22" s="2085"/>
      <c r="H22" s="2085"/>
      <c r="I22" s="2085"/>
      <c r="J22" s="2085"/>
      <c r="K22" s="2085"/>
      <c r="L22" s="2085"/>
      <c r="M22" s="2085"/>
      <c r="N22" s="2085"/>
      <c r="O22" s="2085"/>
      <c r="P22" s="2085"/>
      <c r="Q22" s="2085"/>
      <c r="R22" s="2085"/>
      <c r="S22" s="2086"/>
      <c r="T22" s="2087"/>
      <c r="U22" s="2087"/>
      <c r="V22" s="2087"/>
      <c r="W22" s="2087"/>
      <c r="X22" s="2087"/>
      <c r="Y22" s="2087"/>
      <c r="Z22" s="2087"/>
      <c r="AA22" s="2087"/>
      <c r="AB22" s="2087"/>
      <c r="AC22" s="2087"/>
      <c r="AD22" s="2088"/>
      <c r="AE22" s="2089"/>
      <c r="AF22" s="2089"/>
      <c r="AG22" s="2089"/>
      <c r="AH22" s="2089"/>
      <c r="AI22" s="2089"/>
      <c r="AJ22" s="2090"/>
    </row>
    <row r="23" spans="1:41" ht="21" customHeight="1">
      <c r="B23" s="177">
        <v>2</v>
      </c>
      <c r="C23" s="2091"/>
      <c r="D23" s="2092"/>
      <c r="E23" s="2092"/>
      <c r="F23" s="2092"/>
      <c r="G23" s="2092"/>
      <c r="H23" s="2092"/>
      <c r="I23" s="2092"/>
      <c r="J23" s="2092"/>
      <c r="K23" s="2092"/>
      <c r="L23" s="2092"/>
      <c r="M23" s="2092"/>
      <c r="N23" s="2092"/>
      <c r="O23" s="2092"/>
      <c r="P23" s="2092"/>
      <c r="Q23" s="2092"/>
      <c r="R23" s="2093"/>
      <c r="S23" s="2094"/>
      <c r="T23" s="2095"/>
      <c r="U23" s="2095"/>
      <c r="V23" s="2095"/>
      <c r="W23" s="2095"/>
      <c r="X23" s="2095"/>
      <c r="Y23" s="2095"/>
      <c r="Z23" s="2095"/>
      <c r="AA23" s="2095"/>
      <c r="AB23" s="2095"/>
      <c r="AC23" s="2095"/>
      <c r="AD23" s="2096"/>
      <c r="AE23" s="2094"/>
      <c r="AF23" s="2095"/>
      <c r="AG23" s="2095"/>
      <c r="AH23" s="2095"/>
      <c r="AI23" s="2095"/>
      <c r="AJ23" s="2097"/>
    </row>
    <row r="24" spans="1:41" ht="21" customHeight="1">
      <c r="B24" s="177">
        <v>3</v>
      </c>
      <c r="C24" s="2091"/>
      <c r="D24" s="2092"/>
      <c r="E24" s="2092"/>
      <c r="F24" s="2092"/>
      <c r="G24" s="2092"/>
      <c r="H24" s="2092"/>
      <c r="I24" s="2092"/>
      <c r="J24" s="2092"/>
      <c r="K24" s="2092"/>
      <c r="L24" s="2092"/>
      <c r="M24" s="2092"/>
      <c r="N24" s="2092"/>
      <c r="O24" s="2092"/>
      <c r="P24" s="2092"/>
      <c r="Q24" s="2092"/>
      <c r="R24" s="2093"/>
      <c r="S24" s="2094"/>
      <c r="T24" s="2095"/>
      <c r="U24" s="2095"/>
      <c r="V24" s="2095"/>
      <c r="W24" s="2095"/>
      <c r="X24" s="2095"/>
      <c r="Y24" s="2095"/>
      <c r="Z24" s="2095"/>
      <c r="AA24" s="2095"/>
      <c r="AB24" s="2095"/>
      <c r="AC24" s="2095"/>
      <c r="AD24" s="2096"/>
      <c r="AE24" s="2094"/>
      <c r="AF24" s="2095"/>
      <c r="AG24" s="2095"/>
      <c r="AH24" s="2095"/>
      <c r="AI24" s="2095"/>
      <c r="AJ24" s="2097"/>
    </row>
    <row r="25" spans="1:41" ht="21" customHeight="1">
      <c r="B25" s="177">
        <v>4</v>
      </c>
      <c r="C25" s="2091"/>
      <c r="D25" s="2092"/>
      <c r="E25" s="2092"/>
      <c r="F25" s="2092"/>
      <c r="G25" s="2092"/>
      <c r="H25" s="2092"/>
      <c r="I25" s="2092"/>
      <c r="J25" s="2092"/>
      <c r="K25" s="2092"/>
      <c r="L25" s="2092"/>
      <c r="M25" s="2092"/>
      <c r="N25" s="2092"/>
      <c r="O25" s="2092"/>
      <c r="P25" s="2092"/>
      <c r="Q25" s="2092"/>
      <c r="R25" s="2093"/>
      <c r="S25" s="2094"/>
      <c r="T25" s="2095"/>
      <c r="U25" s="2095"/>
      <c r="V25" s="2095"/>
      <c r="W25" s="2095"/>
      <c r="X25" s="2095"/>
      <c r="Y25" s="2095"/>
      <c r="Z25" s="2095"/>
      <c r="AA25" s="2095"/>
      <c r="AB25" s="2095"/>
      <c r="AC25" s="2095"/>
      <c r="AD25" s="2096"/>
      <c r="AE25" s="2094"/>
      <c r="AF25" s="2095"/>
      <c r="AG25" s="2095"/>
      <c r="AH25" s="2095"/>
      <c r="AI25" s="2095"/>
      <c r="AJ25" s="2097"/>
    </row>
    <row r="26" spans="1:41" ht="21" customHeight="1">
      <c r="B26" s="177">
        <v>5</v>
      </c>
      <c r="C26" s="2091"/>
      <c r="D26" s="2092"/>
      <c r="E26" s="2092"/>
      <c r="F26" s="2092"/>
      <c r="G26" s="2092"/>
      <c r="H26" s="2092"/>
      <c r="I26" s="2092"/>
      <c r="J26" s="2092"/>
      <c r="K26" s="2092"/>
      <c r="L26" s="2092"/>
      <c r="M26" s="2092"/>
      <c r="N26" s="2092"/>
      <c r="O26" s="2092"/>
      <c r="P26" s="2092"/>
      <c r="Q26" s="2092"/>
      <c r="R26" s="2093"/>
      <c r="S26" s="2094"/>
      <c r="T26" s="2095"/>
      <c r="U26" s="2095"/>
      <c r="V26" s="2095"/>
      <c r="W26" s="2095"/>
      <c r="X26" s="2095"/>
      <c r="Y26" s="2095"/>
      <c r="Z26" s="2095"/>
      <c r="AA26" s="2095"/>
      <c r="AB26" s="2095"/>
      <c r="AC26" s="2095"/>
      <c r="AD26" s="2096"/>
      <c r="AE26" s="2094"/>
      <c r="AF26" s="2095"/>
      <c r="AG26" s="2095"/>
      <c r="AH26" s="2095"/>
      <c r="AI26" s="2095"/>
      <c r="AJ26" s="2097"/>
    </row>
    <row r="27" spans="1:41" ht="21" customHeight="1">
      <c r="B27" s="177">
        <v>6</v>
      </c>
      <c r="C27" s="2091"/>
      <c r="D27" s="2092"/>
      <c r="E27" s="2092"/>
      <c r="F27" s="2092"/>
      <c r="G27" s="2092"/>
      <c r="H27" s="2092"/>
      <c r="I27" s="2092"/>
      <c r="J27" s="2092"/>
      <c r="K27" s="2092"/>
      <c r="L27" s="2092"/>
      <c r="M27" s="2092"/>
      <c r="N27" s="2092"/>
      <c r="O27" s="2092"/>
      <c r="P27" s="2092"/>
      <c r="Q27" s="2092"/>
      <c r="R27" s="2093"/>
      <c r="S27" s="2094"/>
      <c r="T27" s="2095"/>
      <c r="U27" s="2095"/>
      <c r="V27" s="2095"/>
      <c r="W27" s="2095"/>
      <c r="X27" s="2095"/>
      <c r="Y27" s="2095"/>
      <c r="Z27" s="2095"/>
      <c r="AA27" s="2095"/>
      <c r="AB27" s="2095"/>
      <c r="AC27" s="2095"/>
      <c r="AD27" s="2096"/>
      <c r="AE27" s="2089"/>
      <c r="AF27" s="2089"/>
      <c r="AG27" s="2089"/>
      <c r="AH27" s="2089"/>
      <c r="AI27" s="2089"/>
      <c r="AJ27" s="2090"/>
    </row>
    <row r="28" spans="1:41" ht="21" customHeight="1">
      <c r="B28" s="177">
        <v>7</v>
      </c>
      <c r="C28" s="2091"/>
      <c r="D28" s="2092"/>
      <c r="E28" s="2092"/>
      <c r="F28" s="2092"/>
      <c r="G28" s="2092"/>
      <c r="H28" s="2092"/>
      <c r="I28" s="2092"/>
      <c r="J28" s="2092"/>
      <c r="K28" s="2092"/>
      <c r="L28" s="2092"/>
      <c r="M28" s="2092"/>
      <c r="N28" s="2092"/>
      <c r="O28" s="2092"/>
      <c r="P28" s="2092"/>
      <c r="Q28" s="2092"/>
      <c r="R28" s="2093"/>
      <c r="S28" s="2094"/>
      <c r="T28" s="2095"/>
      <c r="U28" s="2095"/>
      <c r="V28" s="2095"/>
      <c r="W28" s="2095"/>
      <c r="X28" s="2095"/>
      <c r="Y28" s="2095"/>
      <c r="Z28" s="2095"/>
      <c r="AA28" s="2095"/>
      <c r="AB28" s="2095"/>
      <c r="AC28" s="2095"/>
      <c r="AD28" s="2096"/>
      <c r="AE28" s="2094"/>
      <c r="AF28" s="2095"/>
      <c r="AG28" s="2095"/>
      <c r="AH28" s="2095"/>
      <c r="AI28" s="2095"/>
      <c r="AJ28" s="2097"/>
    </row>
    <row r="29" spans="1:41" ht="21" customHeight="1">
      <c r="B29" s="177">
        <v>8</v>
      </c>
      <c r="C29" s="2091"/>
      <c r="D29" s="2092"/>
      <c r="E29" s="2092"/>
      <c r="F29" s="2092"/>
      <c r="G29" s="2092"/>
      <c r="H29" s="2092"/>
      <c r="I29" s="2092"/>
      <c r="J29" s="2092"/>
      <c r="K29" s="2092"/>
      <c r="L29" s="2092"/>
      <c r="M29" s="2092"/>
      <c r="N29" s="2092"/>
      <c r="O29" s="2092"/>
      <c r="P29" s="2092"/>
      <c r="Q29" s="2092"/>
      <c r="R29" s="2093"/>
      <c r="S29" s="2094"/>
      <c r="T29" s="2095"/>
      <c r="U29" s="2095"/>
      <c r="V29" s="2095"/>
      <c r="W29" s="2095"/>
      <c r="X29" s="2095"/>
      <c r="Y29" s="2095"/>
      <c r="Z29" s="2095"/>
      <c r="AA29" s="2095"/>
      <c r="AB29" s="2095"/>
      <c r="AC29" s="2095"/>
      <c r="AD29" s="2096"/>
      <c r="AE29" s="2094"/>
      <c r="AF29" s="2095"/>
      <c r="AG29" s="2095"/>
      <c r="AH29" s="2095"/>
      <c r="AI29" s="2095"/>
      <c r="AJ29" s="2097"/>
    </row>
    <row r="30" spans="1:41" ht="21" customHeight="1">
      <c r="B30" s="177">
        <v>9</v>
      </c>
      <c r="C30" s="2091"/>
      <c r="D30" s="2092"/>
      <c r="E30" s="2092"/>
      <c r="F30" s="2092"/>
      <c r="G30" s="2092"/>
      <c r="H30" s="2092"/>
      <c r="I30" s="2092"/>
      <c r="J30" s="2092"/>
      <c r="K30" s="2092"/>
      <c r="L30" s="2092"/>
      <c r="M30" s="2092"/>
      <c r="N30" s="2092"/>
      <c r="O30" s="2092"/>
      <c r="P30" s="2092"/>
      <c r="Q30" s="2092"/>
      <c r="R30" s="2093"/>
      <c r="S30" s="2094"/>
      <c r="T30" s="2095"/>
      <c r="U30" s="2095"/>
      <c r="V30" s="2095"/>
      <c r="W30" s="2095"/>
      <c r="X30" s="2095"/>
      <c r="Y30" s="2095"/>
      <c r="Z30" s="2095"/>
      <c r="AA30" s="2095"/>
      <c r="AB30" s="2095"/>
      <c r="AC30" s="2095"/>
      <c r="AD30" s="2096"/>
      <c r="AE30" s="2094"/>
      <c r="AF30" s="2095"/>
      <c r="AG30" s="2095"/>
      <c r="AH30" s="2095"/>
      <c r="AI30" s="2095"/>
      <c r="AJ30" s="2097"/>
    </row>
    <row r="31" spans="1:41" ht="21" customHeight="1">
      <c r="B31" s="177">
        <v>10</v>
      </c>
      <c r="C31" s="2091"/>
      <c r="D31" s="2092"/>
      <c r="E31" s="2092"/>
      <c r="F31" s="2092"/>
      <c r="G31" s="2092"/>
      <c r="H31" s="2092"/>
      <c r="I31" s="2092"/>
      <c r="J31" s="2092"/>
      <c r="K31" s="2092"/>
      <c r="L31" s="2092"/>
      <c r="M31" s="2092"/>
      <c r="N31" s="2092"/>
      <c r="O31" s="2092"/>
      <c r="P31" s="2092"/>
      <c r="Q31" s="2092"/>
      <c r="R31" s="2093"/>
      <c r="S31" s="2094"/>
      <c r="T31" s="2095"/>
      <c r="U31" s="2095"/>
      <c r="V31" s="2095"/>
      <c r="W31" s="2095"/>
      <c r="X31" s="2095"/>
      <c r="Y31" s="2095"/>
      <c r="Z31" s="2095"/>
      <c r="AA31" s="2095"/>
      <c r="AB31" s="2095"/>
      <c r="AC31" s="2095"/>
      <c r="AD31" s="2096"/>
      <c r="AE31" s="2094"/>
      <c r="AF31" s="2095"/>
      <c r="AG31" s="2095"/>
      <c r="AH31" s="2095"/>
      <c r="AI31" s="2095"/>
      <c r="AJ31" s="2097"/>
    </row>
    <row r="32" spans="1:41" ht="21" customHeight="1">
      <c r="B32" s="177">
        <v>11</v>
      </c>
      <c r="C32" s="2091"/>
      <c r="D32" s="2092"/>
      <c r="E32" s="2092"/>
      <c r="F32" s="2092"/>
      <c r="G32" s="2092"/>
      <c r="H32" s="2092"/>
      <c r="I32" s="2092"/>
      <c r="J32" s="2092"/>
      <c r="K32" s="2092"/>
      <c r="L32" s="2092"/>
      <c r="M32" s="2092"/>
      <c r="N32" s="2092"/>
      <c r="O32" s="2092"/>
      <c r="P32" s="2092"/>
      <c r="Q32" s="2092"/>
      <c r="R32" s="2093"/>
      <c r="S32" s="2094"/>
      <c r="T32" s="2095"/>
      <c r="U32" s="2095"/>
      <c r="V32" s="2095"/>
      <c r="W32" s="2095"/>
      <c r="X32" s="2095"/>
      <c r="Y32" s="2095"/>
      <c r="Z32" s="2095"/>
      <c r="AA32" s="2095"/>
      <c r="AB32" s="2095"/>
      <c r="AC32" s="2095"/>
      <c r="AD32" s="2096"/>
      <c r="AE32" s="2094"/>
      <c r="AF32" s="2095"/>
      <c r="AG32" s="2095"/>
      <c r="AH32" s="2095"/>
      <c r="AI32" s="2095"/>
      <c r="AJ32" s="2097"/>
    </row>
    <row r="33" spans="2:41" ht="21" customHeight="1">
      <c r="B33" s="177">
        <v>12</v>
      </c>
      <c r="C33" s="2091"/>
      <c r="D33" s="2092"/>
      <c r="E33" s="2092"/>
      <c r="F33" s="2092"/>
      <c r="G33" s="2092"/>
      <c r="H33" s="2092"/>
      <c r="I33" s="2092"/>
      <c r="J33" s="2092"/>
      <c r="K33" s="2092"/>
      <c r="L33" s="2092"/>
      <c r="M33" s="2092"/>
      <c r="N33" s="2092"/>
      <c r="O33" s="2092"/>
      <c r="P33" s="2092"/>
      <c r="Q33" s="2092"/>
      <c r="R33" s="2093"/>
      <c r="S33" s="2094"/>
      <c r="T33" s="2095"/>
      <c r="U33" s="2095"/>
      <c r="V33" s="2095"/>
      <c r="W33" s="2095"/>
      <c r="X33" s="2095"/>
      <c r="Y33" s="2095"/>
      <c r="Z33" s="2095"/>
      <c r="AA33" s="2095"/>
      <c r="AB33" s="2095"/>
      <c r="AC33" s="2095"/>
      <c r="AD33" s="2096"/>
      <c r="AE33" s="2089"/>
      <c r="AF33" s="2089"/>
      <c r="AG33" s="2089"/>
      <c r="AH33" s="2089"/>
      <c r="AI33" s="2089"/>
      <c r="AJ33" s="2090"/>
    </row>
    <row r="34" spans="2:41" ht="21" customHeight="1">
      <c r="B34" s="177">
        <v>13</v>
      </c>
      <c r="C34" s="2091"/>
      <c r="D34" s="2092"/>
      <c r="E34" s="2092"/>
      <c r="F34" s="2092"/>
      <c r="G34" s="2092"/>
      <c r="H34" s="2092"/>
      <c r="I34" s="2092"/>
      <c r="J34" s="2092"/>
      <c r="K34" s="2092"/>
      <c r="L34" s="2092"/>
      <c r="M34" s="2092"/>
      <c r="N34" s="2092"/>
      <c r="O34" s="2092"/>
      <c r="P34" s="2092"/>
      <c r="Q34" s="2092"/>
      <c r="R34" s="2093"/>
      <c r="S34" s="2094"/>
      <c r="T34" s="2095"/>
      <c r="U34" s="2095"/>
      <c r="V34" s="2095"/>
      <c r="W34" s="2095"/>
      <c r="X34" s="2095"/>
      <c r="Y34" s="2095"/>
      <c r="Z34" s="2095"/>
      <c r="AA34" s="2095"/>
      <c r="AB34" s="2095"/>
      <c r="AC34" s="2095"/>
      <c r="AD34" s="2096"/>
      <c r="AE34" s="2094"/>
      <c r="AF34" s="2095"/>
      <c r="AG34" s="2095"/>
      <c r="AH34" s="2095"/>
      <c r="AI34" s="2095"/>
      <c r="AJ34" s="2097"/>
      <c r="AO34" s="178"/>
    </row>
    <row r="35" spans="2:41" ht="21" customHeight="1">
      <c r="B35" s="177">
        <v>14</v>
      </c>
      <c r="C35" s="2091"/>
      <c r="D35" s="2092"/>
      <c r="E35" s="2092"/>
      <c r="F35" s="2092"/>
      <c r="G35" s="2092"/>
      <c r="H35" s="2092"/>
      <c r="I35" s="2092"/>
      <c r="J35" s="2092"/>
      <c r="K35" s="2092"/>
      <c r="L35" s="2092"/>
      <c r="M35" s="2092"/>
      <c r="N35" s="2092"/>
      <c r="O35" s="2092"/>
      <c r="P35" s="2092"/>
      <c r="Q35" s="2092"/>
      <c r="R35" s="2093"/>
      <c r="S35" s="2094"/>
      <c r="T35" s="2095"/>
      <c r="U35" s="2095"/>
      <c r="V35" s="2095"/>
      <c r="W35" s="2095"/>
      <c r="X35" s="2095"/>
      <c r="Y35" s="2095"/>
      <c r="Z35" s="2095"/>
      <c r="AA35" s="2095"/>
      <c r="AB35" s="2095"/>
      <c r="AC35" s="2095"/>
      <c r="AD35" s="2096"/>
      <c r="AE35" s="2094"/>
      <c r="AF35" s="2095"/>
      <c r="AG35" s="2095"/>
      <c r="AH35" s="2095"/>
      <c r="AI35" s="2095"/>
      <c r="AJ35" s="2097"/>
      <c r="AO35" s="178"/>
    </row>
    <row r="36" spans="2:41" ht="21" customHeight="1">
      <c r="B36" s="177">
        <v>15</v>
      </c>
      <c r="C36" s="2091"/>
      <c r="D36" s="2092"/>
      <c r="E36" s="2092"/>
      <c r="F36" s="2092"/>
      <c r="G36" s="2092"/>
      <c r="H36" s="2092"/>
      <c r="I36" s="2092"/>
      <c r="J36" s="2092"/>
      <c r="K36" s="2092"/>
      <c r="L36" s="2092"/>
      <c r="M36" s="2092"/>
      <c r="N36" s="2092"/>
      <c r="O36" s="2092"/>
      <c r="P36" s="2092"/>
      <c r="Q36" s="2092"/>
      <c r="R36" s="2093"/>
      <c r="S36" s="2094"/>
      <c r="T36" s="2095"/>
      <c r="U36" s="2095"/>
      <c r="V36" s="2095"/>
      <c r="W36" s="2095"/>
      <c r="X36" s="2095"/>
      <c r="Y36" s="2095"/>
      <c r="Z36" s="2095"/>
      <c r="AA36" s="2095"/>
      <c r="AB36" s="2095"/>
      <c r="AC36" s="2095"/>
      <c r="AD36" s="2096"/>
      <c r="AE36" s="2089"/>
      <c r="AF36" s="2089"/>
      <c r="AG36" s="2089"/>
      <c r="AH36" s="2089"/>
      <c r="AI36" s="2089"/>
      <c r="AJ36" s="2090"/>
      <c r="AO36" s="178"/>
    </row>
    <row r="37" spans="2:41" ht="21" customHeight="1">
      <c r="B37" s="177">
        <v>16</v>
      </c>
      <c r="C37" s="2091"/>
      <c r="D37" s="2092"/>
      <c r="E37" s="2092"/>
      <c r="F37" s="2092"/>
      <c r="G37" s="2092"/>
      <c r="H37" s="2092"/>
      <c r="I37" s="2092"/>
      <c r="J37" s="2092"/>
      <c r="K37" s="2092"/>
      <c r="L37" s="2092"/>
      <c r="M37" s="2092"/>
      <c r="N37" s="2092"/>
      <c r="O37" s="2092"/>
      <c r="P37" s="2092"/>
      <c r="Q37" s="2092"/>
      <c r="R37" s="2093"/>
      <c r="S37" s="2094"/>
      <c r="T37" s="2095"/>
      <c r="U37" s="2095"/>
      <c r="V37" s="2095"/>
      <c r="W37" s="2095"/>
      <c r="X37" s="2095"/>
      <c r="Y37" s="2095"/>
      <c r="Z37" s="2095"/>
      <c r="AA37" s="2095"/>
      <c r="AB37" s="2095"/>
      <c r="AC37" s="2095"/>
      <c r="AD37" s="2096"/>
      <c r="AE37" s="2094"/>
      <c r="AF37" s="2095"/>
      <c r="AG37" s="2095"/>
      <c r="AH37" s="2095"/>
      <c r="AI37" s="2095"/>
      <c r="AJ37" s="2097"/>
      <c r="AO37" s="178"/>
    </row>
    <row r="38" spans="2:41" ht="21" customHeight="1">
      <c r="B38" s="177">
        <v>17</v>
      </c>
      <c r="C38" s="2091"/>
      <c r="D38" s="2092"/>
      <c r="E38" s="2092"/>
      <c r="F38" s="2092"/>
      <c r="G38" s="2092"/>
      <c r="H38" s="2092"/>
      <c r="I38" s="2092"/>
      <c r="J38" s="2092"/>
      <c r="K38" s="2092"/>
      <c r="L38" s="2092"/>
      <c r="M38" s="2092"/>
      <c r="N38" s="2092"/>
      <c r="O38" s="2092"/>
      <c r="P38" s="2092"/>
      <c r="Q38" s="2092"/>
      <c r="R38" s="2093"/>
      <c r="S38" s="2094"/>
      <c r="T38" s="2095"/>
      <c r="U38" s="2095"/>
      <c r="V38" s="2095"/>
      <c r="W38" s="2095"/>
      <c r="X38" s="2095"/>
      <c r="Y38" s="2095"/>
      <c r="Z38" s="2095"/>
      <c r="AA38" s="2095"/>
      <c r="AB38" s="2095"/>
      <c r="AC38" s="2095"/>
      <c r="AD38" s="2096"/>
      <c r="AE38" s="2094"/>
      <c r="AF38" s="2095"/>
      <c r="AG38" s="2095"/>
      <c r="AH38" s="2095"/>
      <c r="AI38" s="2095"/>
      <c r="AJ38" s="2097"/>
      <c r="AO38" s="178"/>
    </row>
    <row r="39" spans="2:41" ht="21" customHeight="1">
      <c r="B39" s="177">
        <v>18</v>
      </c>
      <c r="C39" s="2091"/>
      <c r="D39" s="2092"/>
      <c r="E39" s="2092"/>
      <c r="F39" s="2092"/>
      <c r="G39" s="2092"/>
      <c r="H39" s="2092"/>
      <c r="I39" s="2092"/>
      <c r="J39" s="2092"/>
      <c r="K39" s="2092"/>
      <c r="L39" s="2092"/>
      <c r="M39" s="2092"/>
      <c r="N39" s="2092"/>
      <c r="O39" s="2092"/>
      <c r="P39" s="2092"/>
      <c r="Q39" s="2092"/>
      <c r="R39" s="2093"/>
      <c r="S39" s="2094"/>
      <c r="T39" s="2095"/>
      <c r="U39" s="2095"/>
      <c r="V39" s="2095"/>
      <c r="W39" s="2095"/>
      <c r="X39" s="2095"/>
      <c r="Y39" s="2095"/>
      <c r="Z39" s="2095"/>
      <c r="AA39" s="2095"/>
      <c r="AB39" s="2095"/>
      <c r="AC39" s="2095"/>
      <c r="AD39" s="2096"/>
      <c r="AE39" s="2089"/>
      <c r="AF39" s="2089"/>
      <c r="AG39" s="2089"/>
      <c r="AH39" s="2089"/>
      <c r="AI39" s="2089"/>
      <c r="AJ39" s="2090"/>
      <c r="AO39" s="178"/>
    </row>
    <row r="40" spans="2:41" ht="21" customHeight="1">
      <c r="B40" s="177">
        <v>19</v>
      </c>
      <c r="C40" s="2091"/>
      <c r="D40" s="2092"/>
      <c r="E40" s="2092"/>
      <c r="F40" s="2092"/>
      <c r="G40" s="2092"/>
      <c r="H40" s="2092"/>
      <c r="I40" s="2092"/>
      <c r="J40" s="2092"/>
      <c r="K40" s="2092"/>
      <c r="L40" s="2092"/>
      <c r="M40" s="2092"/>
      <c r="N40" s="2092"/>
      <c r="O40" s="2092"/>
      <c r="P40" s="2092"/>
      <c r="Q40" s="2092"/>
      <c r="R40" s="2093"/>
      <c r="S40" s="2094"/>
      <c r="T40" s="2095"/>
      <c r="U40" s="2095"/>
      <c r="V40" s="2095"/>
      <c r="W40" s="2095"/>
      <c r="X40" s="2095"/>
      <c r="Y40" s="2095"/>
      <c r="Z40" s="2095"/>
      <c r="AA40" s="2095"/>
      <c r="AB40" s="2095"/>
      <c r="AC40" s="2095"/>
      <c r="AD40" s="2096"/>
      <c r="AE40" s="2094"/>
      <c r="AF40" s="2095"/>
      <c r="AG40" s="2095"/>
      <c r="AH40" s="2095"/>
      <c r="AI40" s="2095"/>
      <c r="AJ40" s="2097"/>
      <c r="AO40" s="178"/>
    </row>
    <row r="41" spans="2:41" ht="21" customHeight="1">
      <c r="B41" s="177">
        <v>20</v>
      </c>
      <c r="C41" s="2091"/>
      <c r="D41" s="2092"/>
      <c r="E41" s="2092"/>
      <c r="F41" s="2092"/>
      <c r="G41" s="2092"/>
      <c r="H41" s="2092"/>
      <c r="I41" s="2092"/>
      <c r="J41" s="2092"/>
      <c r="K41" s="2092"/>
      <c r="L41" s="2092"/>
      <c r="M41" s="2092"/>
      <c r="N41" s="2092"/>
      <c r="O41" s="2092"/>
      <c r="P41" s="2092"/>
      <c r="Q41" s="2092"/>
      <c r="R41" s="2093"/>
      <c r="S41" s="2094"/>
      <c r="T41" s="2095"/>
      <c r="U41" s="2095"/>
      <c r="V41" s="2095"/>
      <c r="W41" s="2095"/>
      <c r="X41" s="2095"/>
      <c r="Y41" s="2095"/>
      <c r="Z41" s="2095"/>
      <c r="AA41" s="2095"/>
      <c r="AB41" s="2095"/>
      <c r="AC41" s="2095"/>
      <c r="AD41" s="2096"/>
      <c r="AE41" s="2094"/>
      <c r="AF41" s="2095"/>
      <c r="AG41" s="2095"/>
      <c r="AH41" s="2095"/>
      <c r="AI41" s="2095"/>
      <c r="AJ41" s="2097"/>
      <c r="AO41" s="178"/>
    </row>
    <row r="42" spans="2:41" ht="21" customHeight="1">
      <c r="B42" s="177">
        <v>21</v>
      </c>
      <c r="C42" s="2091"/>
      <c r="D42" s="2092"/>
      <c r="E42" s="2092"/>
      <c r="F42" s="2092"/>
      <c r="G42" s="2092"/>
      <c r="H42" s="2092"/>
      <c r="I42" s="2092"/>
      <c r="J42" s="2092"/>
      <c r="K42" s="2092"/>
      <c r="L42" s="2092"/>
      <c r="M42" s="2092"/>
      <c r="N42" s="2092"/>
      <c r="O42" s="2092"/>
      <c r="P42" s="2092"/>
      <c r="Q42" s="2092"/>
      <c r="R42" s="2093"/>
      <c r="S42" s="2094"/>
      <c r="T42" s="2095"/>
      <c r="U42" s="2095"/>
      <c r="V42" s="2095"/>
      <c r="W42" s="2095"/>
      <c r="X42" s="2095"/>
      <c r="Y42" s="2095"/>
      <c r="Z42" s="2095"/>
      <c r="AA42" s="2095"/>
      <c r="AB42" s="2095"/>
      <c r="AC42" s="2095"/>
      <c r="AD42" s="2096"/>
      <c r="AE42" s="2089"/>
      <c r="AF42" s="2089"/>
      <c r="AG42" s="2089"/>
      <c r="AH42" s="2089"/>
      <c r="AI42" s="2089"/>
      <c r="AJ42" s="2090"/>
      <c r="AO42" s="178"/>
    </row>
    <row r="43" spans="2:41" ht="21" customHeight="1">
      <c r="B43" s="177">
        <v>22</v>
      </c>
      <c r="C43" s="2091"/>
      <c r="D43" s="2092"/>
      <c r="E43" s="2092"/>
      <c r="F43" s="2092"/>
      <c r="G43" s="2092"/>
      <c r="H43" s="2092"/>
      <c r="I43" s="2092"/>
      <c r="J43" s="2092"/>
      <c r="K43" s="2092"/>
      <c r="L43" s="2092"/>
      <c r="M43" s="2092"/>
      <c r="N43" s="2092"/>
      <c r="O43" s="2092"/>
      <c r="P43" s="2092"/>
      <c r="Q43" s="2092"/>
      <c r="R43" s="2093"/>
      <c r="S43" s="2094"/>
      <c r="T43" s="2095"/>
      <c r="U43" s="2095"/>
      <c r="V43" s="2095"/>
      <c r="W43" s="2095"/>
      <c r="X43" s="2095"/>
      <c r="Y43" s="2095"/>
      <c r="Z43" s="2095"/>
      <c r="AA43" s="2095"/>
      <c r="AB43" s="2095"/>
      <c r="AC43" s="2095"/>
      <c r="AD43" s="2096"/>
      <c r="AE43" s="2094"/>
      <c r="AF43" s="2095"/>
      <c r="AG43" s="2095"/>
      <c r="AH43" s="2095"/>
      <c r="AI43" s="2095"/>
      <c r="AJ43" s="2097"/>
      <c r="AO43" s="178"/>
    </row>
    <row r="44" spans="2:41" ht="21" customHeight="1">
      <c r="B44" s="177">
        <v>23</v>
      </c>
      <c r="C44" s="2091"/>
      <c r="D44" s="2092"/>
      <c r="E44" s="2092"/>
      <c r="F44" s="2092"/>
      <c r="G44" s="2092"/>
      <c r="H44" s="2092"/>
      <c r="I44" s="2092"/>
      <c r="J44" s="2092"/>
      <c r="K44" s="2092"/>
      <c r="L44" s="2092"/>
      <c r="M44" s="2092"/>
      <c r="N44" s="2092"/>
      <c r="O44" s="2092"/>
      <c r="P44" s="2092"/>
      <c r="Q44" s="2092"/>
      <c r="R44" s="2093"/>
      <c r="S44" s="2094"/>
      <c r="T44" s="2095"/>
      <c r="U44" s="2095"/>
      <c r="V44" s="2095"/>
      <c r="W44" s="2095"/>
      <c r="X44" s="2095"/>
      <c r="Y44" s="2095"/>
      <c r="Z44" s="2095"/>
      <c r="AA44" s="2095"/>
      <c r="AB44" s="2095"/>
      <c r="AC44" s="2095"/>
      <c r="AD44" s="2096"/>
      <c r="AE44" s="2094"/>
      <c r="AF44" s="2095"/>
      <c r="AG44" s="2095"/>
      <c r="AH44" s="2095"/>
      <c r="AI44" s="2095"/>
      <c r="AJ44" s="2097"/>
      <c r="AO44" s="178"/>
    </row>
    <row r="45" spans="2:41" ht="21" customHeight="1">
      <c r="B45" s="177">
        <v>24</v>
      </c>
      <c r="C45" s="2091"/>
      <c r="D45" s="2092"/>
      <c r="E45" s="2092"/>
      <c r="F45" s="2092"/>
      <c r="G45" s="2092"/>
      <c r="H45" s="2092"/>
      <c r="I45" s="2092"/>
      <c r="J45" s="2092"/>
      <c r="K45" s="2092"/>
      <c r="L45" s="2092"/>
      <c r="M45" s="2092"/>
      <c r="N45" s="2092"/>
      <c r="O45" s="2092"/>
      <c r="P45" s="2092"/>
      <c r="Q45" s="2092"/>
      <c r="R45" s="2093"/>
      <c r="S45" s="2094"/>
      <c r="T45" s="2095"/>
      <c r="U45" s="2095"/>
      <c r="V45" s="2095"/>
      <c r="W45" s="2095"/>
      <c r="X45" s="2095"/>
      <c r="Y45" s="2095"/>
      <c r="Z45" s="2095"/>
      <c r="AA45" s="2095"/>
      <c r="AB45" s="2095"/>
      <c r="AC45" s="2095"/>
      <c r="AD45" s="2096"/>
      <c r="AE45" s="2089"/>
      <c r="AF45" s="2089"/>
      <c r="AG45" s="2089"/>
      <c r="AH45" s="2089"/>
      <c r="AI45" s="2089"/>
      <c r="AJ45" s="2090"/>
      <c r="AO45" s="178"/>
    </row>
    <row r="46" spans="2:41" ht="21" customHeight="1">
      <c r="B46" s="177">
        <v>25</v>
      </c>
      <c r="C46" s="2091"/>
      <c r="D46" s="2092"/>
      <c r="E46" s="2092"/>
      <c r="F46" s="2092"/>
      <c r="G46" s="2092"/>
      <c r="H46" s="2092"/>
      <c r="I46" s="2092"/>
      <c r="J46" s="2092"/>
      <c r="K46" s="2092"/>
      <c r="L46" s="2092"/>
      <c r="M46" s="2092"/>
      <c r="N46" s="2092"/>
      <c r="O46" s="2092"/>
      <c r="P46" s="2092"/>
      <c r="Q46" s="2092"/>
      <c r="R46" s="2093"/>
      <c r="S46" s="2094"/>
      <c r="T46" s="2095"/>
      <c r="U46" s="2095"/>
      <c r="V46" s="2095"/>
      <c r="W46" s="2095"/>
      <c r="X46" s="2095"/>
      <c r="Y46" s="2095"/>
      <c r="Z46" s="2095"/>
      <c r="AA46" s="2095"/>
      <c r="AB46" s="2095"/>
      <c r="AC46" s="2095"/>
      <c r="AD46" s="2096"/>
      <c r="AE46" s="2094"/>
      <c r="AF46" s="2095"/>
      <c r="AG46" s="2095"/>
      <c r="AH46" s="2095"/>
      <c r="AI46" s="2095"/>
      <c r="AJ46" s="2097"/>
    </row>
    <row r="47" spans="2:41" ht="21" customHeight="1">
      <c r="B47" s="177">
        <v>26</v>
      </c>
      <c r="C47" s="2091"/>
      <c r="D47" s="2092"/>
      <c r="E47" s="2092"/>
      <c r="F47" s="2092"/>
      <c r="G47" s="2092"/>
      <c r="H47" s="2092"/>
      <c r="I47" s="2092"/>
      <c r="J47" s="2092"/>
      <c r="K47" s="2092"/>
      <c r="L47" s="2092"/>
      <c r="M47" s="2092"/>
      <c r="N47" s="2092"/>
      <c r="O47" s="2092"/>
      <c r="P47" s="2092"/>
      <c r="Q47" s="2092"/>
      <c r="R47" s="2093"/>
      <c r="S47" s="2094"/>
      <c r="T47" s="2095"/>
      <c r="U47" s="2095"/>
      <c r="V47" s="2095"/>
      <c r="W47" s="2095"/>
      <c r="X47" s="2095"/>
      <c r="Y47" s="2095"/>
      <c r="Z47" s="2095"/>
      <c r="AA47" s="2095"/>
      <c r="AB47" s="2095"/>
      <c r="AC47" s="2095"/>
      <c r="AD47" s="2096"/>
      <c r="AE47" s="2094"/>
      <c r="AF47" s="2095"/>
      <c r="AG47" s="2095"/>
      <c r="AH47" s="2095"/>
      <c r="AI47" s="2095"/>
      <c r="AJ47" s="2097"/>
    </row>
    <row r="48" spans="2:41" ht="21" customHeight="1">
      <c r="B48" s="177">
        <v>27</v>
      </c>
      <c r="C48" s="2091"/>
      <c r="D48" s="2092"/>
      <c r="E48" s="2092"/>
      <c r="F48" s="2092"/>
      <c r="G48" s="2092"/>
      <c r="H48" s="2092"/>
      <c r="I48" s="2092"/>
      <c r="J48" s="2092"/>
      <c r="K48" s="2092"/>
      <c r="L48" s="2092"/>
      <c r="M48" s="2092"/>
      <c r="N48" s="2092"/>
      <c r="O48" s="2092"/>
      <c r="P48" s="2092"/>
      <c r="Q48" s="2092"/>
      <c r="R48" s="2093"/>
      <c r="S48" s="2094"/>
      <c r="T48" s="2095"/>
      <c r="U48" s="2095"/>
      <c r="V48" s="2095"/>
      <c r="W48" s="2095"/>
      <c r="X48" s="2095"/>
      <c r="Y48" s="2095"/>
      <c r="Z48" s="2095"/>
      <c r="AA48" s="2095"/>
      <c r="AB48" s="2095"/>
      <c r="AC48" s="2095"/>
      <c r="AD48" s="2096"/>
      <c r="AE48" s="2089"/>
      <c r="AF48" s="2089"/>
      <c r="AG48" s="2089"/>
      <c r="AH48" s="2089"/>
      <c r="AI48" s="2089"/>
      <c r="AJ48" s="2090"/>
    </row>
    <row r="49" spans="2:41" ht="21" customHeight="1">
      <c r="B49" s="177">
        <v>28</v>
      </c>
      <c r="C49" s="2091"/>
      <c r="D49" s="2092"/>
      <c r="E49" s="2092"/>
      <c r="F49" s="2092"/>
      <c r="G49" s="2092"/>
      <c r="H49" s="2092"/>
      <c r="I49" s="2092"/>
      <c r="J49" s="2092"/>
      <c r="K49" s="2092"/>
      <c r="L49" s="2092"/>
      <c r="M49" s="2092"/>
      <c r="N49" s="2092"/>
      <c r="O49" s="2092"/>
      <c r="P49" s="2092"/>
      <c r="Q49" s="2092"/>
      <c r="R49" s="2093"/>
      <c r="S49" s="2094"/>
      <c r="T49" s="2095"/>
      <c r="U49" s="2095"/>
      <c r="V49" s="2095"/>
      <c r="W49" s="2095"/>
      <c r="X49" s="2095"/>
      <c r="Y49" s="2095"/>
      <c r="Z49" s="2095"/>
      <c r="AA49" s="2095"/>
      <c r="AB49" s="2095"/>
      <c r="AC49" s="2095"/>
      <c r="AD49" s="2096"/>
      <c r="AE49" s="2094"/>
      <c r="AF49" s="2095"/>
      <c r="AG49" s="2095"/>
      <c r="AH49" s="2095"/>
      <c r="AI49" s="2095"/>
      <c r="AJ49" s="2097"/>
    </row>
    <row r="50" spans="2:41" ht="21" customHeight="1">
      <c r="B50" s="177">
        <v>29</v>
      </c>
      <c r="C50" s="2091"/>
      <c r="D50" s="2092"/>
      <c r="E50" s="2092"/>
      <c r="F50" s="2092"/>
      <c r="G50" s="2092"/>
      <c r="H50" s="2092"/>
      <c r="I50" s="2092"/>
      <c r="J50" s="2092"/>
      <c r="K50" s="2092"/>
      <c r="L50" s="2092"/>
      <c r="M50" s="2092"/>
      <c r="N50" s="2092"/>
      <c r="O50" s="2092"/>
      <c r="P50" s="2092"/>
      <c r="Q50" s="2092"/>
      <c r="R50" s="2093"/>
      <c r="S50" s="2094"/>
      <c r="T50" s="2095"/>
      <c r="U50" s="2095"/>
      <c r="V50" s="2095"/>
      <c r="W50" s="2095"/>
      <c r="X50" s="2095"/>
      <c r="Y50" s="2095"/>
      <c r="Z50" s="2095"/>
      <c r="AA50" s="2095"/>
      <c r="AB50" s="2095"/>
      <c r="AC50" s="2095"/>
      <c r="AD50" s="2096"/>
      <c r="AE50" s="2094"/>
      <c r="AF50" s="2095"/>
      <c r="AG50" s="2095"/>
      <c r="AH50" s="2095"/>
      <c r="AI50" s="2095"/>
      <c r="AJ50" s="2097"/>
    </row>
    <row r="51" spans="2:41" ht="21" customHeight="1" thickBot="1">
      <c r="B51" s="179">
        <v>30</v>
      </c>
      <c r="C51" s="2112"/>
      <c r="D51" s="2113"/>
      <c r="E51" s="2113"/>
      <c r="F51" s="2113"/>
      <c r="G51" s="2113"/>
      <c r="H51" s="2113"/>
      <c r="I51" s="2113"/>
      <c r="J51" s="2113"/>
      <c r="K51" s="2113"/>
      <c r="L51" s="2113"/>
      <c r="M51" s="2113"/>
      <c r="N51" s="2113"/>
      <c r="O51" s="2113"/>
      <c r="P51" s="2113"/>
      <c r="Q51" s="2113"/>
      <c r="R51" s="2114"/>
      <c r="S51" s="2112"/>
      <c r="T51" s="2113"/>
      <c r="U51" s="2113"/>
      <c r="V51" s="2113"/>
      <c r="W51" s="2113"/>
      <c r="X51" s="2113"/>
      <c r="Y51" s="2113"/>
      <c r="Z51" s="2113"/>
      <c r="AA51" s="2113"/>
      <c r="AB51" s="2113"/>
      <c r="AC51" s="2113"/>
      <c r="AD51" s="2114"/>
      <c r="AE51" s="2115"/>
      <c r="AF51" s="2115"/>
      <c r="AG51" s="2115"/>
      <c r="AH51" s="2115"/>
      <c r="AI51" s="2115"/>
      <c r="AJ51" s="2116"/>
    </row>
    <row r="52" spans="2:41" ht="66" customHeight="1">
      <c r="B52" s="2111" t="s">
        <v>292</v>
      </c>
      <c r="C52" s="2111"/>
      <c r="D52" s="2111"/>
      <c r="E52" s="2111"/>
      <c r="F52" s="2111"/>
      <c r="G52" s="2111"/>
      <c r="H52" s="2111"/>
      <c r="I52" s="2111"/>
      <c r="J52" s="2111"/>
      <c r="K52" s="2111"/>
      <c r="L52" s="2111"/>
      <c r="M52" s="2111"/>
      <c r="N52" s="2111"/>
      <c r="O52" s="2111"/>
      <c r="P52" s="2111"/>
      <c r="Q52" s="2111"/>
      <c r="R52" s="2111"/>
      <c r="S52" s="2111"/>
      <c r="T52" s="2111"/>
      <c r="U52" s="2111"/>
      <c r="V52" s="2111"/>
      <c r="W52" s="2111"/>
      <c r="X52" s="2111"/>
      <c r="Y52" s="2111"/>
      <c r="Z52" s="2111"/>
      <c r="AA52" s="2111"/>
      <c r="AB52" s="2111"/>
      <c r="AC52" s="2111"/>
      <c r="AD52" s="2111"/>
      <c r="AE52" s="2111"/>
      <c r="AF52" s="2111"/>
      <c r="AG52" s="2111"/>
      <c r="AH52" s="2111"/>
      <c r="AI52" s="2111"/>
      <c r="AJ52" s="2111"/>
      <c r="AK52" s="133"/>
      <c r="AL52" s="133"/>
    </row>
    <row r="53" spans="2:41" s="180" customFormat="1" ht="5.25" customHeight="1">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33"/>
      <c r="AI53" s="133"/>
      <c r="AJ53" s="133"/>
      <c r="AK53" s="133"/>
      <c r="AL53" s="133"/>
      <c r="AO53" s="153"/>
    </row>
    <row r="54" spans="2:41" s="180" customFormat="1" ht="10.5">
      <c r="B54" s="180" t="s">
        <v>293</v>
      </c>
      <c r="AO54" s="153"/>
    </row>
    <row r="55" spans="2:41" s="180" customFormat="1" ht="10.5">
      <c r="B55" s="180" t="s">
        <v>294</v>
      </c>
      <c r="AO55" s="153"/>
    </row>
    <row r="56" spans="2:41" s="180" customFormat="1" ht="10.5">
      <c r="B56" s="180" t="s">
        <v>295</v>
      </c>
      <c r="AO56" s="153"/>
    </row>
    <row r="57" spans="2:41" s="180" customFormat="1" ht="10.5">
      <c r="AO57" s="153"/>
    </row>
    <row r="58" spans="2:41" s="180" customFormat="1" ht="27.75" customHeight="1">
      <c r="AO58" s="153"/>
    </row>
    <row r="59" spans="2:41" s="180" customFormat="1" ht="27.75" customHeight="1">
      <c r="AO59" s="153"/>
    </row>
    <row r="60" spans="2:41" s="180" customFormat="1" ht="27.75" customHeight="1">
      <c r="AO60" s="153"/>
    </row>
    <row r="61" spans="2:41" s="180" customFormat="1" ht="27.75" customHeight="1">
      <c r="AO61" s="153"/>
    </row>
    <row r="62" spans="2:41" ht="27.75" customHeight="1"/>
    <row r="63" spans="2:41" s="180" customFormat="1" ht="27.75" customHeight="1">
      <c r="AO63" s="153"/>
    </row>
    <row r="64" spans="2:41" s="180" customFormat="1" ht="27.75" customHeight="1">
      <c r="AO64" s="153"/>
    </row>
    <row r="65" spans="19:41" s="180" customFormat="1" ht="27.75" customHeight="1">
      <c r="AO65" s="153"/>
    </row>
    <row r="66" spans="19:41" s="180" customFormat="1" ht="27.75" customHeight="1">
      <c r="AO66" s="153"/>
    </row>
    <row r="67" spans="19:41" ht="27.75" customHeight="1"/>
    <row r="68" spans="19:41" s="180" customFormat="1" ht="27.75" customHeight="1">
      <c r="AO68" s="153"/>
    </row>
    <row r="69" spans="19:41" s="180" customFormat="1" ht="27.75" customHeight="1">
      <c r="AO69" s="153"/>
    </row>
    <row r="70" spans="19:41" s="180" customFormat="1" ht="27.75" customHeight="1">
      <c r="AO70" s="153"/>
    </row>
    <row r="71" spans="19:41" s="180" customFormat="1" ht="27.75" customHeight="1">
      <c r="AO71" s="153"/>
    </row>
    <row r="72" spans="19:41" ht="27.75" customHeight="1"/>
    <row r="73" spans="19:41" s="180" customFormat="1" ht="27.75" customHeight="1">
      <c r="AO73" s="153"/>
    </row>
    <row r="74" spans="19:41" s="180" customFormat="1" ht="27.75" customHeight="1">
      <c r="AO74" s="153"/>
    </row>
    <row r="75" spans="19:41" s="180" customFormat="1" ht="27.75" customHeight="1">
      <c r="AO75" s="153"/>
    </row>
    <row r="76" spans="19:41" s="180" customFormat="1" ht="27.75" customHeight="1">
      <c r="AO76" s="153"/>
    </row>
    <row r="77" spans="19:41" ht="27.75" customHeight="1"/>
    <row r="78" spans="19:41" ht="21" customHeight="1">
      <c r="S78" s="181"/>
      <c r="AE78" s="181"/>
    </row>
    <row r="79" spans="19:41" ht="21" customHeight="1">
      <c r="S79" s="181" t="s">
        <v>296</v>
      </c>
      <c r="AE79" s="181" t="s">
        <v>297</v>
      </c>
    </row>
    <row r="80" spans="19:41" ht="21" customHeight="1">
      <c r="S80" s="181" t="s">
        <v>298</v>
      </c>
      <c r="AE80" s="181" t="s">
        <v>299</v>
      </c>
    </row>
    <row r="81" spans="19:31" ht="21" customHeight="1">
      <c r="S81" s="181" t="s">
        <v>300</v>
      </c>
      <c r="AE81" s="181" t="s">
        <v>301</v>
      </c>
    </row>
  </sheetData>
  <mergeCells count="135">
    <mergeCell ref="B52:AJ52"/>
    <mergeCell ref="C50:R50"/>
    <mergeCell ref="S50:AD50"/>
    <mergeCell ref="AE50:AJ50"/>
    <mergeCell ref="C51:R51"/>
    <mergeCell ref="S51:AD51"/>
    <mergeCell ref="AE51:AJ51"/>
    <mergeCell ref="C48:R48"/>
    <mergeCell ref="S48:AD48"/>
    <mergeCell ref="AE48:AJ48"/>
    <mergeCell ref="C49:R49"/>
    <mergeCell ref="S49:AD49"/>
    <mergeCell ref="AE49:AJ49"/>
    <mergeCell ref="C46:R46"/>
    <mergeCell ref="S46:AD46"/>
    <mergeCell ref="AE46:AJ46"/>
    <mergeCell ref="C47:R47"/>
    <mergeCell ref="S47:AD47"/>
    <mergeCell ref="AE47:AJ47"/>
    <mergeCell ref="C44:R44"/>
    <mergeCell ref="S44:AD44"/>
    <mergeCell ref="AE44:AJ44"/>
    <mergeCell ref="C45:R45"/>
    <mergeCell ref="S45:AD45"/>
    <mergeCell ref="AE45:AJ45"/>
    <mergeCell ref="C42:R42"/>
    <mergeCell ref="S42:AD42"/>
    <mergeCell ref="AE42:AJ42"/>
    <mergeCell ref="C43:R43"/>
    <mergeCell ref="S43:AD43"/>
    <mergeCell ref="AE43:AJ43"/>
    <mergeCell ref="C40:R40"/>
    <mergeCell ref="S40:AD40"/>
    <mergeCell ref="AE40:AJ40"/>
    <mergeCell ref="C41:R41"/>
    <mergeCell ref="S41:AD41"/>
    <mergeCell ref="AE41:AJ41"/>
    <mergeCell ref="C38:R38"/>
    <mergeCell ref="S38:AD38"/>
    <mergeCell ref="AE38:AJ38"/>
    <mergeCell ref="C39:R39"/>
    <mergeCell ref="S39:AD39"/>
    <mergeCell ref="AE39:AJ39"/>
    <mergeCell ref="C36:R36"/>
    <mergeCell ref="S36:AD36"/>
    <mergeCell ref="AE36:AJ36"/>
    <mergeCell ref="C37:R37"/>
    <mergeCell ref="S37:AD37"/>
    <mergeCell ref="AE37:AJ37"/>
    <mergeCell ref="C34:R34"/>
    <mergeCell ref="S34:AD34"/>
    <mergeCell ref="AE34:AJ34"/>
    <mergeCell ref="C35:R35"/>
    <mergeCell ref="S35:AD35"/>
    <mergeCell ref="AE35:AJ35"/>
    <mergeCell ref="C32:R32"/>
    <mergeCell ref="S32:AD32"/>
    <mergeCell ref="AE32:AJ32"/>
    <mergeCell ref="C33:R33"/>
    <mergeCell ref="S33:AD33"/>
    <mergeCell ref="AE33:AJ33"/>
    <mergeCell ref="C30:R30"/>
    <mergeCell ref="S30:AD30"/>
    <mergeCell ref="AE30:AJ30"/>
    <mergeCell ref="C31:R31"/>
    <mergeCell ref="S31:AD31"/>
    <mergeCell ref="AE31:AJ31"/>
    <mergeCell ref="C28:R28"/>
    <mergeCell ref="S28:AD28"/>
    <mergeCell ref="AE28:AJ28"/>
    <mergeCell ref="C29:R29"/>
    <mergeCell ref="S29:AD29"/>
    <mergeCell ref="AE29:AJ29"/>
    <mergeCell ref="C26:R26"/>
    <mergeCell ref="S26:AD26"/>
    <mergeCell ref="AE26:AJ26"/>
    <mergeCell ref="C27:R27"/>
    <mergeCell ref="S27:AD27"/>
    <mergeCell ref="AE27:AJ27"/>
    <mergeCell ref="C24:R24"/>
    <mergeCell ref="S24:AD24"/>
    <mergeCell ref="AE24:AJ24"/>
    <mergeCell ref="C25:R25"/>
    <mergeCell ref="S25:AD25"/>
    <mergeCell ref="AE25:AJ25"/>
    <mergeCell ref="C22:R22"/>
    <mergeCell ref="S22:AD22"/>
    <mergeCell ref="AE22:AJ22"/>
    <mergeCell ref="C23:R23"/>
    <mergeCell ref="S23:AD23"/>
    <mergeCell ref="AE23:AJ23"/>
    <mergeCell ref="B18:J18"/>
    <mergeCell ref="K18:S18"/>
    <mergeCell ref="T18:AB18"/>
    <mergeCell ref="AC18:AJ18"/>
    <mergeCell ref="B21:R21"/>
    <mergeCell ref="S21:AD21"/>
    <mergeCell ref="AE21:AJ21"/>
    <mergeCell ref="B15:AJ15"/>
    <mergeCell ref="B16:J16"/>
    <mergeCell ref="K16:S16"/>
    <mergeCell ref="T16:AB16"/>
    <mergeCell ref="AC16:AJ16"/>
    <mergeCell ref="B17:J17"/>
    <mergeCell ref="K17:S17"/>
    <mergeCell ref="T17:AB17"/>
    <mergeCell ref="AC17:AJ17"/>
    <mergeCell ref="C12:P12"/>
    <mergeCell ref="R12:U12"/>
    <mergeCell ref="W12:AE12"/>
    <mergeCell ref="AG12:AJ12"/>
    <mergeCell ref="W13:AJ13"/>
    <mergeCell ref="AK13:AL13"/>
    <mergeCell ref="B8:P8"/>
    <mergeCell ref="R8:U8"/>
    <mergeCell ref="W8:AJ8"/>
    <mergeCell ref="AK8:AL8"/>
    <mergeCell ref="B11:P11"/>
    <mergeCell ref="R11:U11"/>
    <mergeCell ref="W11:AE11"/>
    <mergeCell ref="AG11:AJ11"/>
    <mergeCell ref="B6:B7"/>
    <mergeCell ref="C6:P7"/>
    <mergeCell ref="Q6:Q7"/>
    <mergeCell ref="R6:U7"/>
    <mergeCell ref="X6:AE6"/>
    <mergeCell ref="AG6:AJ6"/>
    <mergeCell ref="W7:AF7"/>
    <mergeCell ref="AG7:AJ7"/>
    <mergeCell ref="AH1:AL1"/>
    <mergeCell ref="B3:AJ3"/>
    <mergeCell ref="B5:P5"/>
    <mergeCell ref="R5:U5"/>
    <mergeCell ref="W5:AE5"/>
    <mergeCell ref="AG5:AJ5"/>
  </mergeCells>
  <phoneticPr fontId="7"/>
  <dataValidations count="2">
    <dataValidation type="list" allowBlank="1" showInputMessage="1" showErrorMessage="1" sqref="AF48:AJ48 AF51:AJ51 AF39:AJ39 AF45:AJ45 AF42:AJ42 AE22:AE51" xr:uid="{00000000-0002-0000-1600-000000000000}">
      <formula1>$AE$78:$AE$81</formula1>
    </dataValidation>
    <dataValidation type="list" allowBlank="1" showInputMessage="1" showErrorMessage="1" sqref="S22:S51" xr:uid="{00000000-0002-0000-1600-000001000000}">
      <formula1>$S$78:$S$81</formula1>
    </dataValidation>
  </dataValidations>
  <printOptions horizontalCentered="1"/>
  <pageMargins left="0.5" right="0.2" top="0.55000000000000004" bottom="0.28000000000000003" header="0.24" footer="0.2"/>
  <pageSetup paperSize="9" scale="65"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pageSetUpPr fitToPage="1"/>
  </sheetPr>
  <dimension ref="A1:AO81"/>
  <sheetViews>
    <sheetView showGridLines="0" view="pageBreakPreview" zoomScaleNormal="75" zoomScaleSheetLayoutView="100" workbookViewId="0">
      <selection activeCell="AG1" sqref="AG1"/>
    </sheetView>
  </sheetViews>
  <sheetFormatPr defaultColWidth="9" defaultRowHeight="21" customHeight="1"/>
  <cols>
    <col min="1" max="1" width="2.75" style="132" customWidth="1"/>
    <col min="2" max="36" width="3.5" style="132" customWidth="1"/>
    <col min="37" max="37" width="3.375" style="132" customWidth="1"/>
    <col min="38" max="38" width="4.125" style="132" customWidth="1"/>
    <col min="39" max="39" width="2.5" style="132" customWidth="1"/>
    <col min="40" max="40" width="1.625" style="132" customWidth="1"/>
    <col min="41" max="41" width="11.625" style="135" customWidth="1"/>
    <col min="42" max="42" width="4.875" style="132" customWidth="1"/>
    <col min="43" max="16384" width="9" style="132"/>
  </cols>
  <sheetData>
    <row r="1" spans="1:41" ht="24.75" customHeight="1">
      <c r="A1" s="131"/>
      <c r="AG1" s="133"/>
      <c r="AH1" s="2117"/>
      <c r="AI1" s="2117"/>
      <c r="AJ1" s="2117"/>
      <c r="AK1" s="2117"/>
      <c r="AL1" s="2118"/>
      <c r="AM1" s="133"/>
      <c r="AN1" s="134"/>
    </row>
    <row r="2" spans="1:41" ht="17.25" customHeight="1">
      <c r="AG2" s="133"/>
      <c r="AH2" s="133"/>
      <c r="AI2" s="133"/>
      <c r="AJ2" s="133"/>
      <c r="AK2" s="133"/>
      <c r="AL2" s="133"/>
      <c r="AM2" s="133"/>
      <c r="AN2" s="134"/>
    </row>
    <row r="3" spans="1:41">
      <c r="B3" s="2030" t="s">
        <v>256</v>
      </c>
      <c r="C3" s="2030"/>
      <c r="D3" s="2030"/>
      <c r="E3" s="2030"/>
      <c r="F3" s="2030"/>
      <c r="G3" s="2030"/>
      <c r="H3" s="2030"/>
      <c r="I3" s="2030"/>
      <c r="J3" s="2030"/>
      <c r="K3" s="2030"/>
      <c r="L3" s="2030"/>
      <c r="M3" s="2030"/>
      <c r="N3" s="2030"/>
      <c r="O3" s="2030"/>
      <c r="P3" s="2030"/>
      <c r="Q3" s="2030"/>
      <c r="R3" s="2030"/>
      <c r="S3" s="2030"/>
      <c r="T3" s="2030"/>
      <c r="U3" s="2030"/>
      <c r="V3" s="2030"/>
      <c r="W3" s="2030"/>
      <c r="X3" s="2030"/>
      <c r="Y3" s="2030"/>
      <c r="Z3" s="2030"/>
      <c r="AA3" s="2030"/>
      <c r="AB3" s="2030"/>
      <c r="AC3" s="2030"/>
      <c r="AD3" s="2030"/>
      <c r="AE3" s="2030"/>
      <c r="AF3" s="2030"/>
      <c r="AG3" s="2030"/>
      <c r="AH3" s="2030"/>
      <c r="AI3" s="2030"/>
      <c r="AJ3" s="2030"/>
    </row>
    <row r="4" spans="1:41" s="139" customFormat="1" ht="29.25" customHeight="1" thickBot="1">
      <c r="A4" s="136" t="s">
        <v>257</v>
      </c>
      <c r="B4" s="136"/>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8"/>
      <c r="AF4" s="137"/>
      <c r="AG4" s="137"/>
      <c r="AH4" s="137"/>
      <c r="AI4" s="137"/>
      <c r="AJ4" s="137"/>
      <c r="AO4" s="140" t="str">
        <f>IF(AND((AO9&lt;&gt;""),(AO13&lt;&gt;"")),"加算算定可能","")</f>
        <v/>
      </c>
    </row>
    <row r="5" spans="1:41" ht="33.75" customHeight="1">
      <c r="B5" s="2031" t="s">
        <v>258</v>
      </c>
      <c r="C5" s="2032"/>
      <c r="D5" s="2032"/>
      <c r="E5" s="2032"/>
      <c r="F5" s="2032"/>
      <c r="G5" s="2032"/>
      <c r="H5" s="2032"/>
      <c r="I5" s="2032"/>
      <c r="J5" s="2032"/>
      <c r="K5" s="2032"/>
      <c r="L5" s="2032"/>
      <c r="M5" s="2032"/>
      <c r="N5" s="2032"/>
      <c r="O5" s="2032"/>
      <c r="P5" s="2032"/>
      <c r="Q5" s="141" t="s">
        <v>302</v>
      </c>
      <c r="R5" s="2033">
        <v>400</v>
      </c>
      <c r="S5" s="2034"/>
      <c r="T5" s="2034"/>
      <c r="U5" s="2035"/>
      <c r="W5" s="2036" t="s">
        <v>260</v>
      </c>
      <c r="X5" s="2037"/>
      <c r="Y5" s="2037"/>
      <c r="Z5" s="2037"/>
      <c r="AA5" s="2037"/>
      <c r="AB5" s="2037"/>
      <c r="AC5" s="2037"/>
      <c r="AD5" s="2037"/>
      <c r="AE5" s="2037"/>
      <c r="AF5" s="142" t="s">
        <v>303</v>
      </c>
      <c r="AG5" s="2038">
        <f>ROUND(R5/R8,1)</f>
        <v>20</v>
      </c>
      <c r="AH5" s="2039"/>
      <c r="AI5" s="2039"/>
      <c r="AJ5" s="2040"/>
    </row>
    <row r="6" spans="1:41" ht="39" customHeight="1" thickBot="1">
      <c r="B6" s="2006"/>
      <c r="C6" s="2008" t="s">
        <v>262</v>
      </c>
      <c r="D6" s="2008"/>
      <c r="E6" s="2008"/>
      <c r="F6" s="2008"/>
      <c r="G6" s="2008"/>
      <c r="H6" s="2008"/>
      <c r="I6" s="2008"/>
      <c r="J6" s="2008"/>
      <c r="K6" s="2008"/>
      <c r="L6" s="2008"/>
      <c r="M6" s="2008"/>
      <c r="N6" s="2008"/>
      <c r="O6" s="2008"/>
      <c r="P6" s="2008"/>
      <c r="Q6" s="2010" t="s">
        <v>304</v>
      </c>
      <c r="R6" s="2012">
        <v>300</v>
      </c>
      <c r="S6" s="2013"/>
      <c r="T6" s="2013"/>
      <c r="U6" s="2014"/>
      <c r="V6" s="143"/>
      <c r="W6" s="144"/>
      <c r="X6" s="2018" t="s">
        <v>305</v>
      </c>
      <c r="Y6" s="2019"/>
      <c r="Z6" s="2019"/>
      <c r="AA6" s="2019"/>
      <c r="AB6" s="2019"/>
      <c r="AC6" s="2019"/>
      <c r="AD6" s="2019"/>
      <c r="AE6" s="2019"/>
      <c r="AF6" s="145" t="s">
        <v>306</v>
      </c>
      <c r="AG6" s="2020">
        <f>ROUND(AG5*30/100,1)</f>
        <v>6</v>
      </c>
      <c r="AH6" s="2021"/>
      <c r="AI6" s="2021"/>
      <c r="AJ6" s="2022"/>
    </row>
    <row r="7" spans="1:41" ht="36.75" customHeight="1" thickBot="1">
      <c r="B7" s="2007"/>
      <c r="C7" s="2009"/>
      <c r="D7" s="2009"/>
      <c r="E7" s="2009"/>
      <c r="F7" s="2009"/>
      <c r="G7" s="2009"/>
      <c r="H7" s="2009"/>
      <c r="I7" s="2009"/>
      <c r="J7" s="2009"/>
      <c r="K7" s="2009"/>
      <c r="L7" s="2009"/>
      <c r="M7" s="2009"/>
      <c r="N7" s="2009"/>
      <c r="O7" s="2009"/>
      <c r="P7" s="2009"/>
      <c r="Q7" s="2011"/>
      <c r="R7" s="2015"/>
      <c r="S7" s="2016"/>
      <c r="T7" s="2016"/>
      <c r="U7" s="2017"/>
      <c r="V7" s="143"/>
      <c r="W7" s="2023" t="s">
        <v>266</v>
      </c>
      <c r="X7" s="2024"/>
      <c r="Y7" s="2024"/>
      <c r="Z7" s="2024"/>
      <c r="AA7" s="2024"/>
      <c r="AB7" s="2024"/>
      <c r="AC7" s="2024"/>
      <c r="AD7" s="2024"/>
      <c r="AE7" s="2024"/>
      <c r="AF7" s="2025"/>
      <c r="AG7" s="2026">
        <f>ROUND(R6/R8,1)</f>
        <v>15</v>
      </c>
      <c r="AH7" s="2027"/>
      <c r="AI7" s="2027"/>
      <c r="AJ7" s="2028"/>
      <c r="AK7" s="146"/>
    </row>
    <row r="8" spans="1:41" ht="40.5" customHeight="1" thickBot="1">
      <c r="B8" s="2053" t="s">
        <v>267</v>
      </c>
      <c r="C8" s="2024"/>
      <c r="D8" s="2024"/>
      <c r="E8" s="2024"/>
      <c r="F8" s="2024"/>
      <c r="G8" s="2024"/>
      <c r="H8" s="2024"/>
      <c r="I8" s="2024"/>
      <c r="J8" s="2024"/>
      <c r="K8" s="2024"/>
      <c r="L8" s="2024"/>
      <c r="M8" s="2024"/>
      <c r="N8" s="2024"/>
      <c r="O8" s="2024"/>
      <c r="P8" s="2024"/>
      <c r="Q8" s="147" t="s">
        <v>307</v>
      </c>
      <c r="R8" s="2054">
        <v>20</v>
      </c>
      <c r="S8" s="2055"/>
      <c r="T8" s="2055"/>
      <c r="U8" s="2056"/>
      <c r="V8" s="143"/>
      <c r="W8" s="2057" t="s">
        <v>308</v>
      </c>
      <c r="X8" s="2057"/>
      <c r="Y8" s="2057"/>
      <c r="Z8" s="2057"/>
      <c r="AA8" s="2057"/>
      <c r="AB8" s="2057"/>
      <c r="AC8" s="2057"/>
      <c r="AD8" s="2057"/>
      <c r="AE8" s="2057"/>
      <c r="AF8" s="2057"/>
      <c r="AG8" s="2057"/>
      <c r="AH8" s="2057"/>
      <c r="AI8" s="2057"/>
      <c r="AJ8" s="2057"/>
      <c r="AK8" s="2058" t="str">
        <f>IF(AI6&lt;=AI7,"→　該当","→　非該当")</f>
        <v>→　該当</v>
      </c>
      <c r="AL8" s="2058"/>
      <c r="AO8" s="148" t="str">
        <f>IF(AG6&lt;=AG7,"算定条件その１クリア","算定条件その１非該当")</f>
        <v>算定条件その１クリア</v>
      </c>
    </row>
    <row r="9" spans="1:41" ht="17.25">
      <c r="B9" s="149"/>
      <c r="C9" s="149"/>
      <c r="D9" s="149"/>
      <c r="E9" s="149"/>
      <c r="F9" s="149"/>
      <c r="G9" s="149"/>
      <c r="H9" s="149"/>
      <c r="I9" s="149"/>
      <c r="J9" s="149"/>
      <c r="K9" s="149"/>
      <c r="L9" s="149"/>
      <c r="M9" s="149"/>
      <c r="N9" s="149"/>
      <c r="O9" s="149"/>
      <c r="P9" s="149"/>
      <c r="Q9" s="149"/>
      <c r="R9" s="150"/>
      <c r="S9" s="150"/>
      <c r="T9" s="150"/>
      <c r="U9" s="150"/>
      <c r="V9" s="151"/>
      <c r="W9" s="152"/>
      <c r="X9" s="152"/>
      <c r="Y9" s="152"/>
      <c r="Z9" s="152"/>
      <c r="AA9" s="152"/>
      <c r="AB9" s="152"/>
      <c r="AC9" s="152"/>
      <c r="AD9" s="152"/>
      <c r="AE9" s="152"/>
      <c r="AF9" s="152"/>
      <c r="AG9" s="152"/>
      <c r="AH9" s="152"/>
      <c r="AI9" s="152"/>
      <c r="AJ9" s="152"/>
      <c r="AO9" s="153" t="str">
        <f>IF(OR(AND(AG5&lt;51,AG8&gt;=15),(AND(AG5&gt;=51,AG8&gt;=AG6))),"算定条件その１クリア","")</f>
        <v/>
      </c>
    </row>
    <row r="10" spans="1:41" ht="24" customHeight="1" thickBot="1">
      <c r="A10" s="154" t="s">
        <v>270</v>
      </c>
      <c r="B10" s="155"/>
      <c r="C10" s="156"/>
      <c r="D10" s="156"/>
      <c r="E10" s="156"/>
      <c r="F10" s="156"/>
      <c r="G10" s="156"/>
      <c r="H10" s="156"/>
      <c r="I10" s="156"/>
      <c r="J10" s="156"/>
      <c r="K10" s="156"/>
      <c r="L10" s="156"/>
      <c r="M10" s="156"/>
      <c r="N10" s="156"/>
      <c r="O10" s="156"/>
      <c r="P10" s="156"/>
      <c r="Q10" s="156"/>
      <c r="R10" s="156"/>
      <c r="S10" s="156"/>
      <c r="T10" s="156"/>
      <c r="U10" s="156"/>
      <c r="V10" s="157"/>
      <c r="W10" s="157"/>
      <c r="X10" s="150"/>
      <c r="Y10" s="150"/>
      <c r="Z10" s="150"/>
      <c r="AA10" s="150"/>
      <c r="AB10" s="150"/>
      <c r="AC10" s="150"/>
      <c r="AD10" s="150"/>
      <c r="AE10" s="150"/>
      <c r="AF10" s="150"/>
      <c r="AG10" s="150"/>
      <c r="AH10" s="150"/>
      <c r="AI10" s="150"/>
      <c r="AJ10" s="150"/>
      <c r="AK10" s="150"/>
      <c r="AL10" s="154"/>
      <c r="AM10" s="150"/>
      <c r="AN10" s="150"/>
    </row>
    <row r="11" spans="1:41" s="158" customFormat="1" ht="48.75" customHeight="1">
      <c r="B11" s="2059" t="s">
        <v>271</v>
      </c>
      <c r="C11" s="2060"/>
      <c r="D11" s="2060"/>
      <c r="E11" s="2060"/>
      <c r="F11" s="2060"/>
      <c r="G11" s="2060"/>
      <c r="H11" s="2060"/>
      <c r="I11" s="2060"/>
      <c r="J11" s="2060"/>
      <c r="K11" s="2060"/>
      <c r="L11" s="2060"/>
      <c r="M11" s="2060"/>
      <c r="N11" s="2060"/>
      <c r="O11" s="2060"/>
      <c r="P11" s="2060"/>
      <c r="Q11" s="159" t="s">
        <v>309</v>
      </c>
      <c r="R11" s="2061">
        <v>7.4</v>
      </c>
      <c r="S11" s="2062"/>
      <c r="T11" s="2062"/>
      <c r="U11" s="2063"/>
      <c r="W11" s="2064" t="s">
        <v>273</v>
      </c>
      <c r="X11" s="2065"/>
      <c r="Y11" s="2065"/>
      <c r="Z11" s="2065"/>
      <c r="AA11" s="2065"/>
      <c r="AB11" s="2065"/>
      <c r="AC11" s="2065"/>
      <c r="AD11" s="2065"/>
      <c r="AE11" s="2065"/>
      <c r="AF11" s="160" t="s">
        <v>310</v>
      </c>
      <c r="AG11" s="2066">
        <v>2</v>
      </c>
      <c r="AH11" s="2067"/>
      <c r="AI11" s="2067"/>
      <c r="AJ11" s="2068"/>
      <c r="AO11" s="161"/>
    </row>
    <row r="12" spans="1:41" s="158" customFormat="1" ht="48.75" customHeight="1" thickBot="1">
      <c r="B12" s="162"/>
      <c r="C12" s="2041" t="s">
        <v>311</v>
      </c>
      <c r="D12" s="2042"/>
      <c r="E12" s="2042"/>
      <c r="F12" s="2042"/>
      <c r="G12" s="2042"/>
      <c r="H12" s="2042"/>
      <c r="I12" s="2042"/>
      <c r="J12" s="2042"/>
      <c r="K12" s="2042"/>
      <c r="L12" s="2042"/>
      <c r="M12" s="2042"/>
      <c r="N12" s="2042"/>
      <c r="O12" s="2042"/>
      <c r="P12" s="2042"/>
      <c r="Q12" s="163" t="s">
        <v>312</v>
      </c>
      <c r="R12" s="2043">
        <v>1</v>
      </c>
      <c r="S12" s="2044"/>
      <c r="T12" s="2044"/>
      <c r="U12" s="2045"/>
      <c r="W12" s="2046" t="s">
        <v>277</v>
      </c>
      <c r="X12" s="2047"/>
      <c r="Y12" s="2047"/>
      <c r="Z12" s="2047"/>
      <c r="AA12" s="2047"/>
      <c r="AB12" s="2047"/>
      <c r="AC12" s="2047"/>
      <c r="AD12" s="2047"/>
      <c r="AE12" s="2047"/>
      <c r="AF12" s="164" t="s">
        <v>313</v>
      </c>
      <c r="AG12" s="2048">
        <f>ROUND(AG5/50,1)</f>
        <v>0.4</v>
      </c>
      <c r="AH12" s="2049"/>
      <c r="AI12" s="2049"/>
      <c r="AJ12" s="2050"/>
      <c r="AO12" s="165"/>
    </row>
    <row r="13" spans="1:41" s="158" customFormat="1" ht="17.25">
      <c r="B13" s="166"/>
      <c r="C13" s="167"/>
      <c r="D13" s="167"/>
      <c r="E13" s="167"/>
      <c r="F13" s="167"/>
      <c r="G13" s="167"/>
      <c r="H13" s="167"/>
      <c r="I13" s="167"/>
      <c r="J13" s="167"/>
      <c r="K13" s="167"/>
      <c r="L13" s="167"/>
      <c r="M13" s="167"/>
      <c r="N13" s="167"/>
      <c r="O13" s="167"/>
      <c r="P13" s="167"/>
      <c r="Q13" s="167"/>
      <c r="R13" s="168"/>
      <c r="S13" s="168"/>
      <c r="T13" s="168"/>
      <c r="U13" s="168"/>
      <c r="W13" s="2051" t="s">
        <v>279</v>
      </c>
      <c r="X13" s="2051"/>
      <c r="Y13" s="2051"/>
      <c r="Z13" s="2051"/>
      <c r="AA13" s="2051"/>
      <c r="AB13" s="2051"/>
      <c r="AC13" s="2051"/>
      <c r="AD13" s="2051"/>
      <c r="AE13" s="2051"/>
      <c r="AF13" s="2051"/>
      <c r="AG13" s="2051"/>
      <c r="AH13" s="2051"/>
      <c r="AI13" s="2051"/>
      <c r="AJ13" s="2051"/>
      <c r="AK13" s="2052" t="str">
        <f>IF(AND((R11&gt;=R12+AG11),(R12&gt;=AG12)),"→ 該当","→ 非該当")</f>
        <v>→ 該当</v>
      </c>
      <c r="AL13" s="2052"/>
      <c r="AO13" s="169" t="str">
        <f>IF(AND((R11&gt;=R12+AG11),(R12&gt;=AG12)),"算定条件その２クリア","算定条件その２非該当")</f>
        <v>算定条件その２クリア</v>
      </c>
    </row>
    <row r="14" spans="1:41" s="158" customFormat="1" ht="13.5" customHeight="1" thickBot="1">
      <c r="B14" s="170"/>
      <c r="C14" s="170"/>
      <c r="D14" s="170"/>
      <c r="E14" s="170"/>
      <c r="F14" s="170"/>
      <c r="G14" s="170"/>
      <c r="H14" s="170"/>
      <c r="I14" s="170"/>
      <c r="J14" s="170"/>
      <c r="K14" s="170"/>
      <c r="L14" s="170"/>
      <c r="M14" s="170"/>
      <c r="N14" s="170"/>
      <c r="O14" s="170"/>
      <c r="P14" s="170"/>
      <c r="Q14" s="170"/>
      <c r="R14" s="168"/>
      <c r="S14" s="168"/>
      <c r="AO14" s="161"/>
    </row>
    <row r="15" spans="1:41" s="158" customFormat="1" ht="18" customHeight="1">
      <c r="B15" s="2069" t="s">
        <v>280</v>
      </c>
      <c r="C15" s="2070"/>
      <c r="D15" s="2070"/>
      <c r="E15" s="2070"/>
      <c r="F15" s="2070"/>
      <c r="G15" s="2070"/>
      <c r="H15" s="2070"/>
      <c r="I15" s="2070"/>
      <c r="J15" s="2070"/>
      <c r="K15" s="2070"/>
      <c r="L15" s="2070"/>
      <c r="M15" s="2070"/>
      <c r="N15" s="2070"/>
      <c r="O15" s="2070"/>
      <c r="P15" s="2070"/>
      <c r="Q15" s="2070"/>
      <c r="R15" s="2070"/>
      <c r="S15" s="2070"/>
      <c r="T15" s="2070"/>
      <c r="U15" s="2070"/>
      <c r="V15" s="2070"/>
      <c r="W15" s="2070"/>
      <c r="X15" s="2070"/>
      <c r="Y15" s="2070"/>
      <c r="Z15" s="2070"/>
      <c r="AA15" s="2070"/>
      <c r="AB15" s="2070"/>
      <c r="AC15" s="2070"/>
      <c r="AD15" s="2070"/>
      <c r="AE15" s="2070"/>
      <c r="AF15" s="2070"/>
      <c r="AG15" s="2070"/>
      <c r="AH15" s="2070"/>
      <c r="AI15" s="2070"/>
      <c r="AJ15" s="2071"/>
      <c r="AK15" s="168"/>
      <c r="AL15" s="168"/>
      <c r="AO15" s="161"/>
    </row>
    <row r="16" spans="1:41" s="158" customFormat="1" ht="15.75" customHeight="1">
      <c r="B16" s="2072" t="s">
        <v>314</v>
      </c>
      <c r="C16" s="2073"/>
      <c r="D16" s="2073"/>
      <c r="E16" s="2073"/>
      <c r="F16" s="2073"/>
      <c r="G16" s="2073"/>
      <c r="H16" s="2073"/>
      <c r="I16" s="2073"/>
      <c r="J16" s="2073"/>
      <c r="K16" s="2074" t="s">
        <v>315</v>
      </c>
      <c r="L16" s="2073"/>
      <c r="M16" s="2073"/>
      <c r="N16" s="2073"/>
      <c r="O16" s="2073"/>
      <c r="P16" s="2073"/>
      <c r="Q16" s="2073"/>
      <c r="R16" s="2073"/>
      <c r="S16" s="2073"/>
      <c r="T16" s="2075" t="s">
        <v>316</v>
      </c>
      <c r="U16" s="2076"/>
      <c r="V16" s="2076"/>
      <c r="W16" s="2076"/>
      <c r="X16" s="2076"/>
      <c r="Y16" s="2076"/>
      <c r="Z16" s="2076"/>
      <c r="AA16" s="2076"/>
      <c r="AB16" s="2077"/>
      <c r="AC16" s="2078" t="s">
        <v>317</v>
      </c>
      <c r="AD16" s="2079"/>
      <c r="AE16" s="2079"/>
      <c r="AF16" s="2079"/>
      <c r="AG16" s="2079"/>
      <c r="AH16" s="2079"/>
      <c r="AI16" s="2079"/>
      <c r="AJ16" s="2080"/>
      <c r="AK16" s="168"/>
      <c r="AL16" s="168"/>
      <c r="AO16" s="161"/>
    </row>
    <row r="17" spans="1:41" s="158" customFormat="1" ht="28.5" customHeight="1">
      <c r="B17" s="2081" t="s">
        <v>318</v>
      </c>
      <c r="C17" s="2073"/>
      <c r="D17" s="2073"/>
      <c r="E17" s="2073"/>
      <c r="F17" s="2073"/>
      <c r="G17" s="2073"/>
      <c r="H17" s="2073"/>
      <c r="I17" s="2073"/>
      <c r="J17" s="2073"/>
      <c r="K17" s="2073" t="s">
        <v>319</v>
      </c>
      <c r="L17" s="2073"/>
      <c r="M17" s="2073"/>
      <c r="N17" s="2073"/>
      <c r="O17" s="2073"/>
      <c r="P17" s="2073"/>
      <c r="Q17" s="2073"/>
      <c r="R17" s="2073"/>
      <c r="S17" s="2073"/>
      <c r="T17" s="2082" t="s">
        <v>320</v>
      </c>
      <c r="U17" s="2083"/>
      <c r="V17" s="2083"/>
      <c r="W17" s="2083"/>
      <c r="X17" s="2083"/>
      <c r="Y17" s="2083"/>
      <c r="Z17" s="2083"/>
      <c r="AA17" s="2083"/>
      <c r="AB17" s="2084"/>
      <c r="AC17" s="2073" t="s">
        <v>321</v>
      </c>
      <c r="AD17" s="2079"/>
      <c r="AE17" s="2079"/>
      <c r="AF17" s="2079"/>
      <c r="AG17" s="2079"/>
      <c r="AH17" s="2079"/>
      <c r="AI17" s="2079"/>
      <c r="AJ17" s="2080"/>
      <c r="AK17" s="168"/>
      <c r="AL17" s="168"/>
      <c r="AO17" s="161"/>
    </row>
    <row r="18" spans="1:41" s="158" customFormat="1" ht="26.25" customHeight="1" thickBot="1">
      <c r="B18" s="2098">
        <f>ROUNDUP(AG5/3,1)</f>
        <v>6.6999999999999993</v>
      </c>
      <c r="C18" s="2099"/>
      <c r="D18" s="2099"/>
      <c r="E18" s="2099"/>
      <c r="F18" s="2099"/>
      <c r="G18" s="2099"/>
      <c r="H18" s="2099"/>
      <c r="I18" s="2099"/>
      <c r="J18" s="2099"/>
      <c r="K18" s="2099">
        <f>ROUNDUP(AG5/5,1)</f>
        <v>4</v>
      </c>
      <c r="L18" s="2099"/>
      <c r="M18" s="2099"/>
      <c r="N18" s="2099"/>
      <c r="O18" s="2099"/>
      <c r="P18" s="2099"/>
      <c r="Q18" s="2099"/>
      <c r="R18" s="2099"/>
      <c r="S18" s="2099"/>
      <c r="T18" s="2100">
        <f>ROUNDUP(AG5/6,1)</f>
        <v>3.4</v>
      </c>
      <c r="U18" s="2101"/>
      <c r="V18" s="2101"/>
      <c r="W18" s="2101"/>
      <c r="X18" s="2101"/>
      <c r="Y18" s="2101"/>
      <c r="Z18" s="2101"/>
      <c r="AA18" s="2101"/>
      <c r="AB18" s="2102"/>
      <c r="AC18" s="2103">
        <f>ROUNDUP(AG5/10,1)</f>
        <v>2</v>
      </c>
      <c r="AD18" s="2103"/>
      <c r="AE18" s="2103"/>
      <c r="AF18" s="2103"/>
      <c r="AG18" s="2103"/>
      <c r="AH18" s="2103"/>
      <c r="AI18" s="2103"/>
      <c r="AJ18" s="2104"/>
      <c r="AK18" s="168"/>
      <c r="AL18" s="168"/>
      <c r="AO18" s="161"/>
    </row>
    <row r="19" spans="1:41" s="158" customFormat="1" ht="11.25" customHeight="1">
      <c r="B19" s="171"/>
      <c r="C19" s="171"/>
      <c r="D19" s="171"/>
      <c r="E19" s="171"/>
      <c r="F19" s="171"/>
      <c r="G19" s="171"/>
      <c r="H19" s="171"/>
      <c r="I19" s="171"/>
      <c r="J19" s="171"/>
      <c r="K19" s="171"/>
      <c r="L19" s="171"/>
      <c r="M19" s="171"/>
      <c r="N19" s="171"/>
      <c r="O19" s="171"/>
      <c r="P19" s="171"/>
      <c r="Q19" s="171"/>
      <c r="R19" s="171"/>
      <c r="S19" s="171"/>
      <c r="T19" s="171"/>
      <c r="U19" s="172"/>
      <c r="V19" s="172"/>
      <c r="W19" s="172"/>
      <c r="X19" s="172"/>
      <c r="Y19" s="172"/>
      <c r="Z19" s="172"/>
      <c r="AA19" s="172"/>
      <c r="AB19" s="172"/>
      <c r="AC19" s="172"/>
      <c r="AD19" s="172"/>
      <c r="AE19" s="172"/>
      <c r="AF19" s="172"/>
      <c r="AG19" s="172"/>
      <c r="AH19" s="172"/>
      <c r="AI19" s="172"/>
      <c r="AJ19" s="172"/>
      <c r="AK19" s="168"/>
      <c r="AL19" s="168"/>
      <c r="AO19" s="161"/>
    </row>
    <row r="20" spans="1:41" s="158" customFormat="1" ht="18" customHeight="1" thickBot="1">
      <c r="A20" s="154" t="s">
        <v>289</v>
      </c>
      <c r="B20" s="173"/>
      <c r="C20" s="173"/>
      <c r="D20" s="173"/>
      <c r="E20" s="173"/>
      <c r="F20" s="173"/>
      <c r="G20" s="173"/>
      <c r="H20" s="173"/>
      <c r="I20" s="173"/>
      <c r="J20" s="173"/>
      <c r="K20" s="173"/>
      <c r="L20" s="173"/>
      <c r="M20" s="173"/>
      <c r="N20" s="173"/>
      <c r="O20" s="173"/>
      <c r="P20" s="173"/>
      <c r="Q20" s="173"/>
      <c r="R20" s="173"/>
      <c r="S20" s="174"/>
      <c r="T20" s="174"/>
      <c r="U20" s="174"/>
      <c r="V20" s="174"/>
      <c r="W20" s="174"/>
      <c r="X20" s="174"/>
      <c r="Y20" s="174"/>
      <c r="Z20" s="174"/>
      <c r="AA20" s="174"/>
      <c r="AB20" s="174"/>
      <c r="AC20" s="174"/>
      <c r="AD20" s="174"/>
      <c r="AE20" s="174"/>
      <c r="AF20" s="174"/>
      <c r="AG20" s="174"/>
      <c r="AH20" s="175"/>
      <c r="AI20" s="175"/>
      <c r="AJ20" s="175"/>
      <c r="AO20" s="161"/>
    </row>
    <row r="21" spans="1:41" ht="27.75" customHeight="1" thickBot="1">
      <c r="B21" s="2105" t="s">
        <v>16</v>
      </c>
      <c r="C21" s="2106"/>
      <c r="D21" s="2106"/>
      <c r="E21" s="2106"/>
      <c r="F21" s="2106"/>
      <c r="G21" s="2106"/>
      <c r="H21" s="2106"/>
      <c r="I21" s="2106"/>
      <c r="J21" s="2106"/>
      <c r="K21" s="2106"/>
      <c r="L21" s="2106"/>
      <c r="M21" s="2106"/>
      <c r="N21" s="2106"/>
      <c r="O21" s="2106"/>
      <c r="P21" s="2106"/>
      <c r="Q21" s="2106"/>
      <c r="R21" s="2107"/>
      <c r="S21" s="2108" t="s">
        <v>290</v>
      </c>
      <c r="T21" s="2106"/>
      <c r="U21" s="2106"/>
      <c r="V21" s="2106"/>
      <c r="W21" s="2106"/>
      <c r="X21" s="2106"/>
      <c r="Y21" s="2106"/>
      <c r="Z21" s="2106"/>
      <c r="AA21" s="2106"/>
      <c r="AB21" s="2106"/>
      <c r="AC21" s="2106"/>
      <c r="AD21" s="2107"/>
      <c r="AE21" s="2109" t="s">
        <v>291</v>
      </c>
      <c r="AF21" s="2109"/>
      <c r="AG21" s="2109"/>
      <c r="AH21" s="2109"/>
      <c r="AI21" s="2109"/>
      <c r="AJ21" s="2110"/>
    </row>
    <row r="22" spans="1:41" ht="21" customHeight="1">
      <c r="B22" s="176">
        <v>1</v>
      </c>
      <c r="C22" s="2085"/>
      <c r="D22" s="2085"/>
      <c r="E22" s="2085"/>
      <c r="F22" s="2085"/>
      <c r="G22" s="2085"/>
      <c r="H22" s="2085"/>
      <c r="I22" s="2085"/>
      <c r="J22" s="2085"/>
      <c r="K22" s="2085"/>
      <c r="L22" s="2085"/>
      <c r="M22" s="2085"/>
      <c r="N22" s="2085"/>
      <c r="O22" s="2085"/>
      <c r="P22" s="2085"/>
      <c r="Q22" s="2085"/>
      <c r="R22" s="2085"/>
      <c r="S22" s="2086" t="s">
        <v>296</v>
      </c>
      <c r="T22" s="2087"/>
      <c r="U22" s="2087"/>
      <c r="V22" s="2087"/>
      <c r="W22" s="2087"/>
      <c r="X22" s="2087"/>
      <c r="Y22" s="2087"/>
      <c r="Z22" s="2087"/>
      <c r="AA22" s="2087"/>
      <c r="AB22" s="2087"/>
      <c r="AC22" s="2087"/>
      <c r="AD22" s="2088"/>
      <c r="AE22" s="2089" t="s">
        <v>297</v>
      </c>
      <c r="AF22" s="2089"/>
      <c r="AG22" s="2089"/>
      <c r="AH22" s="2089"/>
      <c r="AI22" s="2089"/>
      <c r="AJ22" s="2090"/>
    </row>
    <row r="23" spans="1:41" ht="21" customHeight="1">
      <c r="B23" s="177">
        <v>2</v>
      </c>
      <c r="C23" s="2091"/>
      <c r="D23" s="2092"/>
      <c r="E23" s="2092"/>
      <c r="F23" s="2092"/>
      <c r="G23" s="2092"/>
      <c r="H23" s="2092"/>
      <c r="I23" s="2092"/>
      <c r="J23" s="2092"/>
      <c r="K23" s="2092"/>
      <c r="L23" s="2092"/>
      <c r="M23" s="2092"/>
      <c r="N23" s="2092"/>
      <c r="O23" s="2092"/>
      <c r="P23" s="2092"/>
      <c r="Q23" s="2092"/>
      <c r="R23" s="2093"/>
      <c r="S23" s="2094" t="s">
        <v>296</v>
      </c>
      <c r="T23" s="2095"/>
      <c r="U23" s="2095"/>
      <c r="V23" s="2095"/>
      <c r="W23" s="2095"/>
      <c r="X23" s="2095"/>
      <c r="Y23" s="2095"/>
      <c r="Z23" s="2095"/>
      <c r="AA23" s="2095"/>
      <c r="AB23" s="2095"/>
      <c r="AC23" s="2095"/>
      <c r="AD23" s="2096"/>
      <c r="AE23" s="2094" t="s">
        <v>297</v>
      </c>
      <c r="AF23" s="2095"/>
      <c r="AG23" s="2095"/>
      <c r="AH23" s="2095"/>
      <c r="AI23" s="2095"/>
      <c r="AJ23" s="2097"/>
    </row>
    <row r="24" spans="1:41" ht="21" customHeight="1">
      <c r="B24" s="177">
        <v>3</v>
      </c>
      <c r="C24" s="2091"/>
      <c r="D24" s="2092"/>
      <c r="E24" s="2092"/>
      <c r="F24" s="2092"/>
      <c r="G24" s="2092"/>
      <c r="H24" s="2092"/>
      <c r="I24" s="2092"/>
      <c r="J24" s="2092"/>
      <c r="K24" s="2092"/>
      <c r="L24" s="2092"/>
      <c r="M24" s="2092"/>
      <c r="N24" s="2092"/>
      <c r="O24" s="2092"/>
      <c r="P24" s="2092"/>
      <c r="Q24" s="2092"/>
      <c r="R24" s="2093"/>
      <c r="S24" s="2094" t="s">
        <v>296</v>
      </c>
      <c r="T24" s="2095"/>
      <c r="U24" s="2095"/>
      <c r="V24" s="2095"/>
      <c r="W24" s="2095"/>
      <c r="X24" s="2095"/>
      <c r="Y24" s="2095"/>
      <c r="Z24" s="2095"/>
      <c r="AA24" s="2095"/>
      <c r="AB24" s="2095"/>
      <c r="AC24" s="2095"/>
      <c r="AD24" s="2096"/>
      <c r="AE24" s="2094" t="s">
        <v>297</v>
      </c>
      <c r="AF24" s="2095"/>
      <c r="AG24" s="2095"/>
      <c r="AH24" s="2095"/>
      <c r="AI24" s="2095"/>
      <c r="AJ24" s="2097"/>
    </row>
    <row r="25" spans="1:41" ht="21" customHeight="1">
      <c r="B25" s="177">
        <v>4</v>
      </c>
      <c r="C25" s="2091"/>
      <c r="D25" s="2092"/>
      <c r="E25" s="2092"/>
      <c r="F25" s="2092"/>
      <c r="G25" s="2092"/>
      <c r="H25" s="2092"/>
      <c r="I25" s="2092"/>
      <c r="J25" s="2092"/>
      <c r="K25" s="2092"/>
      <c r="L25" s="2092"/>
      <c r="M25" s="2092"/>
      <c r="N25" s="2092"/>
      <c r="O25" s="2092"/>
      <c r="P25" s="2092"/>
      <c r="Q25" s="2092"/>
      <c r="R25" s="2093"/>
      <c r="S25" s="2094" t="s">
        <v>296</v>
      </c>
      <c r="T25" s="2095"/>
      <c r="U25" s="2095"/>
      <c r="V25" s="2095"/>
      <c r="W25" s="2095"/>
      <c r="X25" s="2095"/>
      <c r="Y25" s="2095"/>
      <c r="Z25" s="2095"/>
      <c r="AA25" s="2095"/>
      <c r="AB25" s="2095"/>
      <c r="AC25" s="2095"/>
      <c r="AD25" s="2096"/>
      <c r="AE25" s="2094" t="s">
        <v>297</v>
      </c>
      <c r="AF25" s="2095"/>
      <c r="AG25" s="2095"/>
      <c r="AH25" s="2095"/>
      <c r="AI25" s="2095"/>
      <c r="AJ25" s="2097"/>
    </row>
    <row r="26" spans="1:41" ht="21" customHeight="1">
      <c r="B26" s="177">
        <v>5</v>
      </c>
      <c r="C26" s="2091"/>
      <c r="D26" s="2092"/>
      <c r="E26" s="2092"/>
      <c r="F26" s="2092"/>
      <c r="G26" s="2092"/>
      <c r="H26" s="2092"/>
      <c r="I26" s="2092"/>
      <c r="J26" s="2092"/>
      <c r="K26" s="2092"/>
      <c r="L26" s="2092"/>
      <c r="M26" s="2092"/>
      <c r="N26" s="2092"/>
      <c r="O26" s="2092"/>
      <c r="P26" s="2092"/>
      <c r="Q26" s="2092"/>
      <c r="R26" s="2093"/>
      <c r="S26" s="2094" t="s">
        <v>296</v>
      </c>
      <c r="T26" s="2095"/>
      <c r="U26" s="2095"/>
      <c r="V26" s="2095"/>
      <c r="W26" s="2095"/>
      <c r="X26" s="2095"/>
      <c r="Y26" s="2095"/>
      <c r="Z26" s="2095"/>
      <c r="AA26" s="2095"/>
      <c r="AB26" s="2095"/>
      <c r="AC26" s="2095"/>
      <c r="AD26" s="2096"/>
      <c r="AE26" s="2094" t="s">
        <v>299</v>
      </c>
      <c r="AF26" s="2095"/>
      <c r="AG26" s="2095"/>
      <c r="AH26" s="2095"/>
      <c r="AI26" s="2095"/>
      <c r="AJ26" s="2097"/>
    </row>
    <row r="27" spans="1:41" ht="21" customHeight="1">
      <c r="B27" s="177">
        <v>6</v>
      </c>
      <c r="C27" s="2091"/>
      <c r="D27" s="2092"/>
      <c r="E27" s="2092"/>
      <c r="F27" s="2092"/>
      <c r="G27" s="2092"/>
      <c r="H27" s="2092"/>
      <c r="I27" s="2092"/>
      <c r="J27" s="2092"/>
      <c r="K27" s="2092"/>
      <c r="L27" s="2092"/>
      <c r="M27" s="2092"/>
      <c r="N27" s="2092"/>
      <c r="O27" s="2092"/>
      <c r="P27" s="2092"/>
      <c r="Q27" s="2092"/>
      <c r="R27" s="2093"/>
      <c r="S27" s="2094" t="s">
        <v>296</v>
      </c>
      <c r="T27" s="2095"/>
      <c r="U27" s="2095"/>
      <c r="V27" s="2095"/>
      <c r="W27" s="2095"/>
      <c r="X27" s="2095"/>
      <c r="Y27" s="2095"/>
      <c r="Z27" s="2095"/>
      <c r="AA27" s="2095"/>
      <c r="AB27" s="2095"/>
      <c r="AC27" s="2095"/>
      <c r="AD27" s="2096"/>
      <c r="AE27" s="2089" t="s">
        <v>299</v>
      </c>
      <c r="AF27" s="2089"/>
      <c r="AG27" s="2089"/>
      <c r="AH27" s="2089"/>
      <c r="AI27" s="2089"/>
      <c r="AJ27" s="2090"/>
    </row>
    <row r="28" spans="1:41" ht="21" customHeight="1">
      <c r="B28" s="177">
        <v>7</v>
      </c>
      <c r="C28" s="2091"/>
      <c r="D28" s="2092"/>
      <c r="E28" s="2092"/>
      <c r="F28" s="2092"/>
      <c r="G28" s="2092"/>
      <c r="H28" s="2092"/>
      <c r="I28" s="2092"/>
      <c r="J28" s="2092"/>
      <c r="K28" s="2092"/>
      <c r="L28" s="2092"/>
      <c r="M28" s="2092"/>
      <c r="N28" s="2092"/>
      <c r="O28" s="2092"/>
      <c r="P28" s="2092"/>
      <c r="Q28" s="2092"/>
      <c r="R28" s="2093"/>
      <c r="S28" s="2094" t="s">
        <v>296</v>
      </c>
      <c r="T28" s="2095"/>
      <c r="U28" s="2095"/>
      <c r="V28" s="2095"/>
      <c r="W28" s="2095"/>
      <c r="X28" s="2095"/>
      <c r="Y28" s="2095"/>
      <c r="Z28" s="2095"/>
      <c r="AA28" s="2095"/>
      <c r="AB28" s="2095"/>
      <c r="AC28" s="2095"/>
      <c r="AD28" s="2096"/>
      <c r="AE28" s="2094" t="s">
        <v>299</v>
      </c>
      <c r="AF28" s="2095"/>
      <c r="AG28" s="2095"/>
      <c r="AH28" s="2095"/>
      <c r="AI28" s="2095"/>
      <c r="AJ28" s="2097"/>
    </row>
    <row r="29" spans="1:41" ht="21" customHeight="1">
      <c r="B29" s="177">
        <v>8</v>
      </c>
      <c r="C29" s="2091"/>
      <c r="D29" s="2092"/>
      <c r="E29" s="2092"/>
      <c r="F29" s="2092"/>
      <c r="G29" s="2092"/>
      <c r="H29" s="2092"/>
      <c r="I29" s="2092"/>
      <c r="J29" s="2092"/>
      <c r="K29" s="2092"/>
      <c r="L29" s="2092"/>
      <c r="M29" s="2092"/>
      <c r="N29" s="2092"/>
      <c r="O29" s="2092"/>
      <c r="P29" s="2092"/>
      <c r="Q29" s="2092"/>
      <c r="R29" s="2093"/>
      <c r="S29" s="2094" t="s">
        <v>296</v>
      </c>
      <c r="T29" s="2095"/>
      <c r="U29" s="2095"/>
      <c r="V29" s="2095"/>
      <c r="W29" s="2095"/>
      <c r="X29" s="2095"/>
      <c r="Y29" s="2095"/>
      <c r="Z29" s="2095"/>
      <c r="AA29" s="2095"/>
      <c r="AB29" s="2095"/>
      <c r="AC29" s="2095"/>
      <c r="AD29" s="2096"/>
      <c r="AE29" s="2094" t="s">
        <v>299</v>
      </c>
      <c r="AF29" s="2095"/>
      <c r="AG29" s="2095"/>
      <c r="AH29" s="2095"/>
      <c r="AI29" s="2095"/>
      <c r="AJ29" s="2097"/>
    </row>
    <row r="30" spans="1:41" ht="21" customHeight="1">
      <c r="B30" s="177">
        <v>9</v>
      </c>
      <c r="C30" s="2091"/>
      <c r="D30" s="2092"/>
      <c r="E30" s="2092"/>
      <c r="F30" s="2092"/>
      <c r="G30" s="2092"/>
      <c r="H30" s="2092"/>
      <c r="I30" s="2092"/>
      <c r="J30" s="2092"/>
      <c r="K30" s="2092"/>
      <c r="L30" s="2092"/>
      <c r="M30" s="2092"/>
      <c r="N30" s="2092"/>
      <c r="O30" s="2092"/>
      <c r="P30" s="2092"/>
      <c r="Q30" s="2092"/>
      <c r="R30" s="2093"/>
      <c r="S30" s="2094" t="s">
        <v>296</v>
      </c>
      <c r="T30" s="2095"/>
      <c r="U30" s="2095"/>
      <c r="V30" s="2095"/>
      <c r="W30" s="2095"/>
      <c r="X30" s="2095"/>
      <c r="Y30" s="2095"/>
      <c r="Z30" s="2095"/>
      <c r="AA30" s="2095"/>
      <c r="AB30" s="2095"/>
      <c r="AC30" s="2095"/>
      <c r="AD30" s="2096"/>
      <c r="AE30" s="2094" t="s">
        <v>299</v>
      </c>
      <c r="AF30" s="2095"/>
      <c r="AG30" s="2095"/>
      <c r="AH30" s="2095"/>
      <c r="AI30" s="2095"/>
      <c r="AJ30" s="2097"/>
    </row>
    <row r="31" spans="1:41" ht="21" customHeight="1">
      <c r="B31" s="177">
        <v>10</v>
      </c>
      <c r="C31" s="2091"/>
      <c r="D31" s="2092"/>
      <c r="E31" s="2092"/>
      <c r="F31" s="2092"/>
      <c r="G31" s="2092"/>
      <c r="H31" s="2092"/>
      <c r="I31" s="2092"/>
      <c r="J31" s="2092"/>
      <c r="K31" s="2092"/>
      <c r="L31" s="2092"/>
      <c r="M31" s="2092"/>
      <c r="N31" s="2092"/>
      <c r="O31" s="2092"/>
      <c r="P31" s="2092"/>
      <c r="Q31" s="2092"/>
      <c r="R31" s="2093"/>
      <c r="S31" s="2094" t="s">
        <v>296</v>
      </c>
      <c r="T31" s="2095"/>
      <c r="U31" s="2095"/>
      <c r="V31" s="2095"/>
      <c r="W31" s="2095"/>
      <c r="X31" s="2095"/>
      <c r="Y31" s="2095"/>
      <c r="Z31" s="2095"/>
      <c r="AA31" s="2095"/>
      <c r="AB31" s="2095"/>
      <c r="AC31" s="2095"/>
      <c r="AD31" s="2096"/>
      <c r="AE31" s="2094" t="s">
        <v>299</v>
      </c>
      <c r="AF31" s="2095"/>
      <c r="AG31" s="2095"/>
      <c r="AH31" s="2095"/>
      <c r="AI31" s="2095"/>
      <c r="AJ31" s="2097"/>
    </row>
    <row r="32" spans="1:41" ht="21" customHeight="1">
      <c r="B32" s="177">
        <v>11</v>
      </c>
      <c r="C32" s="2091"/>
      <c r="D32" s="2092"/>
      <c r="E32" s="2092"/>
      <c r="F32" s="2092"/>
      <c r="G32" s="2092"/>
      <c r="H32" s="2092"/>
      <c r="I32" s="2092"/>
      <c r="J32" s="2092"/>
      <c r="K32" s="2092"/>
      <c r="L32" s="2092"/>
      <c r="M32" s="2092"/>
      <c r="N32" s="2092"/>
      <c r="O32" s="2092"/>
      <c r="P32" s="2092"/>
      <c r="Q32" s="2092"/>
      <c r="R32" s="2093"/>
      <c r="S32" s="2094"/>
      <c r="T32" s="2095"/>
      <c r="U32" s="2095"/>
      <c r="V32" s="2095"/>
      <c r="W32" s="2095"/>
      <c r="X32" s="2095"/>
      <c r="Y32" s="2095"/>
      <c r="Z32" s="2095"/>
      <c r="AA32" s="2095"/>
      <c r="AB32" s="2095"/>
      <c r="AC32" s="2095"/>
      <c r="AD32" s="2096"/>
      <c r="AE32" s="2094"/>
      <c r="AF32" s="2095"/>
      <c r="AG32" s="2095"/>
      <c r="AH32" s="2095"/>
      <c r="AI32" s="2095"/>
      <c r="AJ32" s="2097"/>
    </row>
    <row r="33" spans="2:41" ht="21" customHeight="1">
      <c r="B33" s="177">
        <v>12</v>
      </c>
      <c r="C33" s="2091"/>
      <c r="D33" s="2092"/>
      <c r="E33" s="2092"/>
      <c r="F33" s="2092"/>
      <c r="G33" s="2092"/>
      <c r="H33" s="2092"/>
      <c r="I33" s="2092"/>
      <c r="J33" s="2092"/>
      <c r="K33" s="2092"/>
      <c r="L33" s="2092"/>
      <c r="M33" s="2092"/>
      <c r="N33" s="2092"/>
      <c r="O33" s="2092"/>
      <c r="P33" s="2092"/>
      <c r="Q33" s="2092"/>
      <c r="R33" s="2093"/>
      <c r="S33" s="2094"/>
      <c r="T33" s="2095"/>
      <c r="U33" s="2095"/>
      <c r="V33" s="2095"/>
      <c r="W33" s="2095"/>
      <c r="X33" s="2095"/>
      <c r="Y33" s="2095"/>
      <c r="Z33" s="2095"/>
      <c r="AA33" s="2095"/>
      <c r="AB33" s="2095"/>
      <c r="AC33" s="2095"/>
      <c r="AD33" s="2096"/>
      <c r="AE33" s="2089"/>
      <c r="AF33" s="2089"/>
      <c r="AG33" s="2089"/>
      <c r="AH33" s="2089"/>
      <c r="AI33" s="2089"/>
      <c r="AJ33" s="2090"/>
    </row>
    <row r="34" spans="2:41" ht="21" customHeight="1">
      <c r="B34" s="177">
        <v>13</v>
      </c>
      <c r="C34" s="2091"/>
      <c r="D34" s="2092"/>
      <c r="E34" s="2092"/>
      <c r="F34" s="2092"/>
      <c r="G34" s="2092"/>
      <c r="H34" s="2092"/>
      <c r="I34" s="2092"/>
      <c r="J34" s="2092"/>
      <c r="K34" s="2092"/>
      <c r="L34" s="2092"/>
      <c r="M34" s="2092"/>
      <c r="N34" s="2092"/>
      <c r="O34" s="2092"/>
      <c r="P34" s="2092"/>
      <c r="Q34" s="2092"/>
      <c r="R34" s="2093"/>
      <c r="S34" s="2094"/>
      <c r="T34" s="2095"/>
      <c r="U34" s="2095"/>
      <c r="V34" s="2095"/>
      <c r="W34" s="2095"/>
      <c r="X34" s="2095"/>
      <c r="Y34" s="2095"/>
      <c r="Z34" s="2095"/>
      <c r="AA34" s="2095"/>
      <c r="AB34" s="2095"/>
      <c r="AC34" s="2095"/>
      <c r="AD34" s="2096"/>
      <c r="AE34" s="2094"/>
      <c r="AF34" s="2095"/>
      <c r="AG34" s="2095"/>
      <c r="AH34" s="2095"/>
      <c r="AI34" s="2095"/>
      <c r="AJ34" s="2097"/>
      <c r="AO34" s="178"/>
    </row>
    <row r="35" spans="2:41" ht="21" customHeight="1">
      <c r="B35" s="177">
        <v>14</v>
      </c>
      <c r="C35" s="2091"/>
      <c r="D35" s="2092"/>
      <c r="E35" s="2092"/>
      <c r="F35" s="2092"/>
      <c r="G35" s="2092"/>
      <c r="H35" s="2092"/>
      <c r="I35" s="2092"/>
      <c r="J35" s="2092"/>
      <c r="K35" s="2092"/>
      <c r="L35" s="2092"/>
      <c r="M35" s="2092"/>
      <c r="N35" s="2092"/>
      <c r="O35" s="2092"/>
      <c r="P35" s="2092"/>
      <c r="Q35" s="2092"/>
      <c r="R35" s="2093"/>
      <c r="S35" s="2094"/>
      <c r="T35" s="2095"/>
      <c r="U35" s="2095"/>
      <c r="V35" s="2095"/>
      <c r="W35" s="2095"/>
      <c r="X35" s="2095"/>
      <c r="Y35" s="2095"/>
      <c r="Z35" s="2095"/>
      <c r="AA35" s="2095"/>
      <c r="AB35" s="2095"/>
      <c r="AC35" s="2095"/>
      <c r="AD35" s="2096"/>
      <c r="AE35" s="2094"/>
      <c r="AF35" s="2095"/>
      <c r="AG35" s="2095"/>
      <c r="AH35" s="2095"/>
      <c r="AI35" s="2095"/>
      <c r="AJ35" s="2097"/>
      <c r="AO35" s="178"/>
    </row>
    <row r="36" spans="2:41" ht="21" customHeight="1">
      <c r="B36" s="177">
        <v>15</v>
      </c>
      <c r="C36" s="2091"/>
      <c r="D36" s="2092"/>
      <c r="E36" s="2092"/>
      <c r="F36" s="2092"/>
      <c r="G36" s="2092"/>
      <c r="H36" s="2092"/>
      <c r="I36" s="2092"/>
      <c r="J36" s="2092"/>
      <c r="K36" s="2092"/>
      <c r="L36" s="2092"/>
      <c r="M36" s="2092"/>
      <c r="N36" s="2092"/>
      <c r="O36" s="2092"/>
      <c r="P36" s="2092"/>
      <c r="Q36" s="2092"/>
      <c r="R36" s="2093"/>
      <c r="S36" s="2094"/>
      <c r="T36" s="2095"/>
      <c r="U36" s="2095"/>
      <c r="V36" s="2095"/>
      <c r="W36" s="2095"/>
      <c r="X36" s="2095"/>
      <c r="Y36" s="2095"/>
      <c r="Z36" s="2095"/>
      <c r="AA36" s="2095"/>
      <c r="AB36" s="2095"/>
      <c r="AC36" s="2095"/>
      <c r="AD36" s="2096"/>
      <c r="AE36" s="2089"/>
      <c r="AF36" s="2089"/>
      <c r="AG36" s="2089"/>
      <c r="AH36" s="2089"/>
      <c r="AI36" s="2089"/>
      <c r="AJ36" s="2090"/>
      <c r="AO36" s="178"/>
    </row>
    <row r="37" spans="2:41" ht="21" customHeight="1">
      <c r="B37" s="177">
        <v>16</v>
      </c>
      <c r="C37" s="2091"/>
      <c r="D37" s="2092"/>
      <c r="E37" s="2092"/>
      <c r="F37" s="2092"/>
      <c r="G37" s="2092"/>
      <c r="H37" s="2092"/>
      <c r="I37" s="2092"/>
      <c r="J37" s="2092"/>
      <c r="K37" s="2092"/>
      <c r="L37" s="2092"/>
      <c r="M37" s="2092"/>
      <c r="N37" s="2092"/>
      <c r="O37" s="2092"/>
      <c r="P37" s="2092"/>
      <c r="Q37" s="2092"/>
      <c r="R37" s="2093"/>
      <c r="S37" s="2094"/>
      <c r="T37" s="2095"/>
      <c r="U37" s="2095"/>
      <c r="V37" s="2095"/>
      <c r="W37" s="2095"/>
      <c r="X37" s="2095"/>
      <c r="Y37" s="2095"/>
      <c r="Z37" s="2095"/>
      <c r="AA37" s="2095"/>
      <c r="AB37" s="2095"/>
      <c r="AC37" s="2095"/>
      <c r="AD37" s="2096"/>
      <c r="AE37" s="2094"/>
      <c r="AF37" s="2095"/>
      <c r="AG37" s="2095"/>
      <c r="AH37" s="2095"/>
      <c r="AI37" s="2095"/>
      <c r="AJ37" s="2097"/>
      <c r="AO37" s="178"/>
    </row>
    <row r="38" spans="2:41" ht="21" customHeight="1">
      <c r="B38" s="177">
        <v>17</v>
      </c>
      <c r="C38" s="2091"/>
      <c r="D38" s="2092"/>
      <c r="E38" s="2092"/>
      <c r="F38" s="2092"/>
      <c r="G38" s="2092"/>
      <c r="H38" s="2092"/>
      <c r="I38" s="2092"/>
      <c r="J38" s="2092"/>
      <c r="K38" s="2092"/>
      <c r="L38" s="2092"/>
      <c r="M38" s="2092"/>
      <c r="N38" s="2092"/>
      <c r="O38" s="2092"/>
      <c r="P38" s="2092"/>
      <c r="Q38" s="2092"/>
      <c r="R38" s="2093"/>
      <c r="S38" s="2094"/>
      <c r="T38" s="2095"/>
      <c r="U38" s="2095"/>
      <c r="V38" s="2095"/>
      <c r="W38" s="2095"/>
      <c r="X38" s="2095"/>
      <c r="Y38" s="2095"/>
      <c r="Z38" s="2095"/>
      <c r="AA38" s="2095"/>
      <c r="AB38" s="2095"/>
      <c r="AC38" s="2095"/>
      <c r="AD38" s="2096"/>
      <c r="AE38" s="2094"/>
      <c r="AF38" s="2095"/>
      <c r="AG38" s="2095"/>
      <c r="AH38" s="2095"/>
      <c r="AI38" s="2095"/>
      <c r="AJ38" s="2097"/>
      <c r="AO38" s="178"/>
    </row>
    <row r="39" spans="2:41" ht="21" customHeight="1">
      <c r="B39" s="177">
        <v>18</v>
      </c>
      <c r="C39" s="2091"/>
      <c r="D39" s="2092"/>
      <c r="E39" s="2092"/>
      <c r="F39" s="2092"/>
      <c r="G39" s="2092"/>
      <c r="H39" s="2092"/>
      <c r="I39" s="2092"/>
      <c r="J39" s="2092"/>
      <c r="K39" s="2092"/>
      <c r="L39" s="2092"/>
      <c r="M39" s="2092"/>
      <c r="N39" s="2092"/>
      <c r="O39" s="2092"/>
      <c r="P39" s="2092"/>
      <c r="Q39" s="2092"/>
      <c r="R39" s="2093"/>
      <c r="S39" s="2094"/>
      <c r="T39" s="2095"/>
      <c r="U39" s="2095"/>
      <c r="V39" s="2095"/>
      <c r="W39" s="2095"/>
      <c r="X39" s="2095"/>
      <c r="Y39" s="2095"/>
      <c r="Z39" s="2095"/>
      <c r="AA39" s="2095"/>
      <c r="AB39" s="2095"/>
      <c r="AC39" s="2095"/>
      <c r="AD39" s="2096"/>
      <c r="AE39" s="2089"/>
      <c r="AF39" s="2089"/>
      <c r="AG39" s="2089"/>
      <c r="AH39" s="2089"/>
      <c r="AI39" s="2089"/>
      <c r="AJ39" s="2090"/>
      <c r="AO39" s="178"/>
    </row>
    <row r="40" spans="2:41" ht="21" customHeight="1">
      <c r="B40" s="177">
        <v>19</v>
      </c>
      <c r="C40" s="2091"/>
      <c r="D40" s="2092"/>
      <c r="E40" s="2092"/>
      <c r="F40" s="2092"/>
      <c r="G40" s="2092"/>
      <c r="H40" s="2092"/>
      <c r="I40" s="2092"/>
      <c r="J40" s="2092"/>
      <c r="K40" s="2092"/>
      <c r="L40" s="2092"/>
      <c r="M40" s="2092"/>
      <c r="N40" s="2092"/>
      <c r="O40" s="2092"/>
      <c r="P40" s="2092"/>
      <c r="Q40" s="2092"/>
      <c r="R40" s="2093"/>
      <c r="S40" s="2094"/>
      <c r="T40" s="2095"/>
      <c r="U40" s="2095"/>
      <c r="V40" s="2095"/>
      <c r="W40" s="2095"/>
      <c r="X40" s="2095"/>
      <c r="Y40" s="2095"/>
      <c r="Z40" s="2095"/>
      <c r="AA40" s="2095"/>
      <c r="AB40" s="2095"/>
      <c r="AC40" s="2095"/>
      <c r="AD40" s="2096"/>
      <c r="AE40" s="2094"/>
      <c r="AF40" s="2095"/>
      <c r="AG40" s="2095"/>
      <c r="AH40" s="2095"/>
      <c r="AI40" s="2095"/>
      <c r="AJ40" s="2097"/>
      <c r="AO40" s="178"/>
    </row>
    <row r="41" spans="2:41" ht="21" customHeight="1">
      <c r="B41" s="177">
        <v>20</v>
      </c>
      <c r="C41" s="2091"/>
      <c r="D41" s="2092"/>
      <c r="E41" s="2092"/>
      <c r="F41" s="2092"/>
      <c r="G41" s="2092"/>
      <c r="H41" s="2092"/>
      <c r="I41" s="2092"/>
      <c r="J41" s="2092"/>
      <c r="K41" s="2092"/>
      <c r="L41" s="2092"/>
      <c r="M41" s="2092"/>
      <c r="N41" s="2092"/>
      <c r="O41" s="2092"/>
      <c r="P41" s="2092"/>
      <c r="Q41" s="2092"/>
      <c r="R41" s="2093"/>
      <c r="S41" s="2094"/>
      <c r="T41" s="2095"/>
      <c r="U41" s="2095"/>
      <c r="V41" s="2095"/>
      <c r="W41" s="2095"/>
      <c r="X41" s="2095"/>
      <c r="Y41" s="2095"/>
      <c r="Z41" s="2095"/>
      <c r="AA41" s="2095"/>
      <c r="AB41" s="2095"/>
      <c r="AC41" s="2095"/>
      <c r="AD41" s="2096"/>
      <c r="AE41" s="2094"/>
      <c r="AF41" s="2095"/>
      <c r="AG41" s="2095"/>
      <c r="AH41" s="2095"/>
      <c r="AI41" s="2095"/>
      <c r="AJ41" s="2097"/>
      <c r="AO41" s="178"/>
    </row>
    <row r="42" spans="2:41" ht="21" customHeight="1">
      <c r="B42" s="177">
        <v>21</v>
      </c>
      <c r="C42" s="2091"/>
      <c r="D42" s="2092"/>
      <c r="E42" s="2092"/>
      <c r="F42" s="2092"/>
      <c r="G42" s="2092"/>
      <c r="H42" s="2092"/>
      <c r="I42" s="2092"/>
      <c r="J42" s="2092"/>
      <c r="K42" s="2092"/>
      <c r="L42" s="2092"/>
      <c r="M42" s="2092"/>
      <c r="N42" s="2092"/>
      <c r="O42" s="2092"/>
      <c r="P42" s="2092"/>
      <c r="Q42" s="2092"/>
      <c r="R42" s="2093"/>
      <c r="S42" s="2094"/>
      <c r="T42" s="2095"/>
      <c r="U42" s="2095"/>
      <c r="V42" s="2095"/>
      <c r="W42" s="2095"/>
      <c r="X42" s="2095"/>
      <c r="Y42" s="2095"/>
      <c r="Z42" s="2095"/>
      <c r="AA42" s="2095"/>
      <c r="AB42" s="2095"/>
      <c r="AC42" s="2095"/>
      <c r="AD42" s="2096"/>
      <c r="AE42" s="2089"/>
      <c r="AF42" s="2089"/>
      <c r="AG42" s="2089"/>
      <c r="AH42" s="2089"/>
      <c r="AI42" s="2089"/>
      <c r="AJ42" s="2090"/>
      <c r="AO42" s="178"/>
    </row>
    <row r="43" spans="2:41" ht="21" customHeight="1">
      <c r="B43" s="177">
        <v>22</v>
      </c>
      <c r="C43" s="2091"/>
      <c r="D43" s="2092"/>
      <c r="E43" s="2092"/>
      <c r="F43" s="2092"/>
      <c r="G43" s="2092"/>
      <c r="H43" s="2092"/>
      <c r="I43" s="2092"/>
      <c r="J43" s="2092"/>
      <c r="K43" s="2092"/>
      <c r="L43" s="2092"/>
      <c r="M43" s="2092"/>
      <c r="N43" s="2092"/>
      <c r="O43" s="2092"/>
      <c r="P43" s="2092"/>
      <c r="Q43" s="2092"/>
      <c r="R43" s="2093"/>
      <c r="S43" s="2094"/>
      <c r="T43" s="2095"/>
      <c r="U43" s="2095"/>
      <c r="V43" s="2095"/>
      <c r="W43" s="2095"/>
      <c r="X43" s="2095"/>
      <c r="Y43" s="2095"/>
      <c r="Z43" s="2095"/>
      <c r="AA43" s="2095"/>
      <c r="AB43" s="2095"/>
      <c r="AC43" s="2095"/>
      <c r="AD43" s="2096"/>
      <c r="AE43" s="2094"/>
      <c r="AF43" s="2095"/>
      <c r="AG43" s="2095"/>
      <c r="AH43" s="2095"/>
      <c r="AI43" s="2095"/>
      <c r="AJ43" s="2097"/>
      <c r="AO43" s="178"/>
    </row>
    <row r="44" spans="2:41" ht="21" customHeight="1">
      <c r="B44" s="177">
        <v>23</v>
      </c>
      <c r="C44" s="2091"/>
      <c r="D44" s="2092"/>
      <c r="E44" s="2092"/>
      <c r="F44" s="2092"/>
      <c r="G44" s="2092"/>
      <c r="H44" s="2092"/>
      <c r="I44" s="2092"/>
      <c r="J44" s="2092"/>
      <c r="K44" s="2092"/>
      <c r="L44" s="2092"/>
      <c r="M44" s="2092"/>
      <c r="N44" s="2092"/>
      <c r="O44" s="2092"/>
      <c r="P44" s="2092"/>
      <c r="Q44" s="2092"/>
      <c r="R44" s="2093"/>
      <c r="S44" s="2094"/>
      <c r="T44" s="2095"/>
      <c r="U44" s="2095"/>
      <c r="V44" s="2095"/>
      <c r="W44" s="2095"/>
      <c r="X44" s="2095"/>
      <c r="Y44" s="2095"/>
      <c r="Z44" s="2095"/>
      <c r="AA44" s="2095"/>
      <c r="AB44" s="2095"/>
      <c r="AC44" s="2095"/>
      <c r="AD44" s="2096"/>
      <c r="AE44" s="2094"/>
      <c r="AF44" s="2095"/>
      <c r="AG44" s="2095"/>
      <c r="AH44" s="2095"/>
      <c r="AI44" s="2095"/>
      <c r="AJ44" s="2097"/>
      <c r="AO44" s="178"/>
    </row>
    <row r="45" spans="2:41" ht="21" customHeight="1">
      <c r="B45" s="177">
        <v>24</v>
      </c>
      <c r="C45" s="2091"/>
      <c r="D45" s="2092"/>
      <c r="E45" s="2092"/>
      <c r="F45" s="2092"/>
      <c r="G45" s="2092"/>
      <c r="H45" s="2092"/>
      <c r="I45" s="2092"/>
      <c r="J45" s="2092"/>
      <c r="K45" s="2092"/>
      <c r="L45" s="2092"/>
      <c r="M45" s="2092"/>
      <c r="N45" s="2092"/>
      <c r="O45" s="2092"/>
      <c r="P45" s="2092"/>
      <c r="Q45" s="2092"/>
      <c r="R45" s="2093"/>
      <c r="S45" s="2094"/>
      <c r="T45" s="2095"/>
      <c r="U45" s="2095"/>
      <c r="V45" s="2095"/>
      <c r="W45" s="2095"/>
      <c r="X45" s="2095"/>
      <c r="Y45" s="2095"/>
      <c r="Z45" s="2095"/>
      <c r="AA45" s="2095"/>
      <c r="AB45" s="2095"/>
      <c r="AC45" s="2095"/>
      <c r="AD45" s="2096"/>
      <c r="AE45" s="2089"/>
      <c r="AF45" s="2089"/>
      <c r="AG45" s="2089"/>
      <c r="AH45" s="2089"/>
      <c r="AI45" s="2089"/>
      <c r="AJ45" s="2090"/>
      <c r="AO45" s="178"/>
    </row>
    <row r="46" spans="2:41" ht="21" customHeight="1">
      <c r="B46" s="177">
        <v>25</v>
      </c>
      <c r="C46" s="2091"/>
      <c r="D46" s="2092"/>
      <c r="E46" s="2092"/>
      <c r="F46" s="2092"/>
      <c r="G46" s="2092"/>
      <c r="H46" s="2092"/>
      <c r="I46" s="2092"/>
      <c r="J46" s="2092"/>
      <c r="K46" s="2092"/>
      <c r="L46" s="2092"/>
      <c r="M46" s="2092"/>
      <c r="N46" s="2092"/>
      <c r="O46" s="2092"/>
      <c r="P46" s="2092"/>
      <c r="Q46" s="2092"/>
      <c r="R46" s="2093"/>
      <c r="S46" s="2094"/>
      <c r="T46" s="2095"/>
      <c r="U46" s="2095"/>
      <c r="V46" s="2095"/>
      <c r="W46" s="2095"/>
      <c r="X46" s="2095"/>
      <c r="Y46" s="2095"/>
      <c r="Z46" s="2095"/>
      <c r="AA46" s="2095"/>
      <c r="AB46" s="2095"/>
      <c r="AC46" s="2095"/>
      <c r="AD46" s="2096"/>
      <c r="AE46" s="2094"/>
      <c r="AF46" s="2095"/>
      <c r="AG46" s="2095"/>
      <c r="AH46" s="2095"/>
      <c r="AI46" s="2095"/>
      <c r="AJ46" s="2097"/>
    </row>
    <row r="47" spans="2:41" ht="21" customHeight="1">
      <c r="B47" s="177">
        <v>26</v>
      </c>
      <c r="C47" s="2091"/>
      <c r="D47" s="2092"/>
      <c r="E47" s="2092"/>
      <c r="F47" s="2092"/>
      <c r="G47" s="2092"/>
      <c r="H47" s="2092"/>
      <c r="I47" s="2092"/>
      <c r="J47" s="2092"/>
      <c r="K47" s="2092"/>
      <c r="L47" s="2092"/>
      <c r="M47" s="2092"/>
      <c r="N47" s="2092"/>
      <c r="O47" s="2092"/>
      <c r="P47" s="2092"/>
      <c r="Q47" s="2092"/>
      <c r="R47" s="2093"/>
      <c r="S47" s="2094"/>
      <c r="T47" s="2095"/>
      <c r="U47" s="2095"/>
      <c r="V47" s="2095"/>
      <c r="W47" s="2095"/>
      <c r="X47" s="2095"/>
      <c r="Y47" s="2095"/>
      <c r="Z47" s="2095"/>
      <c r="AA47" s="2095"/>
      <c r="AB47" s="2095"/>
      <c r="AC47" s="2095"/>
      <c r="AD47" s="2096"/>
      <c r="AE47" s="2094"/>
      <c r="AF47" s="2095"/>
      <c r="AG47" s="2095"/>
      <c r="AH47" s="2095"/>
      <c r="AI47" s="2095"/>
      <c r="AJ47" s="2097"/>
    </row>
    <row r="48" spans="2:41" ht="21" customHeight="1">
      <c r="B48" s="177">
        <v>27</v>
      </c>
      <c r="C48" s="2091"/>
      <c r="D48" s="2092"/>
      <c r="E48" s="2092"/>
      <c r="F48" s="2092"/>
      <c r="G48" s="2092"/>
      <c r="H48" s="2092"/>
      <c r="I48" s="2092"/>
      <c r="J48" s="2092"/>
      <c r="K48" s="2092"/>
      <c r="L48" s="2092"/>
      <c r="M48" s="2092"/>
      <c r="N48" s="2092"/>
      <c r="O48" s="2092"/>
      <c r="P48" s="2092"/>
      <c r="Q48" s="2092"/>
      <c r="R48" s="2093"/>
      <c r="S48" s="2094"/>
      <c r="T48" s="2095"/>
      <c r="U48" s="2095"/>
      <c r="V48" s="2095"/>
      <c r="W48" s="2095"/>
      <c r="X48" s="2095"/>
      <c r="Y48" s="2095"/>
      <c r="Z48" s="2095"/>
      <c r="AA48" s="2095"/>
      <c r="AB48" s="2095"/>
      <c r="AC48" s="2095"/>
      <c r="AD48" s="2096"/>
      <c r="AE48" s="2089"/>
      <c r="AF48" s="2089"/>
      <c r="AG48" s="2089"/>
      <c r="AH48" s="2089"/>
      <c r="AI48" s="2089"/>
      <c r="AJ48" s="2090"/>
    </row>
    <row r="49" spans="2:41" ht="21" customHeight="1">
      <c r="B49" s="177">
        <v>28</v>
      </c>
      <c r="C49" s="2091"/>
      <c r="D49" s="2092"/>
      <c r="E49" s="2092"/>
      <c r="F49" s="2092"/>
      <c r="G49" s="2092"/>
      <c r="H49" s="2092"/>
      <c r="I49" s="2092"/>
      <c r="J49" s="2092"/>
      <c r="K49" s="2092"/>
      <c r="L49" s="2092"/>
      <c r="M49" s="2092"/>
      <c r="N49" s="2092"/>
      <c r="O49" s="2092"/>
      <c r="P49" s="2092"/>
      <c r="Q49" s="2092"/>
      <c r="R49" s="2093"/>
      <c r="S49" s="2094"/>
      <c r="T49" s="2095"/>
      <c r="U49" s="2095"/>
      <c r="V49" s="2095"/>
      <c r="W49" s="2095"/>
      <c r="X49" s="2095"/>
      <c r="Y49" s="2095"/>
      <c r="Z49" s="2095"/>
      <c r="AA49" s="2095"/>
      <c r="AB49" s="2095"/>
      <c r="AC49" s="2095"/>
      <c r="AD49" s="2096"/>
      <c r="AE49" s="2094"/>
      <c r="AF49" s="2095"/>
      <c r="AG49" s="2095"/>
      <c r="AH49" s="2095"/>
      <c r="AI49" s="2095"/>
      <c r="AJ49" s="2097"/>
    </row>
    <row r="50" spans="2:41" ht="21" customHeight="1">
      <c r="B50" s="177">
        <v>29</v>
      </c>
      <c r="C50" s="2091"/>
      <c r="D50" s="2092"/>
      <c r="E50" s="2092"/>
      <c r="F50" s="2092"/>
      <c r="G50" s="2092"/>
      <c r="H50" s="2092"/>
      <c r="I50" s="2092"/>
      <c r="J50" s="2092"/>
      <c r="K50" s="2092"/>
      <c r="L50" s="2092"/>
      <c r="M50" s="2092"/>
      <c r="N50" s="2092"/>
      <c r="O50" s="2092"/>
      <c r="P50" s="2092"/>
      <c r="Q50" s="2092"/>
      <c r="R50" s="2093"/>
      <c r="S50" s="2094"/>
      <c r="T50" s="2095"/>
      <c r="U50" s="2095"/>
      <c r="V50" s="2095"/>
      <c r="W50" s="2095"/>
      <c r="X50" s="2095"/>
      <c r="Y50" s="2095"/>
      <c r="Z50" s="2095"/>
      <c r="AA50" s="2095"/>
      <c r="AB50" s="2095"/>
      <c r="AC50" s="2095"/>
      <c r="AD50" s="2096"/>
      <c r="AE50" s="2094"/>
      <c r="AF50" s="2095"/>
      <c r="AG50" s="2095"/>
      <c r="AH50" s="2095"/>
      <c r="AI50" s="2095"/>
      <c r="AJ50" s="2097"/>
    </row>
    <row r="51" spans="2:41" ht="21" customHeight="1" thickBot="1">
      <c r="B51" s="179">
        <v>30</v>
      </c>
      <c r="C51" s="2112"/>
      <c r="D51" s="2113"/>
      <c r="E51" s="2113"/>
      <c r="F51" s="2113"/>
      <c r="G51" s="2113"/>
      <c r="H51" s="2113"/>
      <c r="I51" s="2113"/>
      <c r="J51" s="2113"/>
      <c r="K51" s="2113"/>
      <c r="L51" s="2113"/>
      <c r="M51" s="2113"/>
      <c r="N51" s="2113"/>
      <c r="O51" s="2113"/>
      <c r="P51" s="2113"/>
      <c r="Q51" s="2113"/>
      <c r="R51" s="2114"/>
      <c r="S51" s="2112"/>
      <c r="T51" s="2113"/>
      <c r="U51" s="2113"/>
      <c r="V51" s="2113"/>
      <c r="W51" s="2113"/>
      <c r="X51" s="2113"/>
      <c r="Y51" s="2113"/>
      <c r="Z51" s="2113"/>
      <c r="AA51" s="2113"/>
      <c r="AB51" s="2113"/>
      <c r="AC51" s="2113"/>
      <c r="AD51" s="2114"/>
      <c r="AE51" s="2115"/>
      <c r="AF51" s="2115"/>
      <c r="AG51" s="2115"/>
      <c r="AH51" s="2115"/>
      <c r="AI51" s="2115"/>
      <c r="AJ51" s="2116"/>
    </row>
    <row r="52" spans="2:41" ht="66" customHeight="1">
      <c r="B52" s="2111" t="s">
        <v>292</v>
      </c>
      <c r="C52" s="2111"/>
      <c r="D52" s="2111"/>
      <c r="E52" s="2111"/>
      <c r="F52" s="2111"/>
      <c r="G52" s="2111"/>
      <c r="H52" s="2111"/>
      <c r="I52" s="2111"/>
      <c r="J52" s="2111"/>
      <c r="K52" s="2111"/>
      <c r="L52" s="2111"/>
      <c r="M52" s="2111"/>
      <c r="N52" s="2111"/>
      <c r="O52" s="2111"/>
      <c r="P52" s="2111"/>
      <c r="Q52" s="2111"/>
      <c r="R52" s="2111"/>
      <c r="S52" s="2111"/>
      <c r="T52" s="2111"/>
      <c r="U52" s="2111"/>
      <c r="V52" s="2111"/>
      <c r="W52" s="2111"/>
      <c r="X52" s="2111"/>
      <c r="Y52" s="2111"/>
      <c r="Z52" s="2111"/>
      <c r="AA52" s="2111"/>
      <c r="AB52" s="2111"/>
      <c r="AC52" s="2111"/>
      <c r="AD52" s="2111"/>
      <c r="AE52" s="2111"/>
      <c r="AF52" s="2111"/>
      <c r="AG52" s="2111"/>
      <c r="AH52" s="2111"/>
      <c r="AI52" s="2111"/>
      <c r="AJ52" s="2111"/>
      <c r="AK52" s="133"/>
      <c r="AL52" s="133"/>
    </row>
    <row r="53" spans="2:41" s="180" customFormat="1" ht="5.25" customHeight="1">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33"/>
      <c r="AI53" s="133"/>
      <c r="AJ53" s="133"/>
      <c r="AK53" s="133"/>
      <c r="AL53" s="133"/>
      <c r="AO53" s="153"/>
    </row>
    <row r="54" spans="2:41" s="180" customFormat="1" ht="10.5">
      <c r="B54" s="180" t="s">
        <v>293</v>
      </c>
      <c r="AO54" s="153"/>
    </row>
    <row r="55" spans="2:41" s="180" customFormat="1" ht="10.5">
      <c r="B55" s="180" t="s">
        <v>294</v>
      </c>
      <c r="AO55" s="153"/>
    </row>
    <row r="56" spans="2:41" s="180" customFormat="1" ht="10.5">
      <c r="B56" s="180" t="s">
        <v>295</v>
      </c>
      <c r="AO56" s="153"/>
    </row>
    <row r="57" spans="2:41" s="180" customFormat="1" ht="10.5">
      <c r="AO57" s="153"/>
    </row>
    <row r="58" spans="2:41" s="180" customFormat="1" ht="27.75" customHeight="1">
      <c r="AO58" s="153"/>
    </row>
    <row r="59" spans="2:41" s="180" customFormat="1" ht="27.75" customHeight="1">
      <c r="AO59" s="153"/>
    </row>
    <row r="60" spans="2:41" s="180" customFormat="1" ht="27.75" customHeight="1">
      <c r="AO60" s="153"/>
    </row>
    <row r="61" spans="2:41" s="180" customFormat="1" ht="27.75" customHeight="1">
      <c r="AO61" s="153"/>
    </row>
    <row r="62" spans="2:41" ht="27.75" customHeight="1"/>
    <row r="63" spans="2:41" s="180" customFormat="1" ht="27.75" customHeight="1">
      <c r="AO63" s="153"/>
    </row>
    <row r="64" spans="2:41" s="180" customFormat="1" ht="27.75" customHeight="1">
      <c r="AO64" s="153"/>
    </row>
    <row r="65" spans="19:41" s="180" customFormat="1" ht="27.75" customHeight="1">
      <c r="AO65" s="153"/>
    </row>
    <row r="66" spans="19:41" s="180" customFormat="1" ht="27.75" customHeight="1">
      <c r="AO66" s="153"/>
    </row>
    <row r="67" spans="19:41" ht="27.75" customHeight="1"/>
    <row r="68" spans="19:41" s="180" customFormat="1" ht="27.75" customHeight="1">
      <c r="AO68" s="153"/>
    </row>
    <row r="69" spans="19:41" s="180" customFormat="1" ht="27.75" customHeight="1">
      <c r="AO69" s="153"/>
    </row>
    <row r="70" spans="19:41" s="180" customFormat="1" ht="27.75" customHeight="1">
      <c r="AO70" s="153"/>
    </row>
    <row r="71" spans="19:41" s="180" customFormat="1" ht="27.75" customHeight="1">
      <c r="AO71" s="153"/>
    </row>
    <row r="72" spans="19:41" ht="27.75" customHeight="1"/>
    <row r="73" spans="19:41" s="180" customFormat="1" ht="27.75" customHeight="1">
      <c r="AO73" s="153"/>
    </row>
    <row r="74" spans="19:41" s="180" customFormat="1" ht="27.75" customHeight="1">
      <c r="AO74" s="153"/>
    </row>
    <row r="75" spans="19:41" s="180" customFormat="1" ht="27.75" customHeight="1">
      <c r="AO75" s="153"/>
    </row>
    <row r="76" spans="19:41" s="180" customFormat="1" ht="27.75" customHeight="1">
      <c r="AO76" s="153"/>
    </row>
    <row r="77" spans="19:41" ht="27.75" customHeight="1"/>
    <row r="78" spans="19:41" ht="21" customHeight="1">
      <c r="S78" s="181"/>
      <c r="AE78" s="181"/>
    </row>
    <row r="79" spans="19:41" ht="21" customHeight="1">
      <c r="S79" s="181" t="s">
        <v>296</v>
      </c>
      <c r="AE79" s="181" t="s">
        <v>297</v>
      </c>
    </row>
    <row r="80" spans="19:41" ht="21" customHeight="1">
      <c r="S80" s="181" t="s">
        <v>298</v>
      </c>
      <c r="AE80" s="181" t="s">
        <v>299</v>
      </c>
    </row>
    <row r="81" spans="19:31" ht="21" customHeight="1">
      <c r="S81" s="181" t="s">
        <v>300</v>
      </c>
      <c r="AE81" s="181" t="s">
        <v>301</v>
      </c>
    </row>
  </sheetData>
  <mergeCells count="135">
    <mergeCell ref="B52:AJ52"/>
    <mergeCell ref="C50:R50"/>
    <mergeCell ref="S50:AD50"/>
    <mergeCell ref="AE50:AJ50"/>
    <mergeCell ref="C51:R51"/>
    <mergeCell ref="S51:AD51"/>
    <mergeCell ref="AE51:AJ51"/>
    <mergeCell ref="C48:R48"/>
    <mergeCell ref="S48:AD48"/>
    <mergeCell ref="AE48:AJ48"/>
    <mergeCell ref="C49:R49"/>
    <mergeCell ref="S49:AD49"/>
    <mergeCell ref="AE49:AJ49"/>
    <mergeCell ref="C46:R46"/>
    <mergeCell ref="S46:AD46"/>
    <mergeCell ref="AE46:AJ46"/>
    <mergeCell ref="C47:R47"/>
    <mergeCell ref="S47:AD47"/>
    <mergeCell ref="AE47:AJ47"/>
    <mergeCell ref="C44:R44"/>
    <mergeCell ref="S44:AD44"/>
    <mergeCell ref="AE44:AJ44"/>
    <mergeCell ref="C45:R45"/>
    <mergeCell ref="S45:AD45"/>
    <mergeCell ref="AE45:AJ45"/>
    <mergeCell ref="C42:R42"/>
    <mergeCell ref="S42:AD42"/>
    <mergeCell ref="AE42:AJ42"/>
    <mergeCell ref="C43:R43"/>
    <mergeCell ref="S43:AD43"/>
    <mergeCell ref="AE43:AJ43"/>
    <mergeCell ref="C40:R40"/>
    <mergeCell ref="S40:AD40"/>
    <mergeCell ref="AE40:AJ40"/>
    <mergeCell ref="C41:R41"/>
    <mergeCell ref="S41:AD41"/>
    <mergeCell ref="AE41:AJ41"/>
    <mergeCell ref="C38:R38"/>
    <mergeCell ref="S38:AD38"/>
    <mergeCell ref="AE38:AJ38"/>
    <mergeCell ref="C39:R39"/>
    <mergeCell ref="S39:AD39"/>
    <mergeCell ref="AE39:AJ39"/>
    <mergeCell ref="C36:R36"/>
    <mergeCell ref="S36:AD36"/>
    <mergeCell ref="AE36:AJ36"/>
    <mergeCell ref="C37:R37"/>
    <mergeCell ref="S37:AD37"/>
    <mergeCell ref="AE37:AJ37"/>
    <mergeCell ref="C34:R34"/>
    <mergeCell ref="S34:AD34"/>
    <mergeCell ref="AE34:AJ34"/>
    <mergeCell ref="C35:R35"/>
    <mergeCell ref="S35:AD35"/>
    <mergeCell ref="AE35:AJ35"/>
    <mergeCell ref="C32:R32"/>
    <mergeCell ref="S32:AD32"/>
    <mergeCell ref="AE32:AJ32"/>
    <mergeCell ref="C33:R33"/>
    <mergeCell ref="S33:AD33"/>
    <mergeCell ref="AE33:AJ33"/>
    <mergeCell ref="C30:R30"/>
    <mergeCell ref="S30:AD30"/>
    <mergeCell ref="AE30:AJ30"/>
    <mergeCell ref="C31:R31"/>
    <mergeCell ref="S31:AD31"/>
    <mergeCell ref="AE31:AJ31"/>
    <mergeCell ref="C28:R28"/>
    <mergeCell ref="S28:AD28"/>
    <mergeCell ref="AE28:AJ28"/>
    <mergeCell ref="C29:R29"/>
    <mergeCell ref="S29:AD29"/>
    <mergeCell ref="AE29:AJ29"/>
    <mergeCell ref="C26:R26"/>
    <mergeCell ref="S26:AD26"/>
    <mergeCell ref="AE26:AJ26"/>
    <mergeCell ref="C27:R27"/>
    <mergeCell ref="S27:AD27"/>
    <mergeCell ref="AE27:AJ27"/>
    <mergeCell ref="C24:R24"/>
    <mergeCell ref="S24:AD24"/>
    <mergeCell ref="AE24:AJ24"/>
    <mergeCell ref="C25:R25"/>
    <mergeCell ref="S25:AD25"/>
    <mergeCell ref="AE25:AJ25"/>
    <mergeCell ref="C22:R22"/>
    <mergeCell ref="S22:AD22"/>
    <mergeCell ref="AE22:AJ22"/>
    <mergeCell ref="C23:R23"/>
    <mergeCell ref="S23:AD23"/>
    <mergeCell ref="AE23:AJ23"/>
    <mergeCell ref="B18:J18"/>
    <mergeCell ref="K18:S18"/>
    <mergeCell ref="T18:AB18"/>
    <mergeCell ref="AC18:AJ18"/>
    <mergeCell ref="B21:R21"/>
    <mergeCell ref="S21:AD21"/>
    <mergeCell ref="AE21:AJ21"/>
    <mergeCell ref="B15:AJ15"/>
    <mergeCell ref="B16:J16"/>
    <mergeCell ref="K16:S16"/>
    <mergeCell ref="T16:AB16"/>
    <mergeCell ref="AC16:AJ16"/>
    <mergeCell ref="B17:J17"/>
    <mergeCell ref="K17:S17"/>
    <mergeCell ref="T17:AB17"/>
    <mergeCell ref="AC17:AJ17"/>
    <mergeCell ref="C12:P12"/>
    <mergeCell ref="R12:U12"/>
    <mergeCell ref="W12:AE12"/>
    <mergeCell ref="AG12:AJ12"/>
    <mergeCell ref="W13:AJ13"/>
    <mergeCell ref="AK13:AL13"/>
    <mergeCell ref="B8:P8"/>
    <mergeCell ref="R8:U8"/>
    <mergeCell ref="W8:AJ8"/>
    <mergeCell ref="AK8:AL8"/>
    <mergeCell ref="B11:P11"/>
    <mergeCell ref="R11:U11"/>
    <mergeCell ref="W11:AE11"/>
    <mergeCell ref="AG11:AJ11"/>
    <mergeCell ref="B6:B7"/>
    <mergeCell ref="C6:P7"/>
    <mergeCell ref="Q6:Q7"/>
    <mergeCell ref="R6:U7"/>
    <mergeCell ref="X6:AE6"/>
    <mergeCell ref="AG6:AJ6"/>
    <mergeCell ref="W7:AF7"/>
    <mergeCell ref="AG7:AJ7"/>
    <mergeCell ref="AH1:AL1"/>
    <mergeCell ref="B3:AJ3"/>
    <mergeCell ref="B5:P5"/>
    <mergeCell ref="R5:U5"/>
    <mergeCell ref="W5:AE5"/>
    <mergeCell ref="AG5:AJ5"/>
  </mergeCells>
  <phoneticPr fontId="7"/>
  <dataValidations count="2">
    <dataValidation type="list" allowBlank="1" showInputMessage="1" showErrorMessage="1" sqref="AF48:AJ48 AF51:AJ51 AF39:AJ39 AF45:AJ45 AF42:AJ42 AE22:AE51" xr:uid="{00000000-0002-0000-1700-000000000000}">
      <formula1>$AE$78:$AE$81</formula1>
    </dataValidation>
    <dataValidation type="list" allowBlank="1" showInputMessage="1" showErrorMessage="1" sqref="S22:S51" xr:uid="{00000000-0002-0000-1700-000001000000}">
      <formula1>$S$78:$S$81</formula1>
    </dataValidation>
  </dataValidations>
  <printOptions horizontalCentered="1"/>
  <pageMargins left="0.5" right="0.2" top="0.55000000000000004" bottom="0.28000000000000003" header="0.24" footer="0.2"/>
  <pageSetup paperSize="9" scale="65"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B1:J23"/>
  <sheetViews>
    <sheetView view="pageBreakPreview" zoomScaleNormal="100" zoomScaleSheetLayoutView="100" workbookViewId="0">
      <selection activeCell="B1" sqref="B1"/>
    </sheetView>
  </sheetViews>
  <sheetFormatPr defaultRowHeight="13.5"/>
  <cols>
    <col min="1" max="1" width="1.875" style="185" customWidth="1"/>
    <col min="2" max="2" width="10.125" style="185" customWidth="1"/>
    <col min="3" max="3" width="3.625" style="185" customWidth="1"/>
    <col min="4" max="4" width="18.75" style="185" customWidth="1"/>
    <col min="5" max="9" width="12.625" style="185" customWidth="1"/>
    <col min="10" max="12" width="9" style="185"/>
    <col min="13" max="13" width="9" style="185" customWidth="1"/>
    <col min="14" max="256" width="9" style="185"/>
    <col min="257" max="257" width="1.875" style="185" customWidth="1"/>
    <col min="258" max="258" width="10.125" style="185" customWidth="1"/>
    <col min="259" max="259" width="3.625" style="185" customWidth="1"/>
    <col min="260" max="260" width="18.75" style="185" customWidth="1"/>
    <col min="261" max="265" width="12.625" style="185" customWidth="1"/>
    <col min="266" max="268" width="9" style="185"/>
    <col min="269" max="269" width="9" style="185" customWidth="1"/>
    <col min="270" max="512" width="9" style="185"/>
    <col min="513" max="513" width="1.875" style="185" customWidth="1"/>
    <col min="514" max="514" width="10.125" style="185" customWidth="1"/>
    <col min="515" max="515" width="3.625" style="185" customWidth="1"/>
    <col min="516" max="516" width="18.75" style="185" customWidth="1"/>
    <col min="517" max="521" width="12.625" style="185" customWidth="1"/>
    <col min="522" max="524" width="9" style="185"/>
    <col min="525" max="525" width="9" style="185" customWidth="1"/>
    <col min="526" max="768" width="9" style="185"/>
    <col min="769" max="769" width="1.875" style="185" customWidth="1"/>
    <col min="770" max="770" width="10.125" style="185" customWidth="1"/>
    <col min="771" max="771" width="3.625" style="185" customWidth="1"/>
    <col min="772" max="772" width="18.75" style="185" customWidth="1"/>
    <col min="773" max="777" width="12.625" style="185" customWidth="1"/>
    <col min="778" max="780" width="9" style="185"/>
    <col min="781" max="781" width="9" style="185" customWidth="1"/>
    <col min="782" max="1024" width="9" style="185"/>
    <col min="1025" max="1025" width="1.875" style="185" customWidth="1"/>
    <col min="1026" max="1026" width="10.125" style="185" customWidth="1"/>
    <col min="1027" max="1027" width="3.625" style="185" customWidth="1"/>
    <col min="1028" max="1028" width="18.75" style="185" customWidth="1"/>
    <col min="1029" max="1033" width="12.625" style="185" customWidth="1"/>
    <col min="1034" max="1036" width="9" style="185"/>
    <col min="1037" max="1037" width="9" style="185" customWidth="1"/>
    <col min="1038" max="1280" width="9" style="185"/>
    <col min="1281" max="1281" width="1.875" style="185" customWidth="1"/>
    <col min="1282" max="1282" width="10.125" style="185" customWidth="1"/>
    <col min="1283" max="1283" width="3.625" style="185" customWidth="1"/>
    <col min="1284" max="1284" width="18.75" style="185" customWidth="1"/>
    <col min="1285" max="1289" width="12.625" style="185" customWidth="1"/>
    <col min="1290" max="1292" width="9" style="185"/>
    <col min="1293" max="1293" width="9" style="185" customWidth="1"/>
    <col min="1294" max="1536" width="9" style="185"/>
    <col min="1537" max="1537" width="1.875" style="185" customWidth="1"/>
    <col min="1538" max="1538" width="10.125" style="185" customWidth="1"/>
    <col min="1539" max="1539" width="3.625" style="185" customWidth="1"/>
    <col min="1540" max="1540" width="18.75" style="185" customWidth="1"/>
    <col min="1541" max="1545" width="12.625" style="185" customWidth="1"/>
    <col min="1546" max="1548" width="9" style="185"/>
    <col min="1549" max="1549" width="9" style="185" customWidth="1"/>
    <col min="1550" max="1792" width="9" style="185"/>
    <col min="1793" max="1793" width="1.875" style="185" customWidth="1"/>
    <col min="1794" max="1794" width="10.125" style="185" customWidth="1"/>
    <col min="1795" max="1795" width="3.625" style="185" customWidth="1"/>
    <col min="1796" max="1796" width="18.75" style="185" customWidth="1"/>
    <col min="1797" max="1801" width="12.625" style="185" customWidth="1"/>
    <col min="1802" max="1804" width="9" style="185"/>
    <col min="1805" max="1805" width="9" style="185" customWidth="1"/>
    <col min="1806" max="2048" width="9" style="185"/>
    <col min="2049" max="2049" width="1.875" style="185" customWidth="1"/>
    <col min="2050" max="2050" width="10.125" style="185" customWidth="1"/>
    <col min="2051" max="2051" width="3.625" style="185" customWidth="1"/>
    <col min="2052" max="2052" width="18.75" style="185" customWidth="1"/>
    <col min="2053" max="2057" width="12.625" style="185" customWidth="1"/>
    <col min="2058" max="2060" width="9" style="185"/>
    <col min="2061" max="2061" width="9" style="185" customWidth="1"/>
    <col min="2062" max="2304" width="9" style="185"/>
    <col min="2305" max="2305" width="1.875" style="185" customWidth="1"/>
    <col min="2306" max="2306" width="10.125" style="185" customWidth="1"/>
    <col min="2307" max="2307" width="3.625" style="185" customWidth="1"/>
    <col min="2308" max="2308" width="18.75" style="185" customWidth="1"/>
    <col min="2309" max="2313" width="12.625" style="185" customWidth="1"/>
    <col min="2314" max="2316" width="9" style="185"/>
    <col min="2317" max="2317" width="9" style="185" customWidth="1"/>
    <col min="2318" max="2560" width="9" style="185"/>
    <col min="2561" max="2561" width="1.875" style="185" customWidth="1"/>
    <col min="2562" max="2562" width="10.125" style="185" customWidth="1"/>
    <col min="2563" max="2563" width="3.625" style="185" customWidth="1"/>
    <col min="2564" max="2564" width="18.75" style="185" customWidth="1"/>
    <col min="2565" max="2569" width="12.625" style="185" customWidth="1"/>
    <col min="2570" max="2572" width="9" style="185"/>
    <col min="2573" max="2573" width="9" style="185" customWidth="1"/>
    <col min="2574" max="2816" width="9" style="185"/>
    <col min="2817" max="2817" width="1.875" style="185" customWidth="1"/>
    <col min="2818" max="2818" width="10.125" style="185" customWidth="1"/>
    <col min="2819" max="2819" width="3.625" style="185" customWidth="1"/>
    <col min="2820" max="2820" width="18.75" style="185" customWidth="1"/>
    <col min="2821" max="2825" width="12.625" style="185" customWidth="1"/>
    <col min="2826" max="2828" width="9" style="185"/>
    <col min="2829" max="2829" width="9" style="185" customWidth="1"/>
    <col min="2830" max="3072" width="9" style="185"/>
    <col min="3073" max="3073" width="1.875" style="185" customWidth="1"/>
    <col min="3074" max="3074" width="10.125" style="185" customWidth="1"/>
    <col min="3075" max="3075" width="3.625" style="185" customWidth="1"/>
    <col min="3076" max="3076" width="18.75" style="185" customWidth="1"/>
    <col min="3077" max="3081" width="12.625" style="185" customWidth="1"/>
    <col min="3082" max="3084" width="9" style="185"/>
    <col min="3085" max="3085" width="9" style="185" customWidth="1"/>
    <col min="3086" max="3328" width="9" style="185"/>
    <col min="3329" max="3329" width="1.875" style="185" customWidth="1"/>
    <col min="3330" max="3330" width="10.125" style="185" customWidth="1"/>
    <col min="3331" max="3331" width="3.625" style="185" customWidth="1"/>
    <col min="3332" max="3332" width="18.75" style="185" customWidth="1"/>
    <col min="3333" max="3337" width="12.625" style="185" customWidth="1"/>
    <col min="3338" max="3340" width="9" style="185"/>
    <col min="3341" max="3341" width="9" style="185" customWidth="1"/>
    <col min="3342" max="3584" width="9" style="185"/>
    <col min="3585" max="3585" width="1.875" style="185" customWidth="1"/>
    <col min="3586" max="3586" width="10.125" style="185" customWidth="1"/>
    <col min="3587" max="3587" width="3.625" style="185" customWidth="1"/>
    <col min="3588" max="3588" width="18.75" style="185" customWidth="1"/>
    <col min="3589" max="3593" width="12.625" style="185" customWidth="1"/>
    <col min="3594" max="3596" width="9" style="185"/>
    <col min="3597" max="3597" width="9" style="185" customWidth="1"/>
    <col min="3598" max="3840" width="9" style="185"/>
    <col min="3841" max="3841" width="1.875" style="185" customWidth="1"/>
    <col min="3842" max="3842" width="10.125" style="185" customWidth="1"/>
    <col min="3843" max="3843" width="3.625" style="185" customWidth="1"/>
    <col min="3844" max="3844" width="18.75" style="185" customWidth="1"/>
    <col min="3845" max="3849" width="12.625" style="185" customWidth="1"/>
    <col min="3850" max="3852" width="9" style="185"/>
    <col min="3853" max="3853" width="9" style="185" customWidth="1"/>
    <col min="3854" max="4096" width="9" style="185"/>
    <col min="4097" max="4097" width="1.875" style="185" customWidth="1"/>
    <col min="4098" max="4098" width="10.125" style="185" customWidth="1"/>
    <col min="4099" max="4099" width="3.625" style="185" customWidth="1"/>
    <col min="4100" max="4100" width="18.75" style="185" customWidth="1"/>
    <col min="4101" max="4105" width="12.625" style="185" customWidth="1"/>
    <col min="4106" max="4108" width="9" style="185"/>
    <col min="4109" max="4109" width="9" style="185" customWidth="1"/>
    <col min="4110" max="4352" width="9" style="185"/>
    <col min="4353" max="4353" width="1.875" style="185" customWidth="1"/>
    <col min="4354" max="4354" width="10.125" style="185" customWidth="1"/>
    <col min="4355" max="4355" width="3.625" style="185" customWidth="1"/>
    <col min="4356" max="4356" width="18.75" style="185" customWidth="1"/>
    <col min="4357" max="4361" width="12.625" style="185" customWidth="1"/>
    <col min="4362" max="4364" width="9" style="185"/>
    <col min="4365" max="4365" width="9" style="185" customWidth="1"/>
    <col min="4366" max="4608" width="9" style="185"/>
    <col min="4609" max="4609" width="1.875" style="185" customWidth="1"/>
    <col min="4610" max="4610" width="10.125" style="185" customWidth="1"/>
    <col min="4611" max="4611" width="3.625" style="185" customWidth="1"/>
    <col min="4612" max="4612" width="18.75" style="185" customWidth="1"/>
    <col min="4613" max="4617" width="12.625" style="185" customWidth="1"/>
    <col min="4618" max="4620" width="9" style="185"/>
    <col min="4621" max="4621" width="9" style="185" customWidth="1"/>
    <col min="4622" max="4864" width="9" style="185"/>
    <col min="4865" max="4865" width="1.875" style="185" customWidth="1"/>
    <col min="4866" max="4866" width="10.125" style="185" customWidth="1"/>
    <col min="4867" max="4867" width="3.625" style="185" customWidth="1"/>
    <col min="4868" max="4868" width="18.75" style="185" customWidth="1"/>
    <col min="4869" max="4873" width="12.625" style="185" customWidth="1"/>
    <col min="4874" max="4876" width="9" style="185"/>
    <col min="4877" max="4877" width="9" style="185" customWidth="1"/>
    <col min="4878" max="5120" width="9" style="185"/>
    <col min="5121" max="5121" width="1.875" style="185" customWidth="1"/>
    <col min="5122" max="5122" width="10.125" style="185" customWidth="1"/>
    <col min="5123" max="5123" width="3.625" style="185" customWidth="1"/>
    <col min="5124" max="5124" width="18.75" style="185" customWidth="1"/>
    <col min="5125" max="5129" width="12.625" style="185" customWidth="1"/>
    <col min="5130" max="5132" width="9" style="185"/>
    <col min="5133" max="5133" width="9" style="185" customWidth="1"/>
    <col min="5134" max="5376" width="9" style="185"/>
    <col min="5377" max="5377" width="1.875" style="185" customWidth="1"/>
    <col min="5378" max="5378" width="10.125" style="185" customWidth="1"/>
    <col min="5379" max="5379" width="3.625" style="185" customWidth="1"/>
    <col min="5380" max="5380" width="18.75" style="185" customWidth="1"/>
    <col min="5381" max="5385" width="12.625" style="185" customWidth="1"/>
    <col min="5386" max="5388" width="9" style="185"/>
    <col min="5389" max="5389" width="9" style="185" customWidth="1"/>
    <col min="5390" max="5632" width="9" style="185"/>
    <col min="5633" max="5633" width="1.875" style="185" customWidth="1"/>
    <col min="5634" max="5634" width="10.125" style="185" customWidth="1"/>
    <col min="5635" max="5635" width="3.625" style="185" customWidth="1"/>
    <col min="5636" max="5636" width="18.75" style="185" customWidth="1"/>
    <col min="5637" max="5641" width="12.625" style="185" customWidth="1"/>
    <col min="5642" max="5644" width="9" style="185"/>
    <col min="5645" max="5645" width="9" style="185" customWidth="1"/>
    <col min="5646" max="5888" width="9" style="185"/>
    <col min="5889" max="5889" width="1.875" style="185" customWidth="1"/>
    <col min="5890" max="5890" width="10.125" style="185" customWidth="1"/>
    <col min="5891" max="5891" width="3.625" style="185" customWidth="1"/>
    <col min="5892" max="5892" width="18.75" style="185" customWidth="1"/>
    <col min="5893" max="5897" width="12.625" style="185" customWidth="1"/>
    <col min="5898" max="5900" width="9" style="185"/>
    <col min="5901" max="5901" width="9" style="185" customWidth="1"/>
    <col min="5902" max="6144" width="9" style="185"/>
    <col min="6145" max="6145" width="1.875" style="185" customWidth="1"/>
    <col min="6146" max="6146" width="10.125" style="185" customWidth="1"/>
    <col min="6147" max="6147" width="3.625" style="185" customWidth="1"/>
    <col min="6148" max="6148" width="18.75" style="185" customWidth="1"/>
    <col min="6149" max="6153" width="12.625" style="185" customWidth="1"/>
    <col min="6154" max="6156" width="9" style="185"/>
    <col min="6157" max="6157" width="9" style="185" customWidth="1"/>
    <col min="6158" max="6400" width="9" style="185"/>
    <col min="6401" max="6401" width="1.875" style="185" customWidth="1"/>
    <col min="6402" max="6402" width="10.125" style="185" customWidth="1"/>
    <col min="6403" max="6403" width="3.625" style="185" customWidth="1"/>
    <col min="6404" max="6404" width="18.75" style="185" customWidth="1"/>
    <col min="6405" max="6409" width="12.625" style="185" customWidth="1"/>
    <col min="6410" max="6412" width="9" style="185"/>
    <col min="6413" max="6413" width="9" style="185" customWidth="1"/>
    <col min="6414" max="6656" width="9" style="185"/>
    <col min="6657" max="6657" width="1.875" style="185" customWidth="1"/>
    <col min="6658" max="6658" width="10.125" style="185" customWidth="1"/>
    <col min="6659" max="6659" width="3.625" style="185" customWidth="1"/>
    <col min="6660" max="6660" width="18.75" style="185" customWidth="1"/>
    <col min="6661" max="6665" width="12.625" style="185" customWidth="1"/>
    <col min="6666" max="6668" width="9" style="185"/>
    <col min="6669" max="6669" width="9" style="185" customWidth="1"/>
    <col min="6670" max="6912" width="9" style="185"/>
    <col min="6913" max="6913" width="1.875" style="185" customWidth="1"/>
    <col min="6914" max="6914" width="10.125" style="185" customWidth="1"/>
    <col min="6915" max="6915" width="3.625" style="185" customWidth="1"/>
    <col min="6916" max="6916" width="18.75" style="185" customWidth="1"/>
    <col min="6917" max="6921" width="12.625" style="185" customWidth="1"/>
    <col min="6922" max="6924" width="9" style="185"/>
    <col min="6925" max="6925" width="9" style="185" customWidth="1"/>
    <col min="6926" max="7168" width="9" style="185"/>
    <col min="7169" max="7169" width="1.875" style="185" customWidth="1"/>
    <col min="7170" max="7170" width="10.125" style="185" customWidth="1"/>
    <col min="7171" max="7171" width="3.625" style="185" customWidth="1"/>
    <col min="7172" max="7172" width="18.75" style="185" customWidth="1"/>
    <col min="7173" max="7177" width="12.625" style="185" customWidth="1"/>
    <col min="7178" max="7180" width="9" style="185"/>
    <col min="7181" max="7181" width="9" style="185" customWidth="1"/>
    <col min="7182" max="7424" width="9" style="185"/>
    <col min="7425" max="7425" width="1.875" style="185" customWidth="1"/>
    <col min="7426" max="7426" width="10.125" style="185" customWidth="1"/>
    <col min="7427" max="7427" width="3.625" style="185" customWidth="1"/>
    <col min="7428" max="7428" width="18.75" style="185" customWidth="1"/>
    <col min="7429" max="7433" width="12.625" style="185" customWidth="1"/>
    <col min="7434" max="7436" width="9" style="185"/>
    <col min="7437" max="7437" width="9" style="185" customWidth="1"/>
    <col min="7438" max="7680" width="9" style="185"/>
    <col min="7681" max="7681" width="1.875" style="185" customWidth="1"/>
    <col min="7682" max="7682" width="10.125" style="185" customWidth="1"/>
    <col min="7683" max="7683" width="3.625" style="185" customWidth="1"/>
    <col min="7684" max="7684" width="18.75" style="185" customWidth="1"/>
    <col min="7685" max="7689" width="12.625" style="185" customWidth="1"/>
    <col min="7690" max="7692" width="9" style="185"/>
    <col min="7693" max="7693" width="9" style="185" customWidth="1"/>
    <col min="7694" max="7936" width="9" style="185"/>
    <col min="7937" max="7937" width="1.875" style="185" customWidth="1"/>
    <col min="7938" max="7938" width="10.125" style="185" customWidth="1"/>
    <col min="7939" max="7939" width="3.625" style="185" customWidth="1"/>
    <col min="7940" max="7940" width="18.75" style="185" customWidth="1"/>
    <col min="7941" max="7945" width="12.625" style="185" customWidth="1"/>
    <col min="7946" max="7948" width="9" style="185"/>
    <col min="7949" max="7949" width="9" style="185" customWidth="1"/>
    <col min="7950" max="8192" width="9" style="185"/>
    <col min="8193" max="8193" width="1.875" style="185" customWidth="1"/>
    <col min="8194" max="8194" width="10.125" style="185" customWidth="1"/>
    <col min="8195" max="8195" width="3.625" style="185" customWidth="1"/>
    <col min="8196" max="8196" width="18.75" style="185" customWidth="1"/>
    <col min="8197" max="8201" width="12.625" style="185" customWidth="1"/>
    <col min="8202" max="8204" width="9" style="185"/>
    <col min="8205" max="8205" width="9" style="185" customWidth="1"/>
    <col min="8206" max="8448" width="9" style="185"/>
    <col min="8449" max="8449" width="1.875" style="185" customWidth="1"/>
    <col min="8450" max="8450" width="10.125" style="185" customWidth="1"/>
    <col min="8451" max="8451" width="3.625" style="185" customWidth="1"/>
    <col min="8452" max="8452" width="18.75" style="185" customWidth="1"/>
    <col min="8453" max="8457" width="12.625" style="185" customWidth="1"/>
    <col min="8458" max="8460" width="9" style="185"/>
    <col min="8461" max="8461" width="9" style="185" customWidth="1"/>
    <col min="8462" max="8704" width="9" style="185"/>
    <col min="8705" max="8705" width="1.875" style="185" customWidth="1"/>
    <col min="8706" max="8706" width="10.125" style="185" customWidth="1"/>
    <col min="8707" max="8707" width="3.625" style="185" customWidth="1"/>
    <col min="8708" max="8708" width="18.75" style="185" customWidth="1"/>
    <col min="8709" max="8713" width="12.625" style="185" customWidth="1"/>
    <col min="8714" max="8716" width="9" style="185"/>
    <col min="8717" max="8717" width="9" style="185" customWidth="1"/>
    <col min="8718" max="8960" width="9" style="185"/>
    <col min="8961" max="8961" width="1.875" style="185" customWidth="1"/>
    <col min="8962" max="8962" width="10.125" style="185" customWidth="1"/>
    <col min="8963" max="8963" width="3.625" style="185" customWidth="1"/>
    <col min="8964" max="8964" width="18.75" style="185" customWidth="1"/>
    <col min="8965" max="8969" width="12.625" style="185" customWidth="1"/>
    <col min="8970" max="8972" width="9" style="185"/>
    <col min="8973" max="8973" width="9" style="185" customWidth="1"/>
    <col min="8974" max="9216" width="9" style="185"/>
    <col min="9217" max="9217" width="1.875" style="185" customWidth="1"/>
    <col min="9218" max="9218" width="10.125" style="185" customWidth="1"/>
    <col min="9219" max="9219" width="3.625" style="185" customWidth="1"/>
    <col min="9220" max="9220" width="18.75" style="185" customWidth="1"/>
    <col min="9221" max="9225" width="12.625" style="185" customWidth="1"/>
    <col min="9226" max="9228" width="9" style="185"/>
    <col min="9229" max="9229" width="9" style="185" customWidth="1"/>
    <col min="9230" max="9472" width="9" style="185"/>
    <col min="9473" max="9473" width="1.875" style="185" customWidth="1"/>
    <col min="9474" max="9474" width="10.125" style="185" customWidth="1"/>
    <col min="9475" max="9475" width="3.625" style="185" customWidth="1"/>
    <col min="9476" max="9476" width="18.75" style="185" customWidth="1"/>
    <col min="9477" max="9481" width="12.625" style="185" customWidth="1"/>
    <col min="9482" max="9484" width="9" style="185"/>
    <col min="9485" max="9485" width="9" style="185" customWidth="1"/>
    <col min="9486" max="9728" width="9" style="185"/>
    <col min="9729" max="9729" width="1.875" style="185" customWidth="1"/>
    <col min="9730" max="9730" width="10.125" style="185" customWidth="1"/>
    <col min="9731" max="9731" width="3.625" style="185" customWidth="1"/>
    <col min="9732" max="9732" width="18.75" style="185" customWidth="1"/>
    <col min="9733" max="9737" width="12.625" style="185" customWidth="1"/>
    <col min="9738" max="9740" width="9" style="185"/>
    <col min="9741" max="9741" width="9" style="185" customWidth="1"/>
    <col min="9742" max="9984" width="9" style="185"/>
    <col min="9985" max="9985" width="1.875" style="185" customWidth="1"/>
    <col min="9986" max="9986" width="10.125" style="185" customWidth="1"/>
    <col min="9987" max="9987" width="3.625" style="185" customWidth="1"/>
    <col min="9988" max="9988" width="18.75" style="185" customWidth="1"/>
    <col min="9989" max="9993" width="12.625" style="185" customWidth="1"/>
    <col min="9994" max="9996" width="9" style="185"/>
    <col min="9997" max="9997" width="9" style="185" customWidth="1"/>
    <col min="9998" max="10240" width="9" style="185"/>
    <col min="10241" max="10241" width="1.875" style="185" customWidth="1"/>
    <col min="10242" max="10242" width="10.125" style="185" customWidth="1"/>
    <col min="10243" max="10243" width="3.625" style="185" customWidth="1"/>
    <col min="10244" max="10244" width="18.75" style="185" customWidth="1"/>
    <col min="10245" max="10249" width="12.625" style="185" customWidth="1"/>
    <col min="10250" max="10252" width="9" style="185"/>
    <col min="10253" max="10253" width="9" style="185" customWidth="1"/>
    <col min="10254" max="10496" width="9" style="185"/>
    <col min="10497" max="10497" width="1.875" style="185" customWidth="1"/>
    <col min="10498" max="10498" width="10.125" style="185" customWidth="1"/>
    <col min="10499" max="10499" width="3.625" style="185" customWidth="1"/>
    <col min="10500" max="10500" width="18.75" style="185" customWidth="1"/>
    <col min="10501" max="10505" width="12.625" style="185" customWidth="1"/>
    <col min="10506" max="10508" width="9" style="185"/>
    <col min="10509" max="10509" width="9" style="185" customWidth="1"/>
    <col min="10510" max="10752" width="9" style="185"/>
    <col min="10753" max="10753" width="1.875" style="185" customWidth="1"/>
    <col min="10754" max="10754" width="10.125" style="185" customWidth="1"/>
    <col min="10755" max="10755" width="3.625" style="185" customWidth="1"/>
    <col min="10756" max="10756" width="18.75" style="185" customWidth="1"/>
    <col min="10757" max="10761" width="12.625" style="185" customWidth="1"/>
    <col min="10762" max="10764" width="9" style="185"/>
    <col min="10765" max="10765" width="9" style="185" customWidth="1"/>
    <col min="10766" max="11008" width="9" style="185"/>
    <col min="11009" max="11009" width="1.875" style="185" customWidth="1"/>
    <col min="11010" max="11010" width="10.125" style="185" customWidth="1"/>
    <col min="11011" max="11011" width="3.625" style="185" customWidth="1"/>
    <col min="11012" max="11012" width="18.75" style="185" customWidth="1"/>
    <col min="11013" max="11017" width="12.625" style="185" customWidth="1"/>
    <col min="11018" max="11020" width="9" style="185"/>
    <col min="11021" max="11021" width="9" style="185" customWidth="1"/>
    <col min="11022" max="11264" width="9" style="185"/>
    <col min="11265" max="11265" width="1.875" style="185" customWidth="1"/>
    <col min="11266" max="11266" width="10.125" style="185" customWidth="1"/>
    <col min="11267" max="11267" width="3.625" style="185" customWidth="1"/>
    <col min="11268" max="11268" width="18.75" style="185" customWidth="1"/>
    <col min="11269" max="11273" width="12.625" style="185" customWidth="1"/>
    <col min="11274" max="11276" width="9" style="185"/>
    <col min="11277" max="11277" width="9" style="185" customWidth="1"/>
    <col min="11278" max="11520" width="9" style="185"/>
    <col min="11521" max="11521" width="1.875" style="185" customWidth="1"/>
    <col min="11522" max="11522" width="10.125" style="185" customWidth="1"/>
    <col min="11523" max="11523" width="3.625" style="185" customWidth="1"/>
    <col min="11524" max="11524" width="18.75" style="185" customWidth="1"/>
    <col min="11525" max="11529" width="12.625" style="185" customWidth="1"/>
    <col min="11530" max="11532" width="9" style="185"/>
    <col min="11533" max="11533" width="9" style="185" customWidth="1"/>
    <col min="11534" max="11776" width="9" style="185"/>
    <col min="11777" max="11777" width="1.875" style="185" customWidth="1"/>
    <col min="11778" max="11778" width="10.125" style="185" customWidth="1"/>
    <col min="11779" max="11779" width="3.625" style="185" customWidth="1"/>
    <col min="11780" max="11780" width="18.75" style="185" customWidth="1"/>
    <col min="11781" max="11785" width="12.625" style="185" customWidth="1"/>
    <col min="11786" max="11788" width="9" style="185"/>
    <col min="11789" max="11789" width="9" style="185" customWidth="1"/>
    <col min="11790" max="12032" width="9" style="185"/>
    <col min="12033" max="12033" width="1.875" style="185" customWidth="1"/>
    <col min="12034" max="12034" width="10.125" style="185" customWidth="1"/>
    <col min="12035" max="12035" width="3.625" style="185" customWidth="1"/>
    <col min="12036" max="12036" width="18.75" style="185" customWidth="1"/>
    <col min="12037" max="12041" width="12.625" style="185" customWidth="1"/>
    <col min="12042" max="12044" width="9" style="185"/>
    <col min="12045" max="12045" width="9" style="185" customWidth="1"/>
    <col min="12046" max="12288" width="9" style="185"/>
    <col min="12289" max="12289" width="1.875" style="185" customWidth="1"/>
    <col min="12290" max="12290" width="10.125" style="185" customWidth="1"/>
    <col min="12291" max="12291" width="3.625" style="185" customWidth="1"/>
    <col min="12292" max="12292" width="18.75" style="185" customWidth="1"/>
    <col min="12293" max="12297" width="12.625" style="185" customWidth="1"/>
    <col min="12298" max="12300" width="9" style="185"/>
    <col min="12301" max="12301" width="9" style="185" customWidth="1"/>
    <col min="12302" max="12544" width="9" style="185"/>
    <col min="12545" max="12545" width="1.875" style="185" customWidth="1"/>
    <col min="12546" max="12546" width="10.125" style="185" customWidth="1"/>
    <col min="12547" max="12547" width="3.625" style="185" customWidth="1"/>
    <col min="12548" max="12548" width="18.75" style="185" customWidth="1"/>
    <col min="12549" max="12553" width="12.625" style="185" customWidth="1"/>
    <col min="12554" max="12556" width="9" style="185"/>
    <col min="12557" max="12557" width="9" style="185" customWidth="1"/>
    <col min="12558" max="12800" width="9" style="185"/>
    <col min="12801" max="12801" width="1.875" style="185" customWidth="1"/>
    <col min="12802" max="12802" width="10.125" style="185" customWidth="1"/>
    <col min="12803" max="12803" width="3.625" style="185" customWidth="1"/>
    <col min="12804" max="12804" width="18.75" style="185" customWidth="1"/>
    <col min="12805" max="12809" width="12.625" style="185" customWidth="1"/>
    <col min="12810" max="12812" width="9" style="185"/>
    <col min="12813" max="12813" width="9" style="185" customWidth="1"/>
    <col min="12814" max="13056" width="9" style="185"/>
    <col min="13057" max="13057" width="1.875" style="185" customWidth="1"/>
    <col min="13058" max="13058" width="10.125" style="185" customWidth="1"/>
    <col min="13059" max="13059" width="3.625" style="185" customWidth="1"/>
    <col min="13060" max="13060" width="18.75" style="185" customWidth="1"/>
    <col min="13061" max="13065" width="12.625" style="185" customWidth="1"/>
    <col min="13066" max="13068" width="9" style="185"/>
    <col min="13069" max="13069" width="9" style="185" customWidth="1"/>
    <col min="13070" max="13312" width="9" style="185"/>
    <col min="13313" max="13313" width="1.875" style="185" customWidth="1"/>
    <col min="13314" max="13314" width="10.125" style="185" customWidth="1"/>
    <col min="13315" max="13315" width="3.625" style="185" customWidth="1"/>
    <col min="13316" max="13316" width="18.75" style="185" customWidth="1"/>
    <col min="13317" max="13321" width="12.625" style="185" customWidth="1"/>
    <col min="13322" max="13324" width="9" style="185"/>
    <col min="13325" max="13325" width="9" style="185" customWidth="1"/>
    <col min="13326" max="13568" width="9" style="185"/>
    <col min="13569" max="13569" width="1.875" style="185" customWidth="1"/>
    <col min="13570" max="13570" width="10.125" style="185" customWidth="1"/>
    <col min="13571" max="13571" width="3.625" style="185" customWidth="1"/>
    <col min="13572" max="13572" width="18.75" style="185" customWidth="1"/>
    <col min="13573" max="13577" width="12.625" style="185" customWidth="1"/>
    <col min="13578" max="13580" width="9" style="185"/>
    <col min="13581" max="13581" width="9" style="185" customWidth="1"/>
    <col min="13582" max="13824" width="9" style="185"/>
    <col min="13825" max="13825" width="1.875" style="185" customWidth="1"/>
    <col min="13826" max="13826" width="10.125" style="185" customWidth="1"/>
    <col min="13827" max="13827" width="3.625" style="185" customWidth="1"/>
    <col min="13828" max="13828" width="18.75" style="185" customWidth="1"/>
    <col min="13829" max="13833" width="12.625" style="185" customWidth="1"/>
    <col min="13834" max="13836" width="9" style="185"/>
    <col min="13837" max="13837" width="9" style="185" customWidth="1"/>
    <col min="13838" max="14080" width="9" style="185"/>
    <col min="14081" max="14081" width="1.875" style="185" customWidth="1"/>
    <col min="14082" max="14082" width="10.125" style="185" customWidth="1"/>
    <col min="14083" max="14083" width="3.625" style="185" customWidth="1"/>
    <col min="14084" max="14084" width="18.75" style="185" customWidth="1"/>
    <col min="14085" max="14089" width="12.625" style="185" customWidth="1"/>
    <col min="14090" max="14092" width="9" style="185"/>
    <col min="14093" max="14093" width="9" style="185" customWidth="1"/>
    <col min="14094" max="14336" width="9" style="185"/>
    <col min="14337" max="14337" width="1.875" style="185" customWidth="1"/>
    <col min="14338" max="14338" width="10.125" style="185" customWidth="1"/>
    <col min="14339" max="14339" width="3.625" style="185" customWidth="1"/>
    <col min="14340" max="14340" width="18.75" style="185" customWidth="1"/>
    <col min="14341" max="14345" width="12.625" style="185" customWidth="1"/>
    <col min="14346" max="14348" width="9" style="185"/>
    <col min="14349" max="14349" width="9" style="185" customWidth="1"/>
    <col min="14350" max="14592" width="9" style="185"/>
    <col min="14593" max="14593" width="1.875" style="185" customWidth="1"/>
    <col min="14594" max="14594" width="10.125" style="185" customWidth="1"/>
    <col min="14595" max="14595" width="3.625" style="185" customWidth="1"/>
    <col min="14596" max="14596" width="18.75" style="185" customWidth="1"/>
    <col min="14597" max="14601" width="12.625" style="185" customWidth="1"/>
    <col min="14602" max="14604" width="9" style="185"/>
    <col min="14605" max="14605" width="9" style="185" customWidth="1"/>
    <col min="14606" max="14848" width="9" style="185"/>
    <col min="14849" max="14849" width="1.875" style="185" customWidth="1"/>
    <col min="14850" max="14850" width="10.125" style="185" customWidth="1"/>
    <col min="14851" max="14851" width="3.625" style="185" customWidth="1"/>
    <col min="14852" max="14852" width="18.75" style="185" customWidth="1"/>
    <col min="14853" max="14857" width="12.625" style="185" customWidth="1"/>
    <col min="14858" max="14860" width="9" style="185"/>
    <col min="14861" max="14861" width="9" style="185" customWidth="1"/>
    <col min="14862" max="15104" width="9" style="185"/>
    <col min="15105" max="15105" width="1.875" style="185" customWidth="1"/>
    <col min="15106" max="15106" width="10.125" style="185" customWidth="1"/>
    <col min="15107" max="15107" width="3.625" style="185" customWidth="1"/>
    <col min="15108" max="15108" width="18.75" style="185" customWidth="1"/>
    <col min="15109" max="15113" width="12.625" style="185" customWidth="1"/>
    <col min="15114" max="15116" width="9" style="185"/>
    <col min="15117" max="15117" width="9" style="185" customWidth="1"/>
    <col min="15118" max="15360" width="9" style="185"/>
    <col min="15361" max="15361" width="1.875" style="185" customWidth="1"/>
    <col min="15362" max="15362" width="10.125" style="185" customWidth="1"/>
    <col min="15363" max="15363" width="3.625" style="185" customWidth="1"/>
    <col min="15364" max="15364" width="18.75" style="185" customWidth="1"/>
    <col min="15365" max="15369" width="12.625" style="185" customWidth="1"/>
    <col min="15370" max="15372" width="9" style="185"/>
    <col min="15373" max="15373" width="9" style="185" customWidth="1"/>
    <col min="15374" max="15616" width="9" style="185"/>
    <col min="15617" max="15617" width="1.875" style="185" customWidth="1"/>
    <col min="15618" max="15618" width="10.125" style="185" customWidth="1"/>
    <col min="15619" max="15619" width="3.625" style="185" customWidth="1"/>
    <col min="15620" max="15620" width="18.75" style="185" customWidth="1"/>
    <col min="15621" max="15625" width="12.625" style="185" customWidth="1"/>
    <col min="15626" max="15628" width="9" style="185"/>
    <col min="15629" max="15629" width="9" style="185" customWidth="1"/>
    <col min="15630" max="15872" width="9" style="185"/>
    <col min="15873" max="15873" width="1.875" style="185" customWidth="1"/>
    <col min="15874" max="15874" width="10.125" style="185" customWidth="1"/>
    <col min="15875" max="15875" width="3.625" style="185" customWidth="1"/>
    <col min="15876" max="15876" width="18.75" style="185" customWidth="1"/>
    <col min="15877" max="15881" width="12.625" style="185" customWidth="1"/>
    <col min="15882" max="15884" width="9" style="185"/>
    <col min="15885" max="15885" width="9" style="185" customWidth="1"/>
    <col min="15886" max="16128" width="9" style="185"/>
    <col min="16129" max="16129" width="1.875" style="185" customWidth="1"/>
    <col min="16130" max="16130" width="10.125" style="185" customWidth="1"/>
    <col min="16131" max="16131" width="3.625" style="185" customWidth="1"/>
    <col min="16132" max="16132" width="18.75" style="185" customWidth="1"/>
    <col min="16133" max="16137" width="12.625" style="185" customWidth="1"/>
    <col min="16138" max="16140" width="9" style="185"/>
    <col min="16141" max="16141" width="9" style="185" customWidth="1"/>
    <col min="16142" max="16384" width="9" style="185"/>
  </cols>
  <sheetData>
    <row r="1" spans="2:10" ht="14.25">
      <c r="I1" s="186" t="s">
        <v>1402</v>
      </c>
      <c r="J1" s="33"/>
    </row>
    <row r="2" spans="2:10" ht="19.5" thickBot="1">
      <c r="B2" s="2153" t="s">
        <v>384</v>
      </c>
      <c r="C2" s="2153"/>
      <c r="D2" s="2153"/>
      <c r="E2" s="2153"/>
      <c r="F2" s="2153"/>
      <c r="G2" s="2153"/>
      <c r="H2" s="2153"/>
      <c r="I2" s="2153"/>
    </row>
    <row r="3" spans="2:10" ht="30" customHeight="1" thickBot="1">
      <c r="B3" s="2154" t="s">
        <v>385</v>
      </c>
      <c r="C3" s="2155"/>
      <c r="D3" s="2156"/>
      <c r="E3" s="2157"/>
      <c r="F3" s="2157"/>
      <c r="G3" s="2157"/>
      <c r="H3" s="2157"/>
      <c r="I3" s="2158"/>
    </row>
    <row r="4" spans="2:10" ht="30" customHeight="1">
      <c r="B4" s="2159" t="s">
        <v>386</v>
      </c>
      <c r="C4" s="2160"/>
      <c r="D4" s="2161"/>
      <c r="E4" s="2162"/>
      <c r="F4" s="2162"/>
      <c r="G4" s="2162"/>
      <c r="H4" s="2162"/>
      <c r="I4" s="2163"/>
    </row>
    <row r="5" spans="2:10" ht="30" customHeight="1">
      <c r="B5" s="2172" t="s">
        <v>387</v>
      </c>
      <c r="C5" s="2173"/>
      <c r="D5" s="2174"/>
      <c r="E5" s="2175"/>
      <c r="F5" s="2175"/>
      <c r="G5" s="2175"/>
      <c r="H5" s="2175"/>
      <c r="I5" s="2176"/>
    </row>
    <row r="6" spans="2:10" ht="30" customHeight="1">
      <c r="B6" s="2164" t="s">
        <v>11</v>
      </c>
      <c r="C6" s="2165"/>
      <c r="D6" s="187" t="s">
        <v>12</v>
      </c>
      <c r="E6" s="2168"/>
      <c r="F6" s="2169"/>
      <c r="G6" s="2170" t="s">
        <v>193</v>
      </c>
      <c r="H6" s="2177"/>
      <c r="I6" s="2178"/>
    </row>
    <row r="7" spans="2:10" ht="30" customHeight="1" thickBot="1">
      <c r="B7" s="2166"/>
      <c r="C7" s="2167"/>
      <c r="D7" s="188" t="s">
        <v>13</v>
      </c>
      <c r="E7" s="2181"/>
      <c r="F7" s="2182"/>
      <c r="G7" s="2171"/>
      <c r="H7" s="2179"/>
      <c r="I7" s="2180"/>
    </row>
    <row r="8" spans="2:10" ht="30" customHeight="1" thickTop="1" thickBot="1">
      <c r="B8" s="2142" t="s">
        <v>388</v>
      </c>
      <c r="C8" s="189">
        <v>1</v>
      </c>
      <c r="D8" s="190" t="s">
        <v>389</v>
      </c>
      <c r="E8" s="2143"/>
      <c r="F8" s="2143"/>
      <c r="G8" s="2143"/>
      <c r="H8" s="2143"/>
      <c r="I8" s="2144"/>
    </row>
    <row r="9" spans="2:10" ht="30" customHeight="1">
      <c r="B9" s="2121"/>
      <c r="C9" s="2132">
        <v>2</v>
      </c>
      <c r="D9" s="2145" t="s">
        <v>390</v>
      </c>
      <c r="E9" s="2146" t="s">
        <v>391</v>
      </c>
      <c r="F9" s="2148" t="s">
        <v>392</v>
      </c>
      <c r="G9" s="2149"/>
      <c r="H9" s="2150"/>
      <c r="I9" s="2151" t="s">
        <v>393</v>
      </c>
    </row>
    <row r="10" spans="2:10" ht="30" customHeight="1">
      <c r="B10" s="2121"/>
      <c r="C10" s="2132"/>
      <c r="D10" s="2145"/>
      <c r="E10" s="2147"/>
      <c r="F10" s="191" t="s">
        <v>394</v>
      </c>
      <c r="G10" s="192" t="s">
        <v>395</v>
      </c>
      <c r="H10" s="193" t="s">
        <v>396</v>
      </c>
      <c r="I10" s="2152"/>
    </row>
    <row r="11" spans="2:10" ht="49.5" customHeight="1" thickBot="1">
      <c r="B11" s="2121"/>
      <c r="C11" s="2132"/>
      <c r="D11" s="2145"/>
      <c r="E11" s="194"/>
      <c r="F11" s="195"/>
      <c r="G11" s="196"/>
      <c r="H11" s="197"/>
      <c r="I11" s="198"/>
    </row>
    <row r="12" spans="2:10" ht="30" customHeight="1">
      <c r="B12" s="2121"/>
      <c r="C12" s="2132">
        <v>3</v>
      </c>
      <c r="D12" s="2132" t="s">
        <v>397</v>
      </c>
      <c r="E12" s="2133"/>
      <c r="F12" s="2133"/>
      <c r="G12" s="2133"/>
      <c r="H12" s="2133"/>
      <c r="I12" s="2134"/>
    </row>
    <row r="13" spans="2:10" ht="30" customHeight="1">
      <c r="B13" s="2121"/>
      <c r="C13" s="2132"/>
      <c r="D13" s="2132"/>
      <c r="E13" s="2135"/>
      <c r="F13" s="2135"/>
      <c r="G13" s="2135"/>
      <c r="H13" s="2135"/>
      <c r="I13" s="2136"/>
    </row>
    <row r="14" spans="2:10" ht="30" customHeight="1">
      <c r="B14" s="2121"/>
      <c r="C14" s="2137">
        <v>4</v>
      </c>
      <c r="D14" s="2138" t="s">
        <v>6</v>
      </c>
      <c r="E14" s="2140"/>
      <c r="F14" s="2140"/>
      <c r="G14" s="2140"/>
      <c r="H14" s="2140"/>
      <c r="I14" s="2141"/>
    </row>
    <row r="15" spans="2:10" ht="30" customHeight="1" thickBot="1">
      <c r="B15" s="2121"/>
      <c r="C15" s="2137"/>
      <c r="D15" s="2139"/>
      <c r="E15" s="2133"/>
      <c r="F15" s="2133"/>
      <c r="G15" s="2133"/>
      <c r="H15" s="2133"/>
      <c r="I15" s="2134"/>
    </row>
    <row r="16" spans="2:10" ht="42" customHeight="1">
      <c r="B16" s="2120" t="s">
        <v>398</v>
      </c>
      <c r="C16" s="199">
        <v>1</v>
      </c>
      <c r="D16" s="199" t="s">
        <v>399</v>
      </c>
      <c r="E16" s="2123"/>
      <c r="F16" s="2123"/>
      <c r="G16" s="2123"/>
      <c r="H16" s="2123"/>
      <c r="I16" s="2124"/>
    </row>
    <row r="17" spans="2:9" ht="54" customHeight="1">
      <c r="B17" s="2121"/>
      <c r="C17" s="200">
        <v>2</v>
      </c>
      <c r="D17" s="200" t="s">
        <v>400</v>
      </c>
      <c r="E17" s="2125"/>
      <c r="F17" s="2125"/>
      <c r="G17" s="2125"/>
      <c r="H17" s="2125"/>
      <c r="I17" s="2126"/>
    </row>
    <row r="18" spans="2:9" ht="54" customHeight="1" thickBot="1">
      <c r="B18" s="2122"/>
      <c r="C18" s="201">
        <v>3</v>
      </c>
      <c r="D18" s="201" t="s">
        <v>6</v>
      </c>
      <c r="E18" s="2127"/>
      <c r="F18" s="2128"/>
      <c r="G18" s="2128"/>
      <c r="H18" s="2128"/>
      <c r="I18" s="2129"/>
    </row>
    <row r="19" spans="2:9" ht="24.75" customHeight="1">
      <c r="B19" s="2130" t="s">
        <v>401</v>
      </c>
      <c r="C19" s="2130"/>
      <c r="D19" s="2130"/>
      <c r="E19" s="2130"/>
      <c r="F19" s="2130"/>
      <c r="G19" s="2130"/>
      <c r="H19" s="2130"/>
      <c r="I19" s="2130"/>
    </row>
    <row r="20" spans="2:9" ht="48" customHeight="1">
      <c r="B20" s="2131" t="s">
        <v>402</v>
      </c>
      <c r="C20" s="2131"/>
      <c r="D20" s="2131"/>
      <c r="E20" s="2131"/>
      <c r="F20" s="2131"/>
      <c r="G20" s="2131"/>
      <c r="H20" s="2131"/>
      <c r="I20" s="2131"/>
    </row>
    <row r="21" spans="2:9" ht="39.75" customHeight="1">
      <c r="B21" s="2131" t="s">
        <v>403</v>
      </c>
      <c r="C21" s="2131"/>
      <c r="D21" s="2131"/>
      <c r="E21" s="2131"/>
      <c r="F21" s="2131"/>
      <c r="G21" s="2131"/>
      <c r="H21" s="2131"/>
      <c r="I21" s="2131"/>
    </row>
    <row r="22" spans="2:9" ht="24.75" customHeight="1">
      <c r="B22" s="2119" t="s">
        <v>404</v>
      </c>
      <c r="C22" s="2119"/>
      <c r="D22" s="2119"/>
      <c r="E22" s="2119"/>
      <c r="F22" s="2119"/>
      <c r="G22" s="2119"/>
      <c r="H22" s="2119"/>
      <c r="I22" s="2119"/>
    </row>
    <row r="23" spans="2:9" ht="24.75" customHeight="1">
      <c r="B23" s="2119" t="s">
        <v>405</v>
      </c>
      <c r="C23" s="2119"/>
      <c r="D23" s="2119"/>
      <c r="E23" s="2119"/>
      <c r="F23" s="2119"/>
      <c r="G23" s="2119"/>
      <c r="H23" s="2119"/>
      <c r="I23" s="2119"/>
    </row>
  </sheetData>
  <mergeCells count="34">
    <mergeCell ref="B6:C7"/>
    <mergeCell ref="E6:F6"/>
    <mergeCell ref="G6:G7"/>
    <mergeCell ref="B5:D5"/>
    <mergeCell ref="E5:I5"/>
    <mergeCell ref="H6:I7"/>
    <mergeCell ref="E7:F7"/>
    <mergeCell ref="B2:I2"/>
    <mergeCell ref="B3:D3"/>
    <mergeCell ref="E3:I3"/>
    <mergeCell ref="B4:D4"/>
    <mergeCell ref="E4:I4"/>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2:I22"/>
    <mergeCell ref="B23:I23"/>
    <mergeCell ref="B16:B18"/>
    <mergeCell ref="E16:I16"/>
    <mergeCell ref="E17:I17"/>
    <mergeCell ref="E18:I18"/>
    <mergeCell ref="B19:I19"/>
    <mergeCell ref="B20:I20"/>
  </mergeCells>
  <phoneticPr fontId="7"/>
  <pageMargins left="0.7" right="0.7" top="0.75" bottom="0.75" header="0.3" footer="0.3"/>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H52"/>
  <sheetViews>
    <sheetView view="pageBreakPreview" zoomScaleNormal="115" zoomScaleSheetLayoutView="100" workbookViewId="0">
      <selection activeCell="P16" sqref="P16"/>
    </sheetView>
  </sheetViews>
  <sheetFormatPr defaultRowHeight="13.5"/>
  <cols>
    <col min="1" max="1" width="9" style="202"/>
    <col min="2" max="2" width="11.125" style="202" customWidth="1"/>
    <col min="3" max="6" width="9" style="202"/>
    <col min="7" max="8" width="11.5" style="202" customWidth="1"/>
    <col min="9" max="257" width="9" style="202"/>
    <col min="258" max="258" width="11.125" style="202" customWidth="1"/>
    <col min="259" max="262" width="9" style="202"/>
    <col min="263" max="264" width="11.5" style="202" customWidth="1"/>
    <col min="265" max="513" width="9" style="202"/>
    <col min="514" max="514" width="11.125" style="202" customWidth="1"/>
    <col min="515" max="518" width="9" style="202"/>
    <col min="519" max="520" width="11.5" style="202" customWidth="1"/>
    <col min="521" max="769" width="9" style="202"/>
    <col min="770" max="770" width="11.125" style="202" customWidth="1"/>
    <col min="771" max="774" width="9" style="202"/>
    <col min="775" max="776" width="11.5" style="202" customWidth="1"/>
    <col min="777" max="1025" width="9" style="202"/>
    <col min="1026" max="1026" width="11.125" style="202" customWidth="1"/>
    <col min="1027" max="1030" width="9" style="202"/>
    <col min="1031" max="1032" width="11.5" style="202" customWidth="1"/>
    <col min="1033" max="1281" width="9" style="202"/>
    <col min="1282" max="1282" width="11.125" style="202" customWidth="1"/>
    <col min="1283" max="1286" width="9" style="202"/>
    <col min="1287" max="1288" width="11.5" style="202" customWidth="1"/>
    <col min="1289" max="1537" width="9" style="202"/>
    <col min="1538" max="1538" width="11.125" style="202" customWidth="1"/>
    <col min="1539" max="1542" width="9" style="202"/>
    <col min="1543" max="1544" width="11.5" style="202" customWidth="1"/>
    <col min="1545" max="1793" width="9" style="202"/>
    <col min="1794" max="1794" width="11.125" style="202" customWidth="1"/>
    <col min="1795" max="1798" width="9" style="202"/>
    <col min="1799" max="1800" width="11.5" style="202" customWidth="1"/>
    <col min="1801" max="2049" width="9" style="202"/>
    <col min="2050" max="2050" width="11.125" style="202" customWidth="1"/>
    <col min="2051" max="2054" width="9" style="202"/>
    <col min="2055" max="2056" width="11.5" style="202" customWidth="1"/>
    <col min="2057" max="2305" width="9" style="202"/>
    <col min="2306" max="2306" width="11.125" style="202" customWidth="1"/>
    <col min="2307" max="2310" width="9" style="202"/>
    <col min="2311" max="2312" width="11.5" style="202" customWidth="1"/>
    <col min="2313" max="2561" width="9" style="202"/>
    <col min="2562" max="2562" width="11.125" style="202" customWidth="1"/>
    <col min="2563" max="2566" width="9" style="202"/>
    <col min="2567" max="2568" width="11.5" style="202" customWidth="1"/>
    <col min="2569" max="2817" width="9" style="202"/>
    <col min="2818" max="2818" width="11.125" style="202" customWidth="1"/>
    <col min="2819" max="2822" width="9" style="202"/>
    <col min="2823" max="2824" width="11.5" style="202" customWidth="1"/>
    <col min="2825" max="3073" width="9" style="202"/>
    <col min="3074" max="3074" width="11.125" style="202" customWidth="1"/>
    <col min="3075" max="3078" width="9" style="202"/>
    <col min="3079" max="3080" width="11.5" style="202" customWidth="1"/>
    <col min="3081" max="3329" width="9" style="202"/>
    <col min="3330" max="3330" width="11.125" style="202" customWidth="1"/>
    <col min="3331" max="3334" width="9" style="202"/>
    <col min="3335" max="3336" width="11.5" style="202" customWidth="1"/>
    <col min="3337" max="3585" width="9" style="202"/>
    <col min="3586" max="3586" width="11.125" style="202" customWidth="1"/>
    <col min="3587" max="3590" width="9" style="202"/>
    <col min="3591" max="3592" width="11.5" style="202" customWidth="1"/>
    <col min="3593" max="3841" width="9" style="202"/>
    <col min="3842" max="3842" width="11.125" style="202" customWidth="1"/>
    <col min="3843" max="3846" width="9" style="202"/>
    <col min="3847" max="3848" width="11.5" style="202" customWidth="1"/>
    <col min="3849" max="4097" width="9" style="202"/>
    <col min="4098" max="4098" width="11.125" style="202" customWidth="1"/>
    <col min="4099" max="4102" width="9" style="202"/>
    <col min="4103" max="4104" width="11.5" style="202" customWidth="1"/>
    <col min="4105" max="4353" width="9" style="202"/>
    <col min="4354" max="4354" width="11.125" style="202" customWidth="1"/>
    <col min="4355" max="4358" width="9" style="202"/>
    <col min="4359" max="4360" width="11.5" style="202" customWidth="1"/>
    <col min="4361" max="4609" width="9" style="202"/>
    <col min="4610" max="4610" width="11.125" style="202" customWidth="1"/>
    <col min="4611" max="4614" width="9" style="202"/>
    <col min="4615" max="4616" width="11.5" style="202" customWidth="1"/>
    <col min="4617" max="4865" width="9" style="202"/>
    <col min="4866" max="4866" width="11.125" style="202" customWidth="1"/>
    <col min="4867" max="4870" width="9" style="202"/>
    <col min="4871" max="4872" width="11.5" style="202" customWidth="1"/>
    <col min="4873" max="5121" width="9" style="202"/>
    <col min="5122" max="5122" width="11.125" style="202" customWidth="1"/>
    <col min="5123" max="5126" width="9" style="202"/>
    <col min="5127" max="5128" width="11.5" style="202" customWidth="1"/>
    <col min="5129" max="5377" width="9" style="202"/>
    <col min="5378" max="5378" width="11.125" style="202" customWidth="1"/>
    <col min="5379" max="5382" width="9" style="202"/>
    <col min="5383" max="5384" width="11.5" style="202" customWidth="1"/>
    <col min="5385" max="5633" width="9" style="202"/>
    <col min="5634" max="5634" width="11.125" style="202" customWidth="1"/>
    <col min="5635" max="5638" width="9" style="202"/>
    <col min="5639" max="5640" width="11.5" style="202" customWidth="1"/>
    <col min="5641" max="5889" width="9" style="202"/>
    <col min="5890" max="5890" width="11.125" style="202" customWidth="1"/>
    <col min="5891" max="5894" width="9" style="202"/>
    <col min="5895" max="5896" width="11.5" style="202" customWidth="1"/>
    <col min="5897" max="6145" width="9" style="202"/>
    <col min="6146" max="6146" width="11.125" style="202" customWidth="1"/>
    <col min="6147" max="6150" width="9" style="202"/>
    <col min="6151" max="6152" width="11.5" style="202" customWidth="1"/>
    <col min="6153" max="6401" width="9" style="202"/>
    <col min="6402" max="6402" width="11.125" style="202" customWidth="1"/>
    <col min="6403" max="6406" width="9" style="202"/>
    <col min="6407" max="6408" width="11.5" style="202" customWidth="1"/>
    <col min="6409" max="6657" width="9" style="202"/>
    <col min="6658" max="6658" width="11.125" style="202" customWidth="1"/>
    <col min="6659" max="6662" width="9" style="202"/>
    <col min="6663" max="6664" width="11.5" style="202" customWidth="1"/>
    <col min="6665" max="6913" width="9" style="202"/>
    <col min="6914" max="6914" width="11.125" style="202" customWidth="1"/>
    <col min="6915" max="6918" width="9" style="202"/>
    <col min="6919" max="6920" width="11.5" style="202" customWidth="1"/>
    <col min="6921" max="7169" width="9" style="202"/>
    <col min="7170" max="7170" width="11.125" style="202" customWidth="1"/>
    <col min="7171" max="7174" width="9" style="202"/>
    <col min="7175" max="7176" width="11.5" style="202" customWidth="1"/>
    <col min="7177" max="7425" width="9" style="202"/>
    <col min="7426" max="7426" width="11.125" style="202" customWidth="1"/>
    <col min="7427" max="7430" width="9" style="202"/>
    <col min="7431" max="7432" width="11.5" style="202" customWidth="1"/>
    <col min="7433" max="7681" width="9" style="202"/>
    <col min="7682" max="7682" width="11.125" style="202" customWidth="1"/>
    <col min="7683" max="7686" width="9" style="202"/>
    <col min="7687" max="7688" width="11.5" style="202" customWidth="1"/>
    <col min="7689" max="7937" width="9" style="202"/>
    <col min="7938" max="7938" width="11.125" style="202" customWidth="1"/>
    <col min="7939" max="7942" width="9" style="202"/>
    <col min="7943" max="7944" width="11.5" style="202" customWidth="1"/>
    <col min="7945" max="8193" width="9" style="202"/>
    <col min="8194" max="8194" width="11.125" style="202" customWidth="1"/>
    <col min="8195" max="8198" width="9" style="202"/>
    <col min="8199" max="8200" width="11.5" style="202" customWidth="1"/>
    <col min="8201" max="8449" width="9" style="202"/>
    <col min="8450" max="8450" width="11.125" style="202" customWidth="1"/>
    <col min="8451" max="8454" width="9" style="202"/>
    <col min="8455" max="8456" width="11.5" style="202" customWidth="1"/>
    <col min="8457" max="8705" width="9" style="202"/>
    <col min="8706" max="8706" width="11.125" style="202" customWidth="1"/>
    <col min="8707" max="8710" width="9" style="202"/>
    <col min="8711" max="8712" width="11.5" style="202" customWidth="1"/>
    <col min="8713" max="8961" width="9" style="202"/>
    <col min="8962" max="8962" width="11.125" style="202" customWidth="1"/>
    <col min="8963" max="8966" width="9" style="202"/>
    <col min="8967" max="8968" width="11.5" style="202" customWidth="1"/>
    <col min="8969" max="9217" width="9" style="202"/>
    <col min="9218" max="9218" width="11.125" style="202" customWidth="1"/>
    <col min="9219" max="9222" width="9" style="202"/>
    <col min="9223" max="9224" width="11.5" style="202" customWidth="1"/>
    <col min="9225" max="9473" width="9" style="202"/>
    <col min="9474" max="9474" width="11.125" style="202" customWidth="1"/>
    <col min="9475" max="9478" width="9" style="202"/>
    <col min="9479" max="9480" width="11.5" style="202" customWidth="1"/>
    <col min="9481" max="9729" width="9" style="202"/>
    <col min="9730" max="9730" width="11.125" style="202" customWidth="1"/>
    <col min="9731" max="9734" width="9" style="202"/>
    <col min="9735" max="9736" width="11.5" style="202" customWidth="1"/>
    <col min="9737" max="9985" width="9" style="202"/>
    <col min="9986" max="9986" width="11.125" style="202" customWidth="1"/>
    <col min="9987" max="9990" width="9" style="202"/>
    <col min="9991" max="9992" width="11.5" style="202" customWidth="1"/>
    <col min="9993" max="10241" width="9" style="202"/>
    <col min="10242" max="10242" width="11.125" style="202" customWidth="1"/>
    <col min="10243" max="10246" width="9" style="202"/>
    <col min="10247" max="10248" width="11.5" style="202" customWidth="1"/>
    <col min="10249" max="10497" width="9" style="202"/>
    <col min="10498" max="10498" width="11.125" style="202" customWidth="1"/>
    <col min="10499" max="10502" width="9" style="202"/>
    <col min="10503" max="10504" width="11.5" style="202" customWidth="1"/>
    <col min="10505" max="10753" width="9" style="202"/>
    <col min="10754" max="10754" width="11.125" style="202" customWidth="1"/>
    <col min="10755" max="10758" width="9" style="202"/>
    <col min="10759" max="10760" width="11.5" style="202" customWidth="1"/>
    <col min="10761" max="11009" width="9" style="202"/>
    <col min="11010" max="11010" width="11.125" style="202" customWidth="1"/>
    <col min="11011" max="11014" width="9" style="202"/>
    <col min="11015" max="11016" width="11.5" style="202" customWidth="1"/>
    <col min="11017" max="11265" width="9" style="202"/>
    <col min="11266" max="11266" width="11.125" style="202" customWidth="1"/>
    <col min="11267" max="11270" width="9" style="202"/>
    <col min="11271" max="11272" width="11.5" style="202" customWidth="1"/>
    <col min="11273" max="11521" width="9" style="202"/>
    <col min="11522" max="11522" width="11.125" style="202" customWidth="1"/>
    <col min="11523" max="11526" width="9" style="202"/>
    <col min="11527" max="11528" width="11.5" style="202" customWidth="1"/>
    <col min="11529" max="11777" width="9" style="202"/>
    <col min="11778" max="11778" width="11.125" style="202" customWidth="1"/>
    <col min="11779" max="11782" width="9" style="202"/>
    <col min="11783" max="11784" width="11.5" style="202" customWidth="1"/>
    <col min="11785" max="12033" width="9" style="202"/>
    <col min="12034" max="12034" width="11.125" style="202" customWidth="1"/>
    <col min="12035" max="12038" width="9" style="202"/>
    <col min="12039" max="12040" width="11.5" style="202" customWidth="1"/>
    <col min="12041" max="12289" width="9" style="202"/>
    <col min="12290" max="12290" width="11.125" style="202" customWidth="1"/>
    <col min="12291" max="12294" width="9" style="202"/>
    <col min="12295" max="12296" width="11.5" style="202" customWidth="1"/>
    <col min="12297" max="12545" width="9" style="202"/>
    <col min="12546" max="12546" width="11.125" style="202" customWidth="1"/>
    <col min="12547" max="12550" width="9" style="202"/>
    <col min="12551" max="12552" width="11.5" style="202" customWidth="1"/>
    <col min="12553" max="12801" width="9" style="202"/>
    <col min="12802" max="12802" width="11.125" style="202" customWidth="1"/>
    <col min="12803" max="12806" width="9" style="202"/>
    <col min="12807" max="12808" width="11.5" style="202" customWidth="1"/>
    <col min="12809" max="13057" width="9" style="202"/>
    <col min="13058" max="13058" width="11.125" style="202" customWidth="1"/>
    <col min="13059" max="13062" width="9" style="202"/>
    <col min="13063" max="13064" width="11.5" style="202" customWidth="1"/>
    <col min="13065" max="13313" width="9" style="202"/>
    <col min="13314" max="13314" width="11.125" style="202" customWidth="1"/>
    <col min="13315" max="13318" width="9" style="202"/>
    <col min="13319" max="13320" width="11.5" style="202" customWidth="1"/>
    <col min="13321" max="13569" width="9" style="202"/>
    <col min="13570" max="13570" width="11.125" style="202" customWidth="1"/>
    <col min="13571" max="13574" width="9" style="202"/>
    <col min="13575" max="13576" width="11.5" style="202" customWidth="1"/>
    <col min="13577" max="13825" width="9" style="202"/>
    <col min="13826" max="13826" width="11.125" style="202" customWidth="1"/>
    <col min="13827" max="13830" width="9" style="202"/>
    <col min="13831" max="13832" width="11.5" style="202" customWidth="1"/>
    <col min="13833" max="14081" width="9" style="202"/>
    <col min="14082" max="14082" width="11.125" style="202" customWidth="1"/>
    <col min="14083" max="14086" width="9" style="202"/>
    <col min="14087" max="14088" width="11.5" style="202" customWidth="1"/>
    <col min="14089" max="14337" width="9" style="202"/>
    <col min="14338" max="14338" width="11.125" style="202" customWidth="1"/>
    <col min="14339" max="14342" width="9" style="202"/>
    <col min="14343" max="14344" width="11.5" style="202" customWidth="1"/>
    <col min="14345" max="14593" width="9" style="202"/>
    <col min="14594" max="14594" width="11.125" style="202" customWidth="1"/>
    <col min="14595" max="14598" width="9" style="202"/>
    <col min="14599" max="14600" width="11.5" style="202" customWidth="1"/>
    <col min="14601" max="14849" width="9" style="202"/>
    <col min="14850" max="14850" width="11.125" style="202" customWidth="1"/>
    <col min="14851" max="14854" width="9" style="202"/>
    <col min="14855" max="14856" width="11.5" style="202" customWidth="1"/>
    <col min="14857" max="15105" width="9" style="202"/>
    <col min="15106" max="15106" width="11.125" style="202" customWidth="1"/>
    <col min="15107" max="15110" width="9" style="202"/>
    <col min="15111" max="15112" width="11.5" style="202" customWidth="1"/>
    <col min="15113" max="15361" width="9" style="202"/>
    <col min="15362" max="15362" width="11.125" style="202" customWidth="1"/>
    <col min="15363" max="15366" width="9" style="202"/>
    <col min="15367" max="15368" width="11.5" style="202" customWidth="1"/>
    <col min="15369" max="15617" width="9" style="202"/>
    <col min="15618" max="15618" width="11.125" style="202" customWidth="1"/>
    <col min="15619" max="15622" width="9" style="202"/>
    <col min="15623" max="15624" width="11.5" style="202" customWidth="1"/>
    <col min="15625" max="15873" width="9" style="202"/>
    <col min="15874" max="15874" width="11.125" style="202" customWidth="1"/>
    <col min="15875" max="15878" width="9" style="202"/>
    <col min="15879" max="15880" width="11.5" style="202" customWidth="1"/>
    <col min="15881" max="16129" width="9" style="202"/>
    <col min="16130" max="16130" width="11.125" style="202" customWidth="1"/>
    <col min="16131" max="16134" width="9" style="202"/>
    <col min="16135" max="16136" width="11.5" style="202" customWidth="1"/>
    <col min="16137" max="16384" width="9" style="202"/>
  </cols>
  <sheetData>
    <row r="1" spans="1:8" ht="15" customHeight="1">
      <c r="G1" s="2236" t="s">
        <v>1305</v>
      </c>
      <c r="H1" s="2237"/>
    </row>
    <row r="2" spans="1:8" ht="8.25" customHeight="1">
      <c r="G2" s="203"/>
      <c r="H2" s="203"/>
    </row>
    <row r="3" spans="1:8" s="204" customFormat="1" ht="34.5" customHeight="1">
      <c r="A3" s="2238" t="s">
        <v>406</v>
      </c>
      <c r="B3" s="2239"/>
      <c r="C3" s="2239"/>
      <c r="D3" s="2239"/>
      <c r="E3" s="2239"/>
      <c r="F3" s="2239"/>
      <c r="G3" s="2239"/>
      <c r="H3" s="2239"/>
    </row>
    <row r="4" spans="1:8" ht="2.25" customHeight="1" thickBot="1"/>
    <row r="5" spans="1:8" ht="15" customHeight="1" thickBot="1">
      <c r="A5" s="2240" t="s">
        <v>407</v>
      </c>
      <c r="B5" s="2241"/>
      <c r="C5" s="2242"/>
      <c r="D5" s="2243"/>
      <c r="E5" s="2243"/>
      <c r="F5" s="2243"/>
      <c r="G5" s="2243"/>
      <c r="H5" s="2244"/>
    </row>
    <row r="6" spans="1:8" ht="15" customHeight="1">
      <c r="A6" s="2240" t="s">
        <v>408</v>
      </c>
      <c r="B6" s="2241"/>
      <c r="C6" s="2242"/>
      <c r="D6" s="2243"/>
      <c r="E6" s="2243"/>
      <c r="F6" s="2243"/>
      <c r="G6" s="2243"/>
      <c r="H6" s="2244"/>
    </row>
    <row r="7" spans="1:8" ht="15" customHeight="1">
      <c r="A7" s="2224" t="s">
        <v>387</v>
      </c>
      <c r="B7" s="2225"/>
      <c r="C7" s="2187"/>
      <c r="D7" s="2189"/>
      <c r="E7" s="2189"/>
      <c r="F7" s="2189"/>
      <c r="G7" s="2189"/>
      <c r="H7" s="2190"/>
    </row>
    <row r="8" spans="1:8" ht="15" customHeight="1">
      <c r="A8" s="2224" t="s">
        <v>409</v>
      </c>
      <c r="B8" s="2225"/>
      <c r="C8" s="2198" t="s">
        <v>410</v>
      </c>
      <c r="D8" s="2199"/>
      <c r="E8" s="2199"/>
      <c r="F8" s="2199"/>
      <c r="G8" s="2199"/>
      <c r="H8" s="2201"/>
    </row>
    <row r="9" spans="1:8" ht="15" customHeight="1">
      <c r="A9" s="2226" t="s">
        <v>411</v>
      </c>
      <c r="B9" s="206" t="s">
        <v>12</v>
      </c>
      <c r="C9" s="2187"/>
      <c r="D9" s="2189"/>
      <c r="E9" s="2188"/>
      <c r="F9" s="2228" t="s">
        <v>412</v>
      </c>
      <c r="G9" s="2230"/>
      <c r="H9" s="2231"/>
    </row>
    <row r="10" spans="1:8" ht="19.5" customHeight="1" thickBot="1">
      <c r="A10" s="2227"/>
      <c r="B10" s="207" t="s">
        <v>413</v>
      </c>
      <c r="C10" s="2230"/>
      <c r="D10" s="2234"/>
      <c r="E10" s="2235"/>
      <c r="F10" s="2229"/>
      <c r="G10" s="2232"/>
      <c r="H10" s="2233"/>
    </row>
    <row r="11" spans="1:8" ht="19.5" customHeight="1" thickTop="1" thickBot="1">
      <c r="A11" s="2202" t="s">
        <v>414</v>
      </c>
      <c r="B11" s="2203"/>
      <c r="C11" s="2203"/>
      <c r="D11" s="2203"/>
      <c r="E11" s="2204"/>
      <c r="F11" s="2205"/>
      <c r="G11" s="2205"/>
      <c r="H11" s="2206"/>
    </row>
    <row r="12" spans="1:8" ht="19.5" customHeight="1" thickTop="1">
      <c r="A12" s="2191" t="s">
        <v>415</v>
      </c>
      <c r="B12" s="2208" t="s">
        <v>416</v>
      </c>
      <c r="C12" s="2209"/>
      <c r="D12" s="2209"/>
      <c r="E12" s="2209"/>
      <c r="F12" s="2210"/>
      <c r="G12" s="2211" t="s">
        <v>383</v>
      </c>
      <c r="H12" s="2212"/>
    </row>
    <row r="13" spans="1:8" ht="18" customHeight="1">
      <c r="A13" s="2192"/>
      <c r="B13" s="2213"/>
      <c r="C13" s="2215" t="s">
        <v>417</v>
      </c>
      <c r="D13" s="2216"/>
      <c r="E13" s="2198" t="s">
        <v>418</v>
      </c>
      <c r="F13" s="2200"/>
      <c r="G13" s="2198"/>
      <c r="H13" s="2201"/>
    </row>
    <row r="14" spans="1:8" ht="19.5" customHeight="1">
      <c r="A14" s="2192"/>
      <c r="B14" s="2213"/>
      <c r="C14" s="2217"/>
      <c r="D14" s="2218"/>
      <c r="E14" s="2198" t="s">
        <v>419</v>
      </c>
      <c r="F14" s="2200"/>
      <c r="G14" s="2198"/>
      <c r="H14" s="2201"/>
    </row>
    <row r="15" spans="1:8" ht="19.5" customHeight="1">
      <c r="A15" s="2192"/>
      <c r="B15" s="2213"/>
      <c r="C15" s="2198" t="s">
        <v>420</v>
      </c>
      <c r="D15" s="2199"/>
      <c r="E15" s="2199"/>
      <c r="F15" s="2200"/>
      <c r="G15" s="2198"/>
      <c r="H15" s="2201"/>
    </row>
    <row r="16" spans="1:8" ht="19.5" customHeight="1" thickBot="1">
      <c r="A16" s="2207"/>
      <c r="B16" s="2214"/>
      <c r="C16" s="2219" t="s">
        <v>421</v>
      </c>
      <c r="D16" s="2220"/>
      <c r="E16" s="2220"/>
      <c r="F16" s="2221"/>
      <c r="G16" s="2222"/>
      <c r="H16" s="2223"/>
    </row>
    <row r="17" spans="1:8" ht="15" customHeight="1" thickTop="1">
      <c r="A17" s="2191" t="s">
        <v>422</v>
      </c>
      <c r="B17" s="2194" t="s">
        <v>423</v>
      </c>
      <c r="C17" s="2195"/>
      <c r="D17" s="2195"/>
      <c r="E17" s="2195"/>
      <c r="F17" s="2195"/>
      <c r="G17" s="2196"/>
      <c r="H17" s="2197"/>
    </row>
    <row r="18" spans="1:8" ht="15" customHeight="1">
      <c r="A18" s="2192"/>
      <c r="B18" s="2198" t="s">
        <v>129</v>
      </c>
      <c r="C18" s="2199"/>
      <c r="D18" s="2200"/>
      <c r="E18" s="2198" t="s">
        <v>424</v>
      </c>
      <c r="F18" s="2199"/>
      <c r="G18" s="2199"/>
      <c r="H18" s="2201"/>
    </row>
    <row r="19" spans="1:8" ht="15" customHeight="1">
      <c r="A19" s="2192"/>
      <c r="B19" s="208">
        <v>1</v>
      </c>
      <c r="C19" s="2187"/>
      <c r="D19" s="2188"/>
      <c r="E19" s="2187"/>
      <c r="F19" s="2189"/>
      <c r="G19" s="2189"/>
      <c r="H19" s="2190"/>
    </row>
    <row r="20" spans="1:8" ht="15" customHeight="1">
      <c r="A20" s="2192"/>
      <c r="B20" s="208">
        <v>2</v>
      </c>
      <c r="C20" s="2187"/>
      <c r="D20" s="2188"/>
      <c r="E20" s="2187"/>
      <c r="F20" s="2189"/>
      <c r="G20" s="2189"/>
      <c r="H20" s="2190"/>
    </row>
    <row r="21" spans="1:8" ht="19.5" customHeight="1">
      <c r="A21" s="2192"/>
      <c r="B21" s="208">
        <v>3</v>
      </c>
      <c r="C21" s="2187"/>
      <c r="D21" s="2188"/>
      <c r="E21" s="2187"/>
      <c r="F21" s="2189"/>
      <c r="G21" s="2189"/>
      <c r="H21" s="2190"/>
    </row>
    <row r="22" spans="1:8" ht="19.5" customHeight="1">
      <c r="A22" s="2192"/>
      <c r="B22" s="208">
        <v>4</v>
      </c>
      <c r="C22" s="2187"/>
      <c r="D22" s="2188"/>
      <c r="E22" s="2187"/>
      <c r="F22" s="2189"/>
      <c r="G22" s="2189"/>
      <c r="H22" s="2190"/>
    </row>
    <row r="23" spans="1:8" ht="19.5" customHeight="1">
      <c r="A23" s="2192"/>
      <c r="B23" s="208">
        <v>5</v>
      </c>
      <c r="C23" s="2187"/>
      <c r="D23" s="2188"/>
      <c r="E23" s="2187"/>
      <c r="F23" s="2189"/>
      <c r="G23" s="2189"/>
      <c r="H23" s="2190"/>
    </row>
    <row r="24" spans="1:8" ht="19.5" customHeight="1">
      <c r="A24" s="2192"/>
      <c r="B24" s="208">
        <v>6</v>
      </c>
      <c r="C24" s="2187"/>
      <c r="D24" s="2188"/>
      <c r="E24" s="2187"/>
      <c r="F24" s="2189"/>
      <c r="G24" s="2189"/>
      <c r="H24" s="2190"/>
    </row>
    <row r="25" spans="1:8" ht="19.5" customHeight="1">
      <c r="A25" s="2192"/>
      <c r="B25" s="208">
        <v>7</v>
      </c>
      <c r="C25" s="2187"/>
      <c r="D25" s="2188"/>
      <c r="E25" s="2187"/>
      <c r="F25" s="2189"/>
      <c r="G25" s="2189"/>
      <c r="H25" s="2190"/>
    </row>
    <row r="26" spans="1:8" ht="19.5" customHeight="1">
      <c r="A26" s="2192"/>
      <c r="B26" s="208">
        <v>8</v>
      </c>
      <c r="C26" s="2187"/>
      <c r="D26" s="2188"/>
      <c r="E26" s="2187"/>
      <c r="F26" s="2189"/>
      <c r="G26" s="2189"/>
      <c r="H26" s="2190"/>
    </row>
    <row r="27" spans="1:8" ht="15" customHeight="1">
      <c r="A27" s="2192"/>
      <c r="B27" s="208">
        <v>9</v>
      </c>
      <c r="C27" s="2187"/>
      <c r="D27" s="2188"/>
      <c r="E27" s="2187"/>
      <c r="F27" s="2189"/>
      <c r="G27" s="2189"/>
      <c r="H27" s="2190"/>
    </row>
    <row r="28" spans="1:8" ht="15" customHeight="1">
      <c r="A28" s="2192"/>
      <c r="B28" s="208">
        <v>10</v>
      </c>
      <c r="C28" s="2187"/>
      <c r="D28" s="2188"/>
      <c r="E28" s="2187"/>
      <c r="F28" s="2189"/>
      <c r="G28" s="2189"/>
      <c r="H28" s="2190"/>
    </row>
    <row r="29" spans="1:8" ht="17.25" customHeight="1">
      <c r="A29" s="2192"/>
      <c r="B29" s="208">
        <v>11</v>
      </c>
      <c r="C29" s="2187"/>
      <c r="D29" s="2188"/>
      <c r="E29" s="2187"/>
      <c r="F29" s="2189"/>
      <c r="G29" s="2189"/>
      <c r="H29" s="2190"/>
    </row>
    <row r="30" spans="1:8" ht="17.25" customHeight="1">
      <c r="A30" s="2192"/>
      <c r="B30" s="208">
        <v>12</v>
      </c>
      <c r="C30" s="2187"/>
      <c r="D30" s="2188"/>
      <c r="E30" s="2187"/>
      <c r="F30" s="2189"/>
      <c r="G30" s="2189"/>
      <c r="H30" s="2190"/>
    </row>
    <row r="31" spans="1:8" ht="15" customHeight="1">
      <c r="A31" s="2192"/>
      <c r="B31" s="208">
        <v>13</v>
      </c>
      <c r="C31" s="2187"/>
      <c r="D31" s="2188"/>
      <c r="E31" s="2187"/>
      <c r="F31" s="2189"/>
      <c r="G31" s="2189"/>
      <c r="H31" s="2190"/>
    </row>
    <row r="32" spans="1:8" ht="15" customHeight="1">
      <c r="A32" s="2192"/>
      <c r="B32" s="208">
        <v>14</v>
      </c>
      <c r="C32" s="2187"/>
      <c r="D32" s="2188"/>
      <c r="E32" s="2187"/>
      <c r="F32" s="2189"/>
      <c r="G32" s="2189"/>
      <c r="H32" s="2190"/>
    </row>
    <row r="33" spans="1:8" ht="15" customHeight="1">
      <c r="A33" s="2192"/>
      <c r="B33" s="208">
        <v>15</v>
      </c>
      <c r="C33" s="2187"/>
      <c r="D33" s="2188"/>
      <c r="E33" s="2187"/>
      <c r="F33" s="2189"/>
      <c r="G33" s="2189"/>
      <c r="H33" s="2190"/>
    </row>
    <row r="34" spans="1:8" ht="15" customHeight="1">
      <c r="A34" s="2192"/>
      <c r="B34" s="208">
        <v>16</v>
      </c>
      <c r="C34" s="2187"/>
      <c r="D34" s="2188"/>
      <c r="E34" s="2187"/>
      <c r="F34" s="2189"/>
      <c r="G34" s="2189"/>
      <c r="H34" s="2190"/>
    </row>
    <row r="35" spans="1:8" ht="15" customHeight="1">
      <c r="A35" s="2192"/>
      <c r="B35" s="208">
        <v>17</v>
      </c>
      <c r="C35" s="2187"/>
      <c r="D35" s="2188"/>
      <c r="E35" s="2187"/>
      <c r="F35" s="2189"/>
      <c r="G35" s="2189"/>
      <c r="H35" s="2190"/>
    </row>
    <row r="36" spans="1:8" ht="15" customHeight="1">
      <c r="A36" s="2192"/>
      <c r="B36" s="208">
        <v>18</v>
      </c>
      <c r="C36" s="2187"/>
      <c r="D36" s="2188"/>
      <c r="E36" s="2187"/>
      <c r="F36" s="2189"/>
      <c r="G36" s="2189"/>
      <c r="H36" s="2190"/>
    </row>
    <row r="37" spans="1:8" ht="15" customHeight="1">
      <c r="A37" s="2192"/>
      <c r="B37" s="208">
        <v>19</v>
      </c>
      <c r="C37" s="2187"/>
      <c r="D37" s="2188"/>
      <c r="E37" s="2187"/>
      <c r="F37" s="2189"/>
      <c r="G37" s="2189"/>
      <c r="H37" s="2190"/>
    </row>
    <row r="38" spans="1:8" ht="15" customHeight="1">
      <c r="A38" s="2192"/>
      <c r="B38" s="208">
        <v>20</v>
      </c>
      <c r="C38" s="2187"/>
      <c r="D38" s="2188"/>
      <c r="E38" s="2187"/>
      <c r="F38" s="2189"/>
      <c r="G38" s="2189"/>
      <c r="H38" s="2190"/>
    </row>
    <row r="39" spans="1:8" ht="15" customHeight="1">
      <c r="A39" s="2192"/>
      <c r="B39" s="208">
        <v>21</v>
      </c>
      <c r="C39" s="2187"/>
      <c r="D39" s="2188"/>
      <c r="E39" s="2187"/>
      <c r="F39" s="2189"/>
      <c r="G39" s="2189"/>
      <c r="H39" s="2190"/>
    </row>
    <row r="40" spans="1:8" ht="15" customHeight="1">
      <c r="A40" s="2192"/>
      <c r="B40" s="208">
        <v>22</v>
      </c>
      <c r="C40" s="2187"/>
      <c r="D40" s="2188"/>
      <c r="E40" s="2187"/>
      <c r="F40" s="2189"/>
      <c r="G40" s="2189"/>
      <c r="H40" s="2190"/>
    </row>
    <row r="41" spans="1:8" ht="15" customHeight="1">
      <c r="A41" s="2192"/>
      <c r="B41" s="208">
        <v>23</v>
      </c>
      <c r="C41" s="2187"/>
      <c r="D41" s="2188"/>
      <c r="E41" s="2187"/>
      <c r="F41" s="2189"/>
      <c r="G41" s="2189"/>
      <c r="H41" s="2190"/>
    </row>
    <row r="42" spans="1:8" ht="15" customHeight="1">
      <c r="A42" s="2192"/>
      <c r="B42" s="208">
        <v>24</v>
      </c>
      <c r="C42" s="2187"/>
      <c r="D42" s="2188"/>
      <c r="E42" s="2187"/>
      <c r="F42" s="2189"/>
      <c r="G42" s="2189"/>
      <c r="H42" s="2190"/>
    </row>
    <row r="43" spans="1:8" ht="15" customHeight="1">
      <c r="A43" s="2192"/>
      <c r="B43" s="208">
        <v>25</v>
      </c>
      <c r="C43" s="2187"/>
      <c r="D43" s="2188"/>
      <c r="E43" s="2187"/>
      <c r="F43" s="2189"/>
      <c r="G43" s="2189"/>
      <c r="H43" s="2190"/>
    </row>
    <row r="44" spans="1:8" ht="15" customHeight="1">
      <c r="A44" s="2192"/>
      <c r="B44" s="208">
        <v>26</v>
      </c>
      <c r="C44" s="2187"/>
      <c r="D44" s="2188"/>
      <c r="E44" s="2187"/>
      <c r="F44" s="2189"/>
      <c r="G44" s="2189"/>
      <c r="H44" s="2190"/>
    </row>
    <row r="45" spans="1:8" ht="15" customHeight="1">
      <c r="A45" s="2192"/>
      <c r="B45" s="208">
        <v>27</v>
      </c>
      <c r="C45" s="2187"/>
      <c r="D45" s="2188"/>
      <c r="E45" s="2187"/>
      <c r="F45" s="2189"/>
      <c r="G45" s="2189"/>
      <c r="H45" s="2190"/>
    </row>
    <row r="46" spans="1:8" ht="15" customHeight="1">
      <c r="A46" s="2192"/>
      <c r="B46" s="208">
        <v>28</v>
      </c>
      <c r="C46" s="2187"/>
      <c r="D46" s="2188"/>
      <c r="E46" s="2187"/>
      <c r="F46" s="2189"/>
      <c r="G46" s="2189"/>
      <c r="H46" s="2190"/>
    </row>
    <row r="47" spans="1:8" ht="15" customHeight="1">
      <c r="A47" s="2192"/>
      <c r="B47" s="208">
        <v>29</v>
      </c>
      <c r="C47" s="2187"/>
      <c r="D47" s="2188"/>
      <c r="E47" s="2187"/>
      <c r="F47" s="2189"/>
      <c r="G47" s="2189"/>
      <c r="H47" s="2190"/>
    </row>
    <row r="48" spans="1:8" ht="15" customHeight="1" thickBot="1">
      <c r="A48" s="2193"/>
      <c r="B48" s="209">
        <v>30</v>
      </c>
      <c r="C48" s="2183"/>
      <c r="D48" s="2184"/>
      <c r="E48" s="2183"/>
      <c r="F48" s="2185"/>
      <c r="G48" s="2185"/>
      <c r="H48" s="2186"/>
    </row>
    <row r="49" spans="1:1" ht="15" customHeight="1">
      <c r="A49" s="210" t="s">
        <v>425</v>
      </c>
    </row>
    <row r="50" spans="1:1" ht="15" customHeight="1">
      <c r="A50" s="210" t="s">
        <v>426</v>
      </c>
    </row>
    <row r="51" spans="1:1" ht="15" customHeight="1">
      <c r="A51" s="210" t="s">
        <v>427</v>
      </c>
    </row>
    <row r="52" spans="1:1" ht="15" customHeight="1">
      <c r="A52" s="210" t="s">
        <v>428</v>
      </c>
    </row>
  </sheetData>
  <mergeCells count="95">
    <mergeCell ref="G1:H1"/>
    <mergeCell ref="A3:H3"/>
    <mergeCell ref="A5:B5"/>
    <mergeCell ref="C5:H5"/>
    <mergeCell ref="A6:B6"/>
    <mergeCell ref="C6:H6"/>
    <mergeCell ref="A7:B7"/>
    <mergeCell ref="C7:H7"/>
    <mergeCell ref="A8:B8"/>
    <mergeCell ref="C8:H8"/>
    <mergeCell ref="A9:A10"/>
    <mergeCell ref="C9:E9"/>
    <mergeCell ref="F9:F10"/>
    <mergeCell ref="G9:H10"/>
    <mergeCell ref="C10:E10"/>
    <mergeCell ref="A11:D11"/>
    <mergeCell ref="E11:H11"/>
    <mergeCell ref="A12:A16"/>
    <mergeCell ref="B12:F12"/>
    <mergeCell ref="G12:H12"/>
    <mergeCell ref="B13:B16"/>
    <mergeCell ref="C13:D14"/>
    <mergeCell ref="E13:F13"/>
    <mergeCell ref="G13:H13"/>
    <mergeCell ref="E14:F14"/>
    <mergeCell ref="G14:H14"/>
    <mergeCell ref="C15:F15"/>
    <mergeCell ref="G15:H15"/>
    <mergeCell ref="C16:F16"/>
    <mergeCell ref="G16:H16"/>
    <mergeCell ref="A17:A48"/>
    <mergeCell ref="B17:F17"/>
    <mergeCell ref="G17:H17"/>
    <mergeCell ref="B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2:D42"/>
    <mergeCell ref="E42:H42"/>
    <mergeCell ref="C43:D43"/>
    <mergeCell ref="E43:H43"/>
    <mergeCell ref="C44:D44"/>
    <mergeCell ref="E44:H44"/>
    <mergeCell ref="C48:D48"/>
    <mergeCell ref="E48:H48"/>
    <mergeCell ref="C45:D45"/>
    <mergeCell ref="E45:H45"/>
    <mergeCell ref="C46:D46"/>
    <mergeCell ref="E46:H46"/>
    <mergeCell ref="C47:D47"/>
    <mergeCell ref="E47:H47"/>
  </mergeCells>
  <phoneticPr fontId="7"/>
  <printOptions horizontalCentered="1"/>
  <pageMargins left="0.39370078740157483" right="0.39370078740157483" top="0.98425196850393704" bottom="0.47" header="0.51181102362204722" footer="0.39"/>
  <pageSetup paperSize="9" scale="95"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A1:H52"/>
  <sheetViews>
    <sheetView view="pageBreakPreview" zoomScaleNormal="115" zoomScaleSheetLayoutView="100" workbookViewId="0">
      <selection activeCell="A3" sqref="A3:K3"/>
    </sheetView>
  </sheetViews>
  <sheetFormatPr defaultRowHeight="13.5"/>
  <cols>
    <col min="1" max="1" width="9" style="202"/>
    <col min="2" max="2" width="11.125" style="202" customWidth="1"/>
    <col min="3" max="6" width="9" style="202"/>
    <col min="7" max="8" width="11.5" style="202" customWidth="1"/>
    <col min="9" max="257" width="9" style="202"/>
    <col min="258" max="258" width="11.125" style="202" customWidth="1"/>
    <col min="259" max="262" width="9" style="202"/>
    <col min="263" max="264" width="11.5" style="202" customWidth="1"/>
    <col min="265" max="513" width="9" style="202"/>
    <col min="514" max="514" width="11.125" style="202" customWidth="1"/>
    <col min="515" max="518" width="9" style="202"/>
    <col min="519" max="520" width="11.5" style="202" customWidth="1"/>
    <col min="521" max="769" width="9" style="202"/>
    <col min="770" max="770" width="11.125" style="202" customWidth="1"/>
    <col min="771" max="774" width="9" style="202"/>
    <col min="775" max="776" width="11.5" style="202" customWidth="1"/>
    <col min="777" max="1025" width="9" style="202"/>
    <col min="1026" max="1026" width="11.125" style="202" customWidth="1"/>
    <col min="1027" max="1030" width="9" style="202"/>
    <col min="1031" max="1032" width="11.5" style="202" customWidth="1"/>
    <col min="1033" max="1281" width="9" style="202"/>
    <col min="1282" max="1282" width="11.125" style="202" customWidth="1"/>
    <col min="1283" max="1286" width="9" style="202"/>
    <col min="1287" max="1288" width="11.5" style="202" customWidth="1"/>
    <col min="1289" max="1537" width="9" style="202"/>
    <col min="1538" max="1538" width="11.125" style="202" customWidth="1"/>
    <col min="1539" max="1542" width="9" style="202"/>
    <col min="1543" max="1544" width="11.5" style="202" customWidth="1"/>
    <col min="1545" max="1793" width="9" style="202"/>
    <col min="1794" max="1794" width="11.125" style="202" customWidth="1"/>
    <col min="1795" max="1798" width="9" style="202"/>
    <col min="1799" max="1800" width="11.5" style="202" customWidth="1"/>
    <col min="1801" max="2049" width="9" style="202"/>
    <col min="2050" max="2050" width="11.125" style="202" customWidth="1"/>
    <col min="2051" max="2054" width="9" style="202"/>
    <col min="2055" max="2056" width="11.5" style="202" customWidth="1"/>
    <col min="2057" max="2305" width="9" style="202"/>
    <col min="2306" max="2306" width="11.125" style="202" customWidth="1"/>
    <col min="2307" max="2310" width="9" style="202"/>
    <col min="2311" max="2312" width="11.5" style="202" customWidth="1"/>
    <col min="2313" max="2561" width="9" style="202"/>
    <col min="2562" max="2562" width="11.125" style="202" customWidth="1"/>
    <col min="2563" max="2566" width="9" style="202"/>
    <col min="2567" max="2568" width="11.5" style="202" customWidth="1"/>
    <col min="2569" max="2817" width="9" style="202"/>
    <col min="2818" max="2818" width="11.125" style="202" customWidth="1"/>
    <col min="2819" max="2822" width="9" style="202"/>
    <col min="2823" max="2824" width="11.5" style="202" customWidth="1"/>
    <col min="2825" max="3073" width="9" style="202"/>
    <col min="3074" max="3074" width="11.125" style="202" customWidth="1"/>
    <col min="3075" max="3078" width="9" style="202"/>
    <col min="3079" max="3080" width="11.5" style="202" customWidth="1"/>
    <col min="3081" max="3329" width="9" style="202"/>
    <col min="3330" max="3330" width="11.125" style="202" customWidth="1"/>
    <col min="3331" max="3334" width="9" style="202"/>
    <col min="3335" max="3336" width="11.5" style="202" customWidth="1"/>
    <col min="3337" max="3585" width="9" style="202"/>
    <col min="3586" max="3586" width="11.125" style="202" customWidth="1"/>
    <col min="3587" max="3590" width="9" style="202"/>
    <col min="3591" max="3592" width="11.5" style="202" customWidth="1"/>
    <col min="3593" max="3841" width="9" style="202"/>
    <col min="3842" max="3842" width="11.125" style="202" customWidth="1"/>
    <col min="3843" max="3846" width="9" style="202"/>
    <col min="3847" max="3848" width="11.5" style="202" customWidth="1"/>
    <col min="3849" max="4097" width="9" style="202"/>
    <col min="4098" max="4098" width="11.125" style="202" customWidth="1"/>
    <col min="4099" max="4102" width="9" style="202"/>
    <col min="4103" max="4104" width="11.5" style="202" customWidth="1"/>
    <col min="4105" max="4353" width="9" style="202"/>
    <col min="4354" max="4354" width="11.125" style="202" customWidth="1"/>
    <col min="4355" max="4358" width="9" style="202"/>
    <col min="4359" max="4360" width="11.5" style="202" customWidth="1"/>
    <col min="4361" max="4609" width="9" style="202"/>
    <col min="4610" max="4610" width="11.125" style="202" customWidth="1"/>
    <col min="4611" max="4614" width="9" style="202"/>
    <col min="4615" max="4616" width="11.5" style="202" customWidth="1"/>
    <col min="4617" max="4865" width="9" style="202"/>
    <col min="4866" max="4866" width="11.125" style="202" customWidth="1"/>
    <col min="4867" max="4870" width="9" style="202"/>
    <col min="4871" max="4872" width="11.5" style="202" customWidth="1"/>
    <col min="4873" max="5121" width="9" style="202"/>
    <col min="5122" max="5122" width="11.125" style="202" customWidth="1"/>
    <col min="5123" max="5126" width="9" style="202"/>
    <col min="5127" max="5128" width="11.5" style="202" customWidth="1"/>
    <col min="5129" max="5377" width="9" style="202"/>
    <col min="5378" max="5378" width="11.125" style="202" customWidth="1"/>
    <col min="5379" max="5382" width="9" style="202"/>
    <col min="5383" max="5384" width="11.5" style="202" customWidth="1"/>
    <col min="5385" max="5633" width="9" style="202"/>
    <col min="5634" max="5634" width="11.125" style="202" customWidth="1"/>
    <col min="5635" max="5638" width="9" style="202"/>
    <col min="5639" max="5640" width="11.5" style="202" customWidth="1"/>
    <col min="5641" max="5889" width="9" style="202"/>
    <col min="5890" max="5890" width="11.125" style="202" customWidth="1"/>
    <col min="5891" max="5894" width="9" style="202"/>
    <col min="5895" max="5896" width="11.5" style="202" customWidth="1"/>
    <col min="5897" max="6145" width="9" style="202"/>
    <col min="6146" max="6146" width="11.125" style="202" customWidth="1"/>
    <col min="6147" max="6150" width="9" style="202"/>
    <col min="6151" max="6152" width="11.5" style="202" customWidth="1"/>
    <col min="6153" max="6401" width="9" style="202"/>
    <col min="6402" max="6402" width="11.125" style="202" customWidth="1"/>
    <col min="6403" max="6406" width="9" style="202"/>
    <col min="6407" max="6408" width="11.5" style="202" customWidth="1"/>
    <col min="6409" max="6657" width="9" style="202"/>
    <col min="6658" max="6658" width="11.125" style="202" customWidth="1"/>
    <col min="6659" max="6662" width="9" style="202"/>
    <col min="6663" max="6664" width="11.5" style="202" customWidth="1"/>
    <col min="6665" max="6913" width="9" style="202"/>
    <col min="6914" max="6914" width="11.125" style="202" customWidth="1"/>
    <col min="6915" max="6918" width="9" style="202"/>
    <col min="6919" max="6920" width="11.5" style="202" customWidth="1"/>
    <col min="6921" max="7169" width="9" style="202"/>
    <col min="7170" max="7170" width="11.125" style="202" customWidth="1"/>
    <col min="7171" max="7174" width="9" style="202"/>
    <col min="7175" max="7176" width="11.5" style="202" customWidth="1"/>
    <col min="7177" max="7425" width="9" style="202"/>
    <col min="7426" max="7426" width="11.125" style="202" customWidth="1"/>
    <col min="7427" max="7430" width="9" style="202"/>
    <col min="7431" max="7432" width="11.5" style="202" customWidth="1"/>
    <col min="7433" max="7681" width="9" style="202"/>
    <col min="7682" max="7682" width="11.125" style="202" customWidth="1"/>
    <col min="7683" max="7686" width="9" style="202"/>
    <col min="7687" max="7688" width="11.5" style="202" customWidth="1"/>
    <col min="7689" max="7937" width="9" style="202"/>
    <col min="7938" max="7938" width="11.125" style="202" customWidth="1"/>
    <col min="7939" max="7942" width="9" style="202"/>
    <col min="7943" max="7944" width="11.5" style="202" customWidth="1"/>
    <col min="7945" max="8193" width="9" style="202"/>
    <col min="8194" max="8194" width="11.125" style="202" customWidth="1"/>
    <col min="8195" max="8198" width="9" style="202"/>
    <col min="8199" max="8200" width="11.5" style="202" customWidth="1"/>
    <col min="8201" max="8449" width="9" style="202"/>
    <col min="8450" max="8450" width="11.125" style="202" customWidth="1"/>
    <col min="8451" max="8454" width="9" style="202"/>
    <col min="8455" max="8456" width="11.5" style="202" customWidth="1"/>
    <col min="8457" max="8705" width="9" style="202"/>
    <col min="8706" max="8706" width="11.125" style="202" customWidth="1"/>
    <col min="8707" max="8710" width="9" style="202"/>
    <col min="8711" max="8712" width="11.5" style="202" customWidth="1"/>
    <col min="8713" max="8961" width="9" style="202"/>
    <col min="8962" max="8962" width="11.125" style="202" customWidth="1"/>
    <col min="8963" max="8966" width="9" style="202"/>
    <col min="8967" max="8968" width="11.5" style="202" customWidth="1"/>
    <col min="8969" max="9217" width="9" style="202"/>
    <col min="9218" max="9218" width="11.125" style="202" customWidth="1"/>
    <col min="9219" max="9222" width="9" style="202"/>
    <col min="9223" max="9224" width="11.5" style="202" customWidth="1"/>
    <col min="9225" max="9473" width="9" style="202"/>
    <col min="9474" max="9474" width="11.125" style="202" customWidth="1"/>
    <col min="9475" max="9478" width="9" style="202"/>
    <col min="9479" max="9480" width="11.5" style="202" customWidth="1"/>
    <col min="9481" max="9729" width="9" style="202"/>
    <col min="9730" max="9730" width="11.125" style="202" customWidth="1"/>
    <col min="9731" max="9734" width="9" style="202"/>
    <col min="9735" max="9736" width="11.5" style="202" customWidth="1"/>
    <col min="9737" max="9985" width="9" style="202"/>
    <col min="9986" max="9986" width="11.125" style="202" customWidth="1"/>
    <col min="9987" max="9990" width="9" style="202"/>
    <col min="9991" max="9992" width="11.5" style="202" customWidth="1"/>
    <col min="9993" max="10241" width="9" style="202"/>
    <col min="10242" max="10242" width="11.125" style="202" customWidth="1"/>
    <col min="10243" max="10246" width="9" style="202"/>
    <col min="10247" max="10248" width="11.5" style="202" customWidth="1"/>
    <col min="10249" max="10497" width="9" style="202"/>
    <col min="10498" max="10498" width="11.125" style="202" customWidth="1"/>
    <col min="10499" max="10502" width="9" style="202"/>
    <col min="10503" max="10504" width="11.5" style="202" customWidth="1"/>
    <col min="10505" max="10753" width="9" style="202"/>
    <col min="10754" max="10754" width="11.125" style="202" customWidth="1"/>
    <col min="10755" max="10758" width="9" style="202"/>
    <col min="10759" max="10760" width="11.5" style="202" customWidth="1"/>
    <col min="10761" max="11009" width="9" style="202"/>
    <col min="11010" max="11010" width="11.125" style="202" customWidth="1"/>
    <col min="11011" max="11014" width="9" style="202"/>
    <col min="11015" max="11016" width="11.5" style="202" customWidth="1"/>
    <col min="11017" max="11265" width="9" style="202"/>
    <col min="11266" max="11266" width="11.125" style="202" customWidth="1"/>
    <col min="11267" max="11270" width="9" style="202"/>
    <col min="11271" max="11272" width="11.5" style="202" customWidth="1"/>
    <col min="11273" max="11521" width="9" style="202"/>
    <col min="11522" max="11522" width="11.125" style="202" customWidth="1"/>
    <col min="11523" max="11526" width="9" style="202"/>
    <col min="11527" max="11528" width="11.5" style="202" customWidth="1"/>
    <col min="11529" max="11777" width="9" style="202"/>
    <col min="11778" max="11778" width="11.125" style="202" customWidth="1"/>
    <col min="11779" max="11782" width="9" style="202"/>
    <col min="11783" max="11784" width="11.5" style="202" customWidth="1"/>
    <col min="11785" max="12033" width="9" style="202"/>
    <col min="12034" max="12034" width="11.125" style="202" customWidth="1"/>
    <col min="12035" max="12038" width="9" style="202"/>
    <col min="12039" max="12040" width="11.5" style="202" customWidth="1"/>
    <col min="12041" max="12289" width="9" style="202"/>
    <col min="12290" max="12290" width="11.125" style="202" customWidth="1"/>
    <col min="12291" max="12294" width="9" style="202"/>
    <col min="12295" max="12296" width="11.5" style="202" customWidth="1"/>
    <col min="12297" max="12545" width="9" style="202"/>
    <col min="12546" max="12546" width="11.125" style="202" customWidth="1"/>
    <col min="12547" max="12550" width="9" style="202"/>
    <col min="12551" max="12552" width="11.5" style="202" customWidth="1"/>
    <col min="12553" max="12801" width="9" style="202"/>
    <col min="12802" max="12802" width="11.125" style="202" customWidth="1"/>
    <col min="12803" max="12806" width="9" style="202"/>
    <col min="12807" max="12808" width="11.5" style="202" customWidth="1"/>
    <col min="12809" max="13057" width="9" style="202"/>
    <col min="13058" max="13058" width="11.125" style="202" customWidth="1"/>
    <col min="13059" max="13062" width="9" style="202"/>
    <col min="13063" max="13064" width="11.5" style="202" customWidth="1"/>
    <col min="13065" max="13313" width="9" style="202"/>
    <col min="13314" max="13314" width="11.125" style="202" customWidth="1"/>
    <col min="13315" max="13318" width="9" style="202"/>
    <col min="13319" max="13320" width="11.5" style="202" customWidth="1"/>
    <col min="13321" max="13569" width="9" style="202"/>
    <col min="13570" max="13570" width="11.125" style="202" customWidth="1"/>
    <col min="13571" max="13574" width="9" style="202"/>
    <col min="13575" max="13576" width="11.5" style="202" customWidth="1"/>
    <col min="13577" max="13825" width="9" style="202"/>
    <col min="13826" max="13826" width="11.125" style="202" customWidth="1"/>
    <col min="13827" max="13830" width="9" style="202"/>
    <col min="13831" max="13832" width="11.5" style="202" customWidth="1"/>
    <col min="13833" max="14081" width="9" style="202"/>
    <col min="14082" max="14082" width="11.125" style="202" customWidth="1"/>
    <col min="14083" max="14086" width="9" style="202"/>
    <col min="14087" max="14088" width="11.5" style="202" customWidth="1"/>
    <col min="14089" max="14337" width="9" style="202"/>
    <col min="14338" max="14338" width="11.125" style="202" customWidth="1"/>
    <col min="14339" max="14342" width="9" style="202"/>
    <col min="14343" max="14344" width="11.5" style="202" customWidth="1"/>
    <col min="14345" max="14593" width="9" style="202"/>
    <col min="14594" max="14594" width="11.125" style="202" customWidth="1"/>
    <col min="14595" max="14598" width="9" style="202"/>
    <col min="14599" max="14600" width="11.5" style="202" customWidth="1"/>
    <col min="14601" max="14849" width="9" style="202"/>
    <col min="14850" max="14850" width="11.125" style="202" customWidth="1"/>
    <col min="14851" max="14854" width="9" style="202"/>
    <col min="14855" max="14856" width="11.5" style="202" customWidth="1"/>
    <col min="14857" max="15105" width="9" style="202"/>
    <col min="15106" max="15106" width="11.125" style="202" customWidth="1"/>
    <col min="15107" max="15110" width="9" style="202"/>
    <col min="15111" max="15112" width="11.5" style="202" customWidth="1"/>
    <col min="15113" max="15361" width="9" style="202"/>
    <col min="15362" max="15362" width="11.125" style="202" customWidth="1"/>
    <col min="15363" max="15366" width="9" style="202"/>
    <col min="15367" max="15368" width="11.5" style="202" customWidth="1"/>
    <col min="15369" max="15617" width="9" style="202"/>
    <col min="15618" max="15618" width="11.125" style="202" customWidth="1"/>
    <col min="15619" max="15622" width="9" style="202"/>
    <col min="15623" max="15624" width="11.5" style="202" customWidth="1"/>
    <col min="15625" max="15873" width="9" style="202"/>
    <col min="15874" max="15874" width="11.125" style="202" customWidth="1"/>
    <col min="15875" max="15878" width="9" style="202"/>
    <col min="15879" max="15880" width="11.5" style="202" customWidth="1"/>
    <col min="15881" max="16129" width="9" style="202"/>
    <col min="16130" max="16130" width="11.125" style="202" customWidth="1"/>
    <col min="16131" max="16134" width="9" style="202"/>
    <col min="16135" max="16136" width="11.5" style="202" customWidth="1"/>
    <col min="16137" max="16384" width="9" style="202"/>
  </cols>
  <sheetData>
    <row r="1" spans="1:8" ht="15" customHeight="1">
      <c r="G1" s="2236" t="s">
        <v>1305</v>
      </c>
      <c r="H1" s="2237"/>
    </row>
    <row r="2" spans="1:8" ht="8.25" customHeight="1">
      <c r="G2" s="203"/>
      <c r="H2" s="203"/>
    </row>
    <row r="3" spans="1:8" s="204" customFormat="1" ht="34.5" customHeight="1">
      <c r="A3" s="2238" t="s">
        <v>406</v>
      </c>
      <c r="B3" s="2239"/>
      <c r="C3" s="2239"/>
      <c r="D3" s="2239"/>
      <c r="E3" s="2239"/>
      <c r="F3" s="2239"/>
      <c r="G3" s="2239"/>
      <c r="H3" s="2239"/>
    </row>
    <row r="4" spans="1:8" ht="2.25" customHeight="1" thickBot="1"/>
    <row r="5" spans="1:8" ht="15" customHeight="1" thickBot="1">
      <c r="A5" s="2240" t="s">
        <v>407</v>
      </c>
      <c r="B5" s="2241"/>
      <c r="C5" s="2251" t="s">
        <v>1250</v>
      </c>
      <c r="D5" s="2243"/>
      <c r="E5" s="2243"/>
      <c r="F5" s="2243"/>
      <c r="G5" s="2243"/>
      <c r="H5" s="2244"/>
    </row>
    <row r="6" spans="1:8" ht="15" customHeight="1">
      <c r="A6" s="2240" t="s">
        <v>408</v>
      </c>
      <c r="B6" s="2241"/>
      <c r="C6" s="2251" t="s">
        <v>512</v>
      </c>
      <c r="D6" s="2243"/>
      <c r="E6" s="2243"/>
      <c r="F6" s="2243"/>
      <c r="G6" s="2243"/>
      <c r="H6" s="2244"/>
    </row>
    <row r="7" spans="1:8" ht="15" customHeight="1">
      <c r="A7" s="2224" t="s">
        <v>387</v>
      </c>
      <c r="B7" s="2225"/>
      <c r="C7" s="2249" t="s">
        <v>1240</v>
      </c>
      <c r="D7" s="2189"/>
      <c r="E7" s="2189"/>
      <c r="F7" s="2189"/>
      <c r="G7" s="2189"/>
      <c r="H7" s="2190"/>
    </row>
    <row r="8" spans="1:8" ht="15" customHeight="1">
      <c r="A8" s="2224" t="s">
        <v>409</v>
      </c>
      <c r="B8" s="2225"/>
      <c r="C8" s="2198" t="s">
        <v>410</v>
      </c>
      <c r="D8" s="2199"/>
      <c r="E8" s="2199"/>
      <c r="F8" s="2199"/>
      <c r="G8" s="2199"/>
      <c r="H8" s="2201"/>
    </row>
    <row r="9" spans="1:8" ht="15" customHeight="1">
      <c r="A9" s="2226" t="s">
        <v>411</v>
      </c>
      <c r="B9" s="206" t="s">
        <v>12</v>
      </c>
      <c r="C9" s="2249" t="s">
        <v>1251</v>
      </c>
      <c r="D9" s="2189"/>
      <c r="E9" s="2188"/>
      <c r="F9" s="2228" t="s">
        <v>412</v>
      </c>
      <c r="G9" s="2250" t="s">
        <v>1253</v>
      </c>
      <c r="H9" s="2231"/>
    </row>
    <row r="10" spans="1:8" ht="19.5" customHeight="1" thickBot="1">
      <c r="A10" s="2227"/>
      <c r="B10" s="207" t="s">
        <v>413</v>
      </c>
      <c r="C10" s="2250" t="s">
        <v>1252</v>
      </c>
      <c r="D10" s="2234"/>
      <c r="E10" s="2235"/>
      <c r="F10" s="2229"/>
      <c r="G10" s="2232"/>
      <c r="H10" s="2233"/>
    </row>
    <row r="11" spans="1:8" ht="19.5" customHeight="1" thickTop="1" thickBot="1">
      <c r="A11" s="2202" t="s">
        <v>414</v>
      </c>
      <c r="B11" s="2203"/>
      <c r="C11" s="2203"/>
      <c r="D11" s="2203"/>
      <c r="E11" s="2204"/>
      <c r="F11" s="2205"/>
      <c r="G11" s="2205"/>
      <c r="H11" s="2206"/>
    </row>
    <row r="12" spans="1:8" ht="19.5" customHeight="1" thickTop="1">
      <c r="A12" s="2191" t="s">
        <v>415</v>
      </c>
      <c r="B12" s="2208" t="s">
        <v>416</v>
      </c>
      <c r="C12" s="2209"/>
      <c r="D12" s="2209"/>
      <c r="E12" s="2209"/>
      <c r="F12" s="2210"/>
      <c r="G12" s="2211" t="s">
        <v>383</v>
      </c>
      <c r="H12" s="2212"/>
    </row>
    <row r="13" spans="1:8" ht="18" customHeight="1">
      <c r="A13" s="2192"/>
      <c r="B13" s="2213"/>
      <c r="C13" s="2215" t="s">
        <v>417</v>
      </c>
      <c r="D13" s="2216"/>
      <c r="E13" s="2198" t="s">
        <v>418</v>
      </c>
      <c r="F13" s="2200"/>
      <c r="G13" s="2198"/>
      <c r="H13" s="2201"/>
    </row>
    <row r="14" spans="1:8" ht="19.5" customHeight="1">
      <c r="A14" s="2192"/>
      <c r="B14" s="2213"/>
      <c r="C14" s="2217"/>
      <c r="D14" s="2218"/>
      <c r="E14" s="2198" t="s">
        <v>419</v>
      </c>
      <c r="F14" s="2200"/>
      <c r="G14" s="2198"/>
      <c r="H14" s="2201"/>
    </row>
    <row r="15" spans="1:8" ht="19.5" customHeight="1">
      <c r="A15" s="2192"/>
      <c r="B15" s="2213"/>
      <c r="C15" s="2198" t="s">
        <v>420</v>
      </c>
      <c r="D15" s="2199"/>
      <c r="E15" s="2199"/>
      <c r="F15" s="2200"/>
      <c r="G15" s="2198"/>
      <c r="H15" s="2201"/>
    </row>
    <row r="16" spans="1:8" ht="19.5" customHeight="1" thickBot="1">
      <c r="A16" s="2207"/>
      <c r="B16" s="2214"/>
      <c r="C16" s="2219" t="s">
        <v>421</v>
      </c>
      <c r="D16" s="2220"/>
      <c r="E16" s="2220"/>
      <c r="F16" s="2221"/>
      <c r="G16" s="2222"/>
      <c r="H16" s="2223"/>
    </row>
    <row r="17" spans="1:8" ht="15" customHeight="1" thickTop="1">
      <c r="A17" s="2191" t="s">
        <v>422</v>
      </c>
      <c r="B17" s="2194" t="s">
        <v>423</v>
      </c>
      <c r="C17" s="2195"/>
      <c r="D17" s="2195"/>
      <c r="E17" s="2195"/>
      <c r="F17" s="2195"/>
      <c r="G17" s="2196">
        <v>10</v>
      </c>
      <c r="H17" s="2197"/>
    </row>
    <row r="18" spans="1:8" ht="15" customHeight="1">
      <c r="A18" s="2192"/>
      <c r="B18" s="2198" t="s">
        <v>129</v>
      </c>
      <c r="C18" s="2199"/>
      <c r="D18" s="2200"/>
      <c r="E18" s="2198" t="s">
        <v>424</v>
      </c>
      <c r="F18" s="2199"/>
      <c r="G18" s="2199"/>
      <c r="H18" s="2201"/>
    </row>
    <row r="19" spans="1:8" ht="15" customHeight="1">
      <c r="A19" s="2192"/>
      <c r="B19" s="208">
        <v>1</v>
      </c>
      <c r="C19" s="2245" t="s">
        <v>1238</v>
      </c>
      <c r="D19" s="2246"/>
      <c r="E19" s="2245" t="s">
        <v>1254</v>
      </c>
      <c r="F19" s="2247"/>
      <c r="G19" s="2247"/>
      <c r="H19" s="2248"/>
    </row>
    <row r="20" spans="1:8" ht="15" customHeight="1">
      <c r="A20" s="2192"/>
      <c r="B20" s="208">
        <v>2</v>
      </c>
      <c r="C20" s="2245" t="s">
        <v>1238</v>
      </c>
      <c r="D20" s="2246"/>
      <c r="E20" s="2245" t="s">
        <v>1254</v>
      </c>
      <c r="F20" s="2247"/>
      <c r="G20" s="2247"/>
      <c r="H20" s="2248"/>
    </row>
    <row r="21" spans="1:8" ht="19.5" customHeight="1">
      <c r="A21" s="2192"/>
      <c r="B21" s="208">
        <v>3</v>
      </c>
      <c r="C21" s="2245" t="s">
        <v>1238</v>
      </c>
      <c r="D21" s="2246"/>
      <c r="E21" s="2245" t="s">
        <v>1254</v>
      </c>
      <c r="F21" s="2247"/>
      <c r="G21" s="2247"/>
      <c r="H21" s="2248"/>
    </row>
    <row r="22" spans="1:8" ht="19.5" customHeight="1">
      <c r="A22" s="2192"/>
      <c r="B22" s="208">
        <v>4</v>
      </c>
      <c r="C22" s="2245" t="s">
        <v>1238</v>
      </c>
      <c r="D22" s="2246"/>
      <c r="E22" s="2245" t="s">
        <v>1254</v>
      </c>
      <c r="F22" s="2247"/>
      <c r="G22" s="2247"/>
      <c r="H22" s="2248"/>
    </row>
    <row r="23" spans="1:8" ht="19.5" customHeight="1">
      <c r="A23" s="2192"/>
      <c r="B23" s="208">
        <v>5</v>
      </c>
      <c r="C23" s="2245" t="s">
        <v>1238</v>
      </c>
      <c r="D23" s="2246"/>
      <c r="E23" s="2245" t="s">
        <v>1254</v>
      </c>
      <c r="F23" s="2247"/>
      <c r="G23" s="2247"/>
      <c r="H23" s="2248"/>
    </row>
    <row r="24" spans="1:8" ht="19.5" customHeight="1">
      <c r="A24" s="2192"/>
      <c r="B24" s="208">
        <v>6</v>
      </c>
      <c r="C24" s="2187"/>
      <c r="D24" s="2188"/>
      <c r="E24" s="2187"/>
      <c r="F24" s="2189"/>
      <c r="G24" s="2189"/>
      <c r="H24" s="2190"/>
    </row>
    <row r="25" spans="1:8" ht="19.5" customHeight="1">
      <c r="A25" s="2192"/>
      <c r="B25" s="208">
        <v>7</v>
      </c>
      <c r="C25" s="2187"/>
      <c r="D25" s="2188"/>
      <c r="E25" s="2187"/>
      <c r="F25" s="2189"/>
      <c r="G25" s="2189"/>
      <c r="H25" s="2190"/>
    </row>
    <row r="26" spans="1:8" ht="19.5" customHeight="1">
      <c r="A26" s="2192"/>
      <c r="B26" s="208">
        <v>8</v>
      </c>
      <c r="C26" s="2187"/>
      <c r="D26" s="2188"/>
      <c r="E26" s="2187"/>
      <c r="F26" s="2189"/>
      <c r="G26" s="2189"/>
      <c r="H26" s="2190"/>
    </row>
    <row r="27" spans="1:8" ht="15" customHeight="1">
      <c r="A27" s="2192"/>
      <c r="B27" s="208">
        <v>9</v>
      </c>
      <c r="C27" s="2187"/>
      <c r="D27" s="2188"/>
      <c r="E27" s="2187"/>
      <c r="F27" s="2189"/>
      <c r="G27" s="2189"/>
      <c r="H27" s="2190"/>
    </row>
    <row r="28" spans="1:8" ht="15" customHeight="1">
      <c r="A28" s="2192"/>
      <c r="B28" s="208">
        <v>10</v>
      </c>
      <c r="C28" s="2187"/>
      <c r="D28" s="2188"/>
      <c r="E28" s="2187"/>
      <c r="F28" s="2189"/>
      <c r="G28" s="2189"/>
      <c r="H28" s="2190"/>
    </row>
    <row r="29" spans="1:8" ht="17.25" customHeight="1">
      <c r="A29" s="2192"/>
      <c r="B29" s="208">
        <v>11</v>
      </c>
      <c r="C29" s="2187"/>
      <c r="D29" s="2188"/>
      <c r="E29" s="2187"/>
      <c r="F29" s="2189"/>
      <c r="G29" s="2189"/>
      <c r="H29" s="2190"/>
    </row>
    <row r="30" spans="1:8" ht="17.25" customHeight="1">
      <c r="A30" s="2192"/>
      <c r="B30" s="208">
        <v>12</v>
      </c>
      <c r="C30" s="2187"/>
      <c r="D30" s="2188"/>
      <c r="E30" s="2187"/>
      <c r="F30" s="2189"/>
      <c r="G30" s="2189"/>
      <c r="H30" s="2190"/>
    </row>
    <row r="31" spans="1:8" ht="15" customHeight="1">
      <c r="A31" s="2192"/>
      <c r="B31" s="208">
        <v>13</v>
      </c>
      <c r="C31" s="2187"/>
      <c r="D31" s="2188"/>
      <c r="E31" s="2187"/>
      <c r="F31" s="2189"/>
      <c r="G31" s="2189"/>
      <c r="H31" s="2190"/>
    </row>
    <row r="32" spans="1:8" ht="15" customHeight="1">
      <c r="A32" s="2192"/>
      <c r="B32" s="208">
        <v>14</v>
      </c>
      <c r="C32" s="2187"/>
      <c r="D32" s="2188"/>
      <c r="E32" s="2187"/>
      <c r="F32" s="2189"/>
      <c r="G32" s="2189"/>
      <c r="H32" s="2190"/>
    </row>
    <row r="33" spans="1:8" ht="15" customHeight="1">
      <c r="A33" s="2192"/>
      <c r="B33" s="208">
        <v>15</v>
      </c>
      <c r="C33" s="2187"/>
      <c r="D33" s="2188"/>
      <c r="E33" s="2187"/>
      <c r="F33" s="2189"/>
      <c r="G33" s="2189"/>
      <c r="H33" s="2190"/>
    </row>
    <row r="34" spans="1:8" ht="15" customHeight="1">
      <c r="A34" s="2192"/>
      <c r="B34" s="208">
        <v>16</v>
      </c>
      <c r="C34" s="2187"/>
      <c r="D34" s="2188"/>
      <c r="E34" s="2187"/>
      <c r="F34" s="2189"/>
      <c r="G34" s="2189"/>
      <c r="H34" s="2190"/>
    </row>
    <row r="35" spans="1:8" ht="15" customHeight="1">
      <c r="A35" s="2192"/>
      <c r="B35" s="208">
        <v>17</v>
      </c>
      <c r="C35" s="2187"/>
      <c r="D35" s="2188"/>
      <c r="E35" s="2187"/>
      <c r="F35" s="2189"/>
      <c r="G35" s="2189"/>
      <c r="H35" s="2190"/>
    </row>
    <row r="36" spans="1:8" ht="15" customHeight="1">
      <c r="A36" s="2192"/>
      <c r="B36" s="208">
        <v>18</v>
      </c>
      <c r="C36" s="2187"/>
      <c r="D36" s="2188"/>
      <c r="E36" s="2187"/>
      <c r="F36" s="2189"/>
      <c r="G36" s="2189"/>
      <c r="H36" s="2190"/>
    </row>
    <row r="37" spans="1:8" ht="15" customHeight="1">
      <c r="A37" s="2192"/>
      <c r="B37" s="208">
        <v>19</v>
      </c>
      <c r="C37" s="2187"/>
      <c r="D37" s="2188"/>
      <c r="E37" s="2187"/>
      <c r="F37" s="2189"/>
      <c r="G37" s="2189"/>
      <c r="H37" s="2190"/>
    </row>
    <row r="38" spans="1:8" ht="15" customHeight="1">
      <c r="A38" s="2192"/>
      <c r="B38" s="208">
        <v>20</v>
      </c>
      <c r="C38" s="2187"/>
      <c r="D38" s="2188"/>
      <c r="E38" s="2187"/>
      <c r="F38" s="2189"/>
      <c r="G38" s="2189"/>
      <c r="H38" s="2190"/>
    </row>
    <row r="39" spans="1:8" ht="15" customHeight="1">
      <c r="A39" s="2192"/>
      <c r="B39" s="208">
        <v>21</v>
      </c>
      <c r="C39" s="2187"/>
      <c r="D39" s="2188"/>
      <c r="E39" s="2187"/>
      <c r="F39" s="2189"/>
      <c r="G39" s="2189"/>
      <c r="H39" s="2190"/>
    </row>
    <row r="40" spans="1:8" ht="15" customHeight="1">
      <c r="A40" s="2192"/>
      <c r="B40" s="208">
        <v>22</v>
      </c>
      <c r="C40" s="2187"/>
      <c r="D40" s="2188"/>
      <c r="E40" s="2187"/>
      <c r="F40" s="2189"/>
      <c r="G40" s="2189"/>
      <c r="H40" s="2190"/>
    </row>
    <row r="41" spans="1:8" ht="15" customHeight="1">
      <c r="A41" s="2192"/>
      <c r="B41" s="208">
        <v>23</v>
      </c>
      <c r="C41" s="2187"/>
      <c r="D41" s="2188"/>
      <c r="E41" s="2187"/>
      <c r="F41" s="2189"/>
      <c r="G41" s="2189"/>
      <c r="H41" s="2190"/>
    </row>
    <row r="42" spans="1:8" ht="15" customHeight="1">
      <c r="A42" s="2192"/>
      <c r="B42" s="208">
        <v>24</v>
      </c>
      <c r="C42" s="2187"/>
      <c r="D42" s="2188"/>
      <c r="E42" s="2187"/>
      <c r="F42" s="2189"/>
      <c r="G42" s="2189"/>
      <c r="H42" s="2190"/>
    </row>
    <row r="43" spans="1:8" ht="15" customHeight="1">
      <c r="A43" s="2192"/>
      <c r="B43" s="208">
        <v>25</v>
      </c>
      <c r="C43" s="2187"/>
      <c r="D43" s="2188"/>
      <c r="E43" s="2187"/>
      <c r="F43" s="2189"/>
      <c r="G43" s="2189"/>
      <c r="H43" s="2190"/>
    </row>
    <row r="44" spans="1:8" ht="15" customHeight="1">
      <c r="A44" s="2192"/>
      <c r="B44" s="208">
        <v>26</v>
      </c>
      <c r="C44" s="2187"/>
      <c r="D44" s="2188"/>
      <c r="E44" s="2187"/>
      <c r="F44" s="2189"/>
      <c r="G44" s="2189"/>
      <c r="H44" s="2190"/>
    </row>
    <row r="45" spans="1:8" ht="15" customHeight="1">
      <c r="A45" s="2192"/>
      <c r="B45" s="208">
        <v>27</v>
      </c>
      <c r="C45" s="2187"/>
      <c r="D45" s="2188"/>
      <c r="E45" s="2187"/>
      <c r="F45" s="2189"/>
      <c r="G45" s="2189"/>
      <c r="H45" s="2190"/>
    </row>
    <row r="46" spans="1:8" ht="15" customHeight="1">
      <c r="A46" s="2192"/>
      <c r="B46" s="208">
        <v>28</v>
      </c>
      <c r="C46" s="2187"/>
      <c r="D46" s="2188"/>
      <c r="E46" s="2187"/>
      <c r="F46" s="2189"/>
      <c r="G46" s="2189"/>
      <c r="H46" s="2190"/>
    </row>
    <row r="47" spans="1:8" ht="15" customHeight="1">
      <c r="A47" s="2192"/>
      <c r="B47" s="208">
        <v>29</v>
      </c>
      <c r="C47" s="2187"/>
      <c r="D47" s="2188"/>
      <c r="E47" s="2187"/>
      <c r="F47" s="2189"/>
      <c r="G47" s="2189"/>
      <c r="H47" s="2190"/>
    </row>
    <row r="48" spans="1:8" ht="15" customHeight="1" thickBot="1">
      <c r="A48" s="2193"/>
      <c r="B48" s="209">
        <v>30</v>
      </c>
      <c r="C48" s="2183"/>
      <c r="D48" s="2184"/>
      <c r="E48" s="2183"/>
      <c r="F48" s="2185"/>
      <c r="G48" s="2185"/>
      <c r="H48" s="2186"/>
    </row>
    <row r="49" spans="1:1" ht="15" customHeight="1">
      <c r="A49" s="210" t="s">
        <v>425</v>
      </c>
    </row>
    <row r="50" spans="1:1" ht="15" customHeight="1">
      <c r="A50" s="210" t="s">
        <v>426</v>
      </c>
    </row>
    <row r="51" spans="1:1" ht="15" customHeight="1">
      <c r="A51" s="210" t="s">
        <v>427</v>
      </c>
    </row>
    <row r="52" spans="1:1" ht="15" customHeight="1">
      <c r="A52" s="210" t="s">
        <v>428</v>
      </c>
    </row>
  </sheetData>
  <mergeCells count="95">
    <mergeCell ref="G1:H1"/>
    <mergeCell ref="A3:H3"/>
    <mergeCell ref="A5:B5"/>
    <mergeCell ref="C5:H5"/>
    <mergeCell ref="A6:B6"/>
    <mergeCell ref="C6:H6"/>
    <mergeCell ref="A7:B7"/>
    <mergeCell ref="C7:H7"/>
    <mergeCell ref="A8:B8"/>
    <mergeCell ref="C8:H8"/>
    <mergeCell ref="A9:A10"/>
    <mergeCell ref="C9:E9"/>
    <mergeCell ref="F9:F10"/>
    <mergeCell ref="G9:H10"/>
    <mergeCell ref="C10:E10"/>
    <mergeCell ref="A11:D11"/>
    <mergeCell ref="E11:H11"/>
    <mergeCell ref="A12:A16"/>
    <mergeCell ref="B12:F12"/>
    <mergeCell ref="G12:H12"/>
    <mergeCell ref="B13:B16"/>
    <mergeCell ref="C13:D14"/>
    <mergeCell ref="E13:F13"/>
    <mergeCell ref="G13:H13"/>
    <mergeCell ref="E14:F14"/>
    <mergeCell ref="G14:H14"/>
    <mergeCell ref="C15:F15"/>
    <mergeCell ref="G15:H15"/>
    <mergeCell ref="C16:F16"/>
    <mergeCell ref="G16:H16"/>
    <mergeCell ref="A17:A48"/>
    <mergeCell ref="B17:F17"/>
    <mergeCell ref="G17:H17"/>
    <mergeCell ref="B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2:D42"/>
    <mergeCell ref="E42:H42"/>
    <mergeCell ref="C43:D43"/>
    <mergeCell ref="E43:H43"/>
    <mergeCell ref="C44:D44"/>
    <mergeCell ref="E44:H44"/>
    <mergeCell ref="C48:D48"/>
    <mergeCell ref="E48:H48"/>
    <mergeCell ref="C45:D45"/>
    <mergeCell ref="E45:H45"/>
    <mergeCell ref="C46:D46"/>
    <mergeCell ref="E46:H46"/>
    <mergeCell ref="C47:D47"/>
    <mergeCell ref="E47:H47"/>
  </mergeCells>
  <phoneticPr fontId="7"/>
  <printOptions horizontalCentered="1"/>
  <pageMargins left="0.39370078740157483" right="0.39370078740157483" top="0.98425196850393704" bottom="0.47" header="0.51181102362204722" footer="0.39"/>
  <pageSetup paperSize="9" scale="95" orientation="portrait" horizontalDpi="300" verticalDpi="3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sheetPr>
  <dimension ref="A2:AI37"/>
  <sheetViews>
    <sheetView view="pageBreakPreview" zoomScaleNormal="100" zoomScaleSheetLayoutView="100" workbookViewId="0">
      <selection activeCell="B3" sqref="B3:K3"/>
    </sheetView>
  </sheetViews>
  <sheetFormatPr defaultRowHeight="21" customHeight="1"/>
  <cols>
    <col min="1" max="39" width="2.625" style="211" customWidth="1"/>
    <col min="40" max="256" width="9" style="211"/>
    <col min="257" max="295" width="2.625" style="211" customWidth="1"/>
    <col min="296" max="512" width="9" style="211"/>
    <col min="513" max="551" width="2.625" style="211" customWidth="1"/>
    <col min="552" max="768" width="9" style="211"/>
    <col min="769" max="807" width="2.625" style="211" customWidth="1"/>
    <col min="808" max="1024" width="9" style="211"/>
    <col min="1025" max="1063" width="2.625" style="211" customWidth="1"/>
    <col min="1064" max="1280" width="9" style="211"/>
    <col min="1281" max="1319" width="2.625" style="211" customWidth="1"/>
    <col min="1320" max="1536" width="9" style="211"/>
    <col min="1537" max="1575" width="2.625" style="211" customWidth="1"/>
    <col min="1576" max="1792" width="9" style="211"/>
    <col min="1793" max="1831" width="2.625" style="211" customWidth="1"/>
    <col min="1832" max="2048" width="9" style="211"/>
    <col min="2049" max="2087" width="2.625" style="211" customWidth="1"/>
    <col min="2088" max="2304" width="9" style="211"/>
    <col min="2305" max="2343" width="2.625" style="211" customWidth="1"/>
    <col min="2344" max="2560" width="9" style="211"/>
    <col min="2561" max="2599" width="2.625" style="211" customWidth="1"/>
    <col min="2600" max="2816" width="9" style="211"/>
    <col min="2817" max="2855" width="2.625" style="211" customWidth="1"/>
    <col min="2856" max="3072" width="9" style="211"/>
    <col min="3073" max="3111" width="2.625" style="211" customWidth="1"/>
    <col min="3112" max="3328" width="9" style="211"/>
    <col min="3329" max="3367" width="2.625" style="211" customWidth="1"/>
    <col min="3368" max="3584" width="9" style="211"/>
    <col min="3585" max="3623" width="2.625" style="211" customWidth="1"/>
    <col min="3624" max="3840" width="9" style="211"/>
    <col min="3841" max="3879" width="2.625" style="211" customWidth="1"/>
    <col min="3880" max="4096" width="9" style="211"/>
    <col min="4097" max="4135" width="2.625" style="211" customWidth="1"/>
    <col min="4136" max="4352" width="9" style="211"/>
    <col min="4353" max="4391" width="2.625" style="211" customWidth="1"/>
    <col min="4392" max="4608" width="9" style="211"/>
    <col min="4609" max="4647" width="2.625" style="211" customWidth="1"/>
    <col min="4648" max="4864" width="9" style="211"/>
    <col min="4865" max="4903" width="2.625" style="211" customWidth="1"/>
    <col min="4904" max="5120" width="9" style="211"/>
    <col min="5121" max="5159" width="2.625" style="211" customWidth="1"/>
    <col min="5160" max="5376" width="9" style="211"/>
    <col min="5377" max="5415" width="2.625" style="211" customWidth="1"/>
    <col min="5416" max="5632" width="9" style="211"/>
    <col min="5633" max="5671" width="2.625" style="211" customWidth="1"/>
    <col min="5672" max="5888" width="9" style="211"/>
    <col min="5889" max="5927" width="2.625" style="211" customWidth="1"/>
    <col min="5928" max="6144" width="9" style="211"/>
    <col min="6145" max="6183" width="2.625" style="211" customWidth="1"/>
    <col min="6184" max="6400" width="9" style="211"/>
    <col min="6401" max="6439" width="2.625" style="211" customWidth="1"/>
    <col min="6440" max="6656" width="9" style="211"/>
    <col min="6657" max="6695" width="2.625" style="211" customWidth="1"/>
    <col min="6696" max="6912" width="9" style="211"/>
    <col min="6913" max="6951" width="2.625" style="211" customWidth="1"/>
    <col min="6952" max="7168" width="9" style="211"/>
    <col min="7169" max="7207" width="2.625" style="211" customWidth="1"/>
    <col min="7208" max="7424" width="9" style="211"/>
    <col min="7425" max="7463" width="2.625" style="211" customWidth="1"/>
    <col min="7464" max="7680" width="9" style="211"/>
    <col min="7681" max="7719" width="2.625" style="211" customWidth="1"/>
    <col min="7720" max="7936" width="9" style="211"/>
    <col min="7937" max="7975" width="2.625" style="211" customWidth="1"/>
    <col min="7976" max="8192" width="9" style="211"/>
    <col min="8193" max="8231" width="2.625" style="211" customWidth="1"/>
    <col min="8232" max="8448" width="9" style="211"/>
    <col min="8449" max="8487" width="2.625" style="211" customWidth="1"/>
    <col min="8488" max="8704" width="9" style="211"/>
    <col min="8705" max="8743" width="2.625" style="211" customWidth="1"/>
    <col min="8744" max="8960" width="9" style="211"/>
    <col min="8961" max="8999" width="2.625" style="211" customWidth="1"/>
    <col min="9000" max="9216" width="9" style="211"/>
    <col min="9217" max="9255" width="2.625" style="211" customWidth="1"/>
    <col min="9256" max="9472" width="9" style="211"/>
    <col min="9473" max="9511" width="2.625" style="211" customWidth="1"/>
    <col min="9512" max="9728" width="9" style="211"/>
    <col min="9729" max="9767" width="2.625" style="211" customWidth="1"/>
    <col min="9768" max="9984" width="9" style="211"/>
    <col min="9985" max="10023" width="2.625" style="211" customWidth="1"/>
    <col min="10024" max="10240" width="9" style="211"/>
    <col min="10241" max="10279" width="2.625" style="211" customWidth="1"/>
    <col min="10280" max="10496" width="9" style="211"/>
    <col min="10497" max="10535" width="2.625" style="211" customWidth="1"/>
    <col min="10536" max="10752" width="9" style="211"/>
    <col min="10753" max="10791" width="2.625" style="211" customWidth="1"/>
    <col min="10792" max="11008" width="9" style="211"/>
    <col min="11009" max="11047" width="2.625" style="211" customWidth="1"/>
    <col min="11048" max="11264" width="9" style="211"/>
    <col min="11265" max="11303" width="2.625" style="211" customWidth="1"/>
    <col min="11304" max="11520" width="9" style="211"/>
    <col min="11521" max="11559" width="2.625" style="211" customWidth="1"/>
    <col min="11560" max="11776" width="9" style="211"/>
    <col min="11777" max="11815" width="2.625" style="211" customWidth="1"/>
    <col min="11816" max="12032" width="9" style="211"/>
    <col min="12033" max="12071" width="2.625" style="211" customWidth="1"/>
    <col min="12072" max="12288" width="9" style="211"/>
    <col min="12289" max="12327" width="2.625" style="211" customWidth="1"/>
    <col min="12328" max="12544" width="9" style="211"/>
    <col min="12545" max="12583" width="2.625" style="211" customWidth="1"/>
    <col min="12584" max="12800" width="9" style="211"/>
    <col min="12801" max="12839" width="2.625" style="211" customWidth="1"/>
    <col min="12840" max="13056" width="9" style="211"/>
    <col min="13057" max="13095" width="2.625" style="211" customWidth="1"/>
    <col min="13096" max="13312" width="9" style="211"/>
    <col min="13313" max="13351" width="2.625" style="211" customWidth="1"/>
    <col min="13352" max="13568" width="9" style="211"/>
    <col min="13569" max="13607" width="2.625" style="211" customWidth="1"/>
    <col min="13608" max="13824" width="9" style="211"/>
    <col min="13825" max="13863" width="2.625" style="211" customWidth="1"/>
    <col min="13864" max="14080" width="9" style="211"/>
    <col min="14081" max="14119" width="2.625" style="211" customWidth="1"/>
    <col min="14120" max="14336" width="9" style="211"/>
    <col min="14337" max="14375" width="2.625" style="211" customWidth="1"/>
    <col min="14376" max="14592" width="9" style="211"/>
    <col min="14593" max="14631" width="2.625" style="211" customWidth="1"/>
    <col min="14632" max="14848" width="9" style="211"/>
    <col min="14849" max="14887" width="2.625" style="211" customWidth="1"/>
    <col min="14888" max="15104" width="9" style="211"/>
    <col min="15105" max="15143" width="2.625" style="211" customWidth="1"/>
    <col min="15144" max="15360" width="9" style="211"/>
    <col min="15361" max="15399" width="2.625" style="211" customWidth="1"/>
    <col min="15400" max="15616" width="9" style="211"/>
    <col min="15617" max="15655" width="2.625" style="211" customWidth="1"/>
    <col min="15656" max="15872" width="9" style="211"/>
    <col min="15873" max="15911" width="2.625" style="211" customWidth="1"/>
    <col min="15912" max="16128" width="9" style="211"/>
    <col min="16129" max="16167" width="2.625" style="211" customWidth="1"/>
    <col min="16168" max="16384" width="9" style="211"/>
  </cols>
  <sheetData>
    <row r="2" spans="1:35" ht="21" customHeight="1">
      <c r="A2" s="2299" t="s">
        <v>429</v>
      </c>
      <c r="B2" s="2299"/>
      <c r="C2" s="2299"/>
      <c r="D2" s="2299"/>
      <c r="E2" s="2299"/>
      <c r="F2" s="2299"/>
      <c r="G2" s="2299"/>
      <c r="H2" s="2299"/>
      <c r="I2" s="2299"/>
      <c r="J2" s="2299"/>
      <c r="K2" s="2299"/>
      <c r="L2" s="2299"/>
      <c r="M2" s="2299"/>
      <c r="N2" s="2299"/>
      <c r="O2" s="2299"/>
      <c r="P2" s="2299"/>
      <c r="Q2" s="2299"/>
      <c r="R2" s="2299"/>
      <c r="S2" s="2299"/>
      <c r="T2" s="2299"/>
      <c r="U2" s="2299"/>
      <c r="V2" s="2299"/>
      <c r="W2" s="2299"/>
      <c r="X2" s="2299"/>
      <c r="Y2" s="2299"/>
      <c r="Z2" s="2299"/>
      <c r="AA2" s="2299"/>
      <c r="AB2" s="2299"/>
      <c r="AC2" s="2299"/>
      <c r="AD2" s="2299"/>
      <c r="AE2" s="2299"/>
      <c r="AF2" s="2299"/>
      <c r="AG2" s="2299"/>
      <c r="AH2" s="2299"/>
      <c r="AI2" s="2299"/>
    </row>
    <row r="3" spans="1:35" ht="21" customHeight="1" thickBot="1"/>
    <row r="4" spans="1:35" ht="21" customHeight="1">
      <c r="A4" s="2300" t="s">
        <v>2</v>
      </c>
      <c r="B4" s="2301"/>
      <c r="C4" s="2301"/>
      <c r="D4" s="2301"/>
      <c r="E4" s="2301"/>
      <c r="F4" s="2301"/>
      <c r="G4" s="2301"/>
      <c r="H4" s="2301"/>
      <c r="I4" s="2301"/>
      <c r="J4" s="2301"/>
      <c r="K4" s="2301"/>
      <c r="L4" s="2302"/>
      <c r="M4" s="2302"/>
      <c r="N4" s="2302"/>
      <c r="O4" s="2302"/>
      <c r="P4" s="2302"/>
      <c r="Q4" s="2302"/>
      <c r="R4" s="2302"/>
      <c r="S4" s="2302"/>
      <c r="T4" s="2302"/>
      <c r="U4" s="2302"/>
      <c r="V4" s="2302"/>
      <c r="W4" s="2302"/>
      <c r="X4" s="2302"/>
      <c r="Y4" s="2302"/>
      <c r="Z4" s="2302"/>
      <c r="AA4" s="2302"/>
      <c r="AB4" s="2302"/>
      <c r="AC4" s="2302"/>
      <c r="AD4" s="2302"/>
      <c r="AE4" s="2302"/>
      <c r="AF4" s="2302"/>
      <c r="AG4" s="2302"/>
      <c r="AH4" s="2302"/>
      <c r="AI4" s="2303"/>
    </row>
    <row r="5" spans="1:35" ht="21" customHeight="1">
      <c r="A5" s="2296" t="s">
        <v>117</v>
      </c>
      <c r="B5" s="2293"/>
      <c r="C5" s="2293"/>
      <c r="D5" s="2293"/>
      <c r="E5" s="2293"/>
      <c r="F5" s="2293"/>
      <c r="G5" s="2293"/>
      <c r="H5" s="2293"/>
      <c r="I5" s="2293"/>
      <c r="J5" s="2293"/>
      <c r="K5" s="2293"/>
      <c r="L5" s="2297"/>
      <c r="M5" s="2297"/>
      <c r="N5" s="2297"/>
      <c r="O5" s="2297"/>
      <c r="P5" s="2297"/>
      <c r="Q5" s="2297"/>
      <c r="R5" s="2297"/>
      <c r="S5" s="2297"/>
      <c r="T5" s="2297"/>
      <c r="U5" s="2297"/>
      <c r="V5" s="2297"/>
      <c r="W5" s="2297"/>
      <c r="X5" s="2297"/>
      <c r="Y5" s="2297"/>
      <c r="Z5" s="2297"/>
      <c r="AA5" s="2297"/>
      <c r="AB5" s="2297"/>
      <c r="AC5" s="2297"/>
      <c r="AD5" s="2297"/>
      <c r="AE5" s="2297"/>
      <c r="AF5" s="2297"/>
      <c r="AG5" s="2297"/>
      <c r="AH5" s="2297"/>
      <c r="AI5" s="2298"/>
    </row>
    <row r="6" spans="1:35" ht="21" customHeight="1">
      <c r="A6" s="2296" t="s">
        <v>192</v>
      </c>
      <c r="B6" s="2293"/>
      <c r="C6" s="2293"/>
      <c r="D6" s="2293"/>
      <c r="E6" s="2293"/>
      <c r="F6" s="2293"/>
      <c r="G6" s="2293"/>
      <c r="H6" s="2293"/>
      <c r="I6" s="2293"/>
      <c r="J6" s="2293"/>
      <c r="K6" s="2293"/>
      <c r="L6" s="2297"/>
      <c r="M6" s="2297"/>
      <c r="N6" s="2297"/>
      <c r="O6" s="2297"/>
      <c r="P6" s="2297"/>
      <c r="Q6" s="2297"/>
      <c r="R6" s="2297"/>
      <c r="S6" s="2297"/>
      <c r="T6" s="2297"/>
      <c r="U6" s="2297"/>
      <c r="V6" s="2297"/>
      <c r="W6" s="2297"/>
      <c r="X6" s="2297"/>
      <c r="Y6" s="2297"/>
      <c r="Z6" s="2297"/>
      <c r="AA6" s="2297"/>
      <c r="AB6" s="2297"/>
      <c r="AC6" s="2297"/>
      <c r="AD6" s="2297"/>
      <c r="AE6" s="2297"/>
      <c r="AF6" s="2297"/>
      <c r="AG6" s="2297"/>
      <c r="AH6" s="2297"/>
      <c r="AI6" s="2298"/>
    </row>
    <row r="7" spans="1:35" ht="21" customHeight="1">
      <c r="A7" s="2290" t="s">
        <v>11</v>
      </c>
      <c r="B7" s="2252"/>
      <c r="C7" s="2252"/>
      <c r="D7" s="2252"/>
      <c r="E7" s="2252"/>
      <c r="F7" s="2293" t="s">
        <v>12</v>
      </c>
      <c r="G7" s="2293"/>
      <c r="H7" s="2293"/>
      <c r="I7" s="2293"/>
      <c r="J7" s="2293"/>
      <c r="K7" s="2293"/>
      <c r="L7" s="2252"/>
      <c r="M7" s="2252"/>
      <c r="N7" s="2252"/>
      <c r="O7" s="2252"/>
      <c r="P7" s="2252"/>
      <c r="Q7" s="2252"/>
      <c r="R7" s="2252"/>
      <c r="S7" s="2252"/>
      <c r="T7" s="2252"/>
      <c r="U7" s="2252"/>
      <c r="V7" s="2252" t="s">
        <v>193</v>
      </c>
      <c r="W7" s="2252"/>
      <c r="X7" s="2252"/>
      <c r="Y7" s="2252"/>
      <c r="Z7" s="2252"/>
      <c r="AA7" s="2252"/>
      <c r="AB7" s="2252"/>
      <c r="AC7" s="2252"/>
      <c r="AD7" s="2252"/>
      <c r="AE7" s="2252"/>
      <c r="AF7" s="2252"/>
      <c r="AG7" s="2252"/>
      <c r="AH7" s="2252"/>
      <c r="AI7" s="2253"/>
    </row>
    <row r="8" spans="1:35" ht="21" customHeight="1" thickBot="1">
      <c r="A8" s="2291"/>
      <c r="B8" s="2292"/>
      <c r="C8" s="2292"/>
      <c r="D8" s="2292"/>
      <c r="E8" s="2292"/>
      <c r="F8" s="2295" t="s">
        <v>13</v>
      </c>
      <c r="G8" s="2295"/>
      <c r="H8" s="2295"/>
      <c r="I8" s="2295"/>
      <c r="J8" s="2295"/>
      <c r="K8" s="2295"/>
      <c r="L8" s="2292"/>
      <c r="M8" s="2292"/>
      <c r="N8" s="2292"/>
      <c r="O8" s="2292"/>
      <c r="P8" s="2292"/>
      <c r="Q8" s="2292"/>
      <c r="R8" s="2292"/>
      <c r="S8" s="2292"/>
      <c r="T8" s="2292"/>
      <c r="U8" s="2292"/>
      <c r="V8" s="2292"/>
      <c r="W8" s="2292"/>
      <c r="X8" s="2292"/>
      <c r="Y8" s="2292"/>
      <c r="Z8" s="2292"/>
      <c r="AA8" s="2292"/>
      <c r="AB8" s="2292"/>
      <c r="AC8" s="2292"/>
      <c r="AD8" s="2292"/>
      <c r="AE8" s="2292"/>
      <c r="AF8" s="2292"/>
      <c r="AG8" s="2292"/>
      <c r="AH8" s="2292"/>
      <c r="AI8" s="2294"/>
    </row>
    <row r="9" spans="1:35" ht="21" customHeight="1" thickTop="1">
      <c r="A9" s="2278" t="s">
        <v>430</v>
      </c>
      <c r="B9" s="2279"/>
      <c r="C9" s="2282" t="s">
        <v>134</v>
      </c>
      <c r="D9" s="2283"/>
      <c r="E9" s="2283"/>
      <c r="F9" s="2283"/>
      <c r="G9" s="2283"/>
      <c r="H9" s="2283"/>
      <c r="I9" s="2283"/>
      <c r="J9" s="2283"/>
      <c r="K9" s="2283"/>
      <c r="L9" s="2283"/>
      <c r="M9" s="2283"/>
      <c r="N9" s="2283"/>
      <c r="O9" s="2283"/>
      <c r="P9" s="2283"/>
      <c r="Q9" s="2283"/>
      <c r="R9" s="2283"/>
      <c r="S9" s="2283"/>
      <c r="T9" s="2283"/>
      <c r="U9" s="2284"/>
      <c r="V9" s="2285" t="s">
        <v>431</v>
      </c>
      <c r="W9" s="2286"/>
      <c r="X9" s="2286"/>
      <c r="Y9" s="2286"/>
      <c r="Z9" s="2286"/>
      <c r="AA9" s="2286"/>
      <c r="AB9" s="2286"/>
      <c r="AC9" s="2286"/>
      <c r="AD9" s="2286"/>
      <c r="AE9" s="2286"/>
      <c r="AF9" s="2286"/>
      <c r="AG9" s="2286"/>
      <c r="AH9" s="2286"/>
      <c r="AI9" s="2287"/>
    </row>
    <row r="10" spans="1:35" ht="21" customHeight="1">
      <c r="A10" s="2278"/>
      <c r="B10" s="2279"/>
      <c r="C10" s="2288"/>
      <c r="D10" s="2252" t="s">
        <v>432</v>
      </c>
      <c r="E10" s="2252"/>
      <c r="F10" s="2252"/>
      <c r="G10" s="2252"/>
      <c r="H10" s="2252"/>
      <c r="I10" s="2252"/>
      <c r="J10" s="2252"/>
      <c r="K10" s="2252"/>
      <c r="L10" s="2252"/>
      <c r="M10" s="2252"/>
      <c r="N10" s="2252"/>
      <c r="O10" s="2252"/>
      <c r="P10" s="2252"/>
      <c r="Q10" s="2252"/>
      <c r="R10" s="2252"/>
      <c r="S10" s="2252"/>
      <c r="T10" s="2252"/>
      <c r="U10" s="2252"/>
      <c r="V10" s="2252" t="s">
        <v>433</v>
      </c>
      <c r="W10" s="2252"/>
      <c r="X10" s="2252"/>
      <c r="Y10" s="2252"/>
      <c r="Z10" s="2252"/>
      <c r="AA10" s="2252"/>
      <c r="AB10" s="2252"/>
      <c r="AC10" s="2252"/>
      <c r="AD10" s="2252"/>
      <c r="AE10" s="2252"/>
      <c r="AF10" s="2252"/>
      <c r="AG10" s="2252"/>
      <c r="AH10" s="2252"/>
      <c r="AI10" s="2253"/>
    </row>
    <row r="11" spans="1:35" ht="21" customHeight="1">
      <c r="A11" s="2280"/>
      <c r="B11" s="2281"/>
      <c r="C11" s="2288"/>
      <c r="D11" s="2258" t="s">
        <v>434</v>
      </c>
      <c r="E11" s="2266"/>
      <c r="F11" s="2266"/>
      <c r="G11" s="2266"/>
      <c r="H11" s="2266"/>
      <c r="I11" s="2266"/>
      <c r="J11" s="2266"/>
      <c r="K11" s="2266"/>
      <c r="L11" s="2252"/>
      <c r="M11" s="2252"/>
      <c r="N11" s="2252"/>
      <c r="O11" s="2252"/>
      <c r="P11" s="2252"/>
      <c r="Q11" s="2252"/>
      <c r="R11" s="2252"/>
      <c r="S11" s="2252"/>
      <c r="T11" s="2252"/>
      <c r="U11" s="2252"/>
      <c r="V11" s="2252"/>
      <c r="W11" s="2252"/>
      <c r="X11" s="2252"/>
      <c r="Y11" s="2252"/>
      <c r="Z11" s="2252"/>
      <c r="AA11" s="2252"/>
      <c r="AB11" s="2252"/>
      <c r="AC11" s="2252"/>
      <c r="AD11" s="2252"/>
      <c r="AE11" s="2252"/>
      <c r="AF11" s="2252"/>
      <c r="AG11" s="2252"/>
      <c r="AH11" s="2252"/>
      <c r="AI11" s="2253"/>
    </row>
    <row r="12" spans="1:35" ht="21" customHeight="1">
      <c r="A12" s="2280"/>
      <c r="B12" s="2281"/>
      <c r="C12" s="2288"/>
      <c r="D12" s="2258" t="s">
        <v>435</v>
      </c>
      <c r="E12" s="2266"/>
      <c r="F12" s="2266"/>
      <c r="G12" s="2266"/>
      <c r="H12" s="2266"/>
      <c r="I12" s="2266"/>
      <c r="J12" s="2266"/>
      <c r="K12" s="2266"/>
      <c r="L12" s="2252"/>
      <c r="M12" s="2252"/>
      <c r="N12" s="2252"/>
      <c r="O12" s="2252"/>
      <c r="P12" s="2252"/>
      <c r="Q12" s="2252"/>
      <c r="R12" s="2252"/>
      <c r="S12" s="2252"/>
      <c r="T12" s="2252"/>
      <c r="U12" s="2252"/>
      <c r="V12" s="2252"/>
      <c r="W12" s="2252"/>
      <c r="X12" s="2252"/>
      <c r="Y12" s="2252"/>
      <c r="Z12" s="2252"/>
      <c r="AA12" s="2252"/>
      <c r="AB12" s="2252"/>
      <c r="AC12" s="2252"/>
      <c r="AD12" s="2252"/>
      <c r="AE12" s="2252"/>
      <c r="AF12" s="2252"/>
      <c r="AG12" s="2252"/>
      <c r="AH12" s="2252"/>
      <c r="AI12" s="2253"/>
    </row>
    <row r="13" spans="1:35" ht="21" customHeight="1">
      <c r="A13" s="2280"/>
      <c r="B13" s="2281"/>
      <c r="C13" s="2288"/>
      <c r="D13" s="2258" t="s">
        <v>436</v>
      </c>
      <c r="E13" s="2266"/>
      <c r="F13" s="2266"/>
      <c r="G13" s="2266"/>
      <c r="H13" s="2266"/>
      <c r="I13" s="2266"/>
      <c r="J13" s="2266"/>
      <c r="K13" s="2266"/>
      <c r="L13" s="2252"/>
      <c r="M13" s="2252"/>
      <c r="N13" s="2252"/>
      <c r="O13" s="2252"/>
      <c r="P13" s="2252"/>
      <c r="Q13" s="2252"/>
      <c r="R13" s="2252"/>
      <c r="S13" s="2252"/>
      <c r="T13" s="2252"/>
      <c r="U13" s="2252"/>
      <c r="V13" s="2252"/>
      <c r="W13" s="2252"/>
      <c r="X13" s="2252"/>
      <c r="Y13" s="2252"/>
      <c r="Z13" s="2252"/>
      <c r="AA13" s="2252"/>
      <c r="AB13" s="2252"/>
      <c r="AC13" s="2252"/>
      <c r="AD13" s="2252"/>
      <c r="AE13" s="2252"/>
      <c r="AF13" s="2252"/>
      <c r="AG13" s="2252"/>
      <c r="AH13" s="2252"/>
      <c r="AI13" s="2253"/>
    </row>
    <row r="14" spans="1:35" ht="21" customHeight="1">
      <c r="A14" s="2280"/>
      <c r="B14" s="2281"/>
      <c r="C14" s="2288"/>
      <c r="D14" s="2258" t="s">
        <v>437</v>
      </c>
      <c r="E14" s="2266"/>
      <c r="F14" s="2266"/>
      <c r="G14" s="2266"/>
      <c r="H14" s="2266"/>
      <c r="I14" s="2266"/>
      <c r="J14" s="2266"/>
      <c r="K14" s="2266"/>
      <c r="L14" s="2252"/>
      <c r="M14" s="2252"/>
      <c r="N14" s="2252"/>
      <c r="O14" s="2252"/>
      <c r="P14" s="2252"/>
      <c r="Q14" s="2252"/>
      <c r="R14" s="2252"/>
      <c r="S14" s="2252"/>
      <c r="T14" s="2252"/>
      <c r="U14" s="2252"/>
      <c r="V14" s="2252"/>
      <c r="W14" s="2252"/>
      <c r="X14" s="2252"/>
      <c r="Y14" s="2252"/>
      <c r="Z14" s="2252"/>
      <c r="AA14" s="2252"/>
      <c r="AB14" s="2252"/>
      <c r="AC14" s="2252"/>
      <c r="AD14" s="2252"/>
      <c r="AE14" s="2252"/>
      <c r="AF14" s="2252"/>
      <c r="AG14" s="2252"/>
      <c r="AH14" s="2252"/>
      <c r="AI14" s="2253"/>
    </row>
    <row r="15" spans="1:35" ht="21" customHeight="1">
      <c r="A15" s="2280"/>
      <c r="B15" s="2281"/>
      <c r="C15" s="2289"/>
      <c r="D15" s="2258" t="s">
        <v>438</v>
      </c>
      <c r="E15" s="2266"/>
      <c r="F15" s="2266"/>
      <c r="G15" s="2266"/>
      <c r="H15" s="2266"/>
      <c r="I15" s="2266"/>
      <c r="J15" s="2266"/>
      <c r="K15" s="2266"/>
      <c r="L15" s="2252"/>
      <c r="M15" s="2252"/>
      <c r="N15" s="2252"/>
      <c r="O15" s="2252"/>
      <c r="P15" s="2252"/>
      <c r="Q15" s="2252"/>
      <c r="R15" s="2252"/>
      <c r="S15" s="2252"/>
      <c r="T15" s="2252"/>
      <c r="U15" s="2252"/>
      <c r="V15" s="2252"/>
      <c r="W15" s="2252"/>
      <c r="X15" s="2252"/>
      <c r="Y15" s="2252"/>
      <c r="Z15" s="2252"/>
      <c r="AA15" s="2252"/>
      <c r="AB15" s="2252"/>
      <c r="AC15" s="2252"/>
      <c r="AD15" s="2252"/>
      <c r="AE15" s="2252"/>
      <c r="AF15" s="2252"/>
      <c r="AG15" s="2252"/>
      <c r="AH15" s="2252"/>
      <c r="AI15" s="2253"/>
    </row>
    <row r="16" spans="1:35" ht="21" customHeight="1">
      <c r="A16" s="2280"/>
      <c r="B16" s="2281"/>
      <c r="C16" s="2252" t="s">
        <v>439</v>
      </c>
      <c r="D16" s="2252"/>
      <c r="E16" s="2252"/>
      <c r="F16" s="2252"/>
      <c r="G16" s="2252"/>
      <c r="H16" s="2252"/>
      <c r="I16" s="2252"/>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row>
    <row r="17" spans="1:35" ht="21" customHeight="1">
      <c r="A17" s="2280"/>
      <c r="B17" s="2281"/>
      <c r="C17" s="2269" t="s">
        <v>440</v>
      </c>
      <c r="D17" s="2270"/>
      <c r="E17" s="2270"/>
      <c r="F17" s="2270"/>
      <c r="G17" s="2270"/>
      <c r="H17" s="2270"/>
      <c r="I17" s="2270"/>
      <c r="J17" s="2270"/>
      <c r="K17" s="2270"/>
      <c r="L17" s="2270"/>
      <c r="M17" s="2270"/>
      <c r="N17" s="2270"/>
      <c r="O17" s="2270"/>
      <c r="P17" s="2270"/>
      <c r="Q17" s="2270"/>
      <c r="R17" s="2270"/>
      <c r="S17" s="2270"/>
      <c r="T17" s="2270"/>
      <c r="U17" s="2270"/>
      <c r="V17" s="2270"/>
      <c r="W17" s="2270"/>
      <c r="X17" s="2270"/>
      <c r="Y17" s="2270"/>
      <c r="Z17" s="2270"/>
      <c r="AA17" s="2270"/>
      <c r="AB17" s="2270"/>
      <c r="AC17" s="2270"/>
      <c r="AD17" s="2270"/>
      <c r="AE17" s="2270"/>
      <c r="AF17" s="2270"/>
      <c r="AG17" s="2270"/>
      <c r="AH17" s="2270"/>
      <c r="AI17" s="2271"/>
    </row>
    <row r="18" spans="1:35" ht="21" customHeight="1">
      <c r="A18" s="2280"/>
      <c r="B18" s="2281"/>
      <c r="C18" s="2272"/>
      <c r="D18" s="2273"/>
      <c r="E18" s="2273"/>
      <c r="F18" s="2273"/>
      <c r="G18" s="2273"/>
      <c r="H18" s="2273"/>
      <c r="I18" s="2273"/>
      <c r="J18" s="2273"/>
      <c r="K18" s="2273"/>
      <c r="L18" s="2273"/>
      <c r="M18" s="2273"/>
      <c r="N18" s="2273"/>
      <c r="O18" s="2273"/>
      <c r="P18" s="2273"/>
      <c r="Q18" s="2273"/>
      <c r="R18" s="2273"/>
      <c r="S18" s="2273"/>
      <c r="T18" s="2273"/>
      <c r="U18" s="2273"/>
      <c r="V18" s="2273"/>
      <c r="W18" s="2273"/>
      <c r="X18" s="2273"/>
      <c r="Y18" s="2273"/>
      <c r="Z18" s="2273"/>
      <c r="AA18" s="2273"/>
      <c r="AB18" s="2273"/>
      <c r="AC18" s="2273"/>
      <c r="AD18" s="2273"/>
      <c r="AE18" s="2273"/>
      <c r="AF18" s="2273"/>
      <c r="AG18" s="2273"/>
      <c r="AH18" s="2273"/>
      <c r="AI18" s="2274"/>
    </row>
    <row r="19" spans="1:35" ht="21" customHeight="1">
      <c r="A19" s="2280"/>
      <c r="B19" s="2281"/>
      <c r="C19" s="2275"/>
      <c r="D19" s="2276"/>
      <c r="E19" s="2276"/>
      <c r="F19" s="2276"/>
      <c r="G19" s="2276"/>
      <c r="H19" s="2276"/>
      <c r="I19" s="2276"/>
      <c r="J19" s="2276"/>
      <c r="K19" s="2276"/>
      <c r="L19" s="2276"/>
      <c r="M19" s="2276"/>
      <c r="N19" s="2276"/>
      <c r="O19" s="2276"/>
      <c r="P19" s="2276"/>
      <c r="Q19" s="2276"/>
      <c r="R19" s="2276"/>
      <c r="S19" s="2276"/>
      <c r="T19" s="2276"/>
      <c r="U19" s="2276"/>
      <c r="V19" s="2276"/>
      <c r="W19" s="2276"/>
      <c r="X19" s="2276"/>
      <c r="Y19" s="2276"/>
      <c r="Z19" s="2276"/>
      <c r="AA19" s="2276"/>
      <c r="AB19" s="2276"/>
      <c r="AC19" s="2276"/>
      <c r="AD19" s="2276"/>
      <c r="AE19" s="2276"/>
      <c r="AF19" s="2276"/>
      <c r="AG19" s="2276"/>
      <c r="AH19" s="2276"/>
      <c r="AI19" s="2277"/>
    </row>
    <row r="20" spans="1:35" ht="21" customHeight="1">
      <c r="A20" s="2260" t="s">
        <v>441</v>
      </c>
      <c r="B20" s="2261"/>
      <c r="C20" s="2258" t="s">
        <v>127</v>
      </c>
      <c r="D20" s="2266"/>
      <c r="E20" s="2266"/>
      <c r="F20" s="2266"/>
      <c r="G20" s="2266"/>
      <c r="H20" s="2266"/>
      <c r="I20" s="2266"/>
      <c r="J20" s="2266"/>
      <c r="K20" s="2266"/>
      <c r="L20" s="2267"/>
      <c r="M20" s="2252" t="s">
        <v>139</v>
      </c>
      <c r="N20" s="2252"/>
      <c r="O20" s="2252"/>
      <c r="P20" s="2252"/>
      <c r="Q20" s="2252"/>
      <c r="R20" s="2252"/>
      <c r="S20" s="2252"/>
      <c r="T20" s="2252"/>
      <c r="U20" s="2252"/>
      <c r="V20" s="2252"/>
      <c r="W20" s="2252"/>
      <c r="X20" s="2252"/>
      <c r="Y20" s="2252"/>
      <c r="Z20" s="2266" t="s">
        <v>442</v>
      </c>
      <c r="AA20" s="2266"/>
      <c r="AB20" s="2266"/>
      <c r="AC20" s="2266"/>
      <c r="AD20" s="2266"/>
      <c r="AE20" s="2266"/>
      <c r="AF20" s="2266"/>
      <c r="AG20" s="2266"/>
      <c r="AH20" s="2266"/>
      <c r="AI20" s="2268"/>
    </row>
    <row r="21" spans="1:35" ht="21" customHeight="1">
      <c r="A21" s="2262"/>
      <c r="B21" s="2263"/>
      <c r="C21" s="2252" t="s">
        <v>165</v>
      </c>
      <c r="D21" s="2252"/>
      <c r="E21" s="2252"/>
      <c r="F21" s="2252"/>
      <c r="G21" s="2252"/>
      <c r="H21" s="2252" t="s">
        <v>338</v>
      </c>
      <c r="I21" s="2252"/>
      <c r="J21" s="2252"/>
      <c r="K21" s="2252"/>
      <c r="L21" s="2252"/>
      <c r="M21" s="2252"/>
      <c r="N21" s="2252"/>
      <c r="O21" s="2252"/>
      <c r="P21" s="2252"/>
      <c r="Q21" s="2252"/>
      <c r="R21" s="2252"/>
      <c r="S21" s="2252"/>
      <c r="T21" s="2252"/>
      <c r="U21" s="2252"/>
      <c r="V21" s="2252"/>
      <c r="W21" s="2252"/>
      <c r="X21" s="2252"/>
      <c r="Y21" s="2252"/>
      <c r="Z21" s="2252"/>
      <c r="AA21" s="2252"/>
      <c r="AB21" s="2252"/>
      <c r="AC21" s="2252"/>
      <c r="AD21" s="2252"/>
      <c r="AE21" s="2252"/>
      <c r="AF21" s="2252"/>
      <c r="AG21" s="2258"/>
      <c r="AH21" s="212" t="s">
        <v>80</v>
      </c>
      <c r="AI21" s="213"/>
    </row>
    <row r="22" spans="1:35" ht="21" customHeight="1">
      <c r="A22" s="2262"/>
      <c r="B22" s="2263"/>
      <c r="C22" s="2252"/>
      <c r="D22" s="2252"/>
      <c r="E22" s="2252"/>
      <c r="F22" s="2252"/>
      <c r="G22" s="2252"/>
      <c r="H22" s="2252" t="s">
        <v>376</v>
      </c>
      <c r="I22" s="2252"/>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8"/>
      <c r="AH22" s="212" t="s">
        <v>80</v>
      </c>
      <c r="AI22" s="213"/>
    </row>
    <row r="23" spans="1:35" ht="21" customHeight="1">
      <c r="A23" s="2262"/>
      <c r="B23" s="2263"/>
      <c r="C23" s="2252" t="s">
        <v>166</v>
      </c>
      <c r="D23" s="2252"/>
      <c r="E23" s="2252"/>
      <c r="F23" s="2252"/>
      <c r="G23" s="2252"/>
      <c r="H23" s="2252" t="s">
        <v>338</v>
      </c>
      <c r="I23" s="2252"/>
      <c r="J23" s="2252"/>
      <c r="K23" s="2252"/>
      <c r="L23" s="2252"/>
      <c r="M23" s="2252"/>
      <c r="N23" s="2252"/>
      <c r="O23" s="2252"/>
      <c r="P23" s="2252"/>
      <c r="Q23" s="2252"/>
      <c r="R23" s="2252"/>
      <c r="S23" s="2252"/>
      <c r="T23" s="2252"/>
      <c r="U23" s="2252"/>
      <c r="V23" s="2252"/>
      <c r="W23" s="2252"/>
      <c r="X23" s="2252"/>
      <c r="Y23" s="2252"/>
      <c r="Z23" s="2252"/>
      <c r="AA23" s="2252"/>
      <c r="AB23" s="2252"/>
      <c r="AC23" s="2252"/>
      <c r="AD23" s="2252"/>
      <c r="AE23" s="2252"/>
      <c r="AF23" s="2252"/>
      <c r="AG23" s="2258"/>
      <c r="AH23" s="212" t="s">
        <v>80</v>
      </c>
      <c r="AI23" s="213"/>
    </row>
    <row r="24" spans="1:35" ht="21" customHeight="1">
      <c r="A24" s="2262"/>
      <c r="B24" s="2263"/>
      <c r="C24" s="2252"/>
      <c r="D24" s="2252"/>
      <c r="E24" s="2252"/>
      <c r="F24" s="2252"/>
      <c r="G24" s="2252"/>
      <c r="H24" s="2252" t="s">
        <v>376</v>
      </c>
      <c r="I24" s="2252"/>
      <c r="J24" s="2252"/>
      <c r="K24" s="2252"/>
      <c r="L24" s="2252"/>
      <c r="M24" s="2252"/>
      <c r="N24" s="2252"/>
      <c r="O24" s="2252"/>
      <c r="P24" s="2252"/>
      <c r="Q24" s="2252"/>
      <c r="R24" s="2252"/>
      <c r="S24" s="2252"/>
      <c r="T24" s="2252"/>
      <c r="U24" s="2252"/>
      <c r="V24" s="2252"/>
      <c r="W24" s="2252"/>
      <c r="X24" s="2252"/>
      <c r="Y24" s="2252"/>
      <c r="Z24" s="2252"/>
      <c r="AA24" s="2252"/>
      <c r="AB24" s="2252"/>
      <c r="AC24" s="2252"/>
      <c r="AD24" s="2252"/>
      <c r="AE24" s="2252"/>
      <c r="AF24" s="2252"/>
      <c r="AG24" s="2258"/>
      <c r="AH24" s="212" t="s">
        <v>80</v>
      </c>
      <c r="AI24" s="213"/>
    </row>
    <row r="25" spans="1:35" ht="21" customHeight="1">
      <c r="A25" s="2262"/>
      <c r="B25" s="2263"/>
      <c r="C25" s="2252" t="s">
        <v>443</v>
      </c>
      <c r="D25" s="2252"/>
      <c r="E25" s="2252"/>
      <c r="F25" s="2252"/>
      <c r="G25" s="2252"/>
      <c r="H25" s="2252"/>
      <c r="I25" s="2252"/>
      <c r="J25" s="2252"/>
      <c r="K25" s="2252"/>
      <c r="L25" s="2252"/>
      <c r="M25" s="2252"/>
      <c r="N25" s="2252"/>
      <c r="O25" s="2252"/>
      <c r="P25" s="2252"/>
      <c r="Q25" s="2252"/>
      <c r="R25" s="2252"/>
      <c r="S25" s="2252"/>
      <c r="T25" s="2252"/>
      <c r="U25" s="2252"/>
      <c r="V25" s="2252"/>
      <c r="W25" s="2252"/>
      <c r="X25" s="2252"/>
      <c r="Y25" s="2252"/>
      <c r="Z25" s="2252"/>
      <c r="AA25" s="2252"/>
      <c r="AB25" s="2252"/>
      <c r="AC25" s="2252"/>
      <c r="AD25" s="2252"/>
      <c r="AE25" s="2252"/>
      <c r="AF25" s="2252"/>
      <c r="AG25" s="2252"/>
      <c r="AH25" s="2252"/>
      <c r="AI25" s="2253"/>
    </row>
    <row r="26" spans="1:35" ht="21" customHeight="1">
      <c r="A26" s="2262"/>
      <c r="B26" s="2263"/>
      <c r="C26" s="2252" t="s">
        <v>444</v>
      </c>
      <c r="D26" s="2252"/>
      <c r="E26" s="2252"/>
      <c r="F26" s="2252"/>
      <c r="G26" s="2252"/>
      <c r="H26" s="2252"/>
      <c r="I26" s="2252"/>
      <c r="J26" s="2252"/>
      <c r="K26" s="2252"/>
      <c r="L26" s="2252"/>
      <c r="M26" s="2252"/>
      <c r="N26" s="2252"/>
      <c r="O26" s="2252"/>
      <c r="P26" s="2252"/>
      <c r="Q26" s="2252"/>
      <c r="R26" s="2252"/>
      <c r="S26" s="2252"/>
      <c r="T26" s="2252"/>
      <c r="U26" s="2252"/>
      <c r="V26" s="2252"/>
      <c r="W26" s="2252"/>
      <c r="X26" s="2252"/>
      <c r="Y26" s="2252"/>
      <c r="Z26" s="2252"/>
      <c r="AA26" s="2252"/>
      <c r="AB26" s="2252"/>
      <c r="AC26" s="2252"/>
      <c r="AD26" s="2252"/>
      <c r="AE26" s="2252"/>
      <c r="AF26" s="2252"/>
      <c r="AG26" s="2252"/>
      <c r="AH26" s="2252"/>
      <c r="AI26" s="2253"/>
    </row>
    <row r="27" spans="1:35" ht="21" customHeight="1">
      <c r="A27" s="2262"/>
      <c r="B27" s="2263"/>
      <c r="C27" s="2252"/>
      <c r="D27" s="2252"/>
      <c r="E27" s="2252"/>
      <c r="F27" s="2252"/>
      <c r="G27" s="2252"/>
      <c r="H27" s="2252"/>
      <c r="I27" s="2252"/>
      <c r="J27" s="2252"/>
      <c r="K27" s="2252"/>
      <c r="L27" s="2252"/>
      <c r="M27" s="2252"/>
      <c r="N27" s="2252"/>
      <c r="O27" s="2252"/>
      <c r="P27" s="2252"/>
      <c r="Q27" s="2252"/>
      <c r="R27" s="2252"/>
      <c r="S27" s="2252"/>
      <c r="T27" s="2252"/>
      <c r="U27" s="2252"/>
      <c r="V27" s="2252"/>
      <c r="W27" s="2252"/>
      <c r="X27" s="2252"/>
      <c r="Y27" s="2252"/>
      <c r="Z27" s="2252"/>
      <c r="AA27" s="2252"/>
      <c r="AB27" s="2252"/>
      <c r="AC27" s="2252"/>
      <c r="AD27" s="2252"/>
      <c r="AE27" s="2252"/>
      <c r="AF27" s="2252"/>
      <c r="AG27" s="2252"/>
      <c r="AH27" s="2252"/>
      <c r="AI27" s="2253"/>
    </row>
    <row r="28" spans="1:35" ht="21" customHeight="1">
      <c r="A28" s="2262"/>
      <c r="B28" s="2263"/>
      <c r="C28" s="2252"/>
      <c r="D28" s="2252"/>
      <c r="E28" s="2252"/>
      <c r="F28" s="2252"/>
      <c r="G28" s="2252"/>
      <c r="H28" s="2252"/>
      <c r="I28" s="2252"/>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row>
    <row r="29" spans="1:35" ht="21" customHeight="1" thickBot="1">
      <c r="A29" s="2264"/>
      <c r="B29" s="2265"/>
      <c r="C29" s="2254"/>
      <c r="D29" s="2254"/>
      <c r="E29" s="2254"/>
      <c r="F29" s="2254"/>
      <c r="G29" s="2254"/>
      <c r="H29" s="2254"/>
      <c r="I29" s="2254"/>
      <c r="J29" s="2254"/>
      <c r="K29" s="2254"/>
      <c r="L29" s="2254"/>
      <c r="M29" s="2254"/>
      <c r="N29" s="2254"/>
      <c r="O29" s="2254"/>
      <c r="P29" s="2254"/>
      <c r="Q29" s="2254"/>
      <c r="R29" s="2254"/>
      <c r="S29" s="2254"/>
      <c r="T29" s="2254"/>
      <c r="U29" s="2254"/>
      <c r="V29" s="2254"/>
      <c r="W29" s="2254"/>
      <c r="X29" s="2254"/>
      <c r="Y29" s="2254"/>
      <c r="Z29" s="2254"/>
      <c r="AA29" s="2254"/>
      <c r="AB29" s="2254"/>
      <c r="AC29" s="2254"/>
      <c r="AD29" s="2254"/>
      <c r="AE29" s="2254"/>
      <c r="AF29" s="2254"/>
      <c r="AG29" s="2254"/>
      <c r="AH29" s="2254"/>
      <c r="AI29" s="2255"/>
    </row>
    <row r="30" spans="1:35" ht="23.25" customHeight="1">
      <c r="A30" s="2256" t="s">
        <v>445</v>
      </c>
      <c r="B30" s="2256"/>
      <c r="C30" s="2256"/>
      <c r="D30" s="2256"/>
      <c r="E30" s="2256"/>
      <c r="F30" s="2256"/>
      <c r="G30" s="2256"/>
      <c r="H30" s="2256"/>
      <c r="I30" s="2256"/>
      <c r="J30" s="2256"/>
      <c r="K30" s="2256"/>
      <c r="L30" s="2256"/>
      <c r="M30" s="2256"/>
      <c r="N30" s="2256"/>
      <c r="O30" s="2256"/>
      <c r="P30" s="2256"/>
      <c r="Q30" s="2256"/>
      <c r="R30" s="2256"/>
      <c r="S30" s="2256"/>
      <c r="T30" s="2256"/>
      <c r="U30" s="2256"/>
      <c r="V30" s="2256"/>
      <c r="W30" s="2256"/>
      <c r="X30" s="2256"/>
      <c r="Y30" s="2256"/>
      <c r="Z30" s="2256"/>
      <c r="AA30" s="2256"/>
      <c r="AB30" s="2256"/>
      <c r="AC30" s="2256"/>
      <c r="AD30" s="2256"/>
      <c r="AE30" s="2256"/>
      <c r="AF30" s="2256"/>
      <c r="AG30" s="2256"/>
      <c r="AH30" s="2256"/>
      <c r="AI30" s="2256"/>
    </row>
    <row r="31" spans="1:35" ht="14.25" customHeight="1">
      <c r="A31" s="2257"/>
      <c r="B31" s="2257"/>
      <c r="C31" s="2257"/>
      <c r="D31" s="2257"/>
      <c r="E31" s="2257"/>
      <c r="F31" s="2257"/>
      <c r="G31" s="2257"/>
      <c r="H31" s="2257"/>
      <c r="I31" s="2257"/>
      <c r="J31" s="2257"/>
      <c r="K31" s="2257"/>
      <c r="L31" s="2257"/>
      <c r="M31" s="2257"/>
      <c r="N31" s="2257"/>
      <c r="O31" s="2257"/>
      <c r="P31" s="2257"/>
      <c r="Q31" s="2257"/>
      <c r="R31" s="2257"/>
      <c r="S31" s="2257"/>
      <c r="T31" s="2257"/>
      <c r="U31" s="2257"/>
      <c r="V31" s="2257"/>
      <c r="W31" s="2257"/>
      <c r="X31" s="2257"/>
      <c r="Y31" s="2257"/>
      <c r="Z31" s="2257"/>
      <c r="AA31" s="2257"/>
      <c r="AB31" s="2257"/>
      <c r="AC31" s="2257"/>
      <c r="AD31" s="2257"/>
      <c r="AE31" s="2257"/>
      <c r="AF31" s="2257"/>
      <c r="AG31" s="2257"/>
      <c r="AH31" s="2257"/>
      <c r="AI31" s="2257"/>
    </row>
    <row r="32" spans="1:35" ht="14.25" customHeight="1">
      <c r="A32" s="214" t="s">
        <v>446</v>
      </c>
    </row>
    <row r="33" spans="1:35" ht="14.25" customHeight="1">
      <c r="A33" s="2257" t="s">
        <v>447</v>
      </c>
      <c r="B33" s="2259"/>
      <c r="C33" s="2259"/>
      <c r="D33" s="2259"/>
      <c r="E33" s="2259"/>
      <c r="F33" s="2259"/>
      <c r="G33" s="2259"/>
      <c r="H33" s="2259"/>
      <c r="I33" s="2259"/>
      <c r="J33" s="2259"/>
      <c r="K33" s="2259"/>
      <c r="L33" s="2259"/>
      <c r="M33" s="2259"/>
      <c r="N33" s="2259"/>
      <c r="O33" s="2259"/>
      <c r="P33" s="2259"/>
      <c r="Q33" s="2259"/>
      <c r="R33" s="2259"/>
      <c r="S33" s="2259"/>
      <c r="T33" s="2259"/>
      <c r="U33" s="2259"/>
      <c r="V33" s="2259"/>
      <c r="W33" s="2259"/>
      <c r="X33" s="2259"/>
      <c r="Y33" s="2259"/>
      <c r="Z33" s="2259"/>
      <c r="AA33" s="2259"/>
      <c r="AB33" s="2259"/>
      <c r="AC33" s="2259"/>
      <c r="AD33" s="2259"/>
      <c r="AE33" s="2259"/>
      <c r="AF33" s="2259"/>
      <c r="AG33" s="2259"/>
      <c r="AH33" s="2259"/>
      <c r="AI33" s="2259"/>
    </row>
    <row r="34" spans="1:35" ht="14.25" customHeight="1">
      <c r="A34" s="2259"/>
      <c r="B34" s="2259"/>
      <c r="C34" s="2259"/>
      <c r="D34" s="2259"/>
      <c r="E34" s="2259"/>
      <c r="F34" s="2259"/>
      <c r="G34" s="2259"/>
      <c r="H34" s="2259"/>
      <c r="I34" s="2259"/>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59"/>
    </row>
    <row r="35" spans="1:35" ht="15" customHeight="1">
      <c r="A35" s="214"/>
    </row>
    <row r="36" spans="1:35" ht="14.25" customHeight="1">
      <c r="A36" s="214"/>
    </row>
    <row r="37" spans="1:35" ht="21" customHeight="1">
      <c r="A37" s="215"/>
    </row>
  </sheetData>
  <mergeCells count="61">
    <mergeCell ref="A6:K6"/>
    <mergeCell ref="L6:AI6"/>
    <mergeCell ref="A2:AI2"/>
    <mergeCell ref="A4:K4"/>
    <mergeCell ref="L4:AI4"/>
    <mergeCell ref="A5:K5"/>
    <mergeCell ref="L5:AI5"/>
    <mergeCell ref="A7:E8"/>
    <mergeCell ref="F7:K7"/>
    <mergeCell ref="L7:U7"/>
    <mergeCell ref="V7:Z8"/>
    <mergeCell ref="AA7:AI8"/>
    <mergeCell ref="F8:K8"/>
    <mergeCell ref="L8:U8"/>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L15:U15"/>
    <mergeCell ref="V15:AI15"/>
    <mergeCell ref="D14:K14"/>
    <mergeCell ref="L14:U14"/>
    <mergeCell ref="V14:AI14"/>
    <mergeCell ref="C16:AI16"/>
    <mergeCell ref="C17:AI19"/>
    <mergeCell ref="H21:L21"/>
    <mergeCell ref="M21:Y21"/>
    <mergeCell ref="Z21:AG21"/>
    <mergeCell ref="H22:L22"/>
    <mergeCell ref="M22:Y22"/>
    <mergeCell ref="Z22:AG22"/>
    <mergeCell ref="A33:AI34"/>
    <mergeCell ref="C23:G24"/>
    <mergeCell ref="H23:L23"/>
    <mergeCell ref="M23:Y23"/>
    <mergeCell ref="Z23:AG23"/>
    <mergeCell ref="H24:L24"/>
    <mergeCell ref="M24:Y24"/>
    <mergeCell ref="Z24:AG24"/>
    <mergeCell ref="A20:B29"/>
    <mergeCell ref="C20:L20"/>
    <mergeCell ref="M20:Y20"/>
    <mergeCell ref="Z20:AI20"/>
    <mergeCell ref="C21:G22"/>
    <mergeCell ref="C25:U25"/>
    <mergeCell ref="V25:AI25"/>
    <mergeCell ref="C26:AI26"/>
    <mergeCell ref="C27:AI29"/>
    <mergeCell ref="A30:AI31"/>
  </mergeCells>
  <phoneticPr fontId="7"/>
  <printOptions horizontalCentered="1"/>
  <pageMargins left="0.39370078740157483" right="0.39370078740157483" top="0.39370078740157483" bottom="0.35433070866141736" header="0.31496062992125984" footer="0.27559055118110237"/>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2:AI37"/>
  <sheetViews>
    <sheetView view="pageBreakPreview" zoomScaleNormal="100" zoomScaleSheetLayoutView="100" workbookViewId="0">
      <selection activeCell="B3" sqref="B3:K3"/>
    </sheetView>
  </sheetViews>
  <sheetFormatPr defaultRowHeight="21" customHeight="1"/>
  <cols>
    <col min="1" max="39" width="2.625" style="211" customWidth="1"/>
    <col min="40" max="256" width="9" style="211"/>
    <col min="257" max="295" width="2.625" style="211" customWidth="1"/>
    <col min="296" max="512" width="9" style="211"/>
    <col min="513" max="551" width="2.625" style="211" customWidth="1"/>
    <col min="552" max="768" width="9" style="211"/>
    <col min="769" max="807" width="2.625" style="211" customWidth="1"/>
    <col min="808" max="1024" width="9" style="211"/>
    <col min="1025" max="1063" width="2.625" style="211" customWidth="1"/>
    <col min="1064" max="1280" width="9" style="211"/>
    <col min="1281" max="1319" width="2.625" style="211" customWidth="1"/>
    <col min="1320" max="1536" width="9" style="211"/>
    <col min="1537" max="1575" width="2.625" style="211" customWidth="1"/>
    <col min="1576" max="1792" width="9" style="211"/>
    <col min="1793" max="1831" width="2.625" style="211" customWidth="1"/>
    <col min="1832" max="2048" width="9" style="211"/>
    <col min="2049" max="2087" width="2.625" style="211" customWidth="1"/>
    <col min="2088" max="2304" width="9" style="211"/>
    <col min="2305" max="2343" width="2.625" style="211" customWidth="1"/>
    <col min="2344" max="2560" width="9" style="211"/>
    <col min="2561" max="2599" width="2.625" style="211" customWidth="1"/>
    <col min="2600" max="2816" width="9" style="211"/>
    <col min="2817" max="2855" width="2.625" style="211" customWidth="1"/>
    <col min="2856" max="3072" width="9" style="211"/>
    <col min="3073" max="3111" width="2.625" style="211" customWidth="1"/>
    <col min="3112" max="3328" width="9" style="211"/>
    <col min="3329" max="3367" width="2.625" style="211" customWidth="1"/>
    <col min="3368" max="3584" width="9" style="211"/>
    <col min="3585" max="3623" width="2.625" style="211" customWidth="1"/>
    <col min="3624" max="3840" width="9" style="211"/>
    <col min="3841" max="3879" width="2.625" style="211" customWidth="1"/>
    <col min="3880" max="4096" width="9" style="211"/>
    <col min="4097" max="4135" width="2.625" style="211" customWidth="1"/>
    <col min="4136" max="4352" width="9" style="211"/>
    <col min="4353" max="4391" width="2.625" style="211" customWidth="1"/>
    <col min="4392" max="4608" width="9" style="211"/>
    <col min="4609" max="4647" width="2.625" style="211" customWidth="1"/>
    <col min="4648" max="4864" width="9" style="211"/>
    <col min="4865" max="4903" width="2.625" style="211" customWidth="1"/>
    <col min="4904" max="5120" width="9" style="211"/>
    <col min="5121" max="5159" width="2.625" style="211" customWidth="1"/>
    <col min="5160" max="5376" width="9" style="211"/>
    <col min="5377" max="5415" width="2.625" style="211" customWidth="1"/>
    <col min="5416" max="5632" width="9" style="211"/>
    <col min="5633" max="5671" width="2.625" style="211" customWidth="1"/>
    <col min="5672" max="5888" width="9" style="211"/>
    <col min="5889" max="5927" width="2.625" style="211" customWidth="1"/>
    <col min="5928" max="6144" width="9" style="211"/>
    <col min="6145" max="6183" width="2.625" style="211" customWidth="1"/>
    <col min="6184" max="6400" width="9" style="211"/>
    <col min="6401" max="6439" width="2.625" style="211" customWidth="1"/>
    <col min="6440" max="6656" width="9" style="211"/>
    <col min="6657" max="6695" width="2.625" style="211" customWidth="1"/>
    <col min="6696" max="6912" width="9" style="211"/>
    <col min="6913" max="6951" width="2.625" style="211" customWidth="1"/>
    <col min="6952" max="7168" width="9" style="211"/>
    <col min="7169" max="7207" width="2.625" style="211" customWidth="1"/>
    <col min="7208" max="7424" width="9" style="211"/>
    <col min="7425" max="7463" width="2.625" style="211" customWidth="1"/>
    <col min="7464" max="7680" width="9" style="211"/>
    <col min="7681" max="7719" width="2.625" style="211" customWidth="1"/>
    <col min="7720" max="7936" width="9" style="211"/>
    <col min="7937" max="7975" width="2.625" style="211" customWidth="1"/>
    <col min="7976" max="8192" width="9" style="211"/>
    <col min="8193" max="8231" width="2.625" style="211" customWidth="1"/>
    <col min="8232" max="8448" width="9" style="211"/>
    <col min="8449" max="8487" width="2.625" style="211" customWidth="1"/>
    <col min="8488" max="8704" width="9" style="211"/>
    <col min="8705" max="8743" width="2.625" style="211" customWidth="1"/>
    <col min="8744" max="8960" width="9" style="211"/>
    <col min="8961" max="8999" width="2.625" style="211" customWidth="1"/>
    <col min="9000" max="9216" width="9" style="211"/>
    <col min="9217" max="9255" width="2.625" style="211" customWidth="1"/>
    <col min="9256" max="9472" width="9" style="211"/>
    <col min="9473" max="9511" width="2.625" style="211" customWidth="1"/>
    <col min="9512" max="9728" width="9" style="211"/>
    <col min="9729" max="9767" width="2.625" style="211" customWidth="1"/>
    <col min="9768" max="9984" width="9" style="211"/>
    <col min="9985" max="10023" width="2.625" style="211" customWidth="1"/>
    <col min="10024" max="10240" width="9" style="211"/>
    <col min="10241" max="10279" width="2.625" style="211" customWidth="1"/>
    <col min="10280" max="10496" width="9" style="211"/>
    <col min="10497" max="10535" width="2.625" style="211" customWidth="1"/>
    <col min="10536" max="10752" width="9" style="211"/>
    <col min="10753" max="10791" width="2.625" style="211" customWidth="1"/>
    <col min="10792" max="11008" width="9" style="211"/>
    <col min="11009" max="11047" width="2.625" style="211" customWidth="1"/>
    <col min="11048" max="11264" width="9" style="211"/>
    <col min="11265" max="11303" width="2.625" style="211" customWidth="1"/>
    <col min="11304" max="11520" width="9" style="211"/>
    <col min="11521" max="11559" width="2.625" style="211" customWidth="1"/>
    <col min="11560" max="11776" width="9" style="211"/>
    <col min="11777" max="11815" width="2.625" style="211" customWidth="1"/>
    <col min="11816" max="12032" width="9" style="211"/>
    <col min="12033" max="12071" width="2.625" style="211" customWidth="1"/>
    <col min="12072" max="12288" width="9" style="211"/>
    <col min="12289" max="12327" width="2.625" style="211" customWidth="1"/>
    <col min="12328" max="12544" width="9" style="211"/>
    <col min="12545" max="12583" width="2.625" style="211" customWidth="1"/>
    <col min="12584" max="12800" width="9" style="211"/>
    <col min="12801" max="12839" width="2.625" style="211" customWidth="1"/>
    <col min="12840" max="13056" width="9" style="211"/>
    <col min="13057" max="13095" width="2.625" style="211" customWidth="1"/>
    <col min="13096" max="13312" width="9" style="211"/>
    <col min="13313" max="13351" width="2.625" style="211" customWidth="1"/>
    <col min="13352" max="13568" width="9" style="211"/>
    <col min="13569" max="13607" width="2.625" style="211" customWidth="1"/>
    <col min="13608" max="13824" width="9" style="211"/>
    <col min="13825" max="13863" width="2.625" style="211" customWidth="1"/>
    <col min="13864" max="14080" width="9" style="211"/>
    <col min="14081" max="14119" width="2.625" style="211" customWidth="1"/>
    <col min="14120" max="14336" width="9" style="211"/>
    <col min="14337" max="14375" width="2.625" style="211" customWidth="1"/>
    <col min="14376" max="14592" width="9" style="211"/>
    <col min="14593" max="14631" width="2.625" style="211" customWidth="1"/>
    <col min="14632" max="14848" width="9" style="211"/>
    <col min="14849" max="14887" width="2.625" style="211" customWidth="1"/>
    <col min="14888" max="15104" width="9" style="211"/>
    <col min="15105" max="15143" width="2.625" style="211" customWidth="1"/>
    <col min="15144" max="15360" width="9" style="211"/>
    <col min="15361" max="15399" width="2.625" style="211" customWidth="1"/>
    <col min="15400" max="15616" width="9" style="211"/>
    <col min="15617" max="15655" width="2.625" style="211" customWidth="1"/>
    <col min="15656" max="15872" width="9" style="211"/>
    <col min="15873" max="15911" width="2.625" style="211" customWidth="1"/>
    <col min="15912" max="16128" width="9" style="211"/>
    <col min="16129" max="16167" width="2.625" style="211" customWidth="1"/>
    <col min="16168" max="16384" width="9" style="211"/>
  </cols>
  <sheetData>
    <row r="2" spans="1:35" ht="21" customHeight="1">
      <c r="A2" s="2299" t="s">
        <v>429</v>
      </c>
      <c r="B2" s="2299"/>
      <c r="C2" s="2299"/>
      <c r="D2" s="2299"/>
      <c r="E2" s="2299"/>
      <c r="F2" s="2299"/>
      <c r="G2" s="2299"/>
      <c r="H2" s="2299"/>
      <c r="I2" s="2299"/>
      <c r="J2" s="2299"/>
      <c r="K2" s="2299"/>
      <c r="L2" s="2299"/>
      <c r="M2" s="2299"/>
      <c r="N2" s="2299"/>
      <c r="O2" s="2299"/>
      <c r="P2" s="2299"/>
      <c r="Q2" s="2299"/>
      <c r="R2" s="2299"/>
      <c r="S2" s="2299"/>
      <c r="T2" s="2299"/>
      <c r="U2" s="2299"/>
      <c r="V2" s="2299"/>
      <c r="W2" s="2299"/>
      <c r="X2" s="2299"/>
      <c r="Y2" s="2299"/>
      <c r="Z2" s="2299"/>
      <c r="AA2" s="2299"/>
      <c r="AB2" s="2299"/>
      <c r="AC2" s="2299"/>
      <c r="AD2" s="2299"/>
      <c r="AE2" s="2299"/>
      <c r="AF2" s="2299"/>
      <c r="AG2" s="2299"/>
      <c r="AH2" s="2299"/>
      <c r="AI2" s="2299"/>
    </row>
    <row r="3" spans="1:35" ht="21" customHeight="1" thickBot="1"/>
    <row r="4" spans="1:35" ht="21" customHeight="1">
      <c r="A4" s="2300" t="s">
        <v>2</v>
      </c>
      <c r="B4" s="2301"/>
      <c r="C4" s="2301"/>
      <c r="D4" s="2301"/>
      <c r="E4" s="2301"/>
      <c r="F4" s="2301"/>
      <c r="G4" s="2301"/>
      <c r="H4" s="2301"/>
      <c r="I4" s="2301"/>
      <c r="J4" s="2301"/>
      <c r="K4" s="2301"/>
      <c r="L4" s="2323" t="s">
        <v>1236</v>
      </c>
      <c r="M4" s="2323"/>
      <c r="N4" s="2323"/>
      <c r="O4" s="2323"/>
      <c r="P4" s="2323"/>
      <c r="Q4" s="2323"/>
      <c r="R4" s="2323"/>
      <c r="S4" s="2323"/>
      <c r="T4" s="2323"/>
      <c r="U4" s="2323"/>
      <c r="V4" s="2323"/>
      <c r="W4" s="2323"/>
      <c r="X4" s="2323"/>
      <c r="Y4" s="2323"/>
      <c r="Z4" s="2323"/>
      <c r="AA4" s="2323"/>
      <c r="AB4" s="2323"/>
      <c r="AC4" s="2323"/>
      <c r="AD4" s="2323"/>
      <c r="AE4" s="2323"/>
      <c r="AF4" s="2323"/>
      <c r="AG4" s="2323"/>
      <c r="AH4" s="2323"/>
      <c r="AI4" s="2324"/>
    </row>
    <row r="5" spans="1:35" ht="21" customHeight="1">
      <c r="A5" s="2296" t="s">
        <v>117</v>
      </c>
      <c r="B5" s="2293"/>
      <c r="C5" s="2293"/>
      <c r="D5" s="2293"/>
      <c r="E5" s="2293"/>
      <c r="F5" s="2293"/>
      <c r="G5" s="2293"/>
      <c r="H5" s="2293"/>
      <c r="I5" s="2293"/>
      <c r="J5" s="2293"/>
      <c r="K5" s="2293"/>
      <c r="L5" s="2321" t="s">
        <v>512</v>
      </c>
      <c r="M5" s="2321"/>
      <c r="N5" s="2321"/>
      <c r="O5" s="2321"/>
      <c r="P5" s="2321"/>
      <c r="Q5" s="2321"/>
      <c r="R5" s="2321"/>
      <c r="S5" s="2321"/>
      <c r="T5" s="2321"/>
      <c r="U5" s="2321"/>
      <c r="V5" s="2321"/>
      <c r="W5" s="2321"/>
      <c r="X5" s="2321"/>
      <c r="Y5" s="2321"/>
      <c r="Z5" s="2321"/>
      <c r="AA5" s="2321"/>
      <c r="AB5" s="2321"/>
      <c r="AC5" s="2321"/>
      <c r="AD5" s="2321"/>
      <c r="AE5" s="2321"/>
      <c r="AF5" s="2321"/>
      <c r="AG5" s="2321"/>
      <c r="AH5" s="2321"/>
      <c r="AI5" s="2322"/>
    </row>
    <row r="6" spans="1:35" ht="21" customHeight="1">
      <c r="A6" s="2296" t="s">
        <v>192</v>
      </c>
      <c r="B6" s="2293"/>
      <c r="C6" s="2293"/>
      <c r="D6" s="2293"/>
      <c r="E6" s="2293"/>
      <c r="F6" s="2293"/>
      <c r="G6" s="2293"/>
      <c r="H6" s="2293"/>
      <c r="I6" s="2293"/>
      <c r="J6" s="2293"/>
      <c r="K6" s="2293"/>
      <c r="L6" s="2321" t="s">
        <v>1240</v>
      </c>
      <c r="M6" s="2321"/>
      <c r="N6" s="2321"/>
      <c r="O6" s="2321"/>
      <c r="P6" s="2321"/>
      <c r="Q6" s="2321"/>
      <c r="R6" s="2321"/>
      <c r="S6" s="2321"/>
      <c r="T6" s="2321"/>
      <c r="U6" s="2321"/>
      <c r="V6" s="2321"/>
      <c r="W6" s="2321"/>
      <c r="X6" s="2321"/>
      <c r="Y6" s="2321"/>
      <c r="Z6" s="2321"/>
      <c r="AA6" s="2321"/>
      <c r="AB6" s="2321"/>
      <c r="AC6" s="2321"/>
      <c r="AD6" s="2321"/>
      <c r="AE6" s="2321"/>
      <c r="AF6" s="2321"/>
      <c r="AG6" s="2321"/>
      <c r="AH6" s="2321"/>
      <c r="AI6" s="2322"/>
    </row>
    <row r="7" spans="1:35" ht="21" customHeight="1">
      <c r="A7" s="2290" t="s">
        <v>11</v>
      </c>
      <c r="B7" s="2252"/>
      <c r="C7" s="2252"/>
      <c r="D7" s="2252"/>
      <c r="E7" s="2252"/>
      <c r="F7" s="2293" t="s">
        <v>12</v>
      </c>
      <c r="G7" s="2293"/>
      <c r="H7" s="2293"/>
      <c r="I7" s="2293"/>
      <c r="J7" s="2293"/>
      <c r="K7" s="2293"/>
      <c r="L7" s="2313" t="s">
        <v>1237</v>
      </c>
      <c r="M7" s="2313"/>
      <c r="N7" s="2313"/>
      <c r="O7" s="2313"/>
      <c r="P7" s="2313"/>
      <c r="Q7" s="2313"/>
      <c r="R7" s="2313"/>
      <c r="S7" s="2313"/>
      <c r="T7" s="2313"/>
      <c r="U7" s="2313"/>
      <c r="V7" s="2313" t="s">
        <v>193</v>
      </c>
      <c r="W7" s="2313"/>
      <c r="X7" s="2313"/>
      <c r="Y7" s="2313"/>
      <c r="Z7" s="2313"/>
      <c r="AA7" s="2313" t="s">
        <v>1238</v>
      </c>
      <c r="AB7" s="2313"/>
      <c r="AC7" s="2313"/>
      <c r="AD7" s="2313"/>
      <c r="AE7" s="2313"/>
      <c r="AF7" s="2313"/>
      <c r="AG7" s="2313"/>
      <c r="AH7" s="2313"/>
      <c r="AI7" s="2315"/>
    </row>
    <row r="8" spans="1:35" ht="21" customHeight="1" thickBot="1">
      <c r="A8" s="2291"/>
      <c r="B8" s="2292"/>
      <c r="C8" s="2292"/>
      <c r="D8" s="2292"/>
      <c r="E8" s="2292"/>
      <c r="F8" s="2295" t="s">
        <v>13</v>
      </c>
      <c r="G8" s="2295"/>
      <c r="H8" s="2295"/>
      <c r="I8" s="2295"/>
      <c r="J8" s="2295"/>
      <c r="K8" s="2295"/>
      <c r="L8" s="2313" t="s">
        <v>1239</v>
      </c>
      <c r="M8" s="2313"/>
      <c r="N8" s="2313"/>
      <c r="O8" s="2313"/>
      <c r="P8" s="2313"/>
      <c r="Q8" s="2313"/>
      <c r="R8" s="2313"/>
      <c r="S8" s="2313"/>
      <c r="T8" s="2313"/>
      <c r="U8" s="2313"/>
      <c r="V8" s="2319"/>
      <c r="W8" s="2319"/>
      <c r="X8" s="2319"/>
      <c r="Y8" s="2319"/>
      <c r="Z8" s="2319"/>
      <c r="AA8" s="2319"/>
      <c r="AB8" s="2319"/>
      <c r="AC8" s="2319"/>
      <c r="AD8" s="2319"/>
      <c r="AE8" s="2319"/>
      <c r="AF8" s="2319"/>
      <c r="AG8" s="2319"/>
      <c r="AH8" s="2319"/>
      <c r="AI8" s="2320"/>
    </row>
    <row r="9" spans="1:35" ht="21" customHeight="1" thickTop="1">
      <c r="A9" s="2278" t="s">
        <v>430</v>
      </c>
      <c r="B9" s="2279"/>
      <c r="C9" s="2282" t="s">
        <v>134</v>
      </c>
      <c r="D9" s="2283"/>
      <c r="E9" s="2283"/>
      <c r="F9" s="2283"/>
      <c r="G9" s="2283"/>
      <c r="H9" s="2283"/>
      <c r="I9" s="2283"/>
      <c r="J9" s="2283"/>
      <c r="K9" s="2283"/>
      <c r="L9" s="2283"/>
      <c r="M9" s="2283"/>
      <c r="N9" s="2283"/>
      <c r="O9" s="2283"/>
      <c r="P9" s="2283"/>
      <c r="Q9" s="2283"/>
      <c r="R9" s="2283"/>
      <c r="S9" s="2283"/>
      <c r="T9" s="2283"/>
      <c r="U9" s="2284"/>
      <c r="V9" s="2316" t="s">
        <v>1241</v>
      </c>
      <c r="W9" s="2317"/>
      <c r="X9" s="2317"/>
      <c r="Y9" s="2317"/>
      <c r="Z9" s="2317"/>
      <c r="AA9" s="2317"/>
      <c r="AB9" s="2317"/>
      <c r="AC9" s="2317"/>
      <c r="AD9" s="2317"/>
      <c r="AE9" s="2317"/>
      <c r="AF9" s="2317"/>
      <c r="AG9" s="2317"/>
      <c r="AH9" s="2317"/>
      <c r="AI9" s="2318"/>
    </row>
    <row r="10" spans="1:35" ht="21" customHeight="1">
      <c r="A10" s="2278"/>
      <c r="B10" s="2279"/>
      <c r="C10" s="2288"/>
      <c r="D10" s="2252" t="s">
        <v>432</v>
      </c>
      <c r="E10" s="2252"/>
      <c r="F10" s="2252"/>
      <c r="G10" s="2252"/>
      <c r="H10" s="2252"/>
      <c r="I10" s="2252"/>
      <c r="J10" s="2252"/>
      <c r="K10" s="2252"/>
      <c r="L10" s="2252"/>
      <c r="M10" s="2252"/>
      <c r="N10" s="2252"/>
      <c r="O10" s="2252"/>
      <c r="P10" s="2252"/>
      <c r="Q10" s="2252"/>
      <c r="R10" s="2252"/>
      <c r="S10" s="2252"/>
      <c r="T10" s="2252"/>
      <c r="U10" s="2252"/>
      <c r="V10" s="2252" t="s">
        <v>433</v>
      </c>
      <c r="W10" s="2252"/>
      <c r="X10" s="2252"/>
      <c r="Y10" s="2252"/>
      <c r="Z10" s="2252"/>
      <c r="AA10" s="2252"/>
      <c r="AB10" s="2252"/>
      <c r="AC10" s="2252"/>
      <c r="AD10" s="2252"/>
      <c r="AE10" s="2252"/>
      <c r="AF10" s="2252"/>
      <c r="AG10" s="2252"/>
      <c r="AH10" s="2252"/>
      <c r="AI10" s="2253"/>
    </row>
    <row r="11" spans="1:35" ht="21" customHeight="1">
      <c r="A11" s="2280"/>
      <c r="B11" s="2281"/>
      <c r="C11" s="2288"/>
      <c r="D11" s="2258" t="s">
        <v>434</v>
      </c>
      <c r="E11" s="2266"/>
      <c r="F11" s="2266"/>
      <c r="G11" s="2266"/>
      <c r="H11" s="2266"/>
      <c r="I11" s="2266"/>
      <c r="J11" s="2266"/>
      <c r="K11" s="2266"/>
      <c r="L11" s="2313" t="s">
        <v>1245</v>
      </c>
      <c r="M11" s="2313"/>
      <c r="N11" s="2313"/>
      <c r="O11" s="2313"/>
      <c r="P11" s="2313"/>
      <c r="Q11" s="2313"/>
      <c r="R11" s="2313"/>
      <c r="S11" s="2313"/>
      <c r="T11" s="2313"/>
      <c r="U11" s="2313"/>
      <c r="V11" s="2313" t="s">
        <v>1242</v>
      </c>
      <c r="W11" s="2313"/>
      <c r="X11" s="2313"/>
      <c r="Y11" s="2313"/>
      <c r="Z11" s="2313"/>
      <c r="AA11" s="2313"/>
      <c r="AB11" s="2313"/>
      <c r="AC11" s="2313"/>
      <c r="AD11" s="2313"/>
      <c r="AE11" s="2313"/>
      <c r="AF11" s="2313"/>
      <c r="AG11" s="2313"/>
      <c r="AH11" s="2313"/>
      <c r="AI11" s="2315"/>
    </row>
    <row r="12" spans="1:35" ht="21" customHeight="1">
      <c r="A12" s="2280"/>
      <c r="B12" s="2281"/>
      <c r="C12" s="2288"/>
      <c r="D12" s="2258" t="s">
        <v>435</v>
      </c>
      <c r="E12" s="2266"/>
      <c r="F12" s="2266"/>
      <c r="G12" s="2266"/>
      <c r="H12" s="2266"/>
      <c r="I12" s="2266"/>
      <c r="J12" s="2266"/>
      <c r="K12" s="2266"/>
      <c r="L12" s="2313" t="s">
        <v>1244</v>
      </c>
      <c r="M12" s="2313"/>
      <c r="N12" s="2313"/>
      <c r="O12" s="2313"/>
      <c r="P12" s="2313"/>
      <c r="Q12" s="2313"/>
      <c r="R12" s="2313"/>
      <c r="S12" s="2313"/>
      <c r="T12" s="2313"/>
      <c r="U12" s="2313"/>
      <c r="V12" s="2313" t="s">
        <v>1243</v>
      </c>
      <c r="W12" s="2313"/>
      <c r="X12" s="2313"/>
      <c r="Y12" s="2313"/>
      <c r="Z12" s="2313"/>
      <c r="AA12" s="2313"/>
      <c r="AB12" s="2313"/>
      <c r="AC12" s="2313"/>
      <c r="AD12" s="2313"/>
      <c r="AE12" s="2313"/>
      <c r="AF12" s="2313"/>
      <c r="AG12" s="2313"/>
      <c r="AH12" s="2313"/>
      <c r="AI12" s="2315"/>
    </row>
    <row r="13" spans="1:35" ht="21" customHeight="1">
      <c r="A13" s="2280"/>
      <c r="B13" s="2281"/>
      <c r="C13" s="2288"/>
      <c r="D13" s="2258" t="s">
        <v>436</v>
      </c>
      <c r="E13" s="2266"/>
      <c r="F13" s="2266"/>
      <c r="G13" s="2266"/>
      <c r="H13" s="2266"/>
      <c r="I13" s="2266"/>
      <c r="J13" s="2266"/>
      <c r="K13" s="2266"/>
      <c r="L13" s="2313"/>
      <c r="M13" s="2313"/>
      <c r="N13" s="2313"/>
      <c r="O13" s="2313"/>
      <c r="P13" s="2313"/>
      <c r="Q13" s="2313"/>
      <c r="R13" s="2313"/>
      <c r="S13" s="2313"/>
      <c r="T13" s="2313"/>
      <c r="U13" s="2313"/>
      <c r="V13" s="2313"/>
      <c r="W13" s="2313"/>
      <c r="X13" s="2313"/>
      <c r="Y13" s="2313"/>
      <c r="Z13" s="2313"/>
      <c r="AA13" s="2313"/>
      <c r="AB13" s="2313"/>
      <c r="AC13" s="2313"/>
      <c r="AD13" s="2313"/>
      <c r="AE13" s="2313"/>
      <c r="AF13" s="2313"/>
      <c r="AG13" s="2313"/>
      <c r="AH13" s="2313"/>
      <c r="AI13" s="2315"/>
    </row>
    <row r="14" spans="1:35" ht="21" customHeight="1">
      <c r="A14" s="2280"/>
      <c r="B14" s="2281"/>
      <c r="C14" s="2288"/>
      <c r="D14" s="2258" t="s">
        <v>437</v>
      </c>
      <c r="E14" s="2266"/>
      <c r="F14" s="2266"/>
      <c r="G14" s="2266"/>
      <c r="H14" s="2266"/>
      <c r="I14" s="2266"/>
      <c r="J14" s="2266"/>
      <c r="K14" s="2266"/>
      <c r="L14" s="2313"/>
      <c r="M14" s="2313"/>
      <c r="N14" s="2313"/>
      <c r="O14" s="2313"/>
      <c r="P14" s="2313"/>
      <c r="Q14" s="2313"/>
      <c r="R14" s="2313"/>
      <c r="S14" s="2313"/>
      <c r="T14" s="2313"/>
      <c r="U14" s="2313"/>
      <c r="V14" s="2313"/>
      <c r="W14" s="2313"/>
      <c r="X14" s="2313"/>
      <c r="Y14" s="2313"/>
      <c r="Z14" s="2313"/>
      <c r="AA14" s="2313"/>
      <c r="AB14" s="2313"/>
      <c r="AC14" s="2313"/>
      <c r="AD14" s="2313"/>
      <c r="AE14" s="2313"/>
      <c r="AF14" s="2313"/>
      <c r="AG14" s="2313"/>
      <c r="AH14" s="2313"/>
      <c r="AI14" s="2315"/>
    </row>
    <row r="15" spans="1:35" ht="21" customHeight="1">
      <c r="A15" s="2280"/>
      <c r="B15" s="2281"/>
      <c r="C15" s="2289"/>
      <c r="D15" s="2258" t="s">
        <v>438</v>
      </c>
      <c r="E15" s="2266"/>
      <c r="F15" s="2266"/>
      <c r="G15" s="2266"/>
      <c r="H15" s="2266"/>
      <c r="I15" s="2266"/>
      <c r="J15" s="2266"/>
      <c r="K15" s="2266"/>
      <c r="L15" s="2313"/>
      <c r="M15" s="2313"/>
      <c r="N15" s="2313"/>
      <c r="O15" s="2313"/>
      <c r="P15" s="2313"/>
      <c r="Q15" s="2313"/>
      <c r="R15" s="2313"/>
      <c r="S15" s="2313"/>
      <c r="T15" s="2313"/>
      <c r="U15" s="2313"/>
      <c r="V15" s="2313"/>
      <c r="W15" s="2313"/>
      <c r="X15" s="2313"/>
      <c r="Y15" s="2313"/>
      <c r="Z15" s="2313"/>
      <c r="AA15" s="2313"/>
      <c r="AB15" s="2313"/>
      <c r="AC15" s="2313"/>
      <c r="AD15" s="2313"/>
      <c r="AE15" s="2313"/>
      <c r="AF15" s="2313"/>
      <c r="AG15" s="2313"/>
      <c r="AH15" s="2313"/>
      <c r="AI15" s="2315"/>
    </row>
    <row r="16" spans="1:35" ht="21" customHeight="1">
      <c r="A16" s="2280"/>
      <c r="B16" s="2281"/>
      <c r="C16" s="2252" t="s">
        <v>439</v>
      </c>
      <c r="D16" s="2252"/>
      <c r="E16" s="2252"/>
      <c r="F16" s="2252"/>
      <c r="G16" s="2252"/>
      <c r="H16" s="2252"/>
      <c r="I16" s="2252"/>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row>
    <row r="17" spans="1:35" ht="21" customHeight="1">
      <c r="A17" s="2280"/>
      <c r="B17" s="2281"/>
      <c r="C17" s="2269" t="s">
        <v>1246</v>
      </c>
      <c r="D17" s="2270"/>
      <c r="E17" s="2270"/>
      <c r="F17" s="2270"/>
      <c r="G17" s="2270"/>
      <c r="H17" s="2270"/>
      <c r="I17" s="2270"/>
      <c r="J17" s="2270"/>
      <c r="K17" s="2270"/>
      <c r="L17" s="2270"/>
      <c r="M17" s="2270"/>
      <c r="N17" s="2270"/>
      <c r="O17" s="2270"/>
      <c r="P17" s="2270"/>
      <c r="Q17" s="2270"/>
      <c r="R17" s="2270"/>
      <c r="S17" s="2270"/>
      <c r="T17" s="2270"/>
      <c r="U17" s="2270"/>
      <c r="V17" s="2270"/>
      <c r="W17" s="2270"/>
      <c r="X17" s="2270"/>
      <c r="Y17" s="2270"/>
      <c r="Z17" s="2270"/>
      <c r="AA17" s="2270"/>
      <c r="AB17" s="2270"/>
      <c r="AC17" s="2270"/>
      <c r="AD17" s="2270"/>
      <c r="AE17" s="2270"/>
      <c r="AF17" s="2270"/>
      <c r="AG17" s="2270"/>
      <c r="AH17" s="2270"/>
      <c r="AI17" s="2271"/>
    </row>
    <row r="18" spans="1:35" ht="21" customHeight="1">
      <c r="A18" s="2280"/>
      <c r="B18" s="2281"/>
      <c r="C18" s="2272"/>
      <c r="D18" s="2273"/>
      <c r="E18" s="2273"/>
      <c r="F18" s="2273"/>
      <c r="G18" s="2273"/>
      <c r="H18" s="2273"/>
      <c r="I18" s="2273"/>
      <c r="J18" s="2273"/>
      <c r="K18" s="2273"/>
      <c r="L18" s="2273"/>
      <c r="M18" s="2273"/>
      <c r="N18" s="2273"/>
      <c r="O18" s="2273"/>
      <c r="P18" s="2273"/>
      <c r="Q18" s="2273"/>
      <c r="R18" s="2273"/>
      <c r="S18" s="2273"/>
      <c r="T18" s="2273"/>
      <c r="U18" s="2273"/>
      <c r="V18" s="2273"/>
      <c r="W18" s="2273"/>
      <c r="X18" s="2273"/>
      <c r="Y18" s="2273"/>
      <c r="Z18" s="2273"/>
      <c r="AA18" s="2273"/>
      <c r="AB18" s="2273"/>
      <c r="AC18" s="2273"/>
      <c r="AD18" s="2273"/>
      <c r="AE18" s="2273"/>
      <c r="AF18" s="2273"/>
      <c r="AG18" s="2273"/>
      <c r="AH18" s="2273"/>
      <c r="AI18" s="2274"/>
    </row>
    <row r="19" spans="1:35" ht="21" customHeight="1">
      <c r="A19" s="2280"/>
      <c r="B19" s="2281"/>
      <c r="C19" s="2275"/>
      <c r="D19" s="2276"/>
      <c r="E19" s="2276"/>
      <c r="F19" s="2276"/>
      <c r="G19" s="2276"/>
      <c r="H19" s="2276"/>
      <c r="I19" s="2276"/>
      <c r="J19" s="2276"/>
      <c r="K19" s="2276"/>
      <c r="L19" s="2276"/>
      <c r="M19" s="2276"/>
      <c r="N19" s="2276"/>
      <c r="O19" s="2276"/>
      <c r="P19" s="2276"/>
      <c r="Q19" s="2276"/>
      <c r="R19" s="2276"/>
      <c r="S19" s="2276"/>
      <c r="T19" s="2276"/>
      <c r="U19" s="2276"/>
      <c r="V19" s="2276"/>
      <c r="W19" s="2276"/>
      <c r="X19" s="2276"/>
      <c r="Y19" s="2276"/>
      <c r="Z19" s="2276"/>
      <c r="AA19" s="2276"/>
      <c r="AB19" s="2276"/>
      <c r="AC19" s="2276"/>
      <c r="AD19" s="2276"/>
      <c r="AE19" s="2276"/>
      <c r="AF19" s="2276"/>
      <c r="AG19" s="2276"/>
      <c r="AH19" s="2276"/>
      <c r="AI19" s="2277"/>
    </row>
    <row r="20" spans="1:35" ht="21" customHeight="1">
      <c r="A20" s="2260" t="s">
        <v>441</v>
      </c>
      <c r="B20" s="2261"/>
      <c r="C20" s="2258" t="s">
        <v>127</v>
      </c>
      <c r="D20" s="2266"/>
      <c r="E20" s="2266"/>
      <c r="F20" s="2266"/>
      <c r="G20" s="2266"/>
      <c r="H20" s="2266"/>
      <c r="I20" s="2266"/>
      <c r="J20" s="2266"/>
      <c r="K20" s="2266"/>
      <c r="L20" s="2267"/>
      <c r="M20" s="2252" t="s">
        <v>139</v>
      </c>
      <c r="N20" s="2252"/>
      <c r="O20" s="2252"/>
      <c r="P20" s="2252"/>
      <c r="Q20" s="2252"/>
      <c r="R20" s="2252"/>
      <c r="S20" s="2252"/>
      <c r="T20" s="2252"/>
      <c r="U20" s="2252"/>
      <c r="V20" s="2252"/>
      <c r="W20" s="2252"/>
      <c r="X20" s="2252"/>
      <c r="Y20" s="2252"/>
      <c r="Z20" s="2266" t="s">
        <v>442</v>
      </c>
      <c r="AA20" s="2266"/>
      <c r="AB20" s="2266"/>
      <c r="AC20" s="2266"/>
      <c r="AD20" s="2266"/>
      <c r="AE20" s="2266"/>
      <c r="AF20" s="2266"/>
      <c r="AG20" s="2266"/>
      <c r="AH20" s="2266"/>
      <c r="AI20" s="2268"/>
    </row>
    <row r="21" spans="1:35" ht="21" customHeight="1">
      <c r="A21" s="2262"/>
      <c r="B21" s="2263"/>
      <c r="C21" s="2252" t="s">
        <v>165</v>
      </c>
      <c r="D21" s="2252"/>
      <c r="E21" s="2252"/>
      <c r="F21" s="2252"/>
      <c r="G21" s="2252"/>
      <c r="H21" s="2252" t="s">
        <v>338</v>
      </c>
      <c r="I21" s="2252"/>
      <c r="J21" s="2252"/>
      <c r="K21" s="2252"/>
      <c r="L21" s="2252"/>
      <c r="M21" s="2252"/>
      <c r="N21" s="2252"/>
      <c r="O21" s="2252"/>
      <c r="P21" s="2252"/>
      <c r="Q21" s="2252"/>
      <c r="R21" s="2252"/>
      <c r="S21" s="2252"/>
      <c r="T21" s="2252"/>
      <c r="U21" s="2252"/>
      <c r="V21" s="2252"/>
      <c r="W21" s="2252"/>
      <c r="X21" s="2252"/>
      <c r="Y21" s="2252"/>
      <c r="Z21" s="2252"/>
      <c r="AA21" s="2252"/>
      <c r="AB21" s="2252"/>
      <c r="AC21" s="2252"/>
      <c r="AD21" s="2252"/>
      <c r="AE21" s="2252"/>
      <c r="AF21" s="2252"/>
      <c r="AG21" s="2258"/>
      <c r="AH21" s="212" t="s">
        <v>80</v>
      </c>
      <c r="AI21" s="213"/>
    </row>
    <row r="22" spans="1:35" ht="21" customHeight="1">
      <c r="A22" s="2262"/>
      <c r="B22" s="2263"/>
      <c r="C22" s="2252"/>
      <c r="D22" s="2252"/>
      <c r="E22" s="2252"/>
      <c r="F22" s="2252"/>
      <c r="G22" s="2252"/>
      <c r="H22" s="2252" t="s">
        <v>376</v>
      </c>
      <c r="I22" s="2252"/>
      <c r="J22" s="2252"/>
      <c r="K22" s="2252"/>
      <c r="L22" s="2252"/>
      <c r="M22" s="2313" t="s">
        <v>1247</v>
      </c>
      <c r="N22" s="2313"/>
      <c r="O22" s="2313"/>
      <c r="P22" s="2313"/>
      <c r="Q22" s="2313"/>
      <c r="R22" s="2313"/>
      <c r="S22" s="2313"/>
      <c r="T22" s="2313"/>
      <c r="U22" s="2313"/>
      <c r="V22" s="2313"/>
      <c r="W22" s="2313"/>
      <c r="X22" s="2313"/>
      <c r="Y22" s="2313"/>
      <c r="Z22" s="2313">
        <v>1</v>
      </c>
      <c r="AA22" s="2313"/>
      <c r="AB22" s="2313"/>
      <c r="AC22" s="2313"/>
      <c r="AD22" s="2313"/>
      <c r="AE22" s="2313"/>
      <c r="AF22" s="2313"/>
      <c r="AG22" s="2314"/>
      <c r="AH22" s="212" t="s">
        <v>80</v>
      </c>
      <c r="AI22" s="213"/>
    </row>
    <row r="23" spans="1:35" ht="21" customHeight="1">
      <c r="A23" s="2262"/>
      <c r="B23" s="2263"/>
      <c r="C23" s="2252" t="s">
        <v>166</v>
      </c>
      <c r="D23" s="2252"/>
      <c r="E23" s="2252"/>
      <c r="F23" s="2252"/>
      <c r="G23" s="2252"/>
      <c r="H23" s="2252" t="s">
        <v>338</v>
      </c>
      <c r="I23" s="2252"/>
      <c r="J23" s="2252"/>
      <c r="K23" s="2252"/>
      <c r="L23" s="2252"/>
      <c r="M23" s="2252"/>
      <c r="N23" s="2252"/>
      <c r="O23" s="2252"/>
      <c r="P23" s="2252"/>
      <c r="Q23" s="2252"/>
      <c r="R23" s="2252"/>
      <c r="S23" s="2252"/>
      <c r="T23" s="2252"/>
      <c r="U23" s="2252"/>
      <c r="V23" s="2252"/>
      <c r="W23" s="2252"/>
      <c r="X23" s="2252"/>
      <c r="Y23" s="2252"/>
      <c r="Z23" s="2252"/>
      <c r="AA23" s="2252"/>
      <c r="AB23" s="2252"/>
      <c r="AC23" s="2252"/>
      <c r="AD23" s="2252"/>
      <c r="AE23" s="2252"/>
      <c r="AF23" s="2252"/>
      <c r="AG23" s="2258"/>
      <c r="AH23" s="212" t="s">
        <v>80</v>
      </c>
      <c r="AI23" s="213"/>
    </row>
    <row r="24" spans="1:35" ht="21" customHeight="1">
      <c r="A24" s="2262"/>
      <c r="B24" s="2263"/>
      <c r="C24" s="2252"/>
      <c r="D24" s="2252"/>
      <c r="E24" s="2252"/>
      <c r="F24" s="2252"/>
      <c r="G24" s="2252"/>
      <c r="H24" s="2252" t="s">
        <v>376</v>
      </c>
      <c r="I24" s="2252"/>
      <c r="J24" s="2252"/>
      <c r="K24" s="2252"/>
      <c r="L24" s="2252"/>
      <c r="M24" s="2252"/>
      <c r="N24" s="2252"/>
      <c r="O24" s="2252"/>
      <c r="P24" s="2252"/>
      <c r="Q24" s="2252"/>
      <c r="R24" s="2252"/>
      <c r="S24" s="2252"/>
      <c r="T24" s="2252"/>
      <c r="U24" s="2252"/>
      <c r="V24" s="2252"/>
      <c r="W24" s="2252"/>
      <c r="X24" s="2252"/>
      <c r="Y24" s="2252"/>
      <c r="Z24" s="2252"/>
      <c r="AA24" s="2252"/>
      <c r="AB24" s="2252"/>
      <c r="AC24" s="2252"/>
      <c r="AD24" s="2252"/>
      <c r="AE24" s="2252"/>
      <c r="AF24" s="2252"/>
      <c r="AG24" s="2258"/>
      <c r="AH24" s="212" t="s">
        <v>80</v>
      </c>
      <c r="AI24" s="213"/>
    </row>
    <row r="25" spans="1:35" ht="21" customHeight="1">
      <c r="A25" s="2262"/>
      <c r="B25" s="2263"/>
      <c r="C25" s="2252" t="s">
        <v>443</v>
      </c>
      <c r="D25" s="2252"/>
      <c r="E25" s="2252"/>
      <c r="F25" s="2252"/>
      <c r="G25" s="2252"/>
      <c r="H25" s="2252"/>
      <c r="I25" s="2252"/>
      <c r="J25" s="2252"/>
      <c r="K25" s="2252"/>
      <c r="L25" s="2252"/>
      <c r="M25" s="2252"/>
      <c r="N25" s="2252"/>
      <c r="O25" s="2252"/>
      <c r="P25" s="2252"/>
      <c r="Q25" s="2252"/>
      <c r="R25" s="2252"/>
      <c r="S25" s="2252"/>
      <c r="T25" s="2252"/>
      <c r="U25" s="2252"/>
      <c r="V25" s="2252" t="s">
        <v>1248</v>
      </c>
      <c r="W25" s="2252"/>
      <c r="X25" s="2252"/>
      <c r="Y25" s="2252"/>
      <c r="Z25" s="2252"/>
      <c r="AA25" s="2252"/>
      <c r="AB25" s="2252"/>
      <c r="AC25" s="2252"/>
      <c r="AD25" s="2252"/>
      <c r="AE25" s="2252"/>
      <c r="AF25" s="2252"/>
      <c r="AG25" s="2252"/>
      <c r="AH25" s="2252"/>
      <c r="AI25" s="2253"/>
    </row>
    <row r="26" spans="1:35" ht="21" customHeight="1">
      <c r="A26" s="2262"/>
      <c r="B26" s="2263"/>
      <c r="C26" s="2252" t="s">
        <v>444</v>
      </c>
      <c r="D26" s="2252"/>
      <c r="E26" s="2252"/>
      <c r="F26" s="2252"/>
      <c r="G26" s="2252"/>
      <c r="H26" s="2252"/>
      <c r="I26" s="2252"/>
      <c r="J26" s="2252"/>
      <c r="K26" s="2252"/>
      <c r="L26" s="2252"/>
      <c r="M26" s="2252"/>
      <c r="N26" s="2252"/>
      <c r="O26" s="2252"/>
      <c r="P26" s="2252"/>
      <c r="Q26" s="2252"/>
      <c r="R26" s="2252"/>
      <c r="S26" s="2252"/>
      <c r="T26" s="2252"/>
      <c r="U26" s="2252"/>
      <c r="V26" s="2252"/>
      <c r="W26" s="2252"/>
      <c r="X26" s="2252"/>
      <c r="Y26" s="2252"/>
      <c r="Z26" s="2252"/>
      <c r="AA26" s="2252"/>
      <c r="AB26" s="2252"/>
      <c r="AC26" s="2252"/>
      <c r="AD26" s="2252"/>
      <c r="AE26" s="2252"/>
      <c r="AF26" s="2252"/>
      <c r="AG26" s="2252"/>
      <c r="AH26" s="2252"/>
      <c r="AI26" s="2253"/>
    </row>
    <row r="27" spans="1:35" ht="21" customHeight="1">
      <c r="A27" s="2262"/>
      <c r="B27" s="2263"/>
      <c r="C27" s="2304" t="s">
        <v>1249</v>
      </c>
      <c r="D27" s="2305"/>
      <c r="E27" s="2305"/>
      <c r="F27" s="2305"/>
      <c r="G27" s="2305"/>
      <c r="H27" s="2305"/>
      <c r="I27" s="2305"/>
      <c r="J27" s="2305"/>
      <c r="K27" s="2305"/>
      <c r="L27" s="2305"/>
      <c r="M27" s="2305"/>
      <c r="N27" s="2305"/>
      <c r="O27" s="2305"/>
      <c r="P27" s="2305"/>
      <c r="Q27" s="2305"/>
      <c r="R27" s="2305"/>
      <c r="S27" s="2305"/>
      <c r="T27" s="2305"/>
      <c r="U27" s="2305"/>
      <c r="V27" s="2305"/>
      <c r="W27" s="2305"/>
      <c r="X27" s="2305"/>
      <c r="Y27" s="2305"/>
      <c r="Z27" s="2305"/>
      <c r="AA27" s="2305"/>
      <c r="AB27" s="2305"/>
      <c r="AC27" s="2305"/>
      <c r="AD27" s="2305"/>
      <c r="AE27" s="2305"/>
      <c r="AF27" s="2305"/>
      <c r="AG27" s="2305"/>
      <c r="AH27" s="2305"/>
      <c r="AI27" s="2306"/>
    </row>
    <row r="28" spans="1:35" ht="21" customHeight="1">
      <c r="A28" s="2262"/>
      <c r="B28" s="2263"/>
      <c r="C28" s="2307"/>
      <c r="D28" s="2308"/>
      <c r="E28" s="2308"/>
      <c r="F28" s="2308"/>
      <c r="G28" s="2308"/>
      <c r="H28" s="2308"/>
      <c r="I28" s="2308"/>
      <c r="J28" s="2308"/>
      <c r="K28" s="2308"/>
      <c r="L28" s="2308"/>
      <c r="M28" s="2308"/>
      <c r="N28" s="2308"/>
      <c r="O28" s="2308"/>
      <c r="P28" s="2308"/>
      <c r="Q28" s="2308"/>
      <c r="R28" s="2308"/>
      <c r="S28" s="2308"/>
      <c r="T28" s="2308"/>
      <c r="U28" s="2308"/>
      <c r="V28" s="2308"/>
      <c r="W28" s="2308"/>
      <c r="X28" s="2308"/>
      <c r="Y28" s="2308"/>
      <c r="Z28" s="2308"/>
      <c r="AA28" s="2308"/>
      <c r="AB28" s="2308"/>
      <c r="AC28" s="2308"/>
      <c r="AD28" s="2308"/>
      <c r="AE28" s="2308"/>
      <c r="AF28" s="2308"/>
      <c r="AG28" s="2308"/>
      <c r="AH28" s="2308"/>
      <c r="AI28" s="2309"/>
    </row>
    <row r="29" spans="1:35" ht="21" customHeight="1" thickBot="1">
      <c r="A29" s="2264"/>
      <c r="B29" s="2265"/>
      <c r="C29" s="2310"/>
      <c r="D29" s="2311"/>
      <c r="E29" s="2311"/>
      <c r="F29" s="2311"/>
      <c r="G29" s="2311"/>
      <c r="H29" s="2311"/>
      <c r="I29" s="2311"/>
      <c r="J29" s="2311"/>
      <c r="K29" s="2311"/>
      <c r="L29" s="2311"/>
      <c r="M29" s="2311"/>
      <c r="N29" s="2311"/>
      <c r="O29" s="2311"/>
      <c r="P29" s="2311"/>
      <c r="Q29" s="2311"/>
      <c r="R29" s="2311"/>
      <c r="S29" s="2311"/>
      <c r="T29" s="2311"/>
      <c r="U29" s="2311"/>
      <c r="V29" s="2311"/>
      <c r="W29" s="2311"/>
      <c r="X29" s="2311"/>
      <c r="Y29" s="2311"/>
      <c r="Z29" s="2311"/>
      <c r="AA29" s="2311"/>
      <c r="AB29" s="2311"/>
      <c r="AC29" s="2311"/>
      <c r="AD29" s="2311"/>
      <c r="AE29" s="2311"/>
      <c r="AF29" s="2311"/>
      <c r="AG29" s="2311"/>
      <c r="AH29" s="2311"/>
      <c r="AI29" s="2312"/>
    </row>
    <row r="30" spans="1:35" ht="23.25" customHeight="1">
      <c r="A30" s="2256" t="s">
        <v>445</v>
      </c>
      <c r="B30" s="2256"/>
      <c r="C30" s="2256"/>
      <c r="D30" s="2256"/>
      <c r="E30" s="2256"/>
      <c r="F30" s="2256"/>
      <c r="G30" s="2256"/>
      <c r="H30" s="2256"/>
      <c r="I30" s="2256"/>
      <c r="J30" s="2256"/>
      <c r="K30" s="2256"/>
      <c r="L30" s="2256"/>
      <c r="M30" s="2256"/>
      <c r="N30" s="2256"/>
      <c r="O30" s="2256"/>
      <c r="P30" s="2256"/>
      <c r="Q30" s="2256"/>
      <c r="R30" s="2256"/>
      <c r="S30" s="2256"/>
      <c r="T30" s="2256"/>
      <c r="U30" s="2256"/>
      <c r="V30" s="2256"/>
      <c r="W30" s="2256"/>
      <c r="X30" s="2256"/>
      <c r="Y30" s="2256"/>
      <c r="Z30" s="2256"/>
      <c r="AA30" s="2256"/>
      <c r="AB30" s="2256"/>
      <c r="AC30" s="2256"/>
      <c r="AD30" s="2256"/>
      <c r="AE30" s="2256"/>
      <c r="AF30" s="2256"/>
      <c r="AG30" s="2256"/>
      <c r="AH30" s="2256"/>
      <c r="AI30" s="2256"/>
    </row>
    <row r="31" spans="1:35" ht="14.25" customHeight="1">
      <c r="A31" s="2257"/>
      <c r="B31" s="2257"/>
      <c r="C31" s="2257"/>
      <c r="D31" s="2257"/>
      <c r="E31" s="2257"/>
      <c r="F31" s="2257"/>
      <c r="G31" s="2257"/>
      <c r="H31" s="2257"/>
      <c r="I31" s="2257"/>
      <c r="J31" s="2257"/>
      <c r="K31" s="2257"/>
      <c r="L31" s="2257"/>
      <c r="M31" s="2257"/>
      <c r="N31" s="2257"/>
      <c r="O31" s="2257"/>
      <c r="P31" s="2257"/>
      <c r="Q31" s="2257"/>
      <c r="R31" s="2257"/>
      <c r="S31" s="2257"/>
      <c r="T31" s="2257"/>
      <c r="U31" s="2257"/>
      <c r="V31" s="2257"/>
      <c r="W31" s="2257"/>
      <c r="X31" s="2257"/>
      <c r="Y31" s="2257"/>
      <c r="Z31" s="2257"/>
      <c r="AA31" s="2257"/>
      <c r="AB31" s="2257"/>
      <c r="AC31" s="2257"/>
      <c r="AD31" s="2257"/>
      <c r="AE31" s="2257"/>
      <c r="AF31" s="2257"/>
      <c r="AG31" s="2257"/>
      <c r="AH31" s="2257"/>
      <c r="AI31" s="2257"/>
    </row>
    <row r="32" spans="1:35" ht="14.25" customHeight="1">
      <c r="A32" s="214" t="s">
        <v>446</v>
      </c>
    </row>
    <row r="33" spans="1:35" ht="14.25" customHeight="1">
      <c r="A33" s="2257" t="s">
        <v>447</v>
      </c>
      <c r="B33" s="2259"/>
      <c r="C33" s="2259"/>
      <c r="D33" s="2259"/>
      <c r="E33" s="2259"/>
      <c r="F33" s="2259"/>
      <c r="G33" s="2259"/>
      <c r="H33" s="2259"/>
      <c r="I33" s="2259"/>
      <c r="J33" s="2259"/>
      <c r="K33" s="2259"/>
      <c r="L33" s="2259"/>
      <c r="M33" s="2259"/>
      <c r="N33" s="2259"/>
      <c r="O33" s="2259"/>
      <c r="P33" s="2259"/>
      <c r="Q33" s="2259"/>
      <c r="R33" s="2259"/>
      <c r="S33" s="2259"/>
      <c r="T33" s="2259"/>
      <c r="U33" s="2259"/>
      <c r="V33" s="2259"/>
      <c r="W33" s="2259"/>
      <c r="X33" s="2259"/>
      <c r="Y33" s="2259"/>
      <c r="Z33" s="2259"/>
      <c r="AA33" s="2259"/>
      <c r="AB33" s="2259"/>
      <c r="AC33" s="2259"/>
      <c r="AD33" s="2259"/>
      <c r="AE33" s="2259"/>
      <c r="AF33" s="2259"/>
      <c r="AG33" s="2259"/>
      <c r="AH33" s="2259"/>
      <c r="AI33" s="2259"/>
    </row>
    <row r="34" spans="1:35" ht="14.25" customHeight="1">
      <c r="A34" s="2259"/>
      <c r="B34" s="2259"/>
      <c r="C34" s="2259"/>
      <c r="D34" s="2259"/>
      <c r="E34" s="2259"/>
      <c r="F34" s="2259"/>
      <c r="G34" s="2259"/>
      <c r="H34" s="2259"/>
      <c r="I34" s="2259"/>
      <c r="J34" s="2259"/>
      <c r="K34" s="2259"/>
      <c r="L34" s="2259"/>
      <c r="M34" s="2259"/>
      <c r="N34" s="2259"/>
      <c r="O34" s="2259"/>
      <c r="P34" s="2259"/>
      <c r="Q34" s="2259"/>
      <c r="R34" s="2259"/>
      <c r="S34" s="2259"/>
      <c r="T34" s="2259"/>
      <c r="U34" s="2259"/>
      <c r="V34" s="2259"/>
      <c r="W34" s="2259"/>
      <c r="X34" s="2259"/>
      <c r="Y34" s="2259"/>
      <c r="Z34" s="2259"/>
      <c r="AA34" s="2259"/>
      <c r="AB34" s="2259"/>
      <c r="AC34" s="2259"/>
      <c r="AD34" s="2259"/>
      <c r="AE34" s="2259"/>
      <c r="AF34" s="2259"/>
      <c r="AG34" s="2259"/>
      <c r="AH34" s="2259"/>
      <c r="AI34" s="2259"/>
    </row>
    <row r="35" spans="1:35" ht="15" customHeight="1">
      <c r="A35" s="214"/>
    </row>
    <row r="36" spans="1:35" ht="14.25" customHeight="1">
      <c r="A36" s="214"/>
    </row>
    <row r="37" spans="1:35" ht="21" customHeight="1">
      <c r="A37" s="215"/>
    </row>
  </sheetData>
  <mergeCells count="61">
    <mergeCell ref="A6:K6"/>
    <mergeCell ref="L6:AI6"/>
    <mergeCell ref="A2:AI2"/>
    <mergeCell ref="A4:K4"/>
    <mergeCell ref="L4:AI4"/>
    <mergeCell ref="A5:K5"/>
    <mergeCell ref="L5:AI5"/>
    <mergeCell ref="A7:E8"/>
    <mergeCell ref="F7:K7"/>
    <mergeCell ref="L7:U7"/>
    <mergeCell ref="V7:Z8"/>
    <mergeCell ref="AA7:AI8"/>
    <mergeCell ref="F8:K8"/>
    <mergeCell ref="L8:U8"/>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L15:U15"/>
    <mergeCell ref="V15:AI15"/>
    <mergeCell ref="D14:K14"/>
    <mergeCell ref="L14:U14"/>
    <mergeCell ref="V14:AI14"/>
    <mergeCell ref="C16:AI16"/>
    <mergeCell ref="C17:AI19"/>
    <mergeCell ref="H21:L21"/>
    <mergeCell ref="M21:Y21"/>
    <mergeCell ref="Z21:AG21"/>
    <mergeCell ref="H22:L22"/>
    <mergeCell ref="M22:Y22"/>
    <mergeCell ref="Z22:AG22"/>
    <mergeCell ref="A33:AI34"/>
    <mergeCell ref="C23:G24"/>
    <mergeCell ref="H23:L23"/>
    <mergeCell ref="M23:Y23"/>
    <mergeCell ref="Z23:AG23"/>
    <mergeCell ref="H24:L24"/>
    <mergeCell ref="M24:Y24"/>
    <mergeCell ref="Z24:AG24"/>
    <mergeCell ref="A20:B29"/>
    <mergeCell ref="C20:L20"/>
    <mergeCell ref="M20:Y20"/>
    <mergeCell ref="Z20:AI20"/>
    <mergeCell ref="C21:G22"/>
    <mergeCell ref="C25:U25"/>
    <mergeCell ref="V25:AI25"/>
    <mergeCell ref="C26:AI26"/>
    <mergeCell ref="C27:AI29"/>
    <mergeCell ref="A30:AI31"/>
  </mergeCells>
  <phoneticPr fontId="7"/>
  <printOptions horizontalCentered="1"/>
  <pageMargins left="0.39370078740157483" right="0.39370078740157483" top="0.39370078740157483" bottom="0.35433070866141736" header="0.31496062992125984" footer="0.27559055118110237"/>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W67"/>
  <sheetViews>
    <sheetView view="pageBreakPreview" zoomScaleNormal="100" zoomScaleSheetLayoutView="100" workbookViewId="0"/>
  </sheetViews>
  <sheetFormatPr defaultColWidth="5.25" defaultRowHeight="15" customHeight="1"/>
  <cols>
    <col min="1" max="1" width="1.75" style="339" customWidth="1"/>
    <col min="2" max="2" width="1.5" style="339" customWidth="1"/>
    <col min="3" max="3" width="3.375" style="339" customWidth="1"/>
    <col min="4" max="4" width="11.375" style="339" customWidth="1"/>
    <col min="5" max="5" width="7.625" style="339" customWidth="1"/>
    <col min="6" max="14" width="5.25" style="339" customWidth="1"/>
    <col min="15" max="15" width="5.875" style="339" customWidth="1"/>
    <col min="16" max="20" width="5.25" style="339" customWidth="1"/>
    <col min="21" max="22" width="3.5" style="339" customWidth="1"/>
    <col min="23" max="23" width="1.5" style="339" customWidth="1"/>
    <col min="24" max="24" width="1.75" style="339" customWidth="1"/>
    <col min="25" max="256" width="5.25" style="339"/>
    <col min="257" max="257" width="1.75" style="339" customWidth="1"/>
    <col min="258" max="258" width="1.5" style="339" customWidth="1"/>
    <col min="259" max="259" width="3.375" style="339" customWidth="1"/>
    <col min="260" max="260" width="11.375" style="339" customWidth="1"/>
    <col min="261" max="261" width="7.625" style="339" customWidth="1"/>
    <col min="262" max="270" width="5.25" style="339" customWidth="1"/>
    <col min="271" max="271" width="5.875" style="339" customWidth="1"/>
    <col min="272" max="276" width="5.25" style="339" customWidth="1"/>
    <col min="277" max="278" width="3.5" style="339" customWidth="1"/>
    <col min="279" max="279" width="1.5" style="339" customWidth="1"/>
    <col min="280" max="280" width="1.75" style="339" customWidth="1"/>
    <col min="281" max="512" width="5.25" style="339"/>
    <col min="513" max="513" width="1.75" style="339" customWidth="1"/>
    <col min="514" max="514" width="1.5" style="339" customWidth="1"/>
    <col min="515" max="515" width="3.375" style="339" customWidth="1"/>
    <col min="516" max="516" width="11.375" style="339" customWidth="1"/>
    <col min="517" max="517" width="7.625" style="339" customWidth="1"/>
    <col min="518" max="526" width="5.25" style="339" customWidth="1"/>
    <col min="527" max="527" width="5.875" style="339" customWidth="1"/>
    <col min="528" max="532" width="5.25" style="339" customWidth="1"/>
    <col min="533" max="534" width="3.5" style="339" customWidth="1"/>
    <col min="535" max="535" width="1.5" style="339" customWidth="1"/>
    <col min="536" max="536" width="1.75" style="339" customWidth="1"/>
    <col min="537" max="768" width="5.25" style="339"/>
    <col min="769" max="769" width="1.75" style="339" customWidth="1"/>
    <col min="770" max="770" width="1.5" style="339" customWidth="1"/>
    <col min="771" max="771" width="3.375" style="339" customWidth="1"/>
    <col min="772" max="772" width="11.375" style="339" customWidth="1"/>
    <col min="773" max="773" width="7.625" style="339" customWidth="1"/>
    <col min="774" max="782" width="5.25" style="339" customWidth="1"/>
    <col min="783" max="783" width="5.875" style="339" customWidth="1"/>
    <col min="784" max="788" width="5.25" style="339" customWidth="1"/>
    <col min="789" max="790" width="3.5" style="339" customWidth="1"/>
    <col min="791" max="791" width="1.5" style="339" customWidth="1"/>
    <col min="792" max="792" width="1.75" style="339" customWidth="1"/>
    <col min="793" max="1024" width="5.25" style="339"/>
    <col min="1025" max="1025" width="1.75" style="339" customWidth="1"/>
    <col min="1026" max="1026" width="1.5" style="339" customWidth="1"/>
    <col min="1027" max="1027" width="3.375" style="339" customWidth="1"/>
    <col min="1028" max="1028" width="11.375" style="339" customWidth="1"/>
    <col min="1029" max="1029" width="7.625" style="339" customWidth="1"/>
    <col min="1030" max="1038" width="5.25" style="339" customWidth="1"/>
    <col min="1039" max="1039" width="5.875" style="339" customWidth="1"/>
    <col min="1040" max="1044" width="5.25" style="339" customWidth="1"/>
    <col min="1045" max="1046" width="3.5" style="339" customWidth="1"/>
    <col min="1047" max="1047" width="1.5" style="339" customWidth="1"/>
    <col min="1048" max="1048" width="1.75" style="339" customWidth="1"/>
    <col min="1049" max="1280" width="5.25" style="339"/>
    <col min="1281" max="1281" width="1.75" style="339" customWidth="1"/>
    <col min="1282" max="1282" width="1.5" style="339" customWidth="1"/>
    <col min="1283" max="1283" width="3.375" style="339" customWidth="1"/>
    <col min="1284" max="1284" width="11.375" style="339" customWidth="1"/>
    <col min="1285" max="1285" width="7.625" style="339" customWidth="1"/>
    <col min="1286" max="1294" width="5.25" style="339" customWidth="1"/>
    <col min="1295" max="1295" width="5.875" style="339" customWidth="1"/>
    <col min="1296" max="1300" width="5.25" style="339" customWidth="1"/>
    <col min="1301" max="1302" width="3.5" style="339" customWidth="1"/>
    <col min="1303" max="1303" width="1.5" style="339" customWidth="1"/>
    <col min="1304" max="1304" width="1.75" style="339" customWidth="1"/>
    <col min="1305" max="1536" width="5.25" style="339"/>
    <col min="1537" max="1537" width="1.75" style="339" customWidth="1"/>
    <col min="1538" max="1538" width="1.5" style="339" customWidth="1"/>
    <col min="1539" max="1539" width="3.375" style="339" customWidth="1"/>
    <col min="1540" max="1540" width="11.375" style="339" customWidth="1"/>
    <col min="1541" max="1541" width="7.625" style="339" customWidth="1"/>
    <col min="1542" max="1550" width="5.25" style="339" customWidth="1"/>
    <col min="1551" max="1551" width="5.875" style="339" customWidth="1"/>
    <col min="1552" max="1556" width="5.25" style="339" customWidth="1"/>
    <col min="1557" max="1558" width="3.5" style="339" customWidth="1"/>
    <col min="1559" max="1559" width="1.5" style="339" customWidth="1"/>
    <col min="1560" max="1560" width="1.75" style="339" customWidth="1"/>
    <col min="1561" max="1792" width="5.25" style="339"/>
    <col min="1793" max="1793" width="1.75" style="339" customWidth="1"/>
    <col min="1794" max="1794" width="1.5" style="339" customWidth="1"/>
    <col min="1795" max="1795" width="3.375" style="339" customWidth="1"/>
    <col min="1796" max="1796" width="11.375" style="339" customWidth="1"/>
    <col min="1797" max="1797" width="7.625" style="339" customWidth="1"/>
    <col min="1798" max="1806" width="5.25" style="339" customWidth="1"/>
    <col min="1807" max="1807" width="5.875" style="339" customWidth="1"/>
    <col min="1808" max="1812" width="5.25" style="339" customWidth="1"/>
    <col min="1813" max="1814" width="3.5" style="339" customWidth="1"/>
    <col min="1815" max="1815" width="1.5" style="339" customWidth="1"/>
    <col min="1816" max="1816" width="1.75" style="339" customWidth="1"/>
    <col min="1817" max="2048" width="5.25" style="339"/>
    <col min="2049" max="2049" width="1.75" style="339" customWidth="1"/>
    <col min="2050" max="2050" width="1.5" style="339" customWidth="1"/>
    <col min="2051" max="2051" width="3.375" style="339" customWidth="1"/>
    <col min="2052" max="2052" width="11.375" style="339" customWidth="1"/>
    <col min="2053" max="2053" width="7.625" style="339" customWidth="1"/>
    <col min="2054" max="2062" width="5.25" style="339" customWidth="1"/>
    <col min="2063" max="2063" width="5.875" style="339" customWidth="1"/>
    <col min="2064" max="2068" width="5.25" style="339" customWidth="1"/>
    <col min="2069" max="2070" width="3.5" style="339" customWidth="1"/>
    <col min="2071" max="2071" width="1.5" style="339" customWidth="1"/>
    <col min="2072" max="2072" width="1.75" style="339" customWidth="1"/>
    <col min="2073" max="2304" width="5.25" style="339"/>
    <col min="2305" max="2305" width="1.75" style="339" customWidth="1"/>
    <col min="2306" max="2306" width="1.5" style="339" customWidth="1"/>
    <col min="2307" max="2307" width="3.375" style="339" customWidth="1"/>
    <col min="2308" max="2308" width="11.375" style="339" customWidth="1"/>
    <col min="2309" max="2309" width="7.625" style="339" customWidth="1"/>
    <col min="2310" max="2318" width="5.25" style="339" customWidth="1"/>
    <col min="2319" max="2319" width="5.875" style="339" customWidth="1"/>
    <col min="2320" max="2324" width="5.25" style="339" customWidth="1"/>
    <col min="2325" max="2326" width="3.5" style="339" customWidth="1"/>
    <col min="2327" max="2327" width="1.5" style="339" customWidth="1"/>
    <col min="2328" max="2328" width="1.75" style="339" customWidth="1"/>
    <col min="2329" max="2560" width="5.25" style="339"/>
    <col min="2561" max="2561" width="1.75" style="339" customWidth="1"/>
    <col min="2562" max="2562" width="1.5" style="339" customWidth="1"/>
    <col min="2563" max="2563" width="3.375" style="339" customWidth="1"/>
    <col min="2564" max="2564" width="11.375" style="339" customWidth="1"/>
    <col min="2565" max="2565" width="7.625" style="339" customWidth="1"/>
    <col min="2566" max="2574" width="5.25" style="339" customWidth="1"/>
    <col min="2575" max="2575" width="5.875" style="339" customWidth="1"/>
    <col min="2576" max="2580" width="5.25" style="339" customWidth="1"/>
    <col min="2581" max="2582" width="3.5" style="339" customWidth="1"/>
    <col min="2583" max="2583" width="1.5" style="339" customWidth="1"/>
    <col min="2584" max="2584" width="1.75" style="339" customWidth="1"/>
    <col min="2585" max="2816" width="5.25" style="339"/>
    <col min="2817" max="2817" width="1.75" style="339" customWidth="1"/>
    <col min="2818" max="2818" width="1.5" style="339" customWidth="1"/>
    <col min="2819" max="2819" width="3.375" style="339" customWidth="1"/>
    <col min="2820" max="2820" width="11.375" style="339" customWidth="1"/>
    <col min="2821" max="2821" width="7.625" style="339" customWidth="1"/>
    <col min="2822" max="2830" width="5.25" style="339" customWidth="1"/>
    <col min="2831" max="2831" width="5.875" style="339" customWidth="1"/>
    <col min="2832" max="2836" width="5.25" style="339" customWidth="1"/>
    <col min="2837" max="2838" width="3.5" style="339" customWidth="1"/>
    <col min="2839" max="2839" width="1.5" style="339" customWidth="1"/>
    <col min="2840" max="2840" width="1.75" style="339" customWidth="1"/>
    <col min="2841" max="3072" width="5.25" style="339"/>
    <col min="3073" max="3073" width="1.75" style="339" customWidth="1"/>
    <col min="3074" max="3074" width="1.5" style="339" customWidth="1"/>
    <col min="3075" max="3075" width="3.375" style="339" customWidth="1"/>
    <col min="3076" max="3076" width="11.375" style="339" customWidth="1"/>
    <col min="3077" max="3077" width="7.625" style="339" customWidth="1"/>
    <col min="3078" max="3086" width="5.25" style="339" customWidth="1"/>
    <col min="3087" max="3087" width="5.875" style="339" customWidth="1"/>
    <col min="3088" max="3092" width="5.25" style="339" customWidth="1"/>
    <col min="3093" max="3094" width="3.5" style="339" customWidth="1"/>
    <col min="3095" max="3095" width="1.5" style="339" customWidth="1"/>
    <col min="3096" max="3096" width="1.75" style="339" customWidth="1"/>
    <col min="3097" max="3328" width="5.25" style="339"/>
    <col min="3329" max="3329" width="1.75" style="339" customWidth="1"/>
    <col min="3330" max="3330" width="1.5" style="339" customWidth="1"/>
    <col min="3331" max="3331" width="3.375" style="339" customWidth="1"/>
    <col min="3332" max="3332" width="11.375" style="339" customWidth="1"/>
    <col min="3333" max="3333" width="7.625" style="339" customWidth="1"/>
    <col min="3334" max="3342" width="5.25" style="339" customWidth="1"/>
    <col min="3343" max="3343" width="5.875" style="339" customWidth="1"/>
    <col min="3344" max="3348" width="5.25" style="339" customWidth="1"/>
    <col min="3349" max="3350" width="3.5" style="339" customWidth="1"/>
    <col min="3351" max="3351" width="1.5" style="339" customWidth="1"/>
    <col min="3352" max="3352" width="1.75" style="339" customWidth="1"/>
    <col min="3353" max="3584" width="5.25" style="339"/>
    <col min="3585" max="3585" width="1.75" style="339" customWidth="1"/>
    <col min="3586" max="3586" width="1.5" style="339" customWidth="1"/>
    <col min="3587" max="3587" width="3.375" style="339" customWidth="1"/>
    <col min="3588" max="3588" width="11.375" style="339" customWidth="1"/>
    <col min="3589" max="3589" width="7.625" style="339" customWidth="1"/>
    <col min="3590" max="3598" width="5.25" style="339" customWidth="1"/>
    <col min="3599" max="3599" width="5.875" style="339" customWidth="1"/>
    <col min="3600" max="3604" width="5.25" style="339" customWidth="1"/>
    <col min="3605" max="3606" width="3.5" style="339" customWidth="1"/>
    <col min="3607" max="3607" width="1.5" style="339" customWidth="1"/>
    <col min="3608" max="3608" width="1.75" style="339" customWidth="1"/>
    <col min="3609" max="3840" width="5.25" style="339"/>
    <col min="3841" max="3841" width="1.75" style="339" customWidth="1"/>
    <col min="3842" max="3842" width="1.5" style="339" customWidth="1"/>
    <col min="3843" max="3843" width="3.375" style="339" customWidth="1"/>
    <col min="3844" max="3844" width="11.375" style="339" customWidth="1"/>
    <col min="3845" max="3845" width="7.625" style="339" customWidth="1"/>
    <col min="3846" max="3854" width="5.25" style="339" customWidth="1"/>
    <col min="3855" max="3855" width="5.875" style="339" customWidth="1"/>
    <col min="3856" max="3860" width="5.25" style="339" customWidth="1"/>
    <col min="3861" max="3862" width="3.5" style="339" customWidth="1"/>
    <col min="3863" max="3863" width="1.5" style="339" customWidth="1"/>
    <col min="3864" max="3864" width="1.75" style="339" customWidth="1"/>
    <col min="3865" max="4096" width="5.25" style="339"/>
    <col min="4097" max="4097" width="1.75" style="339" customWidth="1"/>
    <col min="4098" max="4098" width="1.5" style="339" customWidth="1"/>
    <col min="4099" max="4099" width="3.375" style="339" customWidth="1"/>
    <col min="4100" max="4100" width="11.375" style="339" customWidth="1"/>
    <col min="4101" max="4101" width="7.625" style="339" customWidth="1"/>
    <col min="4102" max="4110" width="5.25" style="339" customWidth="1"/>
    <col min="4111" max="4111" width="5.875" style="339" customWidth="1"/>
    <col min="4112" max="4116" width="5.25" style="339" customWidth="1"/>
    <col min="4117" max="4118" width="3.5" style="339" customWidth="1"/>
    <col min="4119" max="4119" width="1.5" style="339" customWidth="1"/>
    <col min="4120" max="4120" width="1.75" style="339" customWidth="1"/>
    <col min="4121" max="4352" width="5.25" style="339"/>
    <col min="4353" max="4353" width="1.75" style="339" customWidth="1"/>
    <col min="4354" max="4354" width="1.5" style="339" customWidth="1"/>
    <col min="4355" max="4355" width="3.375" style="339" customWidth="1"/>
    <col min="4356" max="4356" width="11.375" style="339" customWidth="1"/>
    <col min="4357" max="4357" width="7.625" style="339" customWidth="1"/>
    <col min="4358" max="4366" width="5.25" style="339" customWidth="1"/>
    <col min="4367" max="4367" width="5.875" style="339" customWidth="1"/>
    <col min="4368" max="4372" width="5.25" style="339" customWidth="1"/>
    <col min="4373" max="4374" width="3.5" style="339" customWidth="1"/>
    <col min="4375" max="4375" width="1.5" style="339" customWidth="1"/>
    <col min="4376" max="4376" width="1.75" style="339" customWidth="1"/>
    <col min="4377" max="4608" width="5.25" style="339"/>
    <col min="4609" max="4609" width="1.75" style="339" customWidth="1"/>
    <col min="4610" max="4610" width="1.5" style="339" customWidth="1"/>
    <col min="4611" max="4611" width="3.375" style="339" customWidth="1"/>
    <col min="4612" max="4612" width="11.375" style="339" customWidth="1"/>
    <col min="4613" max="4613" width="7.625" style="339" customWidth="1"/>
    <col min="4614" max="4622" width="5.25" style="339" customWidth="1"/>
    <col min="4623" max="4623" width="5.875" style="339" customWidth="1"/>
    <col min="4624" max="4628" width="5.25" style="339" customWidth="1"/>
    <col min="4629" max="4630" width="3.5" style="339" customWidth="1"/>
    <col min="4631" max="4631" width="1.5" style="339" customWidth="1"/>
    <col min="4632" max="4632" width="1.75" style="339" customWidth="1"/>
    <col min="4633" max="4864" width="5.25" style="339"/>
    <col min="4865" max="4865" width="1.75" style="339" customWidth="1"/>
    <col min="4866" max="4866" width="1.5" style="339" customWidth="1"/>
    <col min="4867" max="4867" width="3.375" style="339" customWidth="1"/>
    <col min="4868" max="4868" width="11.375" style="339" customWidth="1"/>
    <col min="4869" max="4869" width="7.625" style="339" customWidth="1"/>
    <col min="4870" max="4878" width="5.25" style="339" customWidth="1"/>
    <col min="4879" max="4879" width="5.875" style="339" customWidth="1"/>
    <col min="4880" max="4884" width="5.25" style="339" customWidth="1"/>
    <col min="4885" max="4886" width="3.5" style="339" customWidth="1"/>
    <col min="4887" max="4887" width="1.5" style="339" customWidth="1"/>
    <col min="4888" max="4888" width="1.75" style="339" customWidth="1"/>
    <col min="4889" max="5120" width="5.25" style="339"/>
    <col min="5121" max="5121" width="1.75" style="339" customWidth="1"/>
    <col min="5122" max="5122" width="1.5" style="339" customWidth="1"/>
    <col min="5123" max="5123" width="3.375" style="339" customWidth="1"/>
    <col min="5124" max="5124" width="11.375" style="339" customWidth="1"/>
    <col min="5125" max="5125" width="7.625" style="339" customWidth="1"/>
    <col min="5126" max="5134" width="5.25" style="339" customWidth="1"/>
    <col min="5135" max="5135" width="5.875" style="339" customWidth="1"/>
    <col min="5136" max="5140" width="5.25" style="339" customWidth="1"/>
    <col min="5141" max="5142" width="3.5" style="339" customWidth="1"/>
    <col min="5143" max="5143" width="1.5" style="339" customWidth="1"/>
    <col min="5144" max="5144" width="1.75" style="339" customWidth="1"/>
    <col min="5145" max="5376" width="5.25" style="339"/>
    <col min="5377" max="5377" width="1.75" style="339" customWidth="1"/>
    <col min="5378" max="5378" width="1.5" style="339" customWidth="1"/>
    <col min="5379" max="5379" width="3.375" style="339" customWidth="1"/>
    <col min="5380" max="5380" width="11.375" style="339" customWidth="1"/>
    <col min="5381" max="5381" width="7.625" style="339" customWidth="1"/>
    <col min="5382" max="5390" width="5.25" style="339" customWidth="1"/>
    <col min="5391" max="5391" width="5.875" style="339" customWidth="1"/>
    <col min="5392" max="5396" width="5.25" style="339" customWidth="1"/>
    <col min="5397" max="5398" width="3.5" style="339" customWidth="1"/>
    <col min="5399" max="5399" width="1.5" style="339" customWidth="1"/>
    <col min="5400" max="5400" width="1.75" style="339" customWidth="1"/>
    <col min="5401" max="5632" width="5.25" style="339"/>
    <col min="5633" max="5633" width="1.75" style="339" customWidth="1"/>
    <col min="5634" max="5634" width="1.5" style="339" customWidth="1"/>
    <col min="5635" max="5635" width="3.375" style="339" customWidth="1"/>
    <col min="5636" max="5636" width="11.375" style="339" customWidth="1"/>
    <col min="5637" max="5637" width="7.625" style="339" customWidth="1"/>
    <col min="5638" max="5646" width="5.25" style="339" customWidth="1"/>
    <col min="5647" max="5647" width="5.875" style="339" customWidth="1"/>
    <col min="5648" max="5652" width="5.25" style="339" customWidth="1"/>
    <col min="5653" max="5654" width="3.5" style="339" customWidth="1"/>
    <col min="5655" max="5655" width="1.5" style="339" customWidth="1"/>
    <col min="5656" max="5656" width="1.75" style="339" customWidth="1"/>
    <col min="5657" max="5888" width="5.25" style="339"/>
    <col min="5889" max="5889" width="1.75" style="339" customWidth="1"/>
    <col min="5890" max="5890" width="1.5" style="339" customWidth="1"/>
    <col min="5891" max="5891" width="3.375" style="339" customWidth="1"/>
    <col min="5892" max="5892" width="11.375" style="339" customWidth="1"/>
    <col min="5893" max="5893" width="7.625" style="339" customWidth="1"/>
    <col min="5894" max="5902" width="5.25" style="339" customWidth="1"/>
    <col min="5903" max="5903" width="5.875" style="339" customWidth="1"/>
    <col min="5904" max="5908" width="5.25" style="339" customWidth="1"/>
    <col min="5909" max="5910" width="3.5" style="339" customWidth="1"/>
    <col min="5911" max="5911" width="1.5" style="339" customWidth="1"/>
    <col min="5912" max="5912" width="1.75" style="339" customWidth="1"/>
    <col min="5913" max="6144" width="5.25" style="339"/>
    <col min="6145" max="6145" width="1.75" style="339" customWidth="1"/>
    <col min="6146" max="6146" width="1.5" style="339" customWidth="1"/>
    <col min="6147" max="6147" width="3.375" style="339" customWidth="1"/>
    <col min="6148" max="6148" width="11.375" style="339" customWidth="1"/>
    <col min="6149" max="6149" width="7.625" style="339" customWidth="1"/>
    <col min="6150" max="6158" width="5.25" style="339" customWidth="1"/>
    <col min="6159" max="6159" width="5.875" style="339" customWidth="1"/>
    <col min="6160" max="6164" width="5.25" style="339" customWidth="1"/>
    <col min="6165" max="6166" width="3.5" style="339" customWidth="1"/>
    <col min="6167" max="6167" width="1.5" style="339" customWidth="1"/>
    <col min="6168" max="6168" width="1.75" style="339" customWidth="1"/>
    <col min="6169" max="6400" width="5.25" style="339"/>
    <col min="6401" max="6401" width="1.75" style="339" customWidth="1"/>
    <col min="6402" max="6402" width="1.5" style="339" customWidth="1"/>
    <col min="6403" max="6403" width="3.375" style="339" customWidth="1"/>
    <col min="6404" max="6404" width="11.375" style="339" customWidth="1"/>
    <col min="6405" max="6405" width="7.625" style="339" customWidth="1"/>
    <col min="6406" max="6414" width="5.25" style="339" customWidth="1"/>
    <col min="6415" max="6415" width="5.875" style="339" customWidth="1"/>
    <col min="6416" max="6420" width="5.25" style="339" customWidth="1"/>
    <col min="6421" max="6422" width="3.5" style="339" customWidth="1"/>
    <col min="6423" max="6423" width="1.5" style="339" customWidth="1"/>
    <col min="6424" max="6424" width="1.75" style="339" customWidth="1"/>
    <col min="6425" max="6656" width="5.25" style="339"/>
    <col min="6657" max="6657" width="1.75" style="339" customWidth="1"/>
    <col min="6658" max="6658" width="1.5" style="339" customWidth="1"/>
    <col min="6659" max="6659" width="3.375" style="339" customWidth="1"/>
    <col min="6660" max="6660" width="11.375" style="339" customWidth="1"/>
    <col min="6661" max="6661" width="7.625" style="339" customWidth="1"/>
    <col min="6662" max="6670" width="5.25" style="339" customWidth="1"/>
    <col min="6671" max="6671" width="5.875" style="339" customWidth="1"/>
    <col min="6672" max="6676" width="5.25" style="339" customWidth="1"/>
    <col min="6677" max="6678" width="3.5" style="339" customWidth="1"/>
    <col min="6679" max="6679" width="1.5" style="339" customWidth="1"/>
    <col min="6680" max="6680" width="1.75" style="339" customWidth="1"/>
    <col min="6681" max="6912" width="5.25" style="339"/>
    <col min="6913" max="6913" width="1.75" style="339" customWidth="1"/>
    <col min="6914" max="6914" width="1.5" style="339" customWidth="1"/>
    <col min="6915" max="6915" width="3.375" style="339" customWidth="1"/>
    <col min="6916" max="6916" width="11.375" style="339" customWidth="1"/>
    <col min="6917" max="6917" width="7.625" style="339" customWidth="1"/>
    <col min="6918" max="6926" width="5.25" style="339" customWidth="1"/>
    <col min="6927" max="6927" width="5.875" style="339" customWidth="1"/>
    <col min="6928" max="6932" width="5.25" style="339" customWidth="1"/>
    <col min="6933" max="6934" width="3.5" style="339" customWidth="1"/>
    <col min="6935" max="6935" width="1.5" style="339" customWidth="1"/>
    <col min="6936" max="6936" width="1.75" style="339" customWidth="1"/>
    <col min="6937" max="7168" width="5.25" style="339"/>
    <col min="7169" max="7169" width="1.75" style="339" customWidth="1"/>
    <col min="7170" max="7170" width="1.5" style="339" customWidth="1"/>
    <col min="7171" max="7171" width="3.375" style="339" customWidth="1"/>
    <col min="7172" max="7172" width="11.375" style="339" customWidth="1"/>
    <col min="7173" max="7173" width="7.625" style="339" customWidth="1"/>
    <col min="7174" max="7182" width="5.25" style="339" customWidth="1"/>
    <col min="7183" max="7183" width="5.875" style="339" customWidth="1"/>
    <col min="7184" max="7188" width="5.25" style="339" customWidth="1"/>
    <col min="7189" max="7190" width="3.5" style="339" customWidth="1"/>
    <col min="7191" max="7191" width="1.5" style="339" customWidth="1"/>
    <col min="7192" max="7192" width="1.75" style="339" customWidth="1"/>
    <col min="7193" max="7424" width="5.25" style="339"/>
    <col min="7425" max="7425" width="1.75" style="339" customWidth="1"/>
    <col min="7426" max="7426" width="1.5" style="339" customWidth="1"/>
    <col min="7427" max="7427" width="3.375" style="339" customWidth="1"/>
    <col min="7428" max="7428" width="11.375" style="339" customWidth="1"/>
    <col min="7429" max="7429" width="7.625" style="339" customWidth="1"/>
    <col min="7430" max="7438" width="5.25" style="339" customWidth="1"/>
    <col min="7439" max="7439" width="5.875" style="339" customWidth="1"/>
    <col min="7440" max="7444" width="5.25" style="339" customWidth="1"/>
    <col min="7445" max="7446" width="3.5" style="339" customWidth="1"/>
    <col min="7447" max="7447" width="1.5" style="339" customWidth="1"/>
    <col min="7448" max="7448" width="1.75" style="339" customWidth="1"/>
    <col min="7449" max="7680" width="5.25" style="339"/>
    <col min="7681" max="7681" width="1.75" style="339" customWidth="1"/>
    <col min="7682" max="7682" width="1.5" style="339" customWidth="1"/>
    <col min="7683" max="7683" width="3.375" style="339" customWidth="1"/>
    <col min="7684" max="7684" width="11.375" style="339" customWidth="1"/>
    <col min="7685" max="7685" width="7.625" style="339" customWidth="1"/>
    <col min="7686" max="7694" width="5.25" style="339" customWidth="1"/>
    <col min="7695" max="7695" width="5.875" style="339" customWidth="1"/>
    <col min="7696" max="7700" width="5.25" style="339" customWidth="1"/>
    <col min="7701" max="7702" width="3.5" style="339" customWidth="1"/>
    <col min="7703" max="7703" width="1.5" style="339" customWidth="1"/>
    <col min="7704" max="7704" width="1.75" style="339" customWidth="1"/>
    <col min="7705" max="7936" width="5.25" style="339"/>
    <col min="7937" max="7937" width="1.75" style="339" customWidth="1"/>
    <col min="7938" max="7938" width="1.5" style="339" customWidth="1"/>
    <col min="7939" max="7939" width="3.375" style="339" customWidth="1"/>
    <col min="7940" max="7940" width="11.375" style="339" customWidth="1"/>
    <col min="7941" max="7941" width="7.625" style="339" customWidth="1"/>
    <col min="7942" max="7950" width="5.25" style="339" customWidth="1"/>
    <col min="7951" max="7951" width="5.875" style="339" customWidth="1"/>
    <col min="7952" max="7956" width="5.25" style="339" customWidth="1"/>
    <col min="7957" max="7958" width="3.5" style="339" customWidth="1"/>
    <col min="7959" max="7959" width="1.5" style="339" customWidth="1"/>
    <col min="7960" max="7960" width="1.75" style="339" customWidth="1"/>
    <col min="7961" max="8192" width="5.25" style="339"/>
    <col min="8193" max="8193" width="1.75" style="339" customWidth="1"/>
    <col min="8194" max="8194" width="1.5" style="339" customWidth="1"/>
    <col min="8195" max="8195" width="3.375" style="339" customWidth="1"/>
    <col min="8196" max="8196" width="11.375" style="339" customWidth="1"/>
    <col min="8197" max="8197" width="7.625" style="339" customWidth="1"/>
    <col min="8198" max="8206" width="5.25" style="339" customWidth="1"/>
    <col min="8207" max="8207" width="5.875" style="339" customWidth="1"/>
    <col min="8208" max="8212" width="5.25" style="339" customWidth="1"/>
    <col min="8213" max="8214" width="3.5" style="339" customWidth="1"/>
    <col min="8215" max="8215" width="1.5" style="339" customWidth="1"/>
    <col min="8216" max="8216" width="1.75" style="339" customWidth="1"/>
    <col min="8217" max="8448" width="5.25" style="339"/>
    <col min="8449" max="8449" width="1.75" style="339" customWidth="1"/>
    <col min="8450" max="8450" width="1.5" style="339" customWidth="1"/>
    <col min="8451" max="8451" width="3.375" style="339" customWidth="1"/>
    <col min="8452" max="8452" width="11.375" style="339" customWidth="1"/>
    <col min="8453" max="8453" width="7.625" style="339" customWidth="1"/>
    <col min="8454" max="8462" width="5.25" style="339" customWidth="1"/>
    <col min="8463" max="8463" width="5.875" style="339" customWidth="1"/>
    <col min="8464" max="8468" width="5.25" style="339" customWidth="1"/>
    <col min="8469" max="8470" width="3.5" style="339" customWidth="1"/>
    <col min="8471" max="8471" width="1.5" style="339" customWidth="1"/>
    <col min="8472" max="8472" width="1.75" style="339" customWidth="1"/>
    <col min="8473" max="8704" width="5.25" style="339"/>
    <col min="8705" max="8705" width="1.75" style="339" customWidth="1"/>
    <col min="8706" max="8706" width="1.5" style="339" customWidth="1"/>
    <col min="8707" max="8707" width="3.375" style="339" customWidth="1"/>
    <col min="8708" max="8708" width="11.375" style="339" customWidth="1"/>
    <col min="8709" max="8709" width="7.625" style="339" customWidth="1"/>
    <col min="8710" max="8718" width="5.25" style="339" customWidth="1"/>
    <col min="8719" max="8719" width="5.875" style="339" customWidth="1"/>
    <col min="8720" max="8724" width="5.25" style="339" customWidth="1"/>
    <col min="8725" max="8726" width="3.5" style="339" customWidth="1"/>
    <col min="8727" max="8727" width="1.5" style="339" customWidth="1"/>
    <col min="8728" max="8728" width="1.75" style="339" customWidth="1"/>
    <col min="8729" max="8960" width="5.25" style="339"/>
    <col min="8961" max="8961" width="1.75" style="339" customWidth="1"/>
    <col min="8962" max="8962" width="1.5" style="339" customWidth="1"/>
    <col min="8963" max="8963" width="3.375" style="339" customWidth="1"/>
    <col min="8964" max="8964" width="11.375" style="339" customWidth="1"/>
    <col min="8965" max="8965" width="7.625" style="339" customWidth="1"/>
    <col min="8966" max="8974" width="5.25" style="339" customWidth="1"/>
    <col min="8975" max="8975" width="5.875" style="339" customWidth="1"/>
    <col min="8976" max="8980" width="5.25" style="339" customWidth="1"/>
    <col min="8981" max="8982" width="3.5" style="339" customWidth="1"/>
    <col min="8983" max="8983" width="1.5" style="339" customWidth="1"/>
    <col min="8984" max="8984" width="1.75" style="339" customWidth="1"/>
    <col min="8985" max="9216" width="5.25" style="339"/>
    <col min="9217" max="9217" width="1.75" style="339" customWidth="1"/>
    <col min="9218" max="9218" width="1.5" style="339" customWidth="1"/>
    <col min="9219" max="9219" width="3.375" style="339" customWidth="1"/>
    <col min="9220" max="9220" width="11.375" style="339" customWidth="1"/>
    <col min="9221" max="9221" width="7.625" style="339" customWidth="1"/>
    <col min="9222" max="9230" width="5.25" style="339" customWidth="1"/>
    <col min="9231" max="9231" width="5.875" style="339" customWidth="1"/>
    <col min="9232" max="9236" width="5.25" style="339" customWidth="1"/>
    <col min="9237" max="9238" width="3.5" style="339" customWidth="1"/>
    <col min="9239" max="9239" width="1.5" style="339" customWidth="1"/>
    <col min="9240" max="9240" width="1.75" style="339" customWidth="1"/>
    <col min="9241" max="9472" width="5.25" style="339"/>
    <col min="9473" max="9473" width="1.75" style="339" customWidth="1"/>
    <col min="9474" max="9474" width="1.5" style="339" customWidth="1"/>
    <col min="9475" max="9475" width="3.375" style="339" customWidth="1"/>
    <col min="9476" max="9476" width="11.375" style="339" customWidth="1"/>
    <col min="9477" max="9477" width="7.625" style="339" customWidth="1"/>
    <col min="9478" max="9486" width="5.25" style="339" customWidth="1"/>
    <col min="9487" max="9487" width="5.875" style="339" customWidth="1"/>
    <col min="9488" max="9492" width="5.25" style="339" customWidth="1"/>
    <col min="9493" max="9494" width="3.5" style="339" customWidth="1"/>
    <col min="9495" max="9495" width="1.5" style="339" customWidth="1"/>
    <col min="9496" max="9496" width="1.75" style="339" customWidth="1"/>
    <col min="9497" max="9728" width="5.25" style="339"/>
    <col min="9729" max="9729" width="1.75" style="339" customWidth="1"/>
    <col min="9730" max="9730" width="1.5" style="339" customWidth="1"/>
    <col min="9731" max="9731" width="3.375" style="339" customWidth="1"/>
    <col min="9732" max="9732" width="11.375" style="339" customWidth="1"/>
    <col min="9733" max="9733" width="7.625" style="339" customWidth="1"/>
    <col min="9734" max="9742" width="5.25" style="339" customWidth="1"/>
    <col min="9743" max="9743" width="5.875" style="339" customWidth="1"/>
    <col min="9744" max="9748" width="5.25" style="339" customWidth="1"/>
    <col min="9749" max="9750" width="3.5" style="339" customWidth="1"/>
    <col min="9751" max="9751" width="1.5" style="339" customWidth="1"/>
    <col min="9752" max="9752" width="1.75" style="339" customWidth="1"/>
    <col min="9753" max="9984" width="5.25" style="339"/>
    <col min="9985" max="9985" width="1.75" style="339" customWidth="1"/>
    <col min="9986" max="9986" width="1.5" style="339" customWidth="1"/>
    <col min="9987" max="9987" width="3.375" style="339" customWidth="1"/>
    <col min="9988" max="9988" width="11.375" style="339" customWidth="1"/>
    <col min="9989" max="9989" width="7.625" style="339" customWidth="1"/>
    <col min="9990" max="9998" width="5.25" style="339" customWidth="1"/>
    <col min="9999" max="9999" width="5.875" style="339" customWidth="1"/>
    <col min="10000" max="10004" width="5.25" style="339" customWidth="1"/>
    <col min="10005" max="10006" width="3.5" style="339" customWidth="1"/>
    <col min="10007" max="10007" width="1.5" style="339" customWidth="1"/>
    <col min="10008" max="10008" width="1.75" style="339" customWidth="1"/>
    <col min="10009" max="10240" width="5.25" style="339"/>
    <col min="10241" max="10241" width="1.75" style="339" customWidth="1"/>
    <col min="10242" max="10242" width="1.5" style="339" customWidth="1"/>
    <col min="10243" max="10243" width="3.375" style="339" customWidth="1"/>
    <col min="10244" max="10244" width="11.375" style="339" customWidth="1"/>
    <col min="10245" max="10245" width="7.625" style="339" customWidth="1"/>
    <col min="10246" max="10254" width="5.25" style="339" customWidth="1"/>
    <col min="10255" max="10255" width="5.875" style="339" customWidth="1"/>
    <col min="10256" max="10260" width="5.25" style="339" customWidth="1"/>
    <col min="10261" max="10262" width="3.5" style="339" customWidth="1"/>
    <col min="10263" max="10263" width="1.5" style="339" customWidth="1"/>
    <col min="10264" max="10264" width="1.75" style="339" customWidth="1"/>
    <col min="10265" max="10496" width="5.25" style="339"/>
    <col min="10497" max="10497" width="1.75" style="339" customWidth="1"/>
    <col min="10498" max="10498" width="1.5" style="339" customWidth="1"/>
    <col min="10499" max="10499" width="3.375" style="339" customWidth="1"/>
    <col min="10500" max="10500" width="11.375" style="339" customWidth="1"/>
    <col min="10501" max="10501" width="7.625" style="339" customWidth="1"/>
    <col min="10502" max="10510" width="5.25" style="339" customWidth="1"/>
    <col min="10511" max="10511" width="5.875" style="339" customWidth="1"/>
    <col min="10512" max="10516" width="5.25" style="339" customWidth="1"/>
    <col min="10517" max="10518" width="3.5" style="339" customWidth="1"/>
    <col min="10519" max="10519" width="1.5" style="339" customWidth="1"/>
    <col min="10520" max="10520" width="1.75" style="339" customWidth="1"/>
    <col min="10521" max="10752" width="5.25" style="339"/>
    <col min="10753" max="10753" width="1.75" style="339" customWidth="1"/>
    <col min="10754" max="10754" width="1.5" style="339" customWidth="1"/>
    <col min="10755" max="10755" width="3.375" style="339" customWidth="1"/>
    <col min="10756" max="10756" width="11.375" style="339" customWidth="1"/>
    <col min="10757" max="10757" width="7.625" style="339" customWidth="1"/>
    <col min="10758" max="10766" width="5.25" style="339" customWidth="1"/>
    <col min="10767" max="10767" width="5.875" style="339" customWidth="1"/>
    <col min="10768" max="10772" width="5.25" style="339" customWidth="1"/>
    <col min="10773" max="10774" width="3.5" style="339" customWidth="1"/>
    <col min="10775" max="10775" width="1.5" style="339" customWidth="1"/>
    <col min="10776" max="10776" width="1.75" style="339" customWidth="1"/>
    <col min="10777" max="11008" width="5.25" style="339"/>
    <col min="11009" max="11009" width="1.75" style="339" customWidth="1"/>
    <col min="11010" max="11010" width="1.5" style="339" customWidth="1"/>
    <col min="11011" max="11011" width="3.375" style="339" customWidth="1"/>
    <col min="11012" max="11012" width="11.375" style="339" customWidth="1"/>
    <col min="11013" max="11013" width="7.625" style="339" customWidth="1"/>
    <col min="11014" max="11022" width="5.25" style="339" customWidth="1"/>
    <col min="11023" max="11023" width="5.875" style="339" customWidth="1"/>
    <col min="11024" max="11028" width="5.25" style="339" customWidth="1"/>
    <col min="11029" max="11030" width="3.5" style="339" customWidth="1"/>
    <col min="11031" max="11031" width="1.5" style="339" customWidth="1"/>
    <col min="11032" max="11032" width="1.75" style="339" customWidth="1"/>
    <col min="11033" max="11264" width="5.25" style="339"/>
    <col min="11265" max="11265" width="1.75" style="339" customWidth="1"/>
    <col min="11266" max="11266" width="1.5" style="339" customWidth="1"/>
    <col min="11267" max="11267" width="3.375" style="339" customWidth="1"/>
    <col min="11268" max="11268" width="11.375" style="339" customWidth="1"/>
    <col min="11269" max="11269" width="7.625" style="339" customWidth="1"/>
    <col min="11270" max="11278" width="5.25" style="339" customWidth="1"/>
    <col min="11279" max="11279" width="5.875" style="339" customWidth="1"/>
    <col min="11280" max="11284" width="5.25" style="339" customWidth="1"/>
    <col min="11285" max="11286" width="3.5" style="339" customWidth="1"/>
    <col min="11287" max="11287" width="1.5" style="339" customWidth="1"/>
    <col min="11288" max="11288" width="1.75" style="339" customWidth="1"/>
    <col min="11289" max="11520" width="5.25" style="339"/>
    <col min="11521" max="11521" width="1.75" style="339" customWidth="1"/>
    <col min="11522" max="11522" width="1.5" style="339" customWidth="1"/>
    <col min="11523" max="11523" width="3.375" style="339" customWidth="1"/>
    <col min="11524" max="11524" width="11.375" style="339" customWidth="1"/>
    <col min="11525" max="11525" width="7.625" style="339" customWidth="1"/>
    <col min="11526" max="11534" width="5.25" style="339" customWidth="1"/>
    <col min="11535" max="11535" width="5.875" style="339" customWidth="1"/>
    <col min="11536" max="11540" width="5.25" style="339" customWidth="1"/>
    <col min="11541" max="11542" width="3.5" style="339" customWidth="1"/>
    <col min="11543" max="11543" width="1.5" style="339" customWidth="1"/>
    <col min="11544" max="11544" width="1.75" style="339" customWidth="1"/>
    <col min="11545" max="11776" width="5.25" style="339"/>
    <col min="11777" max="11777" width="1.75" style="339" customWidth="1"/>
    <col min="11778" max="11778" width="1.5" style="339" customWidth="1"/>
    <col min="11779" max="11779" width="3.375" style="339" customWidth="1"/>
    <col min="11780" max="11780" width="11.375" style="339" customWidth="1"/>
    <col min="11781" max="11781" width="7.625" style="339" customWidth="1"/>
    <col min="11782" max="11790" width="5.25" style="339" customWidth="1"/>
    <col min="11791" max="11791" width="5.875" style="339" customWidth="1"/>
    <col min="11792" max="11796" width="5.25" style="339" customWidth="1"/>
    <col min="11797" max="11798" width="3.5" style="339" customWidth="1"/>
    <col min="11799" max="11799" width="1.5" style="339" customWidth="1"/>
    <col min="11800" max="11800" width="1.75" style="339" customWidth="1"/>
    <col min="11801" max="12032" width="5.25" style="339"/>
    <col min="12033" max="12033" width="1.75" style="339" customWidth="1"/>
    <col min="12034" max="12034" width="1.5" style="339" customWidth="1"/>
    <col min="12035" max="12035" width="3.375" style="339" customWidth="1"/>
    <col min="12036" max="12036" width="11.375" style="339" customWidth="1"/>
    <col min="12037" max="12037" width="7.625" style="339" customWidth="1"/>
    <col min="12038" max="12046" width="5.25" style="339" customWidth="1"/>
    <col min="12047" max="12047" width="5.875" style="339" customWidth="1"/>
    <col min="12048" max="12052" width="5.25" style="339" customWidth="1"/>
    <col min="12053" max="12054" width="3.5" style="339" customWidth="1"/>
    <col min="12055" max="12055" width="1.5" style="339" customWidth="1"/>
    <col min="12056" max="12056" width="1.75" style="339" customWidth="1"/>
    <col min="12057" max="12288" width="5.25" style="339"/>
    <col min="12289" max="12289" width="1.75" style="339" customWidth="1"/>
    <col min="12290" max="12290" width="1.5" style="339" customWidth="1"/>
    <col min="12291" max="12291" width="3.375" style="339" customWidth="1"/>
    <col min="12292" max="12292" width="11.375" style="339" customWidth="1"/>
    <col min="12293" max="12293" width="7.625" style="339" customWidth="1"/>
    <col min="12294" max="12302" width="5.25" style="339" customWidth="1"/>
    <col min="12303" max="12303" width="5.875" style="339" customWidth="1"/>
    <col min="12304" max="12308" width="5.25" style="339" customWidth="1"/>
    <col min="12309" max="12310" width="3.5" style="339" customWidth="1"/>
    <col min="12311" max="12311" width="1.5" style="339" customWidth="1"/>
    <col min="12312" max="12312" width="1.75" style="339" customWidth="1"/>
    <col min="12313" max="12544" width="5.25" style="339"/>
    <col min="12545" max="12545" width="1.75" style="339" customWidth="1"/>
    <col min="12546" max="12546" width="1.5" style="339" customWidth="1"/>
    <col min="12547" max="12547" width="3.375" style="339" customWidth="1"/>
    <col min="12548" max="12548" width="11.375" style="339" customWidth="1"/>
    <col min="12549" max="12549" width="7.625" style="339" customWidth="1"/>
    <col min="12550" max="12558" width="5.25" style="339" customWidth="1"/>
    <col min="12559" max="12559" width="5.875" style="339" customWidth="1"/>
    <col min="12560" max="12564" width="5.25" style="339" customWidth="1"/>
    <col min="12565" max="12566" width="3.5" style="339" customWidth="1"/>
    <col min="12567" max="12567" width="1.5" style="339" customWidth="1"/>
    <col min="12568" max="12568" width="1.75" style="339" customWidth="1"/>
    <col min="12569" max="12800" width="5.25" style="339"/>
    <col min="12801" max="12801" width="1.75" style="339" customWidth="1"/>
    <col min="12802" max="12802" width="1.5" style="339" customWidth="1"/>
    <col min="12803" max="12803" width="3.375" style="339" customWidth="1"/>
    <col min="12804" max="12804" width="11.375" style="339" customWidth="1"/>
    <col min="12805" max="12805" width="7.625" style="339" customWidth="1"/>
    <col min="12806" max="12814" width="5.25" style="339" customWidth="1"/>
    <col min="12815" max="12815" width="5.875" style="339" customWidth="1"/>
    <col min="12816" max="12820" width="5.25" style="339" customWidth="1"/>
    <col min="12821" max="12822" width="3.5" style="339" customWidth="1"/>
    <col min="12823" max="12823" width="1.5" style="339" customWidth="1"/>
    <col min="12824" max="12824" width="1.75" style="339" customWidth="1"/>
    <col min="12825" max="13056" width="5.25" style="339"/>
    <col min="13057" max="13057" width="1.75" style="339" customWidth="1"/>
    <col min="13058" max="13058" width="1.5" style="339" customWidth="1"/>
    <col min="13059" max="13059" width="3.375" style="339" customWidth="1"/>
    <col min="13060" max="13060" width="11.375" style="339" customWidth="1"/>
    <col min="13061" max="13061" width="7.625" style="339" customWidth="1"/>
    <col min="13062" max="13070" width="5.25" style="339" customWidth="1"/>
    <col min="13071" max="13071" width="5.875" style="339" customWidth="1"/>
    <col min="13072" max="13076" width="5.25" style="339" customWidth="1"/>
    <col min="13077" max="13078" width="3.5" style="339" customWidth="1"/>
    <col min="13079" max="13079" width="1.5" style="339" customWidth="1"/>
    <col min="13080" max="13080" width="1.75" style="339" customWidth="1"/>
    <col min="13081" max="13312" width="5.25" style="339"/>
    <col min="13313" max="13313" width="1.75" style="339" customWidth="1"/>
    <col min="13314" max="13314" width="1.5" style="339" customWidth="1"/>
    <col min="13315" max="13315" width="3.375" style="339" customWidth="1"/>
    <col min="13316" max="13316" width="11.375" style="339" customWidth="1"/>
    <col min="13317" max="13317" width="7.625" style="339" customWidth="1"/>
    <col min="13318" max="13326" width="5.25" style="339" customWidth="1"/>
    <col min="13327" max="13327" width="5.875" style="339" customWidth="1"/>
    <col min="13328" max="13332" width="5.25" style="339" customWidth="1"/>
    <col min="13333" max="13334" width="3.5" style="339" customWidth="1"/>
    <col min="13335" max="13335" width="1.5" style="339" customWidth="1"/>
    <col min="13336" max="13336" width="1.75" style="339" customWidth="1"/>
    <col min="13337" max="13568" width="5.25" style="339"/>
    <col min="13569" max="13569" width="1.75" style="339" customWidth="1"/>
    <col min="13570" max="13570" width="1.5" style="339" customWidth="1"/>
    <col min="13571" max="13571" width="3.375" style="339" customWidth="1"/>
    <col min="13572" max="13572" width="11.375" style="339" customWidth="1"/>
    <col min="13573" max="13573" width="7.625" style="339" customWidth="1"/>
    <col min="13574" max="13582" width="5.25" style="339" customWidth="1"/>
    <col min="13583" max="13583" width="5.875" style="339" customWidth="1"/>
    <col min="13584" max="13588" width="5.25" style="339" customWidth="1"/>
    <col min="13589" max="13590" width="3.5" style="339" customWidth="1"/>
    <col min="13591" max="13591" width="1.5" style="339" customWidth="1"/>
    <col min="13592" max="13592" width="1.75" style="339" customWidth="1"/>
    <col min="13593" max="13824" width="5.25" style="339"/>
    <col min="13825" max="13825" width="1.75" style="339" customWidth="1"/>
    <col min="13826" max="13826" width="1.5" style="339" customWidth="1"/>
    <col min="13827" max="13827" width="3.375" style="339" customWidth="1"/>
    <col min="13828" max="13828" width="11.375" style="339" customWidth="1"/>
    <col min="13829" max="13829" width="7.625" style="339" customWidth="1"/>
    <col min="13830" max="13838" width="5.25" style="339" customWidth="1"/>
    <col min="13839" max="13839" width="5.875" style="339" customWidth="1"/>
    <col min="13840" max="13844" width="5.25" style="339" customWidth="1"/>
    <col min="13845" max="13846" width="3.5" style="339" customWidth="1"/>
    <col min="13847" max="13847" width="1.5" style="339" customWidth="1"/>
    <col min="13848" max="13848" width="1.75" style="339" customWidth="1"/>
    <col min="13849" max="14080" width="5.25" style="339"/>
    <col min="14081" max="14081" width="1.75" style="339" customWidth="1"/>
    <col min="14082" max="14082" width="1.5" style="339" customWidth="1"/>
    <col min="14083" max="14083" width="3.375" style="339" customWidth="1"/>
    <col min="14084" max="14084" width="11.375" style="339" customWidth="1"/>
    <col min="14085" max="14085" width="7.625" style="339" customWidth="1"/>
    <col min="14086" max="14094" width="5.25" style="339" customWidth="1"/>
    <col min="14095" max="14095" width="5.875" style="339" customWidth="1"/>
    <col min="14096" max="14100" width="5.25" style="339" customWidth="1"/>
    <col min="14101" max="14102" width="3.5" style="339" customWidth="1"/>
    <col min="14103" max="14103" width="1.5" style="339" customWidth="1"/>
    <col min="14104" max="14104" width="1.75" style="339" customWidth="1"/>
    <col min="14105" max="14336" width="5.25" style="339"/>
    <col min="14337" max="14337" width="1.75" style="339" customWidth="1"/>
    <col min="14338" max="14338" width="1.5" style="339" customWidth="1"/>
    <col min="14339" max="14339" width="3.375" style="339" customWidth="1"/>
    <col min="14340" max="14340" width="11.375" style="339" customWidth="1"/>
    <col min="14341" max="14341" width="7.625" style="339" customWidth="1"/>
    <col min="14342" max="14350" width="5.25" style="339" customWidth="1"/>
    <col min="14351" max="14351" width="5.875" style="339" customWidth="1"/>
    <col min="14352" max="14356" width="5.25" style="339" customWidth="1"/>
    <col min="14357" max="14358" width="3.5" style="339" customWidth="1"/>
    <col min="14359" max="14359" width="1.5" style="339" customWidth="1"/>
    <col min="14360" max="14360" width="1.75" style="339" customWidth="1"/>
    <col min="14361" max="14592" width="5.25" style="339"/>
    <col min="14593" max="14593" width="1.75" style="339" customWidth="1"/>
    <col min="14594" max="14594" width="1.5" style="339" customWidth="1"/>
    <col min="14595" max="14595" width="3.375" style="339" customWidth="1"/>
    <col min="14596" max="14596" width="11.375" style="339" customWidth="1"/>
    <col min="14597" max="14597" width="7.625" style="339" customWidth="1"/>
    <col min="14598" max="14606" width="5.25" style="339" customWidth="1"/>
    <col min="14607" max="14607" width="5.875" style="339" customWidth="1"/>
    <col min="14608" max="14612" width="5.25" style="339" customWidth="1"/>
    <col min="14613" max="14614" width="3.5" style="339" customWidth="1"/>
    <col min="14615" max="14615" width="1.5" style="339" customWidth="1"/>
    <col min="14616" max="14616" width="1.75" style="339" customWidth="1"/>
    <col min="14617" max="14848" width="5.25" style="339"/>
    <col min="14849" max="14849" width="1.75" style="339" customWidth="1"/>
    <col min="14850" max="14850" width="1.5" style="339" customWidth="1"/>
    <col min="14851" max="14851" width="3.375" style="339" customWidth="1"/>
    <col min="14852" max="14852" width="11.375" style="339" customWidth="1"/>
    <col min="14853" max="14853" width="7.625" style="339" customWidth="1"/>
    <col min="14854" max="14862" width="5.25" style="339" customWidth="1"/>
    <col min="14863" max="14863" width="5.875" style="339" customWidth="1"/>
    <col min="14864" max="14868" width="5.25" style="339" customWidth="1"/>
    <col min="14869" max="14870" width="3.5" style="339" customWidth="1"/>
    <col min="14871" max="14871" width="1.5" style="339" customWidth="1"/>
    <col min="14872" max="14872" width="1.75" style="339" customWidth="1"/>
    <col min="14873" max="15104" width="5.25" style="339"/>
    <col min="15105" max="15105" width="1.75" style="339" customWidth="1"/>
    <col min="15106" max="15106" width="1.5" style="339" customWidth="1"/>
    <col min="15107" max="15107" width="3.375" style="339" customWidth="1"/>
    <col min="15108" max="15108" width="11.375" style="339" customWidth="1"/>
    <col min="15109" max="15109" width="7.625" style="339" customWidth="1"/>
    <col min="15110" max="15118" width="5.25" style="339" customWidth="1"/>
    <col min="15119" max="15119" width="5.875" style="339" customWidth="1"/>
    <col min="15120" max="15124" width="5.25" style="339" customWidth="1"/>
    <col min="15125" max="15126" width="3.5" style="339" customWidth="1"/>
    <col min="15127" max="15127" width="1.5" style="339" customWidth="1"/>
    <col min="15128" max="15128" width="1.75" style="339" customWidth="1"/>
    <col min="15129" max="15360" width="5.25" style="339"/>
    <col min="15361" max="15361" width="1.75" style="339" customWidth="1"/>
    <col min="15362" max="15362" width="1.5" style="339" customWidth="1"/>
    <col min="15363" max="15363" width="3.375" style="339" customWidth="1"/>
    <col min="15364" max="15364" width="11.375" style="339" customWidth="1"/>
    <col min="15365" max="15365" width="7.625" style="339" customWidth="1"/>
    <col min="15366" max="15374" width="5.25" style="339" customWidth="1"/>
    <col min="15375" max="15375" width="5.875" style="339" customWidth="1"/>
    <col min="15376" max="15380" width="5.25" style="339" customWidth="1"/>
    <col min="15381" max="15382" width="3.5" style="339" customWidth="1"/>
    <col min="15383" max="15383" width="1.5" style="339" customWidth="1"/>
    <col min="15384" max="15384" width="1.75" style="339" customWidth="1"/>
    <col min="15385" max="15616" width="5.25" style="339"/>
    <col min="15617" max="15617" width="1.75" style="339" customWidth="1"/>
    <col min="15618" max="15618" width="1.5" style="339" customWidth="1"/>
    <col min="15619" max="15619" width="3.375" style="339" customWidth="1"/>
    <col min="15620" max="15620" width="11.375" style="339" customWidth="1"/>
    <col min="15621" max="15621" width="7.625" style="339" customWidth="1"/>
    <col min="15622" max="15630" width="5.25" style="339" customWidth="1"/>
    <col min="15631" max="15631" width="5.875" style="339" customWidth="1"/>
    <col min="15632" max="15636" width="5.25" style="339" customWidth="1"/>
    <col min="15637" max="15638" width="3.5" style="339" customWidth="1"/>
    <col min="15639" max="15639" width="1.5" style="339" customWidth="1"/>
    <col min="15640" max="15640" width="1.75" style="339" customWidth="1"/>
    <col min="15641" max="15872" width="5.25" style="339"/>
    <col min="15873" max="15873" width="1.75" style="339" customWidth="1"/>
    <col min="15874" max="15874" width="1.5" style="339" customWidth="1"/>
    <col min="15875" max="15875" width="3.375" style="339" customWidth="1"/>
    <col min="15876" max="15876" width="11.375" style="339" customWidth="1"/>
    <col min="15877" max="15877" width="7.625" style="339" customWidth="1"/>
    <col min="15878" max="15886" width="5.25" style="339" customWidth="1"/>
    <col min="15887" max="15887" width="5.875" style="339" customWidth="1"/>
    <col min="15888" max="15892" width="5.25" style="339" customWidth="1"/>
    <col min="15893" max="15894" width="3.5" style="339" customWidth="1"/>
    <col min="15895" max="15895" width="1.5" style="339" customWidth="1"/>
    <col min="15896" max="15896" width="1.75" style="339" customWidth="1"/>
    <col min="15897" max="16128" width="5.25" style="339"/>
    <col min="16129" max="16129" width="1.75" style="339" customWidth="1"/>
    <col min="16130" max="16130" width="1.5" style="339" customWidth="1"/>
    <col min="16131" max="16131" width="3.375" style="339" customWidth="1"/>
    <col min="16132" max="16132" width="11.375" style="339" customWidth="1"/>
    <col min="16133" max="16133" width="7.625" style="339" customWidth="1"/>
    <col min="16134" max="16142" width="5.25" style="339" customWidth="1"/>
    <col min="16143" max="16143" width="5.875" style="339" customWidth="1"/>
    <col min="16144" max="16148" width="5.25" style="339" customWidth="1"/>
    <col min="16149" max="16150" width="3.5" style="339" customWidth="1"/>
    <col min="16151" max="16151" width="1.5" style="339" customWidth="1"/>
    <col min="16152" max="16152" width="1.75" style="339" customWidth="1"/>
    <col min="16153" max="16384" width="5.25" style="339"/>
  </cols>
  <sheetData>
    <row r="1" spans="1:23" ht="25.5" customHeight="1">
      <c r="A1" s="338" t="s">
        <v>1353</v>
      </c>
      <c r="B1" s="338"/>
      <c r="C1" s="346"/>
      <c r="D1" s="338"/>
      <c r="E1" s="338"/>
      <c r="F1" s="338"/>
      <c r="G1" s="338"/>
      <c r="H1" s="338"/>
      <c r="I1" s="338"/>
      <c r="J1" s="338"/>
      <c r="K1" s="338"/>
      <c r="L1" s="338"/>
      <c r="M1" s="338"/>
      <c r="N1" s="338"/>
      <c r="O1" s="338"/>
      <c r="P1" s="338"/>
      <c r="Q1" s="338"/>
      <c r="R1" s="338"/>
      <c r="S1" s="338"/>
      <c r="T1" s="338"/>
      <c r="U1" s="338"/>
      <c r="V1" s="338"/>
      <c r="W1" s="338"/>
    </row>
    <row r="2" spans="1:23" ht="21" customHeight="1">
      <c r="A2" s="338"/>
      <c r="B2" s="340"/>
      <c r="C2" s="341"/>
      <c r="D2" s="342"/>
      <c r="E2" s="342"/>
      <c r="F2" s="341"/>
      <c r="G2" s="341"/>
      <c r="H2" s="341"/>
      <c r="I2" s="341"/>
      <c r="J2" s="341"/>
      <c r="K2" s="341"/>
      <c r="L2" s="341"/>
      <c r="M2" s="341"/>
      <c r="N2" s="341"/>
      <c r="O2" s="341"/>
      <c r="P2" s="341"/>
      <c r="Q2" s="341"/>
      <c r="R2" s="341"/>
      <c r="S2" s="341"/>
      <c r="T2" s="341"/>
      <c r="U2" s="341"/>
      <c r="V2" s="341"/>
      <c r="W2" s="343"/>
    </row>
    <row r="3" spans="1:23" s="349" customFormat="1" ht="13.5" customHeight="1">
      <c r="A3" s="346"/>
      <c r="B3" s="837"/>
      <c r="C3" s="346"/>
      <c r="D3" s="346"/>
      <c r="E3" s="346"/>
      <c r="F3" s="346"/>
      <c r="G3" s="346"/>
      <c r="H3" s="347" t="s">
        <v>1354</v>
      </c>
      <c r="I3" s="1162" t="s">
        <v>574</v>
      </c>
      <c r="J3" s="1162"/>
      <c r="K3" s="1162"/>
      <c r="L3" s="1162"/>
      <c r="M3" s="1162"/>
      <c r="N3" s="1162"/>
      <c r="O3" s="346"/>
      <c r="P3" s="346"/>
      <c r="Q3" s="346"/>
      <c r="R3" s="346"/>
      <c r="S3" s="346"/>
      <c r="T3" s="346"/>
      <c r="U3" s="346"/>
      <c r="V3" s="350" t="s">
        <v>1355</v>
      </c>
      <c r="W3" s="348"/>
    </row>
    <row r="4" spans="1:23" s="349" customFormat="1" ht="13.5" customHeight="1">
      <c r="A4" s="346"/>
      <c r="B4" s="837"/>
      <c r="C4" s="346"/>
      <c r="D4" s="346"/>
      <c r="E4" s="346"/>
      <c r="F4" s="346"/>
      <c r="G4" s="346"/>
      <c r="H4" s="347" t="s">
        <v>1335</v>
      </c>
      <c r="I4" s="1163" t="s">
        <v>575</v>
      </c>
      <c r="J4" s="1164"/>
      <c r="K4" s="1164"/>
      <c r="L4" s="1164"/>
      <c r="M4" s="1164"/>
      <c r="O4" s="346"/>
      <c r="P4" s="346"/>
      <c r="Q4" s="346"/>
      <c r="R4" s="346"/>
      <c r="S4" s="346"/>
      <c r="T4" s="346"/>
      <c r="U4" s="346"/>
      <c r="W4" s="348"/>
    </row>
    <row r="5" spans="1:23" s="349" customFormat="1" ht="13.5" customHeight="1">
      <c r="A5" s="346"/>
      <c r="B5" s="837"/>
      <c r="C5" s="346"/>
      <c r="D5" s="346"/>
      <c r="E5" s="346"/>
      <c r="F5" s="346"/>
      <c r="G5" s="346"/>
      <c r="H5" s="347" t="s">
        <v>1335</v>
      </c>
      <c r="I5" s="1163" t="s">
        <v>577</v>
      </c>
      <c r="J5" s="1164"/>
      <c r="K5" s="1164"/>
      <c r="L5" s="1164"/>
      <c r="M5" s="1164"/>
      <c r="N5" s="1165" t="s">
        <v>1336</v>
      </c>
      <c r="O5" s="1165"/>
      <c r="P5" s="1165"/>
      <c r="Q5" s="1165"/>
      <c r="R5" s="346"/>
      <c r="S5" s="346"/>
      <c r="T5" s="346"/>
      <c r="U5" s="346"/>
      <c r="V5" s="346"/>
      <c r="W5" s="348"/>
    </row>
    <row r="6" spans="1:23" s="349" customFormat="1" ht="13.5" customHeight="1">
      <c r="A6" s="346"/>
      <c r="B6" s="837"/>
      <c r="C6" s="346"/>
      <c r="D6" s="346"/>
      <c r="E6" s="346"/>
      <c r="F6" s="346"/>
      <c r="G6" s="346"/>
      <c r="H6" s="347" t="s">
        <v>1335</v>
      </c>
      <c r="I6" s="1163" t="s">
        <v>578</v>
      </c>
      <c r="J6" s="1164"/>
      <c r="K6" s="1164"/>
      <c r="L6" s="1164"/>
      <c r="M6" s="1164"/>
      <c r="N6" s="1165"/>
      <c r="O6" s="1165"/>
      <c r="P6" s="1165"/>
      <c r="Q6" s="1165"/>
      <c r="R6" s="346"/>
      <c r="S6" s="346"/>
      <c r="T6" s="346"/>
      <c r="U6" s="346"/>
      <c r="V6" s="346"/>
      <c r="W6" s="348"/>
    </row>
    <row r="7" spans="1:23" s="349" customFormat="1" ht="13.5" customHeight="1">
      <c r="A7" s="346"/>
      <c r="B7" s="837"/>
      <c r="C7" s="346"/>
      <c r="D7" s="346"/>
      <c r="E7" s="346"/>
      <c r="F7" s="346"/>
      <c r="G7" s="346"/>
      <c r="H7" s="347" t="s">
        <v>1335</v>
      </c>
      <c r="I7" s="1163" t="s">
        <v>1337</v>
      </c>
      <c r="J7" s="1163"/>
      <c r="K7" s="1163"/>
      <c r="L7" s="1163"/>
      <c r="M7" s="1163"/>
      <c r="N7" s="346"/>
      <c r="O7" s="346"/>
      <c r="P7" s="346"/>
      <c r="Q7" s="346"/>
      <c r="R7" s="346"/>
      <c r="S7" s="346"/>
      <c r="T7" s="346"/>
      <c r="U7" s="346"/>
      <c r="V7" s="346"/>
      <c r="W7" s="348"/>
    </row>
    <row r="8" spans="1:23" s="349" customFormat="1" ht="13.5" customHeight="1">
      <c r="A8" s="346"/>
      <c r="B8" s="837"/>
      <c r="C8" s="346"/>
      <c r="D8" s="346"/>
      <c r="E8" s="346"/>
      <c r="F8" s="346"/>
      <c r="G8" s="346"/>
      <c r="H8" s="347" t="s">
        <v>1335</v>
      </c>
      <c r="I8" s="1163" t="s">
        <v>579</v>
      </c>
      <c r="J8" s="1164"/>
      <c r="K8" s="1164"/>
      <c r="L8" s="1164"/>
      <c r="M8" s="1164"/>
      <c r="N8" s="346"/>
      <c r="O8" s="346"/>
      <c r="P8" s="346"/>
      <c r="Q8" s="346"/>
      <c r="R8" s="346"/>
      <c r="S8" s="346"/>
      <c r="T8" s="346"/>
      <c r="U8" s="346"/>
      <c r="V8" s="346"/>
      <c r="W8" s="348"/>
    </row>
    <row r="9" spans="1:23" s="349" customFormat="1" ht="9.75" customHeight="1">
      <c r="A9" s="346"/>
      <c r="B9" s="837"/>
      <c r="C9" s="346"/>
      <c r="D9" s="346"/>
      <c r="E9" s="346"/>
      <c r="F9" s="346"/>
      <c r="G9" s="346"/>
      <c r="H9" s="346"/>
      <c r="I9" s="346"/>
      <c r="J9" s="346"/>
      <c r="K9" s="346"/>
      <c r="L9" s="346"/>
      <c r="M9" s="346"/>
      <c r="N9" s="346"/>
      <c r="O9" s="346"/>
      <c r="Q9" s="346"/>
      <c r="R9" s="346"/>
      <c r="S9" s="346"/>
      <c r="T9" s="346"/>
      <c r="U9" s="346"/>
      <c r="V9" s="346"/>
      <c r="W9" s="348"/>
    </row>
    <row r="10" spans="1:23" s="349" customFormat="1" ht="15.75" customHeight="1">
      <c r="A10" s="346"/>
      <c r="B10" s="837"/>
      <c r="C10" s="346" t="s">
        <v>580</v>
      </c>
      <c r="D10" s="346"/>
      <c r="E10" s="346"/>
      <c r="F10" s="346"/>
      <c r="G10" s="346"/>
      <c r="H10" s="346"/>
      <c r="I10" s="346"/>
      <c r="J10" s="346"/>
      <c r="K10" s="346"/>
      <c r="L10" s="346"/>
      <c r="M10" s="346"/>
      <c r="N10" s="1190" t="s">
        <v>581</v>
      </c>
      <c r="O10" s="1190"/>
      <c r="P10" s="346" t="s">
        <v>0</v>
      </c>
      <c r="Q10" s="346"/>
      <c r="R10" s="839" t="s">
        <v>1356</v>
      </c>
      <c r="S10" s="346"/>
      <c r="T10" s="346"/>
      <c r="U10" s="346"/>
      <c r="V10" s="346"/>
      <c r="W10" s="348"/>
    </row>
    <row r="11" spans="1:23" s="349" customFormat="1" ht="15.75" customHeight="1">
      <c r="A11" s="346"/>
      <c r="B11" s="837"/>
      <c r="C11" s="346"/>
      <c r="D11" s="346"/>
      <c r="E11" s="346"/>
      <c r="F11" s="346"/>
      <c r="G11" s="346"/>
      <c r="H11" s="346"/>
      <c r="I11" s="346"/>
      <c r="J11" s="346"/>
      <c r="K11" s="346"/>
      <c r="L11" s="346"/>
      <c r="M11" s="346"/>
      <c r="N11" s="1190" t="s">
        <v>1</v>
      </c>
      <c r="O11" s="1190"/>
      <c r="P11" s="346" t="s">
        <v>582</v>
      </c>
      <c r="Q11" s="346"/>
      <c r="R11" s="839" t="s">
        <v>24</v>
      </c>
      <c r="S11" s="346"/>
      <c r="T11" s="346"/>
      <c r="U11" s="346"/>
      <c r="V11" s="346"/>
      <c r="W11" s="348"/>
    </row>
    <row r="12" spans="1:23" s="349" customFormat="1" ht="15.75" customHeight="1">
      <c r="A12" s="346"/>
      <c r="B12" s="837"/>
      <c r="C12" s="346"/>
      <c r="D12" s="346"/>
      <c r="E12" s="346"/>
      <c r="F12" s="346"/>
      <c r="G12" s="346"/>
      <c r="H12" s="346"/>
      <c r="I12" s="346"/>
      <c r="J12" s="346"/>
      <c r="K12" s="346"/>
      <c r="L12" s="346"/>
      <c r="M12" s="346"/>
      <c r="P12" s="349" t="s">
        <v>583</v>
      </c>
      <c r="Q12" s="346"/>
      <c r="R12" s="839" t="s">
        <v>1357</v>
      </c>
      <c r="S12" s="346"/>
      <c r="T12" s="346"/>
      <c r="U12" s="346"/>
      <c r="V12" s="351"/>
      <c r="W12" s="348"/>
    </row>
    <row r="13" spans="1:23" s="349" customFormat="1" ht="9.75" customHeight="1">
      <c r="A13" s="346"/>
      <c r="B13" s="837"/>
      <c r="C13" s="346"/>
      <c r="D13" s="346"/>
      <c r="E13" s="346"/>
      <c r="F13" s="346"/>
      <c r="G13" s="346"/>
      <c r="H13" s="346"/>
      <c r="I13" s="346"/>
      <c r="J13" s="346"/>
      <c r="K13" s="346"/>
      <c r="L13" s="346"/>
      <c r="M13" s="346"/>
      <c r="N13" s="346"/>
      <c r="O13" s="346"/>
      <c r="P13" s="346"/>
      <c r="Q13" s="346"/>
      <c r="R13" s="839"/>
      <c r="S13" s="346"/>
      <c r="T13" s="346"/>
      <c r="U13" s="346"/>
      <c r="V13" s="346"/>
      <c r="W13" s="348"/>
    </row>
    <row r="14" spans="1:23" ht="13.5" customHeight="1">
      <c r="A14" s="338"/>
      <c r="B14" s="344"/>
      <c r="C14" s="346" t="s">
        <v>584</v>
      </c>
      <c r="D14" s="346"/>
      <c r="E14" s="346"/>
      <c r="F14" s="346"/>
      <c r="G14" s="346"/>
      <c r="H14" s="346"/>
      <c r="I14" s="346"/>
      <c r="J14" s="346"/>
      <c r="K14" s="346"/>
      <c r="L14" s="346"/>
      <c r="M14" s="1165" t="s">
        <v>1358</v>
      </c>
      <c r="N14" s="1165"/>
      <c r="O14" s="1165"/>
      <c r="P14" s="1165"/>
      <c r="Q14" s="1165"/>
      <c r="R14" s="1165"/>
      <c r="S14" s="1165"/>
      <c r="T14" s="1165"/>
      <c r="U14" s="1165"/>
      <c r="V14" s="1165"/>
      <c r="W14" s="352"/>
    </row>
    <row r="15" spans="1:23" ht="13.5" customHeight="1">
      <c r="A15" s="338"/>
      <c r="B15" s="344"/>
      <c r="C15" s="346" t="s">
        <v>585</v>
      </c>
      <c r="D15" s="346"/>
      <c r="E15" s="346"/>
      <c r="F15" s="346"/>
      <c r="G15" s="346"/>
      <c r="H15" s="346"/>
      <c r="I15" s="346"/>
      <c r="J15" s="346"/>
      <c r="K15" s="346"/>
      <c r="L15" s="346"/>
      <c r="M15" s="1165"/>
      <c r="N15" s="1165"/>
      <c r="O15" s="1165"/>
      <c r="P15" s="1165"/>
      <c r="Q15" s="1165"/>
      <c r="R15" s="1165"/>
      <c r="S15" s="1165"/>
      <c r="T15" s="1165"/>
      <c r="U15" s="1165"/>
      <c r="V15" s="1165"/>
      <c r="W15" s="352"/>
    </row>
    <row r="16" spans="1:23" ht="15.75" customHeight="1">
      <c r="A16" s="338"/>
      <c r="B16" s="344"/>
      <c r="C16" s="346" t="s">
        <v>586</v>
      </c>
      <c r="D16" s="346"/>
      <c r="E16" s="346"/>
      <c r="F16" s="346"/>
      <c r="G16" s="346"/>
      <c r="H16" s="346"/>
      <c r="I16" s="346"/>
      <c r="J16" s="346"/>
      <c r="K16" s="346"/>
      <c r="L16" s="346"/>
      <c r="M16" s="346"/>
      <c r="N16" s="346"/>
      <c r="O16" s="346"/>
      <c r="P16" s="346"/>
      <c r="Q16" s="346"/>
      <c r="R16" s="346"/>
      <c r="S16" s="346"/>
      <c r="T16" s="346"/>
      <c r="U16" s="346"/>
      <c r="V16" s="346"/>
      <c r="W16" s="345"/>
    </row>
    <row r="17" spans="1:23" ht="13.5">
      <c r="A17" s="338"/>
      <c r="B17" s="344"/>
      <c r="C17" s="1191" t="s">
        <v>587</v>
      </c>
      <c r="D17" s="1191"/>
      <c r="E17" s="1191"/>
      <c r="F17" s="1191"/>
      <c r="G17" s="1191"/>
      <c r="H17" s="1191"/>
      <c r="I17" s="1191"/>
      <c r="J17" s="1191"/>
      <c r="K17" s="1191"/>
      <c r="L17" s="1191"/>
      <c r="M17" s="1191"/>
      <c r="N17" s="1191"/>
      <c r="O17" s="1191"/>
      <c r="P17" s="1191"/>
      <c r="Q17" s="1191"/>
      <c r="R17" s="1191"/>
      <c r="S17" s="1191"/>
      <c r="T17" s="1191"/>
      <c r="U17" s="1191"/>
      <c r="V17" s="1191"/>
      <c r="W17" s="345"/>
    </row>
    <row r="18" spans="1:23" ht="8.25" customHeight="1" thickBot="1">
      <c r="A18" s="338"/>
      <c r="B18" s="344"/>
      <c r="C18" s="838"/>
      <c r="D18" s="838"/>
      <c r="E18" s="838"/>
      <c r="F18" s="838"/>
      <c r="G18" s="838"/>
      <c r="H18" s="838"/>
      <c r="I18" s="838"/>
      <c r="J18" s="838"/>
      <c r="K18" s="838"/>
      <c r="L18" s="838"/>
      <c r="M18" s="838"/>
      <c r="N18" s="838"/>
      <c r="O18" s="838"/>
      <c r="P18" s="838"/>
      <c r="Q18" s="838"/>
      <c r="R18" s="838"/>
      <c r="S18" s="838"/>
      <c r="T18" s="838"/>
      <c r="U18" s="838"/>
      <c r="V18" s="838"/>
      <c r="W18" s="345"/>
    </row>
    <row r="19" spans="1:23" ht="14.25" customHeight="1">
      <c r="A19" s="338"/>
      <c r="B19" s="344"/>
      <c r="C19" s="1192" t="s">
        <v>588</v>
      </c>
      <c r="D19" s="1195" t="s">
        <v>1339</v>
      </c>
      <c r="E19" s="1196"/>
      <c r="F19" s="1196"/>
      <c r="G19" s="1197"/>
      <c r="H19" s="1198" t="s">
        <v>1359</v>
      </c>
      <c r="I19" s="1199"/>
      <c r="J19" s="1199"/>
      <c r="K19" s="1199"/>
      <c r="L19" s="1199"/>
      <c r="M19" s="1199"/>
      <c r="N19" s="1199"/>
      <c r="O19" s="1199"/>
      <c r="P19" s="1199"/>
      <c r="Q19" s="1199"/>
      <c r="R19" s="1199"/>
      <c r="S19" s="1199"/>
      <c r="T19" s="1199"/>
      <c r="U19" s="1199"/>
      <c r="V19" s="1200"/>
      <c r="W19" s="345"/>
    </row>
    <row r="20" spans="1:23" ht="14.25" customHeight="1">
      <c r="A20" s="338"/>
      <c r="B20" s="344"/>
      <c r="C20" s="1193"/>
      <c r="D20" s="1201" t="s">
        <v>589</v>
      </c>
      <c r="E20" s="1163"/>
      <c r="F20" s="1163"/>
      <c r="G20" s="1202"/>
      <c r="H20" s="1206" t="s">
        <v>1360</v>
      </c>
      <c r="I20" s="1207"/>
      <c r="J20" s="1207"/>
      <c r="K20" s="1207"/>
      <c r="L20" s="1207"/>
      <c r="M20" s="1207"/>
      <c r="N20" s="1207"/>
      <c r="O20" s="1207"/>
      <c r="P20" s="1207"/>
      <c r="Q20" s="1207"/>
      <c r="R20" s="1207"/>
      <c r="S20" s="1207"/>
      <c r="T20" s="1207"/>
      <c r="U20" s="1207"/>
      <c r="V20" s="1208"/>
      <c r="W20" s="345"/>
    </row>
    <row r="21" spans="1:23" ht="14.25" customHeight="1">
      <c r="A21" s="338"/>
      <c r="B21" s="344"/>
      <c r="C21" s="1193"/>
      <c r="D21" s="1203"/>
      <c r="E21" s="1204"/>
      <c r="F21" s="1204"/>
      <c r="G21" s="1205"/>
      <c r="H21" s="1180"/>
      <c r="I21" s="1181"/>
      <c r="J21" s="1181"/>
      <c r="K21" s="1181"/>
      <c r="L21" s="1181"/>
      <c r="M21" s="1181"/>
      <c r="N21" s="1181"/>
      <c r="O21" s="1181"/>
      <c r="P21" s="1181"/>
      <c r="Q21" s="1181"/>
      <c r="R21" s="1181"/>
      <c r="S21" s="1181"/>
      <c r="T21" s="1181"/>
      <c r="U21" s="1181"/>
      <c r="V21" s="1182"/>
      <c r="W21" s="345"/>
    </row>
    <row r="22" spans="1:23" ht="15" customHeight="1">
      <c r="A22" s="338"/>
      <c r="B22" s="344"/>
      <c r="C22" s="1193"/>
      <c r="D22" s="1166" t="s">
        <v>590</v>
      </c>
      <c r="E22" s="1167"/>
      <c r="F22" s="1167"/>
      <c r="G22" s="1168"/>
      <c r="H22" s="1175" t="s">
        <v>1361</v>
      </c>
      <c r="I22" s="1176"/>
      <c r="J22" s="1176"/>
      <c r="K22" s="1176"/>
      <c r="L22" s="1176"/>
      <c r="M22" s="1176"/>
      <c r="N22" s="1176"/>
      <c r="O22" s="1176"/>
      <c r="P22" s="1176"/>
      <c r="Q22" s="1176"/>
      <c r="R22" s="1176"/>
      <c r="S22" s="1176"/>
      <c r="T22" s="1176"/>
      <c r="U22" s="1176"/>
      <c r="V22" s="1177"/>
      <c r="W22" s="345"/>
    </row>
    <row r="23" spans="1:23" ht="14.25" customHeight="1">
      <c r="A23" s="338"/>
      <c r="B23" s="344"/>
      <c r="C23" s="1193"/>
      <c r="D23" s="1169"/>
      <c r="E23" s="1170"/>
      <c r="F23" s="1170"/>
      <c r="G23" s="1171"/>
      <c r="H23" s="1178" t="s">
        <v>945</v>
      </c>
      <c r="I23" s="1300"/>
      <c r="J23" s="1300"/>
      <c r="K23" s="1300"/>
      <c r="L23" s="1300"/>
      <c r="M23" s="1300"/>
      <c r="N23" s="1300"/>
      <c r="O23" s="1300"/>
      <c r="P23" s="1300"/>
      <c r="Q23" s="1300"/>
      <c r="R23" s="1300"/>
      <c r="S23" s="1300"/>
      <c r="T23" s="1300"/>
      <c r="U23" s="1300"/>
      <c r="V23" s="1301"/>
      <c r="W23" s="345"/>
    </row>
    <row r="24" spans="1:23" ht="14.25" customHeight="1">
      <c r="A24" s="338"/>
      <c r="B24" s="344"/>
      <c r="C24" s="1193"/>
      <c r="D24" s="1172"/>
      <c r="E24" s="1173"/>
      <c r="F24" s="1173"/>
      <c r="G24" s="1174"/>
      <c r="H24" s="1180"/>
      <c r="I24" s="1302"/>
      <c r="J24" s="1302"/>
      <c r="K24" s="1302"/>
      <c r="L24" s="1302"/>
      <c r="M24" s="1302"/>
      <c r="N24" s="1302"/>
      <c r="O24" s="1302"/>
      <c r="P24" s="1302"/>
      <c r="Q24" s="1302"/>
      <c r="R24" s="1302"/>
      <c r="S24" s="1302"/>
      <c r="T24" s="1302"/>
      <c r="U24" s="1302"/>
      <c r="V24" s="1303"/>
      <c r="W24" s="345"/>
    </row>
    <row r="25" spans="1:23" ht="15.75" customHeight="1">
      <c r="A25" s="338"/>
      <c r="B25" s="344"/>
      <c r="C25" s="1193"/>
      <c r="D25" s="1183" t="s">
        <v>592</v>
      </c>
      <c r="E25" s="1184"/>
      <c r="F25" s="1184"/>
      <c r="G25" s="1185"/>
      <c r="H25" s="1186" t="s">
        <v>1362</v>
      </c>
      <c r="I25" s="1187"/>
      <c r="J25" s="1187"/>
      <c r="K25" s="1187"/>
      <c r="L25" s="1187"/>
      <c r="M25" s="1187"/>
      <c r="N25" s="1188"/>
      <c r="O25" s="1183" t="s">
        <v>14</v>
      </c>
      <c r="P25" s="1184"/>
      <c r="Q25" s="1185"/>
      <c r="R25" s="1186" t="s">
        <v>1363</v>
      </c>
      <c r="S25" s="1187"/>
      <c r="T25" s="1187"/>
      <c r="U25" s="1187"/>
      <c r="V25" s="1189"/>
      <c r="W25" s="345"/>
    </row>
    <row r="26" spans="1:23" ht="15.75" customHeight="1">
      <c r="A26" s="338"/>
      <c r="B26" s="344"/>
      <c r="C26" s="1193"/>
      <c r="D26" s="1183" t="s">
        <v>11</v>
      </c>
      <c r="E26" s="1184"/>
      <c r="F26" s="1184"/>
      <c r="G26" s="1185"/>
      <c r="H26" s="1183" t="s">
        <v>12</v>
      </c>
      <c r="I26" s="1184"/>
      <c r="J26" s="1185"/>
      <c r="K26" s="1217" t="s">
        <v>1364</v>
      </c>
      <c r="L26" s="1218"/>
      <c r="M26" s="1218"/>
      <c r="N26" s="1219"/>
      <c r="O26" s="1183" t="s">
        <v>593</v>
      </c>
      <c r="P26" s="1184"/>
      <c r="Q26" s="1185"/>
      <c r="R26" s="1186" t="s">
        <v>1365</v>
      </c>
      <c r="S26" s="1187"/>
      <c r="T26" s="1187"/>
      <c r="U26" s="1187"/>
      <c r="V26" s="1189"/>
      <c r="W26" s="345"/>
    </row>
    <row r="27" spans="1:23" ht="15.75" customHeight="1">
      <c r="A27" s="338"/>
      <c r="B27" s="344"/>
      <c r="C27" s="1193"/>
      <c r="D27" s="1166" t="s">
        <v>15</v>
      </c>
      <c r="E27" s="1215"/>
      <c r="F27" s="1215"/>
      <c r="G27" s="1216"/>
      <c r="H27" s="1166" t="s">
        <v>594</v>
      </c>
      <c r="I27" s="1215"/>
      <c r="J27" s="1216"/>
      <c r="K27" s="1175" t="s">
        <v>26</v>
      </c>
      <c r="L27" s="1176"/>
      <c r="M27" s="1176"/>
      <c r="N27" s="1304"/>
      <c r="O27" s="1226" t="s">
        <v>1366</v>
      </c>
      <c r="P27" s="1227"/>
      <c r="Q27" s="1228"/>
      <c r="R27" s="1229" t="s">
        <v>1367</v>
      </c>
      <c r="S27" s="1230"/>
      <c r="T27" s="1230"/>
      <c r="U27" s="1230"/>
      <c r="V27" s="1231"/>
      <c r="W27" s="345"/>
    </row>
    <row r="28" spans="1:23" ht="15.75" customHeight="1">
      <c r="A28" s="338"/>
      <c r="B28" s="344"/>
      <c r="C28" s="1193"/>
      <c r="D28" s="1203"/>
      <c r="E28" s="1204"/>
      <c r="F28" s="1204"/>
      <c r="G28" s="1205"/>
      <c r="H28" s="1203"/>
      <c r="I28" s="1204"/>
      <c r="J28" s="1205"/>
      <c r="K28" s="1305"/>
      <c r="L28" s="1302"/>
      <c r="M28" s="1302"/>
      <c r="N28" s="1306"/>
      <c r="O28" s="1209" t="s">
        <v>595</v>
      </c>
      <c r="P28" s="1210"/>
      <c r="Q28" s="1211"/>
      <c r="R28" s="1212" t="s">
        <v>1368</v>
      </c>
      <c r="S28" s="1213"/>
      <c r="T28" s="1213"/>
      <c r="U28" s="1213"/>
      <c r="V28" s="1214"/>
      <c r="W28" s="345"/>
    </row>
    <row r="29" spans="1:23" ht="15.75" customHeight="1">
      <c r="A29" s="338"/>
      <c r="B29" s="344"/>
      <c r="C29" s="1193"/>
      <c r="D29" s="1166" t="s">
        <v>596</v>
      </c>
      <c r="E29" s="1215"/>
      <c r="F29" s="1215"/>
      <c r="G29" s="1216"/>
      <c r="H29" s="1175" t="s">
        <v>1361</v>
      </c>
      <c r="I29" s="1176"/>
      <c r="J29" s="1176"/>
      <c r="K29" s="1176"/>
      <c r="L29" s="1176"/>
      <c r="M29" s="1176"/>
      <c r="N29" s="1176"/>
      <c r="O29" s="1176"/>
      <c r="P29" s="1176"/>
      <c r="Q29" s="1176"/>
      <c r="R29" s="1176"/>
      <c r="S29" s="1176"/>
      <c r="T29" s="1176"/>
      <c r="U29" s="1176"/>
      <c r="V29" s="1177"/>
      <c r="W29" s="345"/>
    </row>
    <row r="30" spans="1:23" ht="14.25" customHeight="1">
      <c r="A30" s="338"/>
      <c r="B30" s="344"/>
      <c r="C30" s="1193"/>
      <c r="D30" s="1201"/>
      <c r="E30" s="1163"/>
      <c r="F30" s="1163"/>
      <c r="G30" s="1202"/>
      <c r="H30" s="1178" t="s">
        <v>945</v>
      </c>
      <c r="I30" s="1300"/>
      <c r="J30" s="1300"/>
      <c r="K30" s="1300"/>
      <c r="L30" s="1300"/>
      <c r="M30" s="1300"/>
      <c r="N30" s="1300"/>
      <c r="O30" s="1300"/>
      <c r="P30" s="1300"/>
      <c r="Q30" s="1300"/>
      <c r="R30" s="1300"/>
      <c r="S30" s="1300"/>
      <c r="T30" s="1300"/>
      <c r="U30" s="1300"/>
      <c r="V30" s="1301"/>
      <c r="W30" s="345"/>
    </row>
    <row r="31" spans="1:23" ht="14.25" customHeight="1">
      <c r="A31" s="338"/>
      <c r="B31" s="344"/>
      <c r="C31" s="1194"/>
      <c r="D31" s="1203"/>
      <c r="E31" s="1204"/>
      <c r="F31" s="1204"/>
      <c r="G31" s="1205"/>
      <c r="H31" s="1180"/>
      <c r="I31" s="1181"/>
      <c r="J31" s="1181"/>
      <c r="K31" s="1181"/>
      <c r="L31" s="1181"/>
      <c r="M31" s="1181"/>
      <c r="N31" s="1181"/>
      <c r="O31" s="1181"/>
      <c r="P31" s="1181"/>
      <c r="Q31" s="1181"/>
      <c r="R31" s="1181"/>
      <c r="S31" s="1181"/>
      <c r="T31" s="1181"/>
      <c r="U31" s="1181"/>
      <c r="V31" s="1182"/>
      <c r="W31" s="345"/>
    </row>
    <row r="32" spans="1:23" ht="14.25" customHeight="1">
      <c r="A32" s="338"/>
      <c r="B32" s="344"/>
      <c r="C32" s="1248" t="s">
        <v>1341</v>
      </c>
      <c r="D32" s="1226" t="s">
        <v>1339</v>
      </c>
      <c r="E32" s="1227"/>
      <c r="F32" s="1227"/>
      <c r="G32" s="1228"/>
      <c r="H32" s="1229" t="s">
        <v>1369</v>
      </c>
      <c r="I32" s="1230"/>
      <c r="J32" s="1230"/>
      <c r="K32" s="1230"/>
      <c r="L32" s="1230"/>
      <c r="M32" s="1230"/>
      <c r="N32" s="1230"/>
      <c r="O32" s="1230"/>
      <c r="P32" s="1230"/>
      <c r="Q32" s="1230"/>
      <c r="R32" s="1230"/>
      <c r="S32" s="1230"/>
      <c r="T32" s="1230"/>
      <c r="U32" s="1230"/>
      <c r="V32" s="1231"/>
      <c r="W32" s="345"/>
    </row>
    <row r="33" spans="1:23" ht="14.25" customHeight="1">
      <c r="A33" s="338"/>
      <c r="B33" s="344"/>
      <c r="C33" s="1193"/>
      <c r="D33" s="1201" t="s">
        <v>589</v>
      </c>
      <c r="E33" s="1163"/>
      <c r="F33" s="1163"/>
      <c r="G33" s="1202"/>
      <c r="H33" s="1206" t="s">
        <v>1370</v>
      </c>
      <c r="I33" s="1207"/>
      <c r="J33" s="1207"/>
      <c r="K33" s="1207"/>
      <c r="L33" s="1207"/>
      <c r="M33" s="1207"/>
      <c r="N33" s="1207"/>
      <c r="O33" s="1207"/>
      <c r="P33" s="1207"/>
      <c r="Q33" s="1207"/>
      <c r="R33" s="1207"/>
      <c r="S33" s="1207"/>
      <c r="T33" s="1207"/>
      <c r="U33" s="1207"/>
      <c r="V33" s="1208"/>
      <c r="W33" s="345"/>
    </row>
    <row r="34" spans="1:23" ht="14.25" customHeight="1">
      <c r="A34" s="338"/>
      <c r="B34" s="344"/>
      <c r="C34" s="1193"/>
      <c r="D34" s="1203"/>
      <c r="E34" s="1204"/>
      <c r="F34" s="1204"/>
      <c r="G34" s="1205"/>
      <c r="H34" s="1180"/>
      <c r="I34" s="1181"/>
      <c r="J34" s="1181"/>
      <c r="K34" s="1181"/>
      <c r="L34" s="1181"/>
      <c r="M34" s="1181"/>
      <c r="N34" s="1181"/>
      <c r="O34" s="1181"/>
      <c r="P34" s="1181"/>
      <c r="Q34" s="1181"/>
      <c r="R34" s="1181"/>
      <c r="S34" s="1181"/>
      <c r="T34" s="1181"/>
      <c r="U34" s="1181"/>
      <c r="V34" s="1182"/>
      <c r="W34" s="345"/>
    </row>
    <row r="35" spans="1:23" ht="15" customHeight="1">
      <c r="A35" s="338"/>
      <c r="B35" s="344"/>
      <c r="C35" s="1193"/>
      <c r="D35" s="1249" t="s">
        <v>3</v>
      </c>
      <c r="E35" s="1250"/>
      <c r="F35" s="1250"/>
      <c r="G35" s="1251"/>
      <c r="H35" s="1175" t="s">
        <v>1361</v>
      </c>
      <c r="I35" s="1176"/>
      <c r="J35" s="1176"/>
      <c r="K35" s="1176"/>
      <c r="L35" s="1176"/>
      <c r="M35" s="1176"/>
      <c r="N35" s="1176"/>
      <c r="O35" s="1176"/>
      <c r="P35" s="1176"/>
      <c r="Q35" s="1176"/>
      <c r="R35" s="1176"/>
      <c r="S35" s="1176"/>
      <c r="T35" s="1176"/>
      <c r="U35" s="1176"/>
      <c r="V35" s="1177"/>
      <c r="W35" s="345"/>
    </row>
    <row r="36" spans="1:23" ht="15" customHeight="1">
      <c r="A36" s="338"/>
      <c r="B36" s="344"/>
      <c r="C36" s="1193"/>
      <c r="D36" s="1252"/>
      <c r="E36" s="1253"/>
      <c r="F36" s="1253"/>
      <c r="G36" s="1254"/>
      <c r="H36" s="1178" t="s">
        <v>1371</v>
      </c>
      <c r="I36" s="1165"/>
      <c r="J36" s="1165"/>
      <c r="K36" s="1165"/>
      <c r="L36" s="1165"/>
      <c r="M36" s="1165"/>
      <c r="N36" s="1165"/>
      <c r="O36" s="1165"/>
      <c r="P36" s="1165"/>
      <c r="Q36" s="1165"/>
      <c r="R36" s="1165"/>
      <c r="S36" s="1165"/>
      <c r="T36" s="1165"/>
      <c r="U36" s="1165"/>
      <c r="V36" s="1179"/>
      <c r="W36" s="345"/>
    </row>
    <row r="37" spans="1:23" ht="15" customHeight="1">
      <c r="A37" s="338"/>
      <c r="B37" s="344"/>
      <c r="C37" s="1193"/>
      <c r="D37" s="1255"/>
      <c r="E37" s="1256"/>
      <c r="F37" s="1256"/>
      <c r="G37" s="1257"/>
      <c r="H37" s="1180"/>
      <c r="I37" s="1181"/>
      <c r="J37" s="1181"/>
      <c r="K37" s="1181"/>
      <c r="L37" s="1181"/>
      <c r="M37" s="1181"/>
      <c r="N37" s="1181"/>
      <c r="O37" s="1181"/>
      <c r="P37" s="1181"/>
      <c r="Q37" s="1181"/>
      <c r="R37" s="1181"/>
      <c r="S37" s="1181"/>
      <c r="T37" s="1181"/>
      <c r="U37" s="1181"/>
      <c r="V37" s="1182"/>
      <c r="W37" s="345"/>
    </row>
    <row r="38" spans="1:23" ht="13.5" customHeight="1">
      <c r="A38" s="338"/>
      <c r="B38" s="344"/>
      <c r="C38" s="1193"/>
      <c r="D38" s="1258" t="s">
        <v>597</v>
      </c>
      <c r="E38" s="1259"/>
      <c r="F38" s="1259"/>
      <c r="G38" s="1260"/>
      <c r="H38" s="1264" t="s">
        <v>598</v>
      </c>
      <c r="I38" s="1265"/>
      <c r="J38" s="1265"/>
      <c r="K38" s="1265"/>
      <c r="L38" s="1265"/>
      <c r="M38" s="1266"/>
      <c r="N38" s="1270" t="s">
        <v>599</v>
      </c>
      <c r="O38" s="1271"/>
      <c r="P38" s="1274" t="s">
        <v>600</v>
      </c>
      <c r="Q38" s="1275"/>
      <c r="R38" s="1275"/>
      <c r="S38" s="1275"/>
      <c r="T38" s="1276"/>
      <c r="U38" s="1232" t="s">
        <v>601</v>
      </c>
      <c r="V38" s="1233"/>
      <c r="W38" s="345"/>
    </row>
    <row r="39" spans="1:23" ht="13.5" customHeight="1">
      <c r="A39" s="338"/>
      <c r="B39" s="344"/>
      <c r="C39" s="1193"/>
      <c r="D39" s="1261"/>
      <c r="E39" s="1262"/>
      <c r="F39" s="1262"/>
      <c r="G39" s="1263"/>
      <c r="H39" s="1267"/>
      <c r="I39" s="1268"/>
      <c r="J39" s="1268"/>
      <c r="K39" s="1268"/>
      <c r="L39" s="1268"/>
      <c r="M39" s="1269"/>
      <c r="N39" s="1272"/>
      <c r="O39" s="1273"/>
      <c r="P39" s="1277"/>
      <c r="Q39" s="1278"/>
      <c r="R39" s="1278"/>
      <c r="S39" s="1278"/>
      <c r="T39" s="1279"/>
      <c r="U39" s="1234"/>
      <c r="V39" s="1235"/>
      <c r="W39" s="345"/>
    </row>
    <row r="40" spans="1:23" ht="21.75" customHeight="1">
      <c r="A40" s="338"/>
      <c r="B40" s="344"/>
      <c r="C40" s="1193"/>
      <c r="D40" s="1236" t="s">
        <v>1343</v>
      </c>
      <c r="E40" s="1307" t="s">
        <v>1396</v>
      </c>
      <c r="F40" s="1308"/>
      <c r="G40" s="1309"/>
      <c r="H40" s="1310" t="s">
        <v>1372</v>
      </c>
      <c r="I40" s="1218"/>
      <c r="J40" s="1218"/>
      <c r="K40" s="1218"/>
      <c r="L40" s="1218"/>
      <c r="M40" s="1311"/>
      <c r="N40" s="1312" t="s">
        <v>1397</v>
      </c>
      <c r="O40" s="1150"/>
      <c r="P40" s="1218"/>
      <c r="Q40" s="1218"/>
      <c r="R40" s="1218"/>
      <c r="S40" s="1218"/>
      <c r="T40" s="1219"/>
      <c r="U40" s="1232"/>
      <c r="V40" s="1233"/>
      <c r="W40" s="345"/>
    </row>
    <row r="41" spans="1:23" ht="21.75" customHeight="1">
      <c r="A41" s="338"/>
      <c r="B41" s="344"/>
      <c r="C41" s="1193"/>
      <c r="D41" s="1237"/>
      <c r="E41" s="1239"/>
      <c r="F41" s="1240"/>
      <c r="G41" s="1243"/>
      <c r="H41" s="1217"/>
      <c r="I41" s="1218"/>
      <c r="J41" s="1218"/>
      <c r="K41" s="1218"/>
      <c r="L41" s="1218"/>
      <c r="M41" s="1311"/>
      <c r="N41" s="1312"/>
      <c r="O41" s="1150"/>
      <c r="P41" s="1218"/>
      <c r="Q41" s="1218"/>
      <c r="R41" s="1218"/>
      <c r="S41" s="1218"/>
      <c r="T41" s="1219"/>
      <c r="U41" s="1244"/>
      <c r="V41" s="1245"/>
      <c r="W41" s="345"/>
    </row>
    <row r="42" spans="1:23" ht="21.75" customHeight="1">
      <c r="A42" s="338"/>
      <c r="B42" s="344"/>
      <c r="C42" s="1193"/>
      <c r="D42" s="1237"/>
      <c r="E42" s="1186"/>
      <c r="F42" s="1187"/>
      <c r="G42" s="1188"/>
      <c r="H42" s="1239"/>
      <c r="I42" s="1240"/>
      <c r="J42" s="1240"/>
      <c r="K42" s="1240"/>
      <c r="L42" s="1240"/>
      <c r="M42" s="1241"/>
      <c r="N42" s="1242"/>
      <c r="O42" s="1243"/>
      <c r="P42" s="1187"/>
      <c r="Q42" s="1187"/>
      <c r="R42" s="1187"/>
      <c r="S42" s="1187"/>
      <c r="T42" s="1188"/>
      <c r="U42" s="1244"/>
      <c r="V42" s="1245"/>
      <c r="W42" s="345"/>
    </row>
    <row r="43" spans="1:23" ht="21.75" customHeight="1">
      <c r="A43" s="338"/>
      <c r="B43" s="344"/>
      <c r="C43" s="1193"/>
      <c r="D43" s="1238"/>
      <c r="E43" s="1186"/>
      <c r="F43" s="1187"/>
      <c r="G43" s="1188"/>
      <c r="H43" s="1239"/>
      <c r="I43" s="1240"/>
      <c r="J43" s="1240"/>
      <c r="K43" s="1240"/>
      <c r="L43" s="1240"/>
      <c r="M43" s="1241"/>
      <c r="N43" s="1242"/>
      <c r="O43" s="1243"/>
      <c r="P43" s="1186"/>
      <c r="Q43" s="1187"/>
      <c r="R43" s="1187"/>
      <c r="S43" s="1187"/>
      <c r="T43" s="1188"/>
      <c r="U43" s="1244"/>
      <c r="V43" s="1245"/>
      <c r="W43" s="345"/>
    </row>
    <row r="44" spans="1:23" ht="21.75" customHeight="1">
      <c r="A44" s="338"/>
      <c r="B44" s="344"/>
      <c r="C44" s="1193"/>
      <c r="D44" s="1246" t="s">
        <v>602</v>
      </c>
      <c r="E44" s="1186"/>
      <c r="F44" s="1187"/>
      <c r="G44" s="1188"/>
      <c r="H44" s="1239"/>
      <c r="I44" s="1240"/>
      <c r="J44" s="1240"/>
      <c r="K44" s="1240"/>
      <c r="L44" s="1240"/>
      <c r="M44" s="1241"/>
      <c r="N44" s="1242"/>
      <c r="O44" s="1243"/>
      <c r="P44" s="1187"/>
      <c r="Q44" s="1187"/>
      <c r="R44" s="1187"/>
      <c r="S44" s="1187"/>
      <c r="T44" s="1188"/>
      <c r="U44" s="1244"/>
      <c r="V44" s="1245"/>
      <c r="W44" s="345"/>
    </row>
    <row r="45" spans="1:23" ht="21.75" customHeight="1">
      <c r="A45" s="338"/>
      <c r="B45" s="344"/>
      <c r="C45" s="1193"/>
      <c r="D45" s="1247"/>
      <c r="E45" s="1186"/>
      <c r="F45" s="1187"/>
      <c r="G45" s="1188"/>
      <c r="H45" s="1239"/>
      <c r="I45" s="1240"/>
      <c r="J45" s="1240"/>
      <c r="K45" s="1240"/>
      <c r="L45" s="1240"/>
      <c r="M45" s="1241"/>
      <c r="N45" s="1242"/>
      <c r="O45" s="1243"/>
      <c r="P45" s="1187"/>
      <c r="Q45" s="1187"/>
      <c r="R45" s="1187"/>
      <c r="S45" s="1187"/>
      <c r="T45" s="1188"/>
      <c r="U45" s="1244"/>
      <c r="V45" s="1245"/>
      <c r="W45" s="345"/>
    </row>
    <row r="46" spans="1:23" ht="21.75" customHeight="1">
      <c r="A46" s="338"/>
      <c r="B46" s="344"/>
      <c r="C46" s="1193"/>
      <c r="D46" s="1246" t="s">
        <v>1344</v>
      </c>
      <c r="E46" s="1186"/>
      <c r="F46" s="1187"/>
      <c r="G46" s="1188"/>
      <c r="H46" s="1239"/>
      <c r="I46" s="1240"/>
      <c r="J46" s="1240"/>
      <c r="K46" s="1240"/>
      <c r="L46" s="1240"/>
      <c r="M46" s="1241"/>
      <c r="N46" s="1242"/>
      <c r="O46" s="1243"/>
      <c r="P46" s="1187"/>
      <c r="Q46" s="1187"/>
      <c r="R46" s="1187"/>
      <c r="S46" s="1187"/>
      <c r="T46" s="1188"/>
      <c r="U46" s="1244"/>
      <c r="V46" s="1245"/>
      <c r="W46" s="345"/>
    </row>
    <row r="47" spans="1:23" ht="21.75" customHeight="1">
      <c r="A47" s="338"/>
      <c r="B47" s="344"/>
      <c r="C47" s="1193"/>
      <c r="D47" s="1247"/>
      <c r="E47" s="1186"/>
      <c r="F47" s="1187"/>
      <c r="G47" s="1188"/>
      <c r="H47" s="1239"/>
      <c r="I47" s="1240"/>
      <c r="J47" s="1240"/>
      <c r="K47" s="1240"/>
      <c r="L47" s="1240"/>
      <c r="M47" s="1241"/>
      <c r="N47" s="1242"/>
      <c r="O47" s="1243"/>
      <c r="P47" s="1186"/>
      <c r="Q47" s="1280"/>
      <c r="R47" s="1280"/>
      <c r="S47" s="1280"/>
      <c r="T47" s="1281"/>
      <c r="U47" s="1244"/>
      <c r="V47" s="1245"/>
      <c r="W47" s="345"/>
    </row>
    <row r="48" spans="1:23" ht="21.75" customHeight="1">
      <c r="A48" s="338"/>
      <c r="B48" s="344"/>
      <c r="C48" s="1193"/>
      <c r="D48" s="835" t="s">
        <v>1345</v>
      </c>
      <c r="E48" s="1282"/>
      <c r="F48" s="1282"/>
      <c r="G48" s="1282"/>
      <c r="H48" s="1239"/>
      <c r="I48" s="1240"/>
      <c r="J48" s="1240"/>
      <c r="K48" s="1240"/>
      <c r="L48" s="1240"/>
      <c r="M48" s="1241"/>
      <c r="N48" s="1242"/>
      <c r="O48" s="1243"/>
      <c r="P48" s="1186"/>
      <c r="Q48" s="1280"/>
      <c r="R48" s="1280"/>
      <c r="S48" s="1280"/>
      <c r="T48" s="1281"/>
      <c r="U48" s="1244"/>
      <c r="V48" s="1245"/>
      <c r="W48" s="345"/>
    </row>
    <row r="49" spans="1:23" ht="21.75" customHeight="1">
      <c r="A49" s="338"/>
      <c r="B49" s="344"/>
      <c r="C49" s="1193"/>
      <c r="D49" s="1246" t="s">
        <v>1346</v>
      </c>
      <c r="E49" s="1186"/>
      <c r="F49" s="1187"/>
      <c r="G49" s="1188"/>
      <c r="H49" s="1239"/>
      <c r="I49" s="1240"/>
      <c r="J49" s="1240"/>
      <c r="K49" s="1240"/>
      <c r="L49" s="1240"/>
      <c r="M49" s="1241"/>
      <c r="N49" s="1242"/>
      <c r="O49" s="1243"/>
      <c r="P49" s="1187"/>
      <c r="Q49" s="1187"/>
      <c r="R49" s="1187"/>
      <c r="S49" s="1187"/>
      <c r="T49" s="1188"/>
      <c r="U49" s="1244"/>
      <c r="V49" s="1245"/>
      <c r="W49" s="345"/>
    </row>
    <row r="50" spans="1:23" ht="21.75" customHeight="1">
      <c r="A50" s="338"/>
      <c r="B50" s="344"/>
      <c r="C50" s="1193"/>
      <c r="D50" s="1296"/>
      <c r="E50" s="1186"/>
      <c r="F50" s="1187"/>
      <c r="G50" s="1188"/>
      <c r="H50" s="1239"/>
      <c r="I50" s="1240"/>
      <c r="J50" s="1240"/>
      <c r="K50" s="1240"/>
      <c r="L50" s="1240"/>
      <c r="M50" s="1241"/>
      <c r="N50" s="1242"/>
      <c r="O50" s="1243"/>
      <c r="P50" s="1186"/>
      <c r="Q50" s="1187"/>
      <c r="R50" s="1187"/>
      <c r="S50" s="1187"/>
      <c r="T50" s="1188"/>
      <c r="U50" s="1244"/>
      <c r="V50" s="1245"/>
      <c r="W50" s="345"/>
    </row>
    <row r="51" spans="1:23" ht="21.75" customHeight="1">
      <c r="A51" s="338"/>
      <c r="B51" s="344"/>
      <c r="C51" s="1193"/>
      <c r="D51" s="1296"/>
      <c r="E51" s="1186"/>
      <c r="F51" s="1187"/>
      <c r="G51" s="1188"/>
      <c r="H51" s="1239"/>
      <c r="I51" s="1240"/>
      <c r="J51" s="1240"/>
      <c r="K51" s="1240"/>
      <c r="L51" s="1240"/>
      <c r="M51" s="1241"/>
      <c r="N51" s="1242"/>
      <c r="O51" s="1243"/>
      <c r="P51" s="1187"/>
      <c r="Q51" s="1187"/>
      <c r="R51" s="1187"/>
      <c r="S51" s="1187"/>
      <c r="T51" s="1188"/>
      <c r="U51" s="1244"/>
      <c r="V51" s="1245"/>
      <c r="W51" s="345"/>
    </row>
    <row r="52" spans="1:23" ht="21.75" customHeight="1">
      <c r="A52" s="338"/>
      <c r="B52" s="344"/>
      <c r="C52" s="1193"/>
      <c r="D52" s="1247"/>
      <c r="E52" s="1186"/>
      <c r="F52" s="1187"/>
      <c r="G52" s="1188"/>
      <c r="H52" s="1239"/>
      <c r="I52" s="1240"/>
      <c r="J52" s="1240"/>
      <c r="K52" s="1240"/>
      <c r="L52" s="1240"/>
      <c r="M52" s="1241"/>
      <c r="N52" s="1242"/>
      <c r="O52" s="1243"/>
      <c r="P52" s="1186"/>
      <c r="Q52" s="1280"/>
      <c r="R52" s="1280"/>
      <c r="S52" s="1280"/>
      <c r="T52" s="1281"/>
      <c r="U52" s="1244"/>
      <c r="V52" s="1245"/>
      <c r="W52" s="345"/>
    </row>
    <row r="53" spans="1:23" ht="21.75" customHeight="1">
      <c r="A53" s="338"/>
      <c r="B53" s="344"/>
      <c r="C53" s="1194"/>
      <c r="D53" s="835" t="s">
        <v>1347</v>
      </c>
      <c r="E53" s="1282"/>
      <c r="F53" s="1282"/>
      <c r="G53" s="1282"/>
      <c r="H53" s="1239"/>
      <c r="I53" s="1240"/>
      <c r="J53" s="1240"/>
      <c r="K53" s="1240"/>
      <c r="L53" s="1240"/>
      <c r="M53" s="1241"/>
      <c r="N53" s="1242"/>
      <c r="O53" s="1243"/>
      <c r="P53" s="1187"/>
      <c r="Q53" s="1187"/>
      <c r="R53" s="1187"/>
      <c r="S53" s="1187"/>
      <c r="T53" s="1188"/>
      <c r="U53" s="1234"/>
      <c r="V53" s="1235"/>
      <c r="W53" s="345"/>
    </row>
    <row r="54" spans="1:23" ht="12.75" customHeight="1">
      <c r="A54" s="338"/>
      <c r="B54" s="353"/>
      <c r="C54" s="1283" t="s">
        <v>407</v>
      </c>
      <c r="D54" s="1284"/>
      <c r="E54" s="1271"/>
      <c r="F54" s="1274" t="s">
        <v>603</v>
      </c>
      <c r="G54" s="1275"/>
      <c r="H54" s="1275"/>
      <c r="I54" s="1275"/>
      <c r="J54" s="1275"/>
      <c r="K54" s="1275"/>
      <c r="L54" s="1275"/>
      <c r="M54" s="1275"/>
      <c r="N54" s="1275"/>
      <c r="O54" s="1276"/>
      <c r="P54" s="1288" t="s">
        <v>2</v>
      </c>
      <c r="Q54" s="1283"/>
      <c r="R54" s="1283"/>
      <c r="S54" s="1283"/>
      <c r="T54" s="1283"/>
      <c r="U54" s="1283"/>
      <c r="V54" s="1289"/>
      <c r="W54" s="345"/>
    </row>
    <row r="55" spans="1:23" ht="12.75" customHeight="1">
      <c r="A55" s="338"/>
      <c r="B55" s="353"/>
      <c r="C55" s="1284"/>
      <c r="D55" s="1284"/>
      <c r="E55" s="1285"/>
      <c r="F55" s="1277"/>
      <c r="G55" s="1278"/>
      <c r="H55" s="1278"/>
      <c r="I55" s="1278"/>
      <c r="J55" s="1278"/>
      <c r="K55" s="1278"/>
      <c r="L55" s="1278"/>
      <c r="M55" s="1278"/>
      <c r="N55" s="1278"/>
      <c r="O55" s="1279"/>
      <c r="P55" s="1290"/>
      <c r="Q55" s="1291"/>
      <c r="R55" s="1291"/>
      <c r="S55" s="1291"/>
      <c r="T55" s="1291"/>
      <c r="U55" s="1291"/>
      <c r="V55" s="1292"/>
      <c r="W55" s="345"/>
    </row>
    <row r="56" spans="1:23" s="358" customFormat="1" ht="15.75" customHeight="1" thickBot="1">
      <c r="A56" s="338"/>
      <c r="B56" s="353"/>
      <c r="C56" s="1286"/>
      <c r="D56" s="1286"/>
      <c r="E56" s="1287"/>
      <c r="F56" s="354"/>
      <c r="G56" s="355"/>
      <c r="H56" s="356"/>
      <c r="I56" s="356"/>
      <c r="J56" s="356"/>
      <c r="K56" s="356"/>
      <c r="L56" s="356"/>
      <c r="M56" s="356"/>
      <c r="N56" s="356"/>
      <c r="O56" s="357"/>
      <c r="P56" s="1293"/>
      <c r="Q56" s="1294"/>
      <c r="R56" s="1294"/>
      <c r="S56" s="1294"/>
      <c r="T56" s="1294"/>
      <c r="U56" s="1294"/>
      <c r="V56" s="1295"/>
      <c r="W56" s="345"/>
    </row>
    <row r="57" spans="1:23" s="358" customFormat="1" ht="12">
      <c r="A57" s="338"/>
      <c r="B57" s="344"/>
      <c r="C57" s="1165" t="s">
        <v>6</v>
      </c>
      <c r="D57" s="1165"/>
      <c r="E57" s="1165"/>
      <c r="F57" s="1165"/>
      <c r="G57" s="1165"/>
      <c r="H57" s="1165"/>
      <c r="I57" s="1165"/>
      <c r="J57" s="1165"/>
      <c r="K57" s="1165"/>
      <c r="L57" s="1165"/>
      <c r="M57" s="1165"/>
      <c r="N57" s="1165"/>
      <c r="O57" s="1165"/>
      <c r="P57" s="1165"/>
      <c r="Q57" s="1165"/>
      <c r="R57" s="1165"/>
      <c r="S57" s="1165"/>
      <c r="T57" s="1165"/>
      <c r="U57" s="1165"/>
      <c r="V57" s="1165"/>
      <c r="W57" s="345"/>
    </row>
    <row r="58" spans="1:23" s="358" customFormat="1" ht="12">
      <c r="A58" s="338"/>
      <c r="B58" s="344"/>
      <c r="C58" s="1165" t="s">
        <v>1348</v>
      </c>
      <c r="D58" s="1165"/>
      <c r="E58" s="1165"/>
      <c r="F58" s="1165"/>
      <c r="G58" s="1165"/>
      <c r="H58" s="1165"/>
      <c r="I58" s="1165"/>
      <c r="J58" s="1165"/>
      <c r="K58" s="1165"/>
      <c r="L58" s="1165"/>
      <c r="M58" s="1165"/>
      <c r="N58" s="1165"/>
      <c r="O58" s="1165"/>
      <c r="P58" s="1165"/>
      <c r="Q58" s="1165"/>
      <c r="R58" s="1165"/>
      <c r="S58" s="1165"/>
      <c r="T58" s="1165"/>
      <c r="U58" s="1165"/>
      <c r="V58" s="1165"/>
      <c r="W58" s="345"/>
    </row>
    <row r="59" spans="1:23" s="358" customFormat="1" ht="12">
      <c r="A59" s="338"/>
      <c r="B59" s="344"/>
      <c r="C59" s="1165" t="s">
        <v>604</v>
      </c>
      <c r="D59" s="1165"/>
      <c r="E59" s="1165"/>
      <c r="F59" s="1165"/>
      <c r="G59" s="1165"/>
      <c r="H59" s="1165"/>
      <c r="I59" s="1165"/>
      <c r="J59" s="1165"/>
      <c r="K59" s="1165"/>
      <c r="L59" s="1165"/>
      <c r="M59" s="1165"/>
      <c r="N59" s="1165"/>
      <c r="O59" s="1165"/>
      <c r="P59" s="1165"/>
      <c r="Q59" s="1165"/>
      <c r="R59" s="1165"/>
      <c r="S59" s="1165"/>
      <c r="T59" s="1165"/>
      <c r="U59" s="1165"/>
      <c r="V59" s="1165"/>
      <c r="W59" s="345"/>
    </row>
    <row r="60" spans="1:23" s="358" customFormat="1" ht="12">
      <c r="A60" s="338"/>
      <c r="B60" s="344"/>
      <c r="C60" s="1165" t="s">
        <v>1349</v>
      </c>
      <c r="D60" s="1165"/>
      <c r="E60" s="1165"/>
      <c r="F60" s="1165"/>
      <c r="G60" s="1165"/>
      <c r="H60" s="1165"/>
      <c r="I60" s="1165"/>
      <c r="J60" s="1165"/>
      <c r="K60" s="1165"/>
      <c r="L60" s="1165"/>
      <c r="M60" s="1165"/>
      <c r="N60" s="1165"/>
      <c r="O60" s="1165"/>
      <c r="P60" s="1165"/>
      <c r="Q60" s="1165"/>
      <c r="R60" s="1165"/>
      <c r="S60" s="1165"/>
      <c r="T60" s="1165"/>
      <c r="U60" s="1165"/>
      <c r="V60" s="1165"/>
      <c r="W60" s="345"/>
    </row>
    <row r="61" spans="1:23" s="358" customFormat="1" ht="12">
      <c r="A61" s="338"/>
      <c r="B61" s="344"/>
      <c r="C61" s="1165" t="s">
        <v>1350</v>
      </c>
      <c r="D61" s="1165"/>
      <c r="E61" s="1165"/>
      <c r="F61" s="1165"/>
      <c r="G61" s="1165"/>
      <c r="H61" s="1165"/>
      <c r="I61" s="1165"/>
      <c r="J61" s="1165"/>
      <c r="K61" s="1165"/>
      <c r="L61" s="1165"/>
      <c r="M61" s="1165"/>
      <c r="N61" s="1165"/>
      <c r="O61" s="1165"/>
      <c r="P61" s="1165"/>
      <c r="Q61" s="1165"/>
      <c r="R61" s="1165"/>
      <c r="S61" s="1165"/>
      <c r="T61" s="1165"/>
      <c r="U61" s="1165"/>
      <c r="V61" s="1165"/>
      <c r="W61" s="345"/>
    </row>
    <row r="62" spans="1:23" s="358" customFormat="1" ht="12">
      <c r="A62" s="338"/>
      <c r="B62" s="344"/>
      <c r="C62" s="1165" t="s">
        <v>1351</v>
      </c>
      <c r="D62" s="1165"/>
      <c r="E62" s="1165"/>
      <c r="F62" s="1165"/>
      <c r="G62" s="1165"/>
      <c r="H62" s="1165"/>
      <c r="I62" s="1165"/>
      <c r="J62" s="1165"/>
      <c r="K62" s="1165"/>
      <c r="L62" s="1165"/>
      <c r="M62" s="1165"/>
      <c r="N62" s="1165"/>
      <c r="O62" s="1165"/>
      <c r="P62" s="1165"/>
      <c r="Q62" s="1165"/>
      <c r="R62" s="1165"/>
      <c r="S62" s="1165"/>
      <c r="T62" s="1165"/>
      <c r="U62" s="1165"/>
      <c r="V62" s="1165"/>
      <c r="W62" s="345"/>
    </row>
    <row r="63" spans="1:23" s="358" customFormat="1" ht="12">
      <c r="A63" s="338"/>
      <c r="B63" s="344"/>
      <c r="C63" s="1165" t="s">
        <v>605</v>
      </c>
      <c r="D63" s="1165"/>
      <c r="E63" s="1165"/>
      <c r="F63" s="1165"/>
      <c r="G63" s="1165"/>
      <c r="H63" s="1165"/>
      <c r="I63" s="1165"/>
      <c r="J63" s="1165"/>
      <c r="K63" s="1165"/>
      <c r="L63" s="1165"/>
      <c r="M63" s="1165"/>
      <c r="N63" s="1165"/>
      <c r="O63" s="1165"/>
      <c r="P63" s="1165"/>
      <c r="Q63" s="1165"/>
      <c r="R63" s="1165"/>
      <c r="S63" s="1165"/>
      <c r="T63" s="1165"/>
      <c r="U63" s="1165"/>
      <c r="V63" s="1165"/>
      <c r="W63" s="345"/>
    </row>
    <row r="64" spans="1:23" s="358" customFormat="1" ht="12">
      <c r="A64" s="338"/>
      <c r="B64" s="344"/>
      <c r="C64" s="1165" t="s">
        <v>606</v>
      </c>
      <c r="D64" s="1165"/>
      <c r="E64" s="1165"/>
      <c r="F64" s="1165"/>
      <c r="G64" s="1165"/>
      <c r="H64" s="1165"/>
      <c r="I64" s="1165"/>
      <c r="J64" s="1165"/>
      <c r="K64" s="1165"/>
      <c r="L64" s="1165"/>
      <c r="M64" s="1165"/>
      <c r="N64" s="1165"/>
      <c r="O64" s="1165"/>
      <c r="P64" s="1165"/>
      <c r="Q64" s="1165"/>
      <c r="R64" s="1165"/>
      <c r="S64" s="1165"/>
      <c r="T64" s="1165"/>
      <c r="U64" s="1165"/>
      <c r="V64" s="1165"/>
      <c r="W64" s="345"/>
    </row>
    <row r="65" spans="1:23" s="358" customFormat="1" ht="13.5">
      <c r="A65" s="338"/>
      <c r="B65" s="344"/>
      <c r="C65" s="346" t="s">
        <v>1352</v>
      </c>
      <c r="D65" s="349"/>
      <c r="E65" s="349"/>
      <c r="F65" s="349"/>
      <c r="G65" s="349"/>
      <c r="H65" s="349"/>
      <c r="I65" s="349"/>
      <c r="J65" s="349"/>
      <c r="K65" s="349"/>
      <c r="L65" s="349"/>
      <c r="M65" s="349"/>
      <c r="N65" s="349"/>
      <c r="O65" s="349"/>
      <c r="P65" s="349"/>
      <c r="Q65" s="349"/>
      <c r="R65" s="349"/>
      <c r="S65" s="349"/>
      <c r="T65" s="349"/>
      <c r="U65" s="349"/>
      <c r="V65" s="349"/>
      <c r="W65" s="345"/>
    </row>
    <row r="66" spans="1:23" ht="6.75" customHeight="1">
      <c r="A66" s="338"/>
      <c r="B66" s="359"/>
      <c r="C66" s="836"/>
      <c r="D66" s="836"/>
      <c r="E66" s="836"/>
      <c r="F66" s="836"/>
      <c r="G66" s="836"/>
      <c r="H66" s="836"/>
      <c r="I66" s="836"/>
      <c r="J66" s="836"/>
      <c r="K66" s="836"/>
      <c r="L66" s="836"/>
      <c r="M66" s="836"/>
      <c r="N66" s="836"/>
      <c r="O66" s="836"/>
      <c r="P66" s="836"/>
      <c r="Q66" s="836"/>
      <c r="R66" s="836"/>
      <c r="S66" s="836"/>
      <c r="T66" s="836"/>
      <c r="U66" s="836"/>
      <c r="V66" s="836"/>
      <c r="W66" s="360"/>
    </row>
    <row r="67" spans="1:23" ht="15" customHeight="1">
      <c r="S67" s="1297"/>
      <c r="T67" s="1298"/>
      <c r="U67" s="1298"/>
      <c r="V67" s="1298"/>
      <c r="W67" s="1299"/>
    </row>
  </sheetData>
  <mergeCells count="128">
    <mergeCell ref="C63:V63"/>
    <mergeCell ref="C64:V64"/>
    <mergeCell ref="S67:W67"/>
    <mergeCell ref="C57:V57"/>
    <mergeCell ref="C58:V58"/>
    <mergeCell ref="C59:V59"/>
    <mergeCell ref="C60:V60"/>
    <mergeCell ref="C61:V61"/>
    <mergeCell ref="C62:V62"/>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N44:O44"/>
    <mergeCell ref="P44:T44"/>
    <mergeCell ref="E45:G45"/>
    <mergeCell ref="E51:G51"/>
    <mergeCell ref="N47:O47"/>
    <mergeCell ref="P47:T47"/>
    <mergeCell ref="E48:G48"/>
    <mergeCell ref="H48:M48"/>
    <mergeCell ref="N48:O48"/>
    <mergeCell ref="P48:T48"/>
    <mergeCell ref="H45:M45"/>
    <mergeCell ref="N45:O45"/>
    <mergeCell ref="P45:T45"/>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I3:N3"/>
    <mergeCell ref="I4:M4"/>
    <mergeCell ref="I5:M5"/>
    <mergeCell ref="N5:Q6"/>
    <mergeCell ref="I6:M6"/>
    <mergeCell ref="I7:M7"/>
    <mergeCell ref="D22:G24"/>
    <mergeCell ref="H22:V22"/>
    <mergeCell ref="H23:V23"/>
    <mergeCell ref="H24:V24"/>
  </mergeCells>
  <phoneticPr fontId="7"/>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33128"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33129"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33130"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133131"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N38"/>
  <sheetViews>
    <sheetView view="pageBreakPreview" zoomScaleNormal="100" zoomScaleSheetLayoutView="100" workbookViewId="0">
      <selection activeCell="A3" sqref="A3:X3"/>
    </sheetView>
  </sheetViews>
  <sheetFormatPr defaultColWidth="3.125" defaultRowHeight="13.5"/>
  <cols>
    <col min="1" max="1" width="5.75" style="374" customWidth="1"/>
    <col min="2" max="2" width="4" style="374" customWidth="1"/>
    <col min="3" max="4" width="4.25" style="374" customWidth="1"/>
    <col min="5" max="5" width="3.625" style="374" customWidth="1"/>
    <col min="6" max="6" width="3.5" style="374" customWidth="1"/>
    <col min="7" max="7" width="3.375" style="374" customWidth="1"/>
    <col min="8" max="8" width="3.625" style="374" customWidth="1"/>
    <col min="9" max="9" width="3.125" style="374" customWidth="1"/>
    <col min="10" max="11" width="3.625" style="374" customWidth="1"/>
    <col min="12" max="12" width="3.375" style="374" customWidth="1"/>
    <col min="13" max="13" width="3.625" style="374" customWidth="1"/>
    <col min="14" max="14" width="3.25" style="374" customWidth="1"/>
    <col min="15" max="15" width="3.625" style="374" customWidth="1"/>
    <col min="16" max="16" width="3.125" style="374" customWidth="1"/>
    <col min="17" max="18" width="3.625" style="374" customWidth="1"/>
    <col min="19" max="19" width="3" style="374" customWidth="1"/>
    <col min="20" max="20" width="3.625" style="374" customWidth="1"/>
    <col min="21" max="21" width="3.375" style="374" customWidth="1"/>
    <col min="22" max="24" width="3.625" style="374" customWidth="1"/>
    <col min="25" max="256" width="3.125" style="374"/>
    <col min="257" max="257" width="5.75" style="374" customWidth="1"/>
    <col min="258" max="258" width="4" style="374" customWidth="1"/>
    <col min="259" max="260" width="4.25" style="374" customWidth="1"/>
    <col min="261" max="261" width="3.625" style="374" customWidth="1"/>
    <col min="262" max="262" width="3.5" style="374" customWidth="1"/>
    <col min="263" max="263" width="3.375" style="374" customWidth="1"/>
    <col min="264" max="264" width="3.625" style="374" customWidth="1"/>
    <col min="265" max="265" width="3.125" style="374" customWidth="1"/>
    <col min="266" max="267" width="3.625" style="374" customWidth="1"/>
    <col min="268" max="268" width="3.375" style="374" customWidth="1"/>
    <col min="269" max="269" width="3.625" style="374" customWidth="1"/>
    <col min="270" max="270" width="3.25" style="374" customWidth="1"/>
    <col min="271" max="271" width="3.625" style="374" customWidth="1"/>
    <col min="272" max="272" width="3.125" style="374" customWidth="1"/>
    <col min="273" max="274" width="3.625" style="374" customWidth="1"/>
    <col min="275" max="275" width="3" style="374" customWidth="1"/>
    <col min="276" max="276" width="3.625" style="374" customWidth="1"/>
    <col min="277" max="277" width="3.375" style="374" customWidth="1"/>
    <col min="278" max="280" width="3.625" style="374" customWidth="1"/>
    <col min="281" max="512" width="3.125" style="374"/>
    <col min="513" max="513" width="5.75" style="374" customWidth="1"/>
    <col min="514" max="514" width="4" style="374" customWidth="1"/>
    <col min="515" max="516" width="4.25" style="374" customWidth="1"/>
    <col min="517" max="517" width="3.625" style="374" customWidth="1"/>
    <col min="518" max="518" width="3.5" style="374" customWidth="1"/>
    <col min="519" max="519" width="3.375" style="374" customWidth="1"/>
    <col min="520" max="520" width="3.625" style="374" customWidth="1"/>
    <col min="521" max="521" width="3.125" style="374" customWidth="1"/>
    <col min="522" max="523" width="3.625" style="374" customWidth="1"/>
    <col min="524" max="524" width="3.375" style="374" customWidth="1"/>
    <col min="525" max="525" width="3.625" style="374" customWidth="1"/>
    <col min="526" max="526" width="3.25" style="374" customWidth="1"/>
    <col min="527" max="527" width="3.625" style="374" customWidth="1"/>
    <col min="528" max="528" width="3.125" style="374" customWidth="1"/>
    <col min="529" max="530" width="3.625" style="374" customWidth="1"/>
    <col min="531" max="531" width="3" style="374" customWidth="1"/>
    <col min="532" max="532" width="3.625" style="374" customWidth="1"/>
    <col min="533" max="533" width="3.375" style="374" customWidth="1"/>
    <col min="534" max="536" width="3.625" style="374" customWidth="1"/>
    <col min="537" max="768" width="3.125" style="374"/>
    <col min="769" max="769" width="5.75" style="374" customWidth="1"/>
    <col min="770" max="770" width="4" style="374" customWidth="1"/>
    <col min="771" max="772" width="4.25" style="374" customWidth="1"/>
    <col min="773" max="773" width="3.625" style="374" customWidth="1"/>
    <col min="774" max="774" width="3.5" style="374" customWidth="1"/>
    <col min="775" max="775" width="3.375" style="374" customWidth="1"/>
    <col min="776" max="776" width="3.625" style="374" customWidth="1"/>
    <col min="777" max="777" width="3.125" style="374" customWidth="1"/>
    <col min="778" max="779" width="3.625" style="374" customWidth="1"/>
    <col min="780" max="780" width="3.375" style="374" customWidth="1"/>
    <col min="781" max="781" width="3.625" style="374" customWidth="1"/>
    <col min="782" max="782" width="3.25" style="374" customWidth="1"/>
    <col min="783" max="783" width="3.625" style="374" customWidth="1"/>
    <col min="784" max="784" width="3.125" style="374" customWidth="1"/>
    <col min="785" max="786" width="3.625" style="374" customWidth="1"/>
    <col min="787" max="787" width="3" style="374" customWidth="1"/>
    <col min="788" max="788" width="3.625" style="374" customWidth="1"/>
    <col min="789" max="789" width="3.375" style="374" customWidth="1"/>
    <col min="790" max="792" width="3.625" style="374" customWidth="1"/>
    <col min="793" max="1024" width="3.125" style="374"/>
    <col min="1025" max="1025" width="5.75" style="374" customWidth="1"/>
    <col min="1026" max="1026" width="4" style="374" customWidth="1"/>
    <col min="1027" max="1028" width="4.25" style="374" customWidth="1"/>
    <col min="1029" max="1029" width="3.625" style="374" customWidth="1"/>
    <col min="1030" max="1030" width="3.5" style="374" customWidth="1"/>
    <col min="1031" max="1031" width="3.375" style="374" customWidth="1"/>
    <col min="1032" max="1032" width="3.625" style="374" customWidth="1"/>
    <col min="1033" max="1033" width="3.125" style="374" customWidth="1"/>
    <col min="1034" max="1035" width="3.625" style="374" customWidth="1"/>
    <col min="1036" max="1036" width="3.375" style="374" customWidth="1"/>
    <col min="1037" max="1037" width="3.625" style="374" customWidth="1"/>
    <col min="1038" max="1038" width="3.25" style="374" customWidth="1"/>
    <col min="1039" max="1039" width="3.625" style="374" customWidth="1"/>
    <col min="1040" max="1040" width="3.125" style="374" customWidth="1"/>
    <col min="1041" max="1042" width="3.625" style="374" customWidth="1"/>
    <col min="1043" max="1043" width="3" style="374" customWidth="1"/>
    <col min="1044" max="1044" width="3.625" style="374" customWidth="1"/>
    <col min="1045" max="1045" width="3.375" style="374" customWidth="1"/>
    <col min="1046" max="1048" width="3.625" style="374" customWidth="1"/>
    <col min="1049" max="1280" width="3.125" style="374"/>
    <col min="1281" max="1281" width="5.75" style="374" customWidth="1"/>
    <col min="1282" max="1282" width="4" style="374" customWidth="1"/>
    <col min="1283" max="1284" width="4.25" style="374" customWidth="1"/>
    <col min="1285" max="1285" width="3.625" style="374" customWidth="1"/>
    <col min="1286" max="1286" width="3.5" style="374" customWidth="1"/>
    <col min="1287" max="1287" width="3.375" style="374" customWidth="1"/>
    <col min="1288" max="1288" width="3.625" style="374" customWidth="1"/>
    <col min="1289" max="1289" width="3.125" style="374" customWidth="1"/>
    <col min="1290" max="1291" width="3.625" style="374" customWidth="1"/>
    <col min="1292" max="1292" width="3.375" style="374" customWidth="1"/>
    <col min="1293" max="1293" width="3.625" style="374" customWidth="1"/>
    <col min="1294" max="1294" width="3.25" style="374" customWidth="1"/>
    <col min="1295" max="1295" width="3.625" style="374" customWidth="1"/>
    <col min="1296" max="1296" width="3.125" style="374" customWidth="1"/>
    <col min="1297" max="1298" width="3.625" style="374" customWidth="1"/>
    <col min="1299" max="1299" width="3" style="374" customWidth="1"/>
    <col min="1300" max="1300" width="3.625" style="374" customWidth="1"/>
    <col min="1301" max="1301" width="3.375" style="374" customWidth="1"/>
    <col min="1302" max="1304" width="3.625" style="374" customWidth="1"/>
    <col min="1305" max="1536" width="3.125" style="374"/>
    <col min="1537" max="1537" width="5.75" style="374" customWidth="1"/>
    <col min="1538" max="1538" width="4" style="374" customWidth="1"/>
    <col min="1539" max="1540" width="4.25" style="374" customWidth="1"/>
    <col min="1541" max="1541" width="3.625" style="374" customWidth="1"/>
    <col min="1542" max="1542" width="3.5" style="374" customWidth="1"/>
    <col min="1543" max="1543" width="3.375" style="374" customWidth="1"/>
    <col min="1544" max="1544" width="3.625" style="374" customWidth="1"/>
    <col min="1545" max="1545" width="3.125" style="374" customWidth="1"/>
    <col min="1546" max="1547" width="3.625" style="374" customWidth="1"/>
    <col min="1548" max="1548" width="3.375" style="374" customWidth="1"/>
    <col min="1549" max="1549" width="3.625" style="374" customWidth="1"/>
    <col min="1550" max="1550" width="3.25" style="374" customWidth="1"/>
    <col min="1551" max="1551" width="3.625" style="374" customWidth="1"/>
    <col min="1552" max="1552" width="3.125" style="374" customWidth="1"/>
    <col min="1553" max="1554" width="3.625" style="374" customWidth="1"/>
    <col min="1555" max="1555" width="3" style="374" customWidth="1"/>
    <col min="1556" max="1556" width="3.625" style="374" customWidth="1"/>
    <col min="1557" max="1557" width="3.375" style="374" customWidth="1"/>
    <col min="1558" max="1560" width="3.625" style="374" customWidth="1"/>
    <col min="1561" max="1792" width="3.125" style="374"/>
    <col min="1793" max="1793" width="5.75" style="374" customWidth="1"/>
    <col min="1794" max="1794" width="4" style="374" customWidth="1"/>
    <col min="1795" max="1796" width="4.25" style="374" customWidth="1"/>
    <col min="1797" max="1797" width="3.625" style="374" customWidth="1"/>
    <col min="1798" max="1798" width="3.5" style="374" customWidth="1"/>
    <col min="1799" max="1799" width="3.375" style="374" customWidth="1"/>
    <col min="1800" max="1800" width="3.625" style="374" customWidth="1"/>
    <col min="1801" max="1801" width="3.125" style="374" customWidth="1"/>
    <col min="1802" max="1803" width="3.625" style="374" customWidth="1"/>
    <col min="1804" max="1804" width="3.375" style="374" customWidth="1"/>
    <col min="1805" max="1805" width="3.625" style="374" customWidth="1"/>
    <col min="1806" max="1806" width="3.25" style="374" customWidth="1"/>
    <col min="1807" max="1807" width="3.625" style="374" customWidth="1"/>
    <col min="1808" max="1808" width="3.125" style="374" customWidth="1"/>
    <col min="1809" max="1810" width="3.625" style="374" customWidth="1"/>
    <col min="1811" max="1811" width="3" style="374" customWidth="1"/>
    <col min="1812" max="1812" width="3.625" style="374" customWidth="1"/>
    <col min="1813" max="1813" width="3.375" style="374" customWidth="1"/>
    <col min="1814" max="1816" width="3.625" style="374" customWidth="1"/>
    <col min="1817" max="2048" width="3.125" style="374"/>
    <col min="2049" max="2049" width="5.75" style="374" customWidth="1"/>
    <col min="2050" max="2050" width="4" style="374" customWidth="1"/>
    <col min="2051" max="2052" width="4.25" style="374" customWidth="1"/>
    <col min="2053" max="2053" width="3.625" style="374" customWidth="1"/>
    <col min="2054" max="2054" width="3.5" style="374" customWidth="1"/>
    <col min="2055" max="2055" width="3.375" style="374" customWidth="1"/>
    <col min="2056" max="2056" width="3.625" style="374" customWidth="1"/>
    <col min="2057" max="2057" width="3.125" style="374" customWidth="1"/>
    <col min="2058" max="2059" width="3.625" style="374" customWidth="1"/>
    <col min="2060" max="2060" width="3.375" style="374" customWidth="1"/>
    <col min="2061" max="2061" width="3.625" style="374" customWidth="1"/>
    <col min="2062" max="2062" width="3.25" style="374" customWidth="1"/>
    <col min="2063" max="2063" width="3.625" style="374" customWidth="1"/>
    <col min="2064" max="2064" width="3.125" style="374" customWidth="1"/>
    <col min="2065" max="2066" width="3.625" style="374" customWidth="1"/>
    <col min="2067" max="2067" width="3" style="374" customWidth="1"/>
    <col min="2068" max="2068" width="3.625" style="374" customWidth="1"/>
    <col min="2069" max="2069" width="3.375" style="374" customWidth="1"/>
    <col min="2070" max="2072" width="3.625" style="374" customWidth="1"/>
    <col min="2073" max="2304" width="3.125" style="374"/>
    <col min="2305" max="2305" width="5.75" style="374" customWidth="1"/>
    <col min="2306" max="2306" width="4" style="374" customWidth="1"/>
    <col min="2307" max="2308" width="4.25" style="374" customWidth="1"/>
    <col min="2309" max="2309" width="3.625" style="374" customWidth="1"/>
    <col min="2310" max="2310" width="3.5" style="374" customWidth="1"/>
    <col min="2311" max="2311" width="3.375" style="374" customWidth="1"/>
    <col min="2312" max="2312" width="3.625" style="374" customWidth="1"/>
    <col min="2313" max="2313" width="3.125" style="374" customWidth="1"/>
    <col min="2314" max="2315" width="3.625" style="374" customWidth="1"/>
    <col min="2316" max="2316" width="3.375" style="374" customWidth="1"/>
    <col min="2317" max="2317" width="3.625" style="374" customWidth="1"/>
    <col min="2318" max="2318" width="3.25" style="374" customWidth="1"/>
    <col min="2319" max="2319" width="3.625" style="374" customWidth="1"/>
    <col min="2320" max="2320" width="3.125" style="374" customWidth="1"/>
    <col min="2321" max="2322" width="3.625" style="374" customWidth="1"/>
    <col min="2323" max="2323" width="3" style="374" customWidth="1"/>
    <col min="2324" max="2324" width="3.625" style="374" customWidth="1"/>
    <col min="2325" max="2325" width="3.375" style="374" customWidth="1"/>
    <col min="2326" max="2328" width="3.625" style="374" customWidth="1"/>
    <col min="2329" max="2560" width="3.125" style="374"/>
    <col min="2561" max="2561" width="5.75" style="374" customWidth="1"/>
    <col min="2562" max="2562" width="4" style="374" customWidth="1"/>
    <col min="2563" max="2564" width="4.25" style="374" customWidth="1"/>
    <col min="2565" max="2565" width="3.625" style="374" customWidth="1"/>
    <col min="2566" max="2566" width="3.5" style="374" customWidth="1"/>
    <col min="2567" max="2567" width="3.375" style="374" customWidth="1"/>
    <col min="2568" max="2568" width="3.625" style="374" customWidth="1"/>
    <col min="2569" max="2569" width="3.125" style="374" customWidth="1"/>
    <col min="2570" max="2571" width="3.625" style="374" customWidth="1"/>
    <col min="2572" max="2572" width="3.375" style="374" customWidth="1"/>
    <col min="2573" max="2573" width="3.625" style="374" customWidth="1"/>
    <col min="2574" max="2574" width="3.25" style="374" customWidth="1"/>
    <col min="2575" max="2575" width="3.625" style="374" customWidth="1"/>
    <col min="2576" max="2576" width="3.125" style="374" customWidth="1"/>
    <col min="2577" max="2578" width="3.625" style="374" customWidth="1"/>
    <col min="2579" max="2579" width="3" style="374" customWidth="1"/>
    <col min="2580" max="2580" width="3.625" style="374" customWidth="1"/>
    <col min="2581" max="2581" width="3.375" style="374" customWidth="1"/>
    <col min="2582" max="2584" width="3.625" style="374" customWidth="1"/>
    <col min="2585" max="2816" width="3.125" style="374"/>
    <col min="2817" max="2817" width="5.75" style="374" customWidth="1"/>
    <col min="2818" max="2818" width="4" style="374" customWidth="1"/>
    <col min="2819" max="2820" width="4.25" style="374" customWidth="1"/>
    <col min="2821" max="2821" width="3.625" style="374" customWidth="1"/>
    <col min="2822" max="2822" width="3.5" style="374" customWidth="1"/>
    <col min="2823" max="2823" width="3.375" style="374" customWidth="1"/>
    <col min="2824" max="2824" width="3.625" style="374" customWidth="1"/>
    <col min="2825" max="2825" width="3.125" style="374" customWidth="1"/>
    <col min="2826" max="2827" width="3.625" style="374" customWidth="1"/>
    <col min="2828" max="2828" width="3.375" style="374" customWidth="1"/>
    <col min="2829" max="2829" width="3.625" style="374" customWidth="1"/>
    <col min="2830" max="2830" width="3.25" style="374" customWidth="1"/>
    <col min="2831" max="2831" width="3.625" style="374" customWidth="1"/>
    <col min="2832" max="2832" width="3.125" style="374" customWidth="1"/>
    <col min="2833" max="2834" width="3.625" style="374" customWidth="1"/>
    <col min="2835" max="2835" width="3" style="374" customWidth="1"/>
    <col min="2836" max="2836" width="3.625" style="374" customWidth="1"/>
    <col min="2837" max="2837" width="3.375" style="374" customWidth="1"/>
    <col min="2838" max="2840" width="3.625" style="374" customWidth="1"/>
    <col min="2841" max="3072" width="3.125" style="374"/>
    <col min="3073" max="3073" width="5.75" style="374" customWidth="1"/>
    <col min="3074" max="3074" width="4" style="374" customWidth="1"/>
    <col min="3075" max="3076" width="4.25" style="374" customWidth="1"/>
    <col min="3077" max="3077" width="3.625" style="374" customWidth="1"/>
    <col min="3078" max="3078" width="3.5" style="374" customWidth="1"/>
    <col min="3079" max="3079" width="3.375" style="374" customWidth="1"/>
    <col min="3080" max="3080" width="3.625" style="374" customWidth="1"/>
    <col min="3081" max="3081" width="3.125" style="374" customWidth="1"/>
    <col min="3082" max="3083" width="3.625" style="374" customWidth="1"/>
    <col min="3084" max="3084" width="3.375" style="374" customWidth="1"/>
    <col min="3085" max="3085" width="3.625" style="374" customWidth="1"/>
    <col min="3086" max="3086" width="3.25" style="374" customWidth="1"/>
    <col min="3087" max="3087" width="3.625" style="374" customWidth="1"/>
    <col min="3088" max="3088" width="3.125" style="374" customWidth="1"/>
    <col min="3089" max="3090" width="3.625" style="374" customWidth="1"/>
    <col min="3091" max="3091" width="3" style="374" customWidth="1"/>
    <col min="3092" max="3092" width="3.625" style="374" customWidth="1"/>
    <col min="3093" max="3093" width="3.375" style="374" customWidth="1"/>
    <col min="3094" max="3096" width="3.625" style="374" customWidth="1"/>
    <col min="3097" max="3328" width="3.125" style="374"/>
    <col min="3329" max="3329" width="5.75" style="374" customWidth="1"/>
    <col min="3330" max="3330" width="4" style="374" customWidth="1"/>
    <col min="3331" max="3332" width="4.25" style="374" customWidth="1"/>
    <col min="3333" max="3333" width="3.625" style="374" customWidth="1"/>
    <col min="3334" max="3334" width="3.5" style="374" customWidth="1"/>
    <col min="3335" max="3335" width="3.375" style="374" customWidth="1"/>
    <col min="3336" max="3336" width="3.625" style="374" customWidth="1"/>
    <col min="3337" max="3337" width="3.125" style="374" customWidth="1"/>
    <col min="3338" max="3339" width="3.625" style="374" customWidth="1"/>
    <col min="3340" max="3340" width="3.375" style="374" customWidth="1"/>
    <col min="3341" max="3341" width="3.625" style="374" customWidth="1"/>
    <col min="3342" max="3342" width="3.25" style="374" customWidth="1"/>
    <col min="3343" max="3343" width="3.625" style="374" customWidth="1"/>
    <col min="3344" max="3344" width="3.125" style="374" customWidth="1"/>
    <col min="3345" max="3346" width="3.625" style="374" customWidth="1"/>
    <col min="3347" max="3347" width="3" style="374" customWidth="1"/>
    <col min="3348" max="3348" width="3.625" style="374" customWidth="1"/>
    <col min="3349" max="3349" width="3.375" style="374" customWidth="1"/>
    <col min="3350" max="3352" width="3.625" style="374" customWidth="1"/>
    <col min="3353" max="3584" width="3.125" style="374"/>
    <col min="3585" max="3585" width="5.75" style="374" customWidth="1"/>
    <col min="3586" max="3586" width="4" style="374" customWidth="1"/>
    <col min="3587" max="3588" width="4.25" style="374" customWidth="1"/>
    <col min="3589" max="3589" width="3.625" style="374" customWidth="1"/>
    <col min="3590" max="3590" width="3.5" style="374" customWidth="1"/>
    <col min="3591" max="3591" width="3.375" style="374" customWidth="1"/>
    <col min="3592" max="3592" width="3.625" style="374" customWidth="1"/>
    <col min="3593" max="3593" width="3.125" style="374" customWidth="1"/>
    <col min="3594" max="3595" width="3.625" style="374" customWidth="1"/>
    <col min="3596" max="3596" width="3.375" style="374" customWidth="1"/>
    <col min="3597" max="3597" width="3.625" style="374" customWidth="1"/>
    <col min="3598" max="3598" width="3.25" style="374" customWidth="1"/>
    <col min="3599" max="3599" width="3.625" style="374" customWidth="1"/>
    <col min="3600" max="3600" width="3.125" style="374" customWidth="1"/>
    <col min="3601" max="3602" width="3.625" style="374" customWidth="1"/>
    <col min="3603" max="3603" width="3" style="374" customWidth="1"/>
    <col min="3604" max="3604" width="3.625" style="374" customWidth="1"/>
    <col min="3605" max="3605" width="3.375" style="374" customWidth="1"/>
    <col min="3606" max="3608" width="3.625" style="374" customWidth="1"/>
    <col min="3609" max="3840" width="3.125" style="374"/>
    <col min="3841" max="3841" width="5.75" style="374" customWidth="1"/>
    <col min="3842" max="3842" width="4" style="374" customWidth="1"/>
    <col min="3843" max="3844" width="4.25" style="374" customWidth="1"/>
    <col min="3845" max="3845" width="3.625" style="374" customWidth="1"/>
    <col min="3846" max="3846" width="3.5" style="374" customWidth="1"/>
    <col min="3847" max="3847" width="3.375" style="374" customWidth="1"/>
    <col min="3848" max="3848" width="3.625" style="374" customWidth="1"/>
    <col min="3849" max="3849" width="3.125" style="374" customWidth="1"/>
    <col min="3850" max="3851" width="3.625" style="374" customWidth="1"/>
    <col min="3852" max="3852" width="3.375" style="374" customWidth="1"/>
    <col min="3853" max="3853" width="3.625" style="374" customWidth="1"/>
    <col min="3854" max="3854" width="3.25" style="374" customWidth="1"/>
    <col min="3855" max="3855" width="3.625" style="374" customWidth="1"/>
    <col min="3856" max="3856" width="3.125" style="374" customWidth="1"/>
    <col min="3857" max="3858" width="3.625" style="374" customWidth="1"/>
    <col min="3859" max="3859" width="3" style="374" customWidth="1"/>
    <col min="3860" max="3860" width="3.625" style="374" customWidth="1"/>
    <col min="3861" max="3861" width="3.375" style="374" customWidth="1"/>
    <col min="3862" max="3864" width="3.625" style="374" customWidth="1"/>
    <col min="3865" max="4096" width="3.125" style="374"/>
    <col min="4097" max="4097" width="5.75" style="374" customWidth="1"/>
    <col min="4098" max="4098" width="4" style="374" customWidth="1"/>
    <col min="4099" max="4100" width="4.25" style="374" customWidth="1"/>
    <col min="4101" max="4101" width="3.625" style="374" customWidth="1"/>
    <col min="4102" max="4102" width="3.5" style="374" customWidth="1"/>
    <col min="4103" max="4103" width="3.375" style="374" customWidth="1"/>
    <col min="4104" max="4104" width="3.625" style="374" customWidth="1"/>
    <col min="4105" max="4105" width="3.125" style="374" customWidth="1"/>
    <col min="4106" max="4107" width="3.625" style="374" customWidth="1"/>
    <col min="4108" max="4108" width="3.375" style="374" customWidth="1"/>
    <col min="4109" max="4109" width="3.625" style="374" customWidth="1"/>
    <col min="4110" max="4110" width="3.25" style="374" customWidth="1"/>
    <col min="4111" max="4111" width="3.625" style="374" customWidth="1"/>
    <col min="4112" max="4112" width="3.125" style="374" customWidth="1"/>
    <col min="4113" max="4114" width="3.625" style="374" customWidth="1"/>
    <col min="4115" max="4115" width="3" style="374" customWidth="1"/>
    <col min="4116" max="4116" width="3.625" style="374" customWidth="1"/>
    <col min="4117" max="4117" width="3.375" style="374" customWidth="1"/>
    <col min="4118" max="4120" width="3.625" style="374" customWidth="1"/>
    <col min="4121" max="4352" width="3.125" style="374"/>
    <col min="4353" max="4353" width="5.75" style="374" customWidth="1"/>
    <col min="4354" max="4354" width="4" style="374" customWidth="1"/>
    <col min="4355" max="4356" width="4.25" style="374" customWidth="1"/>
    <col min="4357" max="4357" width="3.625" style="374" customWidth="1"/>
    <col min="4358" max="4358" width="3.5" style="374" customWidth="1"/>
    <col min="4359" max="4359" width="3.375" style="374" customWidth="1"/>
    <col min="4360" max="4360" width="3.625" style="374" customWidth="1"/>
    <col min="4361" max="4361" width="3.125" style="374" customWidth="1"/>
    <col min="4362" max="4363" width="3.625" style="374" customWidth="1"/>
    <col min="4364" max="4364" width="3.375" style="374" customWidth="1"/>
    <col min="4365" max="4365" width="3.625" style="374" customWidth="1"/>
    <col min="4366" max="4366" width="3.25" style="374" customWidth="1"/>
    <col min="4367" max="4367" width="3.625" style="374" customWidth="1"/>
    <col min="4368" max="4368" width="3.125" style="374" customWidth="1"/>
    <col min="4369" max="4370" width="3.625" style="374" customWidth="1"/>
    <col min="4371" max="4371" width="3" style="374" customWidth="1"/>
    <col min="4372" max="4372" width="3.625" style="374" customWidth="1"/>
    <col min="4373" max="4373" width="3.375" style="374" customWidth="1"/>
    <col min="4374" max="4376" width="3.625" style="374" customWidth="1"/>
    <col min="4377" max="4608" width="3.125" style="374"/>
    <col min="4609" max="4609" width="5.75" style="374" customWidth="1"/>
    <col min="4610" max="4610" width="4" style="374" customWidth="1"/>
    <col min="4611" max="4612" width="4.25" style="374" customWidth="1"/>
    <col min="4613" max="4613" width="3.625" style="374" customWidth="1"/>
    <col min="4614" max="4614" width="3.5" style="374" customWidth="1"/>
    <col min="4615" max="4615" width="3.375" style="374" customWidth="1"/>
    <col min="4616" max="4616" width="3.625" style="374" customWidth="1"/>
    <col min="4617" max="4617" width="3.125" style="374" customWidth="1"/>
    <col min="4618" max="4619" width="3.625" style="374" customWidth="1"/>
    <col min="4620" max="4620" width="3.375" style="374" customWidth="1"/>
    <col min="4621" max="4621" width="3.625" style="374" customWidth="1"/>
    <col min="4622" max="4622" width="3.25" style="374" customWidth="1"/>
    <col min="4623" max="4623" width="3.625" style="374" customWidth="1"/>
    <col min="4624" max="4624" width="3.125" style="374" customWidth="1"/>
    <col min="4625" max="4626" width="3.625" style="374" customWidth="1"/>
    <col min="4627" max="4627" width="3" style="374" customWidth="1"/>
    <col min="4628" max="4628" width="3.625" style="374" customWidth="1"/>
    <col min="4629" max="4629" width="3.375" style="374" customWidth="1"/>
    <col min="4630" max="4632" width="3.625" style="374" customWidth="1"/>
    <col min="4633" max="4864" width="3.125" style="374"/>
    <col min="4865" max="4865" width="5.75" style="374" customWidth="1"/>
    <col min="4866" max="4866" width="4" style="374" customWidth="1"/>
    <col min="4867" max="4868" width="4.25" style="374" customWidth="1"/>
    <col min="4869" max="4869" width="3.625" style="374" customWidth="1"/>
    <col min="4870" max="4870" width="3.5" style="374" customWidth="1"/>
    <col min="4871" max="4871" width="3.375" style="374" customWidth="1"/>
    <col min="4872" max="4872" width="3.625" style="374" customWidth="1"/>
    <col min="4873" max="4873" width="3.125" style="374" customWidth="1"/>
    <col min="4874" max="4875" width="3.625" style="374" customWidth="1"/>
    <col min="4876" max="4876" width="3.375" style="374" customWidth="1"/>
    <col min="4877" max="4877" width="3.625" style="374" customWidth="1"/>
    <col min="4878" max="4878" width="3.25" style="374" customWidth="1"/>
    <col min="4879" max="4879" width="3.625" style="374" customWidth="1"/>
    <col min="4880" max="4880" width="3.125" style="374" customWidth="1"/>
    <col min="4881" max="4882" width="3.625" style="374" customWidth="1"/>
    <col min="4883" max="4883" width="3" style="374" customWidth="1"/>
    <col min="4884" max="4884" width="3.625" style="374" customWidth="1"/>
    <col min="4885" max="4885" width="3.375" style="374" customWidth="1"/>
    <col min="4886" max="4888" width="3.625" style="374" customWidth="1"/>
    <col min="4889" max="5120" width="3.125" style="374"/>
    <col min="5121" max="5121" width="5.75" style="374" customWidth="1"/>
    <col min="5122" max="5122" width="4" style="374" customWidth="1"/>
    <col min="5123" max="5124" width="4.25" style="374" customWidth="1"/>
    <col min="5125" max="5125" width="3.625" style="374" customWidth="1"/>
    <col min="5126" max="5126" width="3.5" style="374" customWidth="1"/>
    <col min="5127" max="5127" width="3.375" style="374" customWidth="1"/>
    <col min="5128" max="5128" width="3.625" style="374" customWidth="1"/>
    <col min="5129" max="5129" width="3.125" style="374" customWidth="1"/>
    <col min="5130" max="5131" width="3.625" style="374" customWidth="1"/>
    <col min="5132" max="5132" width="3.375" style="374" customWidth="1"/>
    <col min="5133" max="5133" width="3.625" style="374" customWidth="1"/>
    <col min="5134" max="5134" width="3.25" style="374" customWidth="1"/>
    <col min="5135" max="5135" width="3.625" style="374" customWidth="1"/>
    <col min="5136" max="5136" width="3.125" style="374" customWidth="1"/>
    <col min="5137" max="5138" width="3.625" style="374" customWidth="1"/>
    <col min="5139" max="5139" width="3" style="374" customWidth="1"/>
    <col min="5140" max="5140" width="3.625" style="374" customWidth="1"/>
    <col min="5141" max="5141" width="3.375" style="374" customWidth="1"/>
    <col min="5142" max="5144" width="3.625" style="374" customWidth="1"/>
    <col min="5145" max="5376" width="3.125" style="374"/>
    <col min="5377" max="5377" width="5.75" style="374" customWidth="1"/>
    <col min="5378" max="5378" width="4" style="374" customWidth="1"/>
    <col min="5379" max="5380" width="4.25" style="374" customWidth="1"/>
    <col min="5381" max="5381" width="3.625" style="374" customWidth="1"/>
    <col min="5382" max="5382" width="3.5" style="374" customWidth="1"/>
    <col min="5383" max="5383" width="3.375" style="374" customWidth="1"/>
    <col min="5384" max="5384" width="3.625" style="374" customWidth="1"/>
    <col min="5385" max="5385" width="3.125" style="374" customWidth="1"/>
    <col min="5386" max="5387" width="3.625" style="374" customWidth="1"/>
    <col min="5388" max="5388" width="3.375" style="374" customWidth="1"/>
    <col min="5389" max="5389" width="3.625" style="374" customWidth="1"/>
    <col min="5390" max="5390" width="3.25" style="374" customWidth="1"/>
    <col min="5391" max="5391" width="3.625" style="374" customWidth="1"/>
    <col min="5392" max="5392" width="3.125" style="374" customWidth="1"/>
    <col min="5393" max="5394" width="3.625" style="374" customWidth="1"/>
    <col min="5395" max="5395" width="3" style="374" customWidth="1"/>
    <col min="5396" max="5396" width="3.625" style="374" customWidth="1"/>
    <col min="5397" max="5397" width="3.375" style="374" customWidth="1"/>
    <col min="5398" max="5400" width="3.625" style="374" customWidth="1"/>
    <col min="5401" max="5632" width="3.125" style="374"/>
    <col min="5633" max="5633" width="5.75" style="374" customWidth="1"/>
    <col min="5634" max="5634" width="4" style="374" customWidth="1"/>
    <col min="5635" max="5636" width="4.25" style="374" customWidth="1"/>
    <col min="5637" max="5637" width="3.625" style="374" customWidth="1"/>
    <col min="5638" max="5638" width="3.5" style="374" customWidth="1"/>
    <col min="5639" max="5639" width="3.375" style="374" customWidth="1"/>
    <col min="5640" max="5640" width="3.625" style="374" customWidth="1"/>
    <col min="5641" max="5641" width="3.125" style="374" customWidth="1"/>
    <col min="5642" max="5643" width="3.625" style="374" customWidth="1"/>
    <col min="5644" max="5644" width="3.375" style="374" customWidth="1"/>
    <col min="5645" max="5645" width="3.625" style="374" customWidth="1"/>
    <col min="5646" max="5646" width="3.25" style="374" customWidth="1"/>
    <col min="5647" max="5647" width="3.625" style="374" customWidth="1"/>
    <col min="5648" max="5648" width="3.125" style="374" customWidth="1"/>
    <col min="5649" max="5650" width="3.625" style="374" customWidth="1"/>
    <col min="5651" max="5651" width="3" style="374" customWidth="1"/>
    <col min="5652" max="5652" width="3.625" style="374" customWidth="1"/>
    <col min="5653" max="5653" width="3.375" style="374" customWidth="1"/>
    <col min="5654" max="5656" width="3.625" style="374" customWidth="1"/>
    <col min="5657" max="5888" width="3.125" style="374"/>
    <col min="5889" max="5889" width="5.75" style="374" customWidth="1"/>
    <col min="5890" max="5890" width="4" style="374" customWidth="1"/>
    <col min="5891" max="5892" width="4.25" style="374" customWidth="1"/>
    <col min="5893" max="5893" width="3.625" style="374" customWidth="1"/>
    <col min="5894" max="5894" width="3.5" style="374" customWidth="1"/>
    <col min="5895" max="5895" width="3.375" style="374" customWidth="1"/>
    <col min="5896" max="5896" width="3.625" style="374" customWidth="1"/>
    <col min="5897" max="5897" width="3.125" style="374" customWidth="1"/>
    <col min="5898" max="5899" width="3.625" style="374" customWidth="1"/>
    <col min="5900" max="5900" width="3.375" style="374" customWidth="1"/>
    <col min="5901" max="5901" width="3.625" style="374" customWidth="1"/>
    <col min="5902" max="5902" width="3.25" style="374" customWidth="1"/>
    <col min="5903" max="5903" width="3.625" style="374" customWidth="1"/>
    <col min="5904" max="5904" width="3.125" style="374" customWidth="1"/>
    <col min="5905" max="5906" width="3.625" style="374" customWidth="1"/>
    <col min="5907" max="5907" width="3" style="374" customWidth="1"/>
    <col min="5908" max="5908" width="3.625" style="374" customWidth="1"/>
    <col min="5909" max="5909" width="3.375" style="374" customWidth="1"/>
    <col min="5910" max="5912" width="3.625" style="374" customWidth="1"/>
    <col min="5913" max="6144" width="3.125" style="374"/>
    <col min="6145" max="6145" width="5.75" style="374" customWidth="1"/>
    <col min="6146" max="6146" width="4" style="374" customWidth="1"/>
    <col min="6147" max="6148" width="4.25" style="374" customWidth="1"/>
    <col min="6149" max="6149" width="3.625" style="374" customWidth="1"/>
    <col min="6150" max="6150" width="3.5" style="374" customWidth="1"/>
    <col min="6151" max="6151" width="3.375" style="374" customWidth="1"/>
    <col min="6152" max="6152" width="3.625" style="374" customWidth="1"/>
    <col min="6153" max="6153" width="3.125" style="374" customWidth="1"/>
    <col min="6154" max="6155" width="3.625" style="374" customWidth="1"/>
    <col min="6156" max="6156" width="3.375" style="374" customWidth="1"/>
    <col min="6157" max="6157" width="3.625" style="374" customWidth="1"/>
    <col min="6158" max="6158" width="3.25" style="374" customWidth="1"/>
    <col min="6159" max="6159" width="3.625" style="374" customWidth="1"/>
    <col min="6160" max="6160" width="3.125" style="374" customWidth="1"/>
    <col min="6161" max="6162" width="3.625" style="374" customWidth="1"/>
    <col min="6163" max="6163" width="3" style="374" customWidth="1"/>
    <col min="6164" max="6164" width="3.625" style="374" customWidth="1"/>
    <col min="6165" max="6165" width="3.375" style="374" customWidth="1"/>
    <col min="6166" max="6168" width="3.625" style="374" customWidth="1"/>
    <col min="6169" max="6400" width="3.125" style="374"/>
    <col min="6401" max="6401" width="5.75" style="374" customWidth="1"/>
    <col min="6402" max="6402" width="4" style="374" customWidth="1"/>
    <col min="6403" max="6404" width="4.25" style="374" customWidth="1"/>
    <col min="6405" max="6405" width="3.625" style="374" customWidth="1"/>
    <col min="6406" max="6406" width="3.5" style="374" customWidth="1"/>
    <col min="6407" max="6407" width="3.375" style="374" customWidth="1"/>
    <col min="6408" max="6408" width="3.625" style="374" customWidth="1"/>
    <col min="6409" max="6409" width="3.125" style="374" customWidth="1"/>
    <col min="6410" max="6411" width="3.625" style="374" customWidth="1"/>
    <col min="6412" max="6412" width="3.375" style="374" customWidth="1"/>
    <col min="6413" max="6413" width="3.625" style="374" customWidth="1"/>
    <col min="6414" max="6414" width="3.25" style="374" customWidth="1"/>
    <col min="6415" max="6415" width="3.625" style="374" customWidth="1"/>
    <col min="6416" max="6416" width="3.125" style="374" customWidth="1"/>
    <col min="6417" max="6418" width="3.625" style="374" customWidth="1"/>
    <col min="6419" max="6419" width="3" style="374" customWidth="1"/>
    <col min="6420" max="6420" width="3.625" style="374" customWidth="1"/>
    <col min="6421" max="6421" width="3.375" style="374" customWidth="1"/>
    <col min="6422" max="6424" width="3.625" style="374" customWidth="1"/>
    <col min="6425" max="6656" width="3.125" style="374"/>
    <col min="6657" max="6657" width="5.75" style="374" customWidth="1"/>
    <col min="6658" max="6658" width="4" style="374" customWidth="1"/>
    <col min="6659" max="6660" width="4.25" style="374" customWidth="1"/>
    <col min="6661" max="6661" width="3.625" style="374" customWidth="1"/>
    <col min="6662" max="6662" width="3.5" style="374" customWidth="1"/>
    <col min="6663" max="6663" width="3.375" style="374" customWidth="1"/>
    <col min="6664" max="6664" width="3.625" style="374" customWidth="1"/>
    <col min="6665" max="6665" width="3.125" style="374" customWidth="1"/>
    <col min="6666" max="6667" width="3.625" style="374" customWidth="1"/>
    <col min="6668" max="6668" width="3.375" style="374" customWidth="1"/>
    <col min="6669" max="6669" width="3.625" style="374" customWidth="1"/>
    <col min="6670" max="6670" width="3.25" style="374" customWidth="1"/>
    <col min="6671" max="6671" width="3.625" style="374" customWidth="1"/>
    <col min="6672" max="6672" width="3.125" style="374" customWidth="1"/>
    <col min="6673" max="6674" width="3.625" style="374" customWidth="1"/>
    <col min="6675" max="6675" width="3" style="374" customWidth="1"/>
    <col min="6676" max="6676" width="3.625" style="374" customWidth="1"/>
    <col min="6677" max="6677" width="3.375" style="374" customWidth="1"/>
    <col min="6678" max="6680" width="3.625" style="374" customWidth="1"/>
    <col min="6681" max="6912" width="3.125" style="374"/>
    <col min="6913" max="6913" width="5.75" style="374" customWidth="1"/>
    <col min="6914" max="6914" width="4" style="374" customWidth="1"/>
    <col min="6915" max="6916" width="4.25" style="374" customWidth="1"/>
    <col min="6917" max="6917" width="3.625" style="374" customWidth="1"/>
    <col min="6918" max="6918" width="3.5" style="374" customWidth="1"/>
    <col min="6919" max="6919" width="3.375" style="374" customWidth="1"/>
    <col min="6920" max="6920" width="3.625" style="374" customWidth="1"/>
    <col min="6921" max="6921" width="3.125" style="374" customWidth="1"/>
    <col min="6922" max="6923" width="3.625" style="374" customWidth="1"/>
    <col min="6924" max="6924" width="3.375" style="374" customWidth="1"/>
    <col min="6925" max="6925" width="3.625" style="374" customWidth="1"/>
    <col min="6926" max="6926" width="3.25" style="374" customWidth="1"/>
    <col min="6927" max="6927" width="3.625" style="374" customWidth="1"/>
    <col min="6928" max="6928" width="3.125" style="374" customWidth="1"/>
    <col min="6929" max="6930" width="3.625" style="374" customWidth="1"/>
    <col min="6931" max="6931" width="3" style="374" customWidth="1"/>
    <col min="6932" max="6932" width="3.625" style="374" customWidth="1"/>
    <col min="6933" max="6933" width="3.375" style="374" customWidth="1"/>
    <col min="6934" max="6936" width="3.625" style="374" customWidth="1"/>
    <col min="6937" max="7168" width="3.125" style="374"/>
    <col min="7169" max="7169" width="5.75" style="374" customWidth="1"/>
    <col min="7170" max="7170" width="4" style="374" customWidth="1"/>
    <col min="7171" max="7172" width="4.25" style="374" customWidth="1"/>
    <col min="7173" max="7173" width="3.625" style="374" customWidth="1"/>
    <col min="7174" max="7174" width="3.5" style="374" customWidth="1"/>
    <col min="7175" max="7175" width="3.375" style="374" customWidth="1"/>
    <col min="7176" max="7176" width="3.625" style="374" customWidth="1"/>
    <col min="7177" max="7177" width="3.125" style="374" customWidth="1"/>
    <col min="7178" max="7179" width="3.625" style="374" customWidth="1"/>
    <col min="7180" max="7180" width="3.375" style="374" customWidth="1"/>
    <col min="7181" max="7181" width="3.625" style="374" customWidth="1"/>
    <col min="7182" max="7182" width="3.25" style="374" customWidth="1"/>
    <col min="7183" max="7183" width="3.625" style="374" customWidth="1"/>
    <col min="7184" max="7184" width="3.125" style="374" customWidth="1"/>
    <col min="7185" max="7186" width="3.625" style="374" customWidth="1"/>
    <col min="7187" max="7187" width="3" style="374" customWidth="1"/>
    <col min="7188" max="7188" width="3.625" style="374" customWidth="1"/>
    <col min="7189" max="7189" width="3.375" style="374" customWidth="1"/>
    <col min="7190" max="7192" width="3.625" style="374" customWidth="1"/>
    <col min="7193" max="7424" width="3.125" style="374"/>
    <col min="7425" max="7425" width="5.75" style="374" customWidth="1"/>
    <col min="7426" max="7426" width="4" style="374" customWidth="1"/>
    <col min="7427" max="7428" width="4.25" style="374" customWidth="1"/>
    <col min="7429" max="7429" width="3.625" style="374" customWidth="1"/>
    <col min="7430" max="7430" width="3.5" style="374" customWidth="1"/>
    <col min="7431" max="7431" width="3.375" style="374" customWidth="1"/>
    <col min="7432" max="7432" width="3.625" style="374" customWidth="1"/>
    <col min="7433" max="7433" width="3.125" style="374" customWidth="1"/>
    <col min="7434" max="7435" width="3.625" style="374" customWidth="1"/>
    <col min="7436" max="7436" width="3.375" style="374" customWidth="1"/>
    <col min="7437" max="7437" width="3.625" style="374" customWidth="1"/>
    <col min="7438" max="7438" width="3.25" style="374" customWidth="1"/>
    <col min="7439" max="7439" width="3.625" style="374" customWidth="1"/>
    <col min="7440" max="7440" width="3.125" style="374" customWidth="1"/>
    <col min="7441" max="7442" width="3.625" style="374" customWidth="1"/>
    <col min="7443" max="7443" width="3" style="374" customWidth="1"/>
    <col min="7444" max="7444" width="3.625" style="374" customWidth="1"/>
    <col min="7445" max="7445" width="3.375" style="374" customWidth="1"/>
    <col min="7446" max="7448" width="3.625" style="374" customWidth="1"/>
    <col min="7449" max="7680" width="3.125" style="374"/>
    <col min="7681" max="7681" width="5.75" style="374" customWidth="1"/>
    <col min="7682" max="7682" width="4" style="374" customWidth="1"/>
    <col min="7683" max="7684" width="4.25" style="374" customWidth="1"/>
    <col min="7685" max="7685" width="3.625" style="374" customWidth="1"/>
    <col min="7686" max="7686" width="3.5" style="374" customWidth="1"/>
    <col min="7687" max="7687" width="3.375" style="374" customWidth="1"/>
    <col min="7688" max="7688" width="3.625" style="374" customWidth="1"/>
    <col min="7689" max="7689" width="3.125" style="374" customWidth="1"/>
    <col min="7690" max="7691" width="3.625" style="374" customWidth="1"/>
    <col min="7692" max="7692" width="3.375" style="374" customWidth="1"/>
    <col min="7693" max="7693" width="3.625" style="374" customWidth="1"/>
    <col min="7694" max="7694" width="3.25" style="374" customWidth="1"/>
    <col min="7695" max="7695" width="3.625" style="374" customWidth="1"/>
    <col min="7696" max="7696" width="3.125" style="374" customWidth="1"/>
    <col min="7697" max="7698" width="3.625" style="374" customWidth="1"/>
    <col min="7699" max="7699" width="3" style="374" customWidth="1"/>
    <col min="7700" max="7700" width="3.625" style="374" customWidth="1"/>
    <col min="7701" max="7701" width="3.375" style="374" customWidth="1"/>
    <col min="7702" max="7704" width="3.625" style="374" customWidth="1"/>
    <col min="7705" max="7936" width="3.125" style="374"/>
    <col min="7937" max="7937" width="5.75" style="374" customWidth="1"/>
    <col min="7938" max="7938" width="4" style="374" customWidth="1"/>
    <col min="7939" max="7940" width="4.25" style="374" customWidth="1"/>
    <col min="7941" max="7941" width="3.625" style="374" customWidth="1"/>
    <col min="7942" max="7942" width="3.5" style="374" customWidth="1"/>
    <col min="7943" max="7943" width="3.375" style="374" customWidth="1"/>
    <col min="7944" max="7944" width="3.625" style="374" customWidth="1"/>
    <col min="7945" max="7945" width="3.125" style="374" customWidth="1"/>
    <col min="7946" max="7947" width="3.625" style="374" customWidth="1"/>
    <col min="7948" max="7948" width="3.375" style="374" customWidth="1"/>
    <col min="7949" max="7949" width="3.625" style="374" customWidth="1"/>
    <col min="7950" max="7950" width="3.25" style="374" customWidth="1"/>
    <col min="7951" max="7951" width="3.625" style="374" customWidth="1"/>
    <col min="7952" max="7952" width="3.125" style="374" customWidth="1"/>
    <col min="7953" max="7954" width="3.625" style="374" customWidth="1"/>
    <col min="7955" max="7955" width="3" style="374" customWidth="1"/>
    <col min="7956" max="7956" width="3.625" style="374" customWidth="1"/>
    <col min="7957" max="7957" width="3.375" style="374" customWidth="1"/>
    <col min="7958" max="7960" width="3.625" style="374" customWidth="1"/>
    <col min="7961" max="8192" width="3.125" style="374"/>
    <col min="8193" max="8193" width="5.75" style="374" customWidth="1"/>
    <col min="8194" max="8194" width="4" style="374" customWidth="1"/>
    <col min="8195" max="8196" width="4.25" style="374" customWidth="1"/>
    <col min="8197" max="8197" width="3.625" style="374" customWidth="1"/>
    <col min="8198" max="8198" width="3.5" style="374" customWidth="1"/>
    <col min="8199" max="8199" width="3.375" style="374" customWidth="1"/>
    <col min="8200" max="8200" width="3.625" style="374" customWidth="1"/>
    <col min="8201" max="8201" width="3.125" style="374" customWidth="1"/>
    <col min="8202" max="8203" width="3.625" style="374" customWidth="1"/>
    <col min="8204" max="8204" width="3.375" style="374" customWidth="1"/>
    <col min="8205" max="8205" width="3.625" style="374" customWidth="1"/>
    <col min="8206" max="8206" width="3.25" style="374" customWidth="1"/>
    <col min="8207" max="8207" width="3.625" style="374" customWidth="1"/>
    <col min="8208" max="8208" width="3.125" style="374" customWidth="1"/>
    <col min="8209" max="8210" width="3.625" style="374" customWidth="1"/>
    <col min="8211" max="8211" width="3" style="374" customWidth="1"/>
    <col min="8212" max="8212" width="3.625" style="374" customWidth="1"/>
    <col min="8213" max="8213" width="3.375" style="374" customWidth="1"/>
    <col min="8214" max="8216" width="3.625" style="374" customWidth="1"/>
    <col min="8217" max="8448" width="3.125" style="374"/>
    <col min="8449" max="8449" width="5.75" style="374" customWidth="1"/>
    <col min="8450" max="8450" width="4" style="374" customWidth="1"/>
    <col min="8451" max="8452" width="4.25" style="374" customWidth="1"/>
    <col min="8453" max="8453" width="3.625" style="374" customWidth="1"/>
    <col min="8454" max="8454" width="3.5" style="374" customWidth="1"/>
    <col min="8455" max="8455" width="3.375" style="374" customWidth="1"/>
    <col min="8456" max="8456" width="3.625" style="374" customWidth="1"/>
    <col min="8457" max="8457" width="3.125" style="374" customWidth="1"/>
    <col min="8458" max="8459" width="3.625" style="374" customWidth="1"/>
    <col min="8460" max="8460" width="3.375" style="374" customWidth="1"/>
    <col min="8461" max="8461" width="3.625" style="374" customWidth="1"/>
    <col min="8462" max="8462" width="3.25" style="374" customWidth="1"/>
    <col min="8463" max="8463" width="3.625" style="374" customWidth="1"/>
    <col min="8464" max="8464" width="3.125" style="374" customWidth="1"/>
    <col min="8465" max="8466" width="3.625" style="374" customWidth="1"/>
    <col min="8467" max="8467" width="3" style="374" customWidth="1"/>
    <col min="8468" max="8468" width="3.625" style="374" customWidth="1"/>
    <col min="8469" max="8469" width="3.375" style="374" customWidth="1"/>
    <col min="8470" max="8472" width="3.625" style="374" customWidth="1"/>
    <col min="8473" max="8704" width="3.125" style="374"/>
    <col min="8705" max="8705" width="5.75" style="374" customWidth="1"/>
    <col min="8706" max="8706" width="4" style="374" customWidth="1"/>
    <col min="8707" max="8708" width="4.25" style="374" customWidth="1"/>
    <col min="8709" max="8709" width="3.625" style="374" customWidth="1"/>
    <col min="8710" max="8710" width="3.5" style="374" customWidth="1"/>
    <col min="8711" max="8711" width="3.375" style="374" customWidth="1"/>
    <col min="8712" max="8712" width="3.625" style="374" customWidth="1"/>
    <col min="8713" max="8713" width="3.125" style="374" customWidth="1"/>
    <col min="8714" max="8715" width="3.625" style="374" customWidth="1"/>
    <col min="8716" max="8716" width="3.375" style="374" customWidth="1"/>
    <col min="8717" max="8717" width="3.625" style="374" customWidth="1"/>
    <col min="8718" max="8718" width="3.25" style="374" customWidth="1"/>
    <col min="8719" max="8719" width="3.625" style="374" customWidth="1"/>
    <col min="8720" max="8720" width="3.125" style="374" customWidth="1"/>
    <col min="8721" max="8722" width="3.625" style="374" customWidth="1"/>
    <col min="8723" max="8723" width="3" style="374" customWidth="1"/>
    <col min="8724" max="8724" width="3.625" style="374" customWidth="1"/>
    <col min="8725" max="8725" width="3.375" style="374" customWidth="1"/>
    <col min="8726" max="8728" width="3.625" style="374" customWidth="1"/>
    <col min="8729" max="8960" width="3.125" style="374"/>
    <col min="8961" max="8961" width="5.75" style="374" customWidth="1"/>
    <col min="8962" max="8962" width="4" style="374" customWidth="1"/>
    <col min="8963" max="8964" width="4.25" style="374" customWidth="1"/>
    <col min="8965" max="8965" width="3.625" style="374" customWidth="1"/>
    <col min="8966" max="8966" width="3.5" style="374" customWidth="1"/>
    <col min="8967" max="8967" width="3.375" style="374" customWidth="1"/>
    <col min="8968" max="8968" width="3.625" style="374" customWidth="1"/>
    <col min="8969" max="8969" width="3.125" style="374" customWidth="1"/>
    <col min="8970" max="8971" width="3.625" style="374" customWidth="1"/>
    <col min="8972" max="8972" width="3.375" style="374" customWidth="1"/>
    <col min="8973" max="8973" width="3.625" style="374" customWidth="1"/>
    <col min="8974" max="8974" width="3.25" style="374" customWidth="1"/>
    <col min="8975" max="8975" width="3.625" style="374" customWidth="1"/>
    <col min="8976" max="8976" width="3.125" style="374" customWidth="1"/>
    <col min="8977" max="8978" width="3.625" style="374" customWidth="1"/>
    <col min="8979" max="8979" width="3" style="374" customWidth="1"/>
    <col min="8980" max="8980" width="3.625" style="374" customWidth="1"/>
    <col min="8981" max="8981" width="3.375" style="374" customWidth="1"/>
    <col min="8982" max="8984" width="3.625" style="374" customWidth="1"/>
    <col min="8985" max="9216" width="3.125" style="374"/>
    <col min="9217" max="9217" width="5.75" style="374" customWidth="1"/>
    <col min="9218" max="9218" width="4" style="374" customWidth="1"/>
    <col min="9219" max="9220" width="4.25" style="374" customWidth="1"/>
    <col min="9221" max="9221" width="3.625" style="374" customWidth="1"/>
    <col min="9222" max="9222" width="3.5" style="374" customWidth="1"/>
    <col min="9223" max="9223" width="3.375" style="374" customWidth="1"/>
    <col min="9224" max="9224" width="3.625" style="374" customWidth="1"/>
    <col min="9225" max="9225" width="3.125" style="374" customWidth="1"/>
    <col min="9226" max="9227" width="3.625" style="374" customWidth="1"/>
    <col min="9228" max="9228" width="3.375" style="374" customWidth="1"/>
    <col min="9229" max="9229" width="3.625" style="374" customWidth="1"/>
    <col min="9230" max="9230" width="3.25" style="374" customWidth="1"/>
    <col min="9231" max="9231" width="3.625" style="374" customWidth="1"/>
    <col min="9232" max="9232" width="3.125" style="374" customWidth="1"/>
    <col min="9233" max="9234" width="3.625" style="374" customWidth="1"/>
    <col min="9235" max="9235" width="3" style="374" customWidth="1"/>
    <col min="9236" max="9236" width="3.625" style="374" customWidth="1"/>
    <col min="9237" max="9237" width="3.375" style="374" customWidth="1"/>
    <col min="9238" max="9240" width="3.625" style="374" customWidth="1"/>
    <col min="9241" max="9472" width="3.125" style="374"/>
    <col min="9473" max="9473" width="5.75" style="374" customWidth="1"/>
    <col min="9474" max="9474" width="4" style="374" customWidth="1"/>
    <col min="9475" max="9476" width="4.25" style="374" customWidth="1"/>
    <col min="9477" max="9477" width="3.625" style="374" customWidth="1"/>
    <col min="9478" max="9478" width="3.5" style="374" customWidth="1"/>
    <col min="9479" max="9479" width="3.375" style="374" customWidth="1"/>
    <col min="9480" max="9480" width="3.625" style="374" customWidth="1"/>
    <col min="9481" max="9481" width="3.125" style="374" customWidth="1"/>
    <col min="9482" max="9483" width="3.625" style="374" customWidth="1"/>
    <col min="9484" max="9484" width="3.375" style="374" customWidth="1"/>
    <col min="9485" max="9485" width="3.625" style="374" customWidth="1"/>
    <col min="9486" max="9486" width="3.25" style="374" customWidth="1"/>
    <col min="9487" max="9487" width="3.625" style="374" customWidth="1"/>
    <col min="9488" max="9488" width="3.125" style="374" customWidth="1"/>
    <col min="9489" max="9490" width="3.625" style="374" customWidth="1"/>
    <col min="9491" max="9491" width="3" style="374" customWidth="1"/>
    <col min="9492" max="9492" width="3.625" style="374" customWidth="1"/>
    <col min="9493" max="9493" width="3.375" style="374" customWidth="1"/>
    <col min="9494" max="9496" width="3.625" style="374" customWidth="1"/>
    <col min="9497" max="9728" width="3.125" style="374"/>
    <col min="9729" max="9729" width="5.75" style="374" customWidth="1"/>
    <col min="9730" max="9730" width="4" style="374" customWidth="1"/>
    <col min="9731" max="9732" width="4.25" style="374" customWidth="1"/>
    <col min="9733" max="9733" width="3.625" style="374" customWidth="1"/>
    <col min="9734" max="9734" width="3.5" style="374" customWidth="1"/>
    <col min="9735" max="9735" width="3.375" style="374" customWidth="1"/>
    <col min="9736" max="9736" width="3.625" style="374" customWidth="1"/>
    <col min="9737" max="9737" width="3.125" style="374" customWidth="1"/>
    <col min="9738" max="9739" width="3.625" style="374" customWidth="1"/>
    <col min="9740" max="9740" width="3.375" style="374" customWidth="1"/>
    <col min="9741" max="9741" width="3.625" style="374" customWidth="1"/>
    <col min="9742" max="9742" width="3.25" style="374" customWidth="1"/>
    <col min="9743" max="9743" width="3.625" style="374" customWidth="1"/>
    <col min="9744" max="9744" width="3.125" style="374" customWidth="1"/>
    <col min="9745" max="9746" width="3.625" style="374" customWidth="1"/>
    <col min="9747" max="9747" width="3" style="374" customWidth="1"/>
    <col min="9748" max="9748" width="3.625" style="374" customWidth="1"/>
    <col min="9749" max="9749" width="3.375" style="374" customWidth="1"/>
    <col min="9750" max="9752" width="3.625" style="374" customWidth="1"/>
    <col min="9753" max="9984" width="3.125" style="374"/>
    <col min="9985" max="9985" width="5.75" style="374" customWidth="1"/>
    <col min="9986" max="9986" width="4" style="374" customWidth="1"/>
    <col min="9987" max="9988" width="4.25" style="374" customWidth="1"/>
    <col min="9989" max="9989" width="3.625" style="374" customWidth="1"/>
    <col min="9990" max="9990" width="3.5" style="374" customWidth="1"/>
    <col min="9991" max="9991" width="3.375" style="374" customWidth="1"/>
    <col min="9992" max="9992" width="3.625" style="374" customWidth="1"/>
    <col min="9993" max="9993" width="3.125" style="374" customWidth="1"/>
    <col min="9994" max="9995" width="3.625" style="374" customWidth="1"/>
    <col min="9996" max="9996" width="3.375" style="374" customWidth="1"/>
    <col min="9997" max="9997" width="3.625" style="374" customWidth="1"/>
    <col min="9998" max="9998" width="3.25" style="374" customWidth="1"/>
    <col min="9999" max="9999" width="3.625" style="374" customWidth="1"/>
    <col min="10000" max="10000" width="3.125" style="374" customWidth="1"/>
    <col min="10001" max="10002" width="3.625" style="374" customWidth="1"/>
    <col min="10003" max="10003" width="3" style="374" customWidth="1"/>
    <col min="10004" max="10004" width="3.625" style="374" customWidth="1"/>
    <col min="10005" max="10005" width="3.375" style="374" customWidth="1"/>
    <col min="10006" max="10008" width="3.625" style="374" customWidth="1"/>
    <col min="10009" max="10240" width="3.125" style="374"/>
    <col min="10241" max="10241" width="5.75" style="374" customWidth="1"/>
    <col min="10242" max="10242" width="4" style="374" customWidth="1"/>
    <col min="10243" max="10244" width="4.25" style="374" customWidth="1"/>
    <col min="10245" max="10245" width="3.625" style="374" customWidth="1"/>
    <col min="10246" max="10246" width="3.5" style="374" customWidth="1"/>
    <col min="10247" max="10247" width="3.375" style="374" customWidth="1"/>
    <col min="10248" max="10248" width="3.625" style="374" customWidth="1"/>
    <col min="10249" max="10249" width="3.125" style="374" customWidth="1"/>
    <col min="10250" max="10251" width="3.625" style="374" customWidth="1"/>
    <col min="10252" max="10252" width="3.375" style="374" customWidth="1"/>
    <col min="10253" max="10253" width="3.625" style="374" customWidth="1"/>
    <col min="10254" max="10254" width="3.25" style="374" customWidth="1"/>
    <col min="10255" max="10255" width="3.625" style="374" customWidth="1"/>
    <col min="10256" max="10256" width="3.125" style="374" customWidth="1"/>
    <col min="10257" max="10258" width="3.625" style="374" customWidth="1"/>
    <col min="10259" max="10259" width="3" style="374" customWidth="1"/>
    <col min="10260" max="10260" width="3.625" style="374" customWidth="1"/>
    <col min="10261" max="10261" width="3.375" style="374" customWidth="1"/>
    <col min="10262" max="10264" width="3.625" style="374" customWidth="1"/>
    <col min="10265" max="10496" width="3.125" style="374"/>
    <col min="10497" max="10497" width="5.75" style="374" customWidth="1"/>
    <col min="10498" max="10498" width="4" style="374" customWidth="1"/>
    <col min="10499" max="10500" width="4.25" style="374" customWidth="1"/>
    <col min="10501" max="10501" width="3.625" style="374" customWidth="1"/>
    <col min="10502" max="10502" width="3.5" style="374" customWidth="1"/>
    <col min="10503" max="10503" width="3.375" style="374" customWidth="1"/>
    <col min="10504" max="10504" width="3.625" style="374" customWidth="1"/>
    <col min="10505" max="10505" width="3.125" style="374" customWidth="1"/>
    <col min="10506" max="10507" width="3.625" style="374" customWidth="1"/>
    <col min="10508" max="10508" width="3.375" style="374" customWidth="1"/>
    <col min="10509" max="10509" width="3.625" style="374" customWidth="1"/>
    <col min="10510" max="10510" width="3.25" style="374" customWidth="1"/>
    <col min="10511" max="10511" width="3.625" style="374" customWidth="1"/>
    <col min="10512" max="10512" width="3.125" style="374" customWidth="1"/>
    <col min="10513" max="10514" width="3.625" style="374" customWidth="1"/>
    <col min="10515" max="10515" width="3" style="374" customWidth="1"/>
    <col min="10516" max="10516" width="3.625" style="374" customWidth="1"/>
    <col min="10517" max="10517" width="3.375" style="374" customWidth="1"/>
    <col min="10518" max="10520" width="3.625" style="374" customWidth="1"/>
    <col min="10521" max="10752" width="3.125" style="374"/>
    <col min="10753" max="10753" width="5.75" style="374" customWidth="1"/>
    <col min="10754" max="10754" width="4" style="374" customWidth="1"/>
    <col min="10755" max="10756" width="4.25" style="374" customWidth="1"/>
    <col min="10757" max="10757" width="3.625" style="374" customWidth="1"/>
    <col min="10758" max="10758" width="3.5" style="374" customWidth="1"/>
    <col min="10759" max="10759" width="3.375" style="374" customWidth="1"/>
    <col min="10760" max="10760" width="3.625" style="374" customWidth="1"/>
    <col min="10761" max="10761" width="3.125" style="374" customWidth="1"/>
    <col min="10762" max="10763" width="3.625" style="374" customWidth="1"/>
    <col min="10764" max="10764" width="3.375" style="374" customWidth="1"/>
    <col min="10765" max="10765" width="3.625" style="374" customWidth="1"/>
    <col min="10766" max="10766" width="3.25" style="374" customWidth="1"/>
    <col min="10767" max="10767" width="3.625" style="374" customWidth="1"/>
    <col min="10768" max="10768" width="3.125" style="374" customWidth="1"/>
    <col min="10769" max="10770" width="3.625" style="374" customWidth="1"/>
    <col min="10771" max="10771" width="3" style="374" customWidth="1"/>
    <col min="10772" max="10772" width="3.625" style="374" customWidth="1"/>
    <col min="10773" max="10773" width="3.375" style="374" customWidth="1"/>
    <col min="10774" max="10776" width="3.625" style="374" customWidth="1"/>
    <col min="10777" max="11008" width="3.125" style="374"/>
    <col min="11009" max="11009" width="5.75" style="374" customWidth="1"/>
    <col min="11010" max="11010" width="4" style="374" customWidth="1"/>
    <col min="11011" max="11012" width="4.25" style="374" customWidth="1"/>
    <col min="11013" max="11013" width="3.625" style="374" customWidth="1"/>
    <col min="11014" max="11014" width="3.5" style="374" customWidth="1"/>
    <col min="11015" max="11015" width="3.375" style="374" customWidth="1"/>
    <col min="11016" max="11016" width="3.625" style="374" customWidth="1"/>
    <col min="11017" max="11017" width="3.125" style="374" customWidth="1"/>
    <col min="11018" max="11019" width="3.625" style="374" customWidth="1"/>
    <col min="11020" max="11020" width="3.375" style="374" customWidth="1"/>
    <col min="11021" max="11021" width="3.625" style="374" customWidth="1"/>
    <col min="11022" max="11022" width="3.25" style="374" customWidth="1"/>
    <col min="11023" max="11023" width="3.625" style="374" customWidth="1"/>
    <col min="11024" max="11024" width="3.125" style="374" customWidth="1"/>
    <col min="11025" max="11026" width="3.625" style="374" customWidth="1"/>
    <col min="11027" max="11027" width="3" style="374" customWidth="1"/>
    <col min="11028" max="11028" width="3.625" style="374" customWidth="1"/>
    <col min="11029" max="11029" width="3.375" style="374" customWidth="1"/>
    <col min="11030" max="11032" width="3.625" style="374" customWidth="1"/>
    <col min="11033" max="11264" width="3.125" style="374"/>
    <col min="11265" max="11265" width="5.75" style="374" customWidth="1"/>
    <col min="11266" max="11266" width="4" style="374" customWidth="1"/>
    <col min="11267" max="11268" width="4.25" style="374" customWidth="1"/>
    <col min="11269" max="11269" width="3.625" style="374" customWidth="1"/>
    <col min="11270" max="11270" width="3.5" style="374" customWidth="1"/>
    <col min="11271" max="11271" width="3.375" style="374" customWidth="1"/>
    <col min="11272" max="11272" width="3.625" style="374" customWidth="1"/>
    <col min="11273" max="11273" width="3.125" style="374" customWidth="1"/>
    <col min="11274" max="11275" width="3.625" style="374" customWidth="1"/>
    <col min="11276" max="11276" width="3.375" style="374" customWidth="1"/>
    <col min="11277" max="11277" width="3.625" style="374" customWidth="1"/>
    <col min="11278" max="11278" width="3.25" style="374" customWidth="1"/>
    <col min="11279" max="11279" width="3.625" style="374" customWidth="1"/>
    <col min="11280" max="11280" width="3.125" style="374" customWidth="1"/>
    <col min="11281" max="11282" width="3.625" style="374" customWidth="1"/>
    <col min="11283" max="11283" width="3" style="374" customWidth="1"/>
    <col min="11284" max="11284" width="3.625" style="374" customWidth="1"/>
    <col min="11285" max="11285" width="3.375" style="374" customWidth="1"/>
    <col min="11286" max="11288" width="3.625" style="374" customWidth="1"/>
    <col min="11289" max="11520" width="3.125" style="374"/>
    <col min="11521" max="11521" width="5.75" style="374" customWidth="1"/>
    <col min="11522" max="11522" width="4" style="374" customWidth="1"/>
    <col min="11523" max="11524" width="4.25" style="374" customWidth="1"/>
    <col min="11525" max="11525" width="3.625" style="374" customWidth="1"/>
    <col min="11526" max="11526" width="3.5" style="374" customWidth="1"/>
    <col min="11527" max="11527" width="3.375" style="374" customWidth="1"/>
    <col min="11528" max="11528" width="3.625" style="374" customWidth="1"/>
    <col min="11529" max="11529" width="3.125" style="374" customWidth="1"/>
    <col min="11530" max="11531" width="3.625" style="374" customWidth="1"/>
    <col min="11532" max="11532" width="3.375" style="374" customWidth="1"/>
    <col min="11533" max="11533" width="3.625" style="374" customWidth="1"/>
    <col min="11534" max="11534" width="3.25" style="374" customWidth="1"/>
    <col min="11535" max="11535" width="3.625" style="374" customWidth="1"/>
    <col min="11536" max="11536" width="3.125" style="374" customWidth="1"/>
    <col min="11537" max="11538" width="3.625" style="374" customWidth="1"/>
    <col min="11539" max="11539" width="3" style="374" customWidth="1"/>
    <col min="11540" max="11540" width="3.625" style="374" customWidth="1"/>
    <col min="11541" max="11541" width="3.375" style="374" customWidth="1"/>
    <col min="11542" max="11544" width="3.625" style="374" customWidth="1"/>
    <col min="11545" max="11776" width="3.125" style="374"/>
    <col min="11777" max="11777" width="5.75" style="374" customWidth="1"/>
    <col min="11778" max="11778" width="4" style="374" customWidth="1"/>
    <col min="11779" max="11780" width="4.25" style="374" customWidth="1"/>
    <col min="11781" max="11781" width="3.625" style="374" customWidth="1"/>
    <col min="11782" max="11782" width="3.5" style="374" customWidth="1"/>
    <col min="11783" max="11783" width="3.375" style="374" customWidth="1"/>
    <col min="11784" max="11784" width="3.625" style="374" customWidth="1"/>
    <col min="11785" max="11785" width="3.125" style="374" customWidth="1"/>
    <col min="11786" max="11787" width="3.625" style="374" customWidth="1"/>
    <col min="11788" max="11788" width="3.375" style="374" customWidth="1"/>
    <col min="11789" max="11789" width="3.625" style="374" customWidth="1"/>
    <col min="11790" max="11790" width="3.25" style="374" customWidth="1"/>
    <col min="11791" max="11791" width="3.625" style="374" customWidth="1"/>
    <col min="11792" max="11792" width="3.125" style="374" customWidth="1"/>
    <col min="11793" max="11794" width="3.625" style="374" customWidth="1"/>
    <col min="11795" max="11795" width="3" style="374" customWidth="1"/>
    <col min="11796" max="11796" width="3.625" style="374" customWidth="1"/>
    <col min="11797" max="11797" width="3.375" style="374" customWidth="1"/>
    <col min="11798" max="11800" width="3.625" style="374" customWidth="1"/>
    <col min="11801" max="12032" width="3.125" style="374"/>
    <col min="12033" max="12033" width="5.75" style="374" customWidth="1"/>
    <col min="12034" max="12034" width="4" style="374" customWidth="1"/>
    <col min="12035" max="12036" width="4.25" style="374" customWidth="1"/>
    <col min="12037" max="12037" width="3.625" style="374" customWidth="1"/>
    <col min="12038" max="12038" width="3.5" style="374" customWidth="1"/>
    <col min="12039" max="12039" width="3.375" style="374" customWidth="1"/>
    <col min="12040" max="12040" width="3.625" style="374" customWidth="1"/>
    <col min="12041" max="12041" width="3.125" style="374" customWidth="1"/>
    <col min="12042" max="12043" width="3.625" style="374" customWidth="1"/>
    <col min="12044" max="12044" width="3.375" style="374" customWidth="1"/>
    <col min="12045" max="12045" width="3.625" style="374" customWidth="1"/>
    <col min="12046" max="12046" width="3.25" style="374" customWidth="1"/>
    <col min="12047" max="12047" width="3.625" style="374" customWidth="1"/>
    <col min="12048" max="12048" width="3.125" style="374" customWidth="1"/>
    <col min="12049" max="12050" width="3.625" style="374" customWidth="1"/>
    <col min="12051" max="12051" width="3" style="374" customWidth="1"/>
    <col min="12052" max="12052" width="3.625" style="374" customWidth="1"/>
    <col min="12053" max="12053" width="3.375" style="374" customWidth="1"/>
    <col min="12054" max="12056" width="3.625" style="374" customWidth="1"/>
    <col min="12057" max="12288" width="3.125" style="374"/>
    <col min="12289" max="12289" width="5.75" style="374" customWidth="1"/>
    <col min="12290" max="12290" width="4" style="374" customWidth="1"/>
    <col min="12291" max="12292" width="4.25" style="374" customWidth="1"/>
    <col min="12293" max="12293" width="3.625" style="374" customWidth="1"/>
    <col min="12294" max="12294" width="3.5" style="374" customWidth="1"/>
    <col min="12295" max="12295" width="3.375" style="374" customWidth="1"/>
    <col min="12296" max="12296" width="3.625" style="374" customWidth="1"/>
    <col min="12297" max="12297" width="3.125" style="374" customWidth="1"/>
    <col min="12298" max="12299" width="3.625" style="374" customWidth="1"/>
    <col min="12300" max="12300" width="3.375" style="374" customWidth="1"/>
    <col min="12301" max="12301" width="3.625" style="374" customWidth="1"/>
    <col min="12302" max="12302" width="3.25" style="374" customWidth="1"/>
    <col min="12303" max="12303" width="3.625" style="374" customWidth="1"/>
    <col min="12304" max="12304" width="3.125" style="374" customWidth="1"/>
    <col min="12305" max="12306" width="3.625" style="374" customWidth="1"/>
    <col min="12307" max="12307" width="3" style="374" customWidth="1"/>
    <col min="12308" max="12308" width="3.625" style="374" customWidth="1"/>
    <col min="12309" max="12309" width="3.375" style="374" customWidth="1"/>
    <col min="12310" max="12312" width="3.625" style="374" customWidth="1"/>
    <col min="12313" max="12544" width="3.125" style="374"/>
    <col min="12545" max="12545" width="5.75" style="374" customWidth="1"/>
    <col min="12546" max="12546" width="4" style="374" customWidth="1"/>
    <col min="12547" max="12548" width="4.25" style="374" customWidth="1"/>
    <col min="12549" max="12549" width="3.625" style="374" customWidth="1"/>
    <col min="12550" max="12550" width="3.5" style="374" customWidth="1"/>
    <col min="12551" max="12551" width="3.375" style="374" customWidth="1"/>
    <col min="12552" max="12552" width="3.625" style="374" customWidth="1"/>
    <col min="12553" max="12553" width="3.125" style="374" customWidth="1"/>
    <col min="12554" max="12555" width="3.625" style="374" customWidth="1"/>
    <col min="12556" max="12556" width="3.375" style="374" customWidth="1"/>
    <col min="12557" max="12557" width="3.625" style="374" customWidth="1"/>
    <col min="12558" max="12558" width="3.25" style="374" customWidth="1"/>
    <col min="12559" max="12559" width="3.625" style="374" customWidth="1"/>
    <col min="12560" max="12560" width="3.125" style="374" customWidth="1"/>
    <col min="12561" max="12562" width="3.625" style="374" customWidth="1"/>
    <col min="12563" max="12563" width="3" style="374" customWidth="1"/>
    <col min="12564" max="12564" width="3.625" style="374" customWidth="1"/>
    <col min="12565" max="12565" width="3.375" style="374" customWidth="1"/>
    <col min="12566" max="12568" width="3.625" style="374" customWidth="1"/>
    <col min="12569" max="12800" width="3.125" style="374"/>
    <col min="12801" max="12801" width="5.75" style="374" customWidth="1"/>
    <col min="12802" max="12802" width="4" style="374" customWidth="1"/>
    <col min="12803" max="12804" width="4.25" style="374" customWidth="1"/>
    <col min="12805" max="12805" width="3.625" style="374" customWidth="1"/>
    <col min="12806" max="12806" width="3.5" style="374" customWidth="1"/>
    <col min="12807" max="12807" width="3.375" style="374" customWidth="1"/>
    <col min="12808" max="12808" width="3.625" style="374" customWidth="1"/>
    <col min="12809" max="12809" width="3.125" style="374" customWidth="1"/>
    <col min="12810" max="12811" width="3.625" style="374" customWidth="1"/>
    <col min="12812" max="12812" width="3.375" style="374" customWidth="1"/>
    <col min="12813" max="12813" width="3.625" style="374" customWidth="1"/>
    <col min="12814" max="12814" width="3.25" style="374" customWidth="1"/>
    <col min="12815" max="12815" width="3.625" style="374" customWidth="1"/>
    <col min="12816" max="12816" width="3.125" style="374" customWidth="1"/>
    <col min="12817" max="12818" width="3.625" style="374" customWidth="1"/>
    <col min="12819" max="12819" width="3" style="374" customWidth="1"/>
    <col min="12820" max="12820" width="3.625" style="374" customWidth="1"/>
    <col min="12821" max="12821" width="3.375" style="374" customWidth="1"/>
    <col min="12822" max="12824" width="3.625" style="374" customWidth="1"/>
    <col min="12825" max="13056" width="3.125" style="374"/>
    <col min="13057" max="13057" width="5.75" style="374" customWidth="1"/>
    <col min="13058" max="13058" width="4" style="374" customWidth="1"/>
    <col min="13059" max="13060" width="4.25" style="374" customWidth="1"/>
    <col min="13061" max="13061" width="3.625" style="374" customWidth="1"/>
    <col min="13062" max="13062" width="3.5" style="374" customWidth="1"/>
    <col min="13063" max="13063" width="3.375" style="374" customWidth="1"/>
    <col min="13064" max="13064" width="3.625" style="374" customWidth="1"/>
    <col min="13065" max="13065" width="3.125" style="374" customWidth="1"/>
    <col min="13066" max="13067" width="3.625" style="374" customWidth="1"/>
    <col min="13068" max="13068" width="3.375" style="374" customWidth="1"/>
    <col min="13069" max="13069" width="3.625" style="374" customWidth="1"/>
    <col min="13070" max="13070" width="3.25" style="374" customWidth="1"/>
    <col min="13071" max="13071" width="3.625" style="374" customWidth="1"/>
    <col min="13072" max="13072" width="3.125" style="374" customWidth="1"/>
    <col min="13073" max="13074" width="3.625" style="374" customWidth="1"/>
    <col min="13075" max="13075" width="3" style="374" customWidth="1"/>
    <col min="13076" max="13076" width="3.625" style="374" customWidth="1"/>
    <col min="13077" max="13077" width="3.375" style="374" customWidth="1"/>
    <col min="13078" max="13080" width="3.625" style="374" customWidth="1"/>
    <col min="13081" max="13312" width="3.125" style="374"/>
    <col min="13313" max="13313" width="5.75" style="374" customWidth="1"/>
    <col min="13314" max="13314" width="4" style="374" customWidth="1"/>
    <col min="13315" max="13316" width="4.25" style="374" customWidth="1"/>
    <col min="13317" max="13317" width="3.625" style="374" customWidth="1"/>
    <col min="13318" max="13318" width="3.5" style="374" customWidth="1"/>
    <col min="13319" max="13319" width="3.375" style="374" customWidth="1"/>
    <col min="13320" max="13320" width="3.625" style="374" customWidth="1"/>
    <col min="13321" max="13321" width="3.125" style="374" customWidth="1"/>
    <col min="13322" max="13323" width="3.625" style="374" customWidth="1"/>
    <col min="13324" max="13324" width="3.375" style="374" customWidth="1"/>
    <col min="13325" max="13325" width="3.625" style="374" customWidth="1"/>
    <col min="13326" max="13326" width="3.25" style="374" customWidth="1"/>
    <col min="13327" max="13327" width="3.625" style="374" customWidth="1"/>
    <col min="13328" max="13328" width="3.125" style="374" customWidth="1"/>
    <col min="13329" max="13330" width="3.625" style="374" customWidth="1"/>
    <col min="13331" max="13331" width="3" style="374" customWidth="1"/>
    <col min="13332" max="13332" width="3.625" style="374" customWidth="1"/>
    <col min="13333" max="13333" width="3.375" style="374" customWidth="1"/>
    <col min="13334" max="13336" width="3.625" style="374" customWidth="1"/>
    <col min="13337" max="13568" width="3.125" style="374"/>
    <col min="13569" max="13569" width="5.75" style="374" customWidth="1"/>
    <col min="13570" max="13570" width="4" style="374" customWidth="1"/>
    <col min="13571" max="13572" width="4.25" style="374" customWidth="1"/>
    <col min="13573" max="13573" width="3.625" style="374" customWidth="1"/>
    <col min="13574" max="13574" width="3.5" style="374" customWidth="1"/>
    <col min="13575" max="13575" width="3.375" style="374" customWidth="1"/>
    <col min="13576" max="13576" width="3.625" style="374" customWidth="1"/>
    <col min="13577" max="13577" width="3.125" style="374" customWidth="1"/>
    <col min="13578" max="13579" width="3.625" style="374" customWidth="1"/>
    <col min="13580" max="13580" width="3.375" style="374" customWidth="1"/>
    <col min="13581" max="13581" width="3.625" style="374" customWidth="1"/>
    <col min="13582" max="13582" width="3.25" style="374" customWidth="1"/>
    <col min="13583" max="13583" width="3.625" style="374" customWidth="1"/>
    <col min="13584" max="13584" width="3.125" style="374" customWidth="1"/>
    <col min="13585" max="13586" width="3.625" style="374" customWidth="1"/>
    <col min="13587" max="13587" width="3" style="374" customWidth="1"/>
    <col min="13588" max="13588" width="3.625" style="374" customWidth="1"/>
    <col min="13589" max="13589" width="3.375" style="374" customWidth="1"/>
    <col min="13590" max="13592" width="3.625" style="374" customWidth="1"/>
    <col min="13593" max="13824" width="3.125" style="374"/>
    <col min="13825" max="13825" width="5.75" style="374" customWidth="1"/>
    <col min="13826" max="13826" width="4" style="374" customWidth="1"/>
    <col min="13827" max="13828" width="4.25" style="374" customWidth="1"/>
    <col min="13829" max="13829" width="3.625" style="374" customWidth="1"/>
    <col min="13830" max="13830" width="3.5" style="374" customWidth="1"/>
    <col min="13831" max="13831" width="3.375" style="374" customWidth="1"/>
    <col min="13832" max="13832" width="3.625" style="374" customWidth="1"/>
    <col min="13833" max="13833" width="3.125" style="374" customWidth="1"/>
    <col min="13834" max="13835" width="3.625" style="374" customWidth="1"/>
    <col min="13836" max="13836" width="3.375" style="374" customWidth="1"/>
    <col min="13837" max="13837" width="3.625" style="374" customWidth="1"/>
    <col min="13838" max="13838" width="3.25" style="374" customWidth="1"/>
    <col min="13839" max="13839" width="3.625" style="374" customWidth="1"/>
    <col min="13840" max="13840" width="3.125" style="374" customWidth="1"/>
    <col min="13841" max="13842" width="3.625" style="374" customWidth="1"/>
    <col min="13843" max="13843" width="3" style="374" customWidth="1"/>
    <col min="13844" max="13844" width="3.625" style="374" customWidth="1"/>
    <col min="13845" max="13845" width="3.375" style="374" customWidth="1"/>
    <col min="13846" max="13848" width="3.625" style="374" customWidth="1"/>
    <col min="13849" max="14080" width="3.125" style="374"/>
    <col min="14081" max="14081" width="5.75" style="374" customWidth="1"/>
    <col min="14082" max="14082" width="4" style="374" customWidth="1"/>
    <col min="14083" max="14084" width="4.25" style="374" customWidth="1"/>
    <col min="14085" max="14085" width="3.625" style="374" customWidth="1"/>
    <col min="14086" max="14086" width="3.5" style="374" customWidth="1"/>
    <col min="14087" max="14087" width="3.375" style="374" customWidth="1"/>
    <col min="14088" max="14088" width="3.625" style="374" customWidth="1"/>
    <col min="14089" max="14089" width="3.125" style="374" customWidth="1"/>
    <col min="14090" max="14091" width="3.625" style="374" customWidth="1"/>
    <col min="14092" max="14092" width="3.375" style="374" customWidth="1"/>
    <col min="14093" max="14093" width="3.625" style="374" customWidth="1"/>
    <col min="14094" max="14094" width="3.25" style="374" customWidth="1"/>
    <col min="14095" max="14095" width="3.625" style="374" customWidth="1"/>
    <col min="14096" max="14096" width="3.125" style="374" customWidth="1"/>
    <col min="14097" max="14098" width="3.625" style="374" customWidth="1"/>
    <col min="14099" max="14099" width="3" style="374" customWidth="1"/>
    <col min="14100" max="14100" width="3.625" style="374" customWidth="1"/>
    <col min="14101" max="14101" width="3.375" style="374" customWidth="1"/>
    <col min="14102" max="14104" width="3.625" style="374" customWidth="1"/>
    <col min="14105" max="14336" width="3.125" style="374"/>
    <col min="14337" max="14337" width="5.75" style="374" customWidth="1"/>
    <col min="14338" max="14338" width="4" style="374" customWidth="1"/>
    <col min="14339" max="14340" width="4.25" style="374" customWidth="1"/>
    <col min="14341" max="14341" width="3.625" style="374" customWidth="1"/>
    <col min="14342" max="14342" width="3.5" style="374" customWidth="1"/>
    <col min="14343" max="14343" width="3.375" style="374" customWidth="1"/>
    <col min="14344" max="14344" width="3.625" style="374" customWidth="1"/>
    <col min="14345" max="14345" width="3.125" style="374" customWidth="1"/>
    <col min="14346" max="14347" width="3.625" style="374" customWidth="1"/>
    <col min="14348" max="14348" width="3.375" style="374" customWidth="1"/>
    <col min="14349" max="14349" width="3.625" style="374" customWidth="1"/>
    <col min="14350" max="14350" width="3.25" style="374" customWidth="1"/>
    <col min="14351" max="14351" width="3.625" style="374" customWidth="1"/>
    <col min="14352" max="14352" width="3.125" style="374" customWidth="1"/>
    <col min="14353" max="14354" width="3.625" style="374" customWidth="1"/>
    <col min="14355" max="14355" width="3" style="374" customWidth="1"/>
    <col min="14356" max="14356" width="3.625" style="374" customWidth="1"/>
    <col min="14357" max="14357" width="3.375" style="374" customWidth="1"/>
    <col min="14358" max="14360" width="3.625" style="374" customWidth="1"/>
    <col min="14361" max="14592" width="3.125" style="374"/>
    <col min="14593" max="14593" width="5.75" style="374" customWidth="1"/>
    <col min="14594" max="14594" width="4" style="374" customWidth="1"/>
    <col min="14595" max="14596" width="4.25" style="374" customWidth="1"/>
    <col min="14597" max="14597" width="3.625" style="374" customWidth="1"/>
    <col min="14598" max="14598" width="3.5" style="374" customWidth="1"/>
    <col min="14599" max="14599" width="3.375" style="374" customWidth="1"/>
    <col min="14600" max="14600" width="3.625" style="374" customWidth="1"/>
    <col min="14601" max="14601" width="3.125" style="374" customWidth="1"/>
    <col min="14602" max="14603" width="3.625" style="374" customWidth="1"/>
    <col min="14604" max="14604" width="3.375" style="374" customWidth="1"/>
    <col min="14605" max="14605" width="3.625" style="374" customWidth="1"/>
    <col min="14606" max="14606" width="3.25" style="374" customWidth="1"/>
    <col min="14607" max="14607" width="3.625" style="374" customWidth="1"/>
    <col min="14608" max="14608" width="3.125" style="374" customWidth="1"/>
    <col min="14609" max="14610" width="3.625" style="374" customWidth="1"/>
    <col min="14611" max="14611" width="3" style="374" customWidth="1"/>
    <col min="14612" max="14612" width="3.625" style="374" customWidth="1"/>
    <col min="14613" max="14613" width="3.375" style="374" customWidth="1"/>
    <col min="14614" max="14616" width="3.625" style="374" customWidth="1"/>
    <col min="14617" max="14848" width="3.125" style="374"/>
    <col min="14849" max="14849" width="5.75" style="374" customWidth="1"/>
    <col min="14850" max="14850" width="4" style="374" customWidth="1"/>
    <col min="14851" max="14852" width="4.25" style="374" customWidth="1"/>
    <col min="14853" max="14853" width="3.625" style="374" customWidth="1"/>
    <col min="14854" max="14854" width="3.5" style="374" customWidth="1"/>
    <col min="14855" max="14855" width="3.375" style="374" customWidth="1"/>
    <col min="14856" max="14856" width="3.625" style="374" customWidth="1"/>
    <col min="14857" max="14857" width="3.125" style="374" customWidth="1"/>
    <col min="14858" max="14859" width="3.625" style="374" customWidth="1"/>
    <col min="14860" max="14860" width="3.375" style="374" customWidth="1"/>
    <col min="14861" max="14861" width="3.625" style="374" customWidth="1"/>
    <col min="14862" max="14862" width="3.25" style="374" customWidth="1"/>
    <col min="14863" max="14863" width="3.625" style="374" customWidth="1"/>
    <col min="14864" max="14864" width="3.125" style="374" customWidth="1"/>
    <col min="14865" max="14866" width="3.625" style="374" customWidth="1"/>
    <col min="14867" max="14867" width="3" style="374" customWidth="1"/>
    <col min="14868" max="14868" width="3.625" style="374" customWidth="1"/>
    <col min="14869" max="14869" width="3.375" style="374" customWidth="1"/>
    <col min="14870" max="14872" width="3.625" style="374" customWidth="1"/>
    <col min="14873" max="15104" width="3.125" style="374"/>
    <col min="15105" max="15105" width="5.75" style="374" customWidth="1"/>
    <col min="15106" max="15106" width="4" style="374" customWidth="1"/>
    <col min="15107" max="15108" width="4.25" style="374" customWidth="1"/>
    <col min="15109" max="15109" width="3.625" style="374" customWidth="1"/>
    <col min="15110" max="15110" width="3.5" style="374" customWidth="1"/>
    <col min="15111" max="15111" width="3.375" style="374" customWidth="1"/>
    <col min="15112" max="15112" width="3.625" style="374" customWidth="1"/>
    <col min="15113" max="15113" width="3.125" style="374" customWidth="1"/>
    <col min="15114" max="15115" width="3.625" style="374" customWidth="1"/>
    <col min="15116" max="15116" width="3.375" style="374" customWidth="1"/>
    <col min="15117" max="15117" width="3.625" style="374" customWidth="1"/>
    <col min="15118" max="15118" width="3.25" style="374" customWidth="1"/>
    <col min="15119" max="15119" width="3.625" style="374" customWidth="1"/>
    <col min="15120" max="15120" width="3.125" style="374" customWidth="1"/>
    <col min="15121" max="15122" width="3.625" style="374" customWidth="1"/>
    <col min="15123" max="15123" width="3" style="374" customWidth="1"/>
    <col min="15124" max="15124" width="3.625" style="374" customWidth="1"/>
    <col min="15125" max="15125" width="3.375" style="374" customWidth="1"/>
    <col min="15126" max="15128" width="3.625" style="374" customWidth="1"/>
    <col min="15129" max="15360" width="3.125" style="374"/>
    <col min="15361" max="15361" width="5.75" style="374" customWidth="1"/>
    <col min="15362" max="15362" width="4" style="374" customWidth="1"/>
    <col min="15363" max="15364" width="4.25" style="374" customWidth="1"/>
    <col min="15365" max="15365" width="3.625" style="374" customWidth="1"/>
    <col min="15366" max="15366" width="3.5" style="374" customWidth="1"/>
    <col min="15367" max="15367" width="3.375" style="374" customWidth="1"/>
    <col min="15368" max="15368" width="3.625" style="374" customWidth="1"/>
    <col min="15369" max="15369" width="3.125" style="374" customWidth="1"/>
    <col min="15370" max="15371" width="3.625" style="374" customWidth="1"/>
    <col min="15372" max="15372" width="3.375" style="374" customWidth="1"/>
    <col min="15373" max="15373" width="3.625" style="374" customWidth="1"/>
    <col min="15374" max="15374" width="3.25" style="374" customWidth="1"/>
    <col min="15375" max="15375" width="3.625" style="374" customWidth="1"/>
    <col min="15376" max="15376" width="3.125" style="374" customWidth="1"/>
    <col min="15377" max="15378" width="3.625" style="374" customWidth="1"/>
    <col min="15379" max="15379" width="3" style="374" customWidth="1"/>
    <col min="15380" max="15380" width="3.625" style="374" customWidth="1"/>
    <col min="15381" max="15381" width="3.375" style="374" customWidth="1"/>
    <col min="15382" max="15384" width="3.625" style="374" customWidth="1"/>
    <col min="15385" max="15616" width="3.125" style="374"/>
    <col min="15617" max="15617" width="5.75" style="374" customWidth="1"/>
    <col min="15618" max="15618" width="4" style="374" customWidth="1"/>
    <col min="15619" max="15620" width="4.25" style="374" customWidth="1"/>
    <col min="15621" max="15621" width="3.625" style="374" customWidth="1"/>
    <col min="15622" max="15622" width="3.5" style="374" customWidth="1"/>
    <col min="15623" max="15623" width="3.375" style="374" customWidth="1"/>
    <col min="15624" max="15624" width="3.625" style="374" customWidth="1"/>
    <col min="15625" max="15625" width="3.125" style="374" customWidth="1"/>
    <col min="15626" max="15627" width="3.625" style="374" customWidth="1"/>
    <col min="15628" max="15628" width="3.375" style="374" customWidth="1"/>
    <col min="15629" max="15629" width="3.625" style="374" customWidth="1"/>
    <col min="15630" max="15630" width="3.25" style="374" customWidth="1"/>
    <col min="15631" max="15631" width="3.625" style="374" customWidth="1"/>
    <col min="15632" max="15632" width="3.125" style="374" customWidth="1"/>
    <col min="15633" max="15634" width="3.625" style="374" customWidth="1"/>
    <col min="15635" max="15635" width="3" style="374" customWidth="1"/>
    <col min="15636" max="15636" width="3.625" style="374" customWidth="1"/>
    <col min="15637" max="15637" width="3.375" style="374" customWidth="1"/>
    <col min="15638" max="15640" width="3.625" style="374" customWidth="1"/>
    <col min="15641" max="15872" width="3.125" style="374"/>
    <col min="15873" max="15873" width="5.75" style="374" customWidth="1"/>
    <col min="15874" max="15874" width="4" style="374" customWidth="1"/>
    <col min="15875" max="15876" width="4.25" style="374" customWidth="1"/>
    <col min="15877" max="15877" width="3.625" style="374" customWidth="1"/>
    <col min="15878" max="15878" width="3.5" style="374" customWidth="1"/>
    <col min="15879" max="15879" width="3.375" style="374" customWidth="1"/>
    <col min="15880" max="15880" width="3.625" style="374" customWidth="1"/>
    <col min="15881" max="15881" width="3.125" style="374" customWidth="1"/>
    <col min="15882" max="15883" width="3.625" style="374" customWidth="1"/>
    <col min="15884" max="15884" width="3.375" style="374" customWidth="1"/>
    <col min="15885" max="15885" width="3.625" style="374" customWidth="1"/>
    <col min="15886" max="15886" width="3.25" style="374" customWidth="1"/>
    <col min="15887" max="15887" width="3.625" style="374" customWidth="1"/>
    <col min="15888" max="15888" width="3.125" style="374" customWidth="1"/>
    <col min="15889" max="15890" width="3.625" style="374" customWidth="1"/>
    <col min="15891" max="15891" width="3" style="374" customWidth="1"/>
    <col min="15892" max="15892" width="3.625" style="374" customWidth="1"/>
    <col min="15893" max="15893" width="3.375" style="374" customWidth="1"/>
    <col min="15894" max="15896" width="3.625" style="374" customWidth="1"/>
    <col min="15897" max="16128" width="3.125" style="374"/>
    <col min="16129" max="16129" width="5.75" style="374" customWidth="1"/>
    <col min="16130" max="16130" width="4" style="374" customWidth="1"/>
    <col min="16131" max="16132" width="4.25" style="374" customWidth="1"/>
    <col min="16133" max="16133" width="3.625" style="374" customWidth="1"/>
    <col min="16134" max="16134" width="3.5" style="374" customWidth="1"/>
    <col min="16135" max="16135" width="3.375" style="374" customWidth="1"/>
    <col min="16136" max="16136" width="3.625" style="374" customWidth="1"/>
    <col min="16137" max="16137" width="3.125" style="374" customWidth="1"/>
    <col min="16138" max="16139" width="3.625" style="374" customWidth="1"/>
    <col min="16140" max="16140" width="3.375" style="374" customWidth="1"/>
    <col min="16141" max="16141" width="3.625" style="374" customWidth="1"/>
    <col min="16142" max="16142" width="3.25" style="374" customWidth="1"/>
    <col min="16143" max="16143" width="3.625" style="374" customWidth="1"/>
    <col min="16144" max="16144" width="3.125" style="374" customWidth="1"/>
    <col min="16145" max="16146" width="3.625" style="374" customWidth="1"/>
    <col min="16147" max="16147" width="3" style="374" customWidth="1"/>
    <col min="16148" max="16148" width="3.625" style="374" customWidth="1"/>
    <col min="16149" max="16149" width="3.375" style="374" customWidth="1"/>
    <col min="16150" max="16152" width="3.625" style="374" customWidth="1"/>
    <col min="16153" max="16384" width="3.125" style="374"/>
  </cols>
  <sheetData>
    <row r="1" spans="1:40">
      <c r="A1" s="373"/>
    </row>
    <row r="2" spans="1:40" ht="12.75" customHeight="1">
      <c r="R2" s="373" t="s">
        <v>612</v>
      </c>
      <c r="Z2" s="375"/>
    </row>
    <row r="3" spans="1:40" ht="19.5" customHeight="1">
      <c r="A3" s="2330" t="s">
        <v>613</v>
      </c>
      <c r="B3" s="2331"/>
      <c r="C3" s="2331"/>
      <c r="D3" s="2331"/>
      <c r="E3" s="2331"/>
      <c r="F3" s="2331"/>
      <c r="G3" s="2331"/>
      <c r="H3" s="2331"/>
      <c r="I3" s="2331"/>
      <c r="J3" s="2331"/>
      <c r="K3" s="2331"/>
      <c r="L3" s="2331"/>
      <c r="M3" s="2331"/>
      <c r="N3" s="2331"/>
      <c r="O3" s="2331"/>
      <c r="P3" s="2331"/>
      <c r="Q3" s="2331"/>
      <c r="R3" s="2331"/>
      <c r="S3" s="2331"/>
      <c r="T3" s="2331"/>
      <c r="U3" s="2331"/>
      <c r="V3" s="2331"/>
      <c r="W3" s="2331"/>
      <c r="X3" s="2331"/>
    </row>
    <row r="4" spans="1:40" ht="15.75" customHeight="1"/>
    <row r="5" spans="1:40" ht="24.95" customHeight="1">
      <c r="A5" s="2332" t="s">
        <v>614</v>
      </c>
      <c r="B5" s="2333"/>
      <c r="C5" s="2333"/>
      <c r="D5" s="2333"/>
      <c r="E5" s="2333"/>
      <c r="F5" s="2333"/>
      <c r="G5" s="2333"/>
      <c r="H5" s="2333"/>
      <c r="I5" s="2333"/>
      <c r="J5" s="2333"/>
      <c r="K5" s="2333"/>
      <c r="L5" s="2334"/>
      <c r="M5" s="2328"/>
      <c r="N5" s="2329"/>
      <c r="O5" s="2329"/>
      <c r="P5" s="2329"/>
      <c r="Q5" s="2329"/>
      <c r="R5" s="2329"/>
      <c r="S5" s="2329"/>
      <c r="T5" s="2329"/>
      <c r="U5" s="2329"/>
      <c r="V5" s="2329"/>
      <c r="W5" s="2329"/>
      <c r="X5" s="2335"/>
    </row>
    <row r="6" spans="1:40" ht="24.95" customHeight="1">
      <c r="A6" s="2332" t="s">
        <v>615</v>
      </c>
      <c r="B6" s="2333"/>
      <c r="C6" s="2333"/>
      <c r="D6" s="2333"/>
      <c r="E6" s="2333"/>
      <c r="F6" s="2333"/>
      <c r="G6" s="2333"/>
      <c r="H6" s="2333"/>
      <c r="I6" s="2333"/>
      <c r="J6" s="2333"/>
      <c r="K6" s="2333"/>
      <c r="L6" s="2334"/>
      <c r="M6" s="2336" t="s">
        <v>616</v>
      </c>
      <c r="N6" s="2337"/>
      <c r="O6" s="2337"/>
      <c r="P6" s="2337"/>
      <c r="Q6" s="2337"/>
      <c r="R6" s="2337"/>
      <c r="S6" s="2337"/>
      <c r="T6" s="2337"/>
      <c r="U6" s="2337"/>
      <c r="V6" s="2337"/>
      <c r="W6" s="2337"/>
      <c r="X6" s="2338"/>
    </row>
    <row r="7" spans="1:40" ht="24.95" customHeight="1">
      <c r="A7" s="2325" t="s">
        <v>617</v>
      </c>
      <c r="B7" s="2326"/>
      <c r="C7" s="2326"/>
      <c r="D7" s="2326"/>
      <c r="E7" s="2326"/>
      <c r="F7" s="2326"/>
      <c r="G7" s="2326"/>
      <c r="H7" s="2326"/>
      <c r="I7" s="2326"/>
      <c r="J7" s="2326"/>
      <c r="K7" s="2326"/>
      <c r="L7" s="2327"/>
      <c r="M7" s="2328"/>
      <c r="N7" s="2329"/>
      <c r="O7" s="2329"/>
      <c r="P7" s="2329"/>
      <c r="Q7" s="2329"/>
      <c r="R7" s="2329"/>
      <c r="S7" s="2329"/>
      <c r="T7" s="2329"/>
      <c r="U7" s="376" t="s">
        <v>80</v>
      </c>
      <c r="V7" s="376"/>
      <c r="W7" s="376"/>
      <c r="X7" s="377"/>
    </row>
    <row r="8" spans="1:40" ht="24.95" customHeight="1">
      <c r="A8" s="2339" t="s">
        <v>618</v>
      </c>
      <c r="B8" s="2340"/>
      <c r="C8" s="2340"/>
      <c r="D8" s="2340"/>
      <c r="E8" s="2340"/>
      <c r="F8" s="2340"/>
      <c r="G8" s="2340"/>
      <c r="H8" s="2340"/>
      <c r="I8" s="2340"/>
      <c r="J8" s="2340"/>
      <c r="K8" s="2340"/>
      <c r="L8" s="2341"/>
      <c r="M8" s="2345" t="s">
        <v>619</v>
      </c>
      <c r="N8" s="2346"/>
      <c r="O8" s="2346"/>
      <c r="P8" s="2346"/>
      <c r="Q8" s="2346"/>
      <c r="R8" s="2347"/>
      <c r="S8" s="2348" t="s">
        <v>620</v>
      </c>
      <c r="T8" s="2348"/>
      <c r="U8" s="2348"/>
      <c r="V8" s="2348"/>
      <c r="W8" s="2348"/>
      <c r="X8" s="2349"/>
    </row>
    <row r="9" spans="1:40" ht="24.95" customHeight="1">
      <c r="A9" s="2342"/>
      <c r="B9" s="2343"/>
      <c r="C9" s="2343"/>
      <c r="D9" s="2343"/>
      <c r="E9" s="2343"/>
      <c r="F9" s="2343"/>
      <c r="G9" s="2343"/>
      <c r="H9" s="2343"/>
      <c r="I9" s="2343"/>
      <c r="J9" s="2343"/>
      <c r="K9" s="2343"/>
      <c r="L9" s="2344"/>
      <c r="M9" s="2350"/>
      <c r="N9" s="2351"/>
      <c r="O9" s="2351"/>
      <c r="P9" s="2351"/>
      <c r="Q9" s="2351"/>
      <c r="R9" s="2352"/>
      <c r="S9" s="2350"/>
      <c r="T9" s="2351"/>
      <c r="U9" s="2351"/>
      <c r="V9" s="2351"/>
      <c r="W9" s="2351"/>
      <c r="X9" s="2352"/>
      <c r="AH9" s="378"/>
      <c r="AI9" s="378"/>
      <c r="AJ9" s="378"/>
      <c r="AK9" s="378"/>
      <c r="AL9" s="378"/>
      <c r="AM9" s="378"/>
      <c r="AN9" s="378"/>
    </row>
    <row r="10" spans="1:40" ht="24.95" customHeight="1">
      <c r="A10" s="2339" t="s">
        <v>621</v>
      </c>
      <c r="B10" s="2340"/>
      <c r="C10" s="2340"/>
      <c r="D10" s="2340"/>
      <c r="E10" s="2340"/>
      <c r="F10" s="2340"/>
      <c r="G10" s="2340"/>
      <c r="H10" s="2340"/>
      <c r="I10" s="2340"/>
      <c r="J10" s="2340"/>
      <c r="K10" s="2340"/>
      <c r="L10" s="2341"/>
      <c r="M10" s="2345" t="s">
        <v>619</v>
      </c>
      <c r="N10" s="2346"/>
      <c r="O10" s="2346"/>
      <c r="P10" s="2346"/>
      <c r="Q10" s="2346"/>
      <c r="R10" s="2347"/>
      <c r="S10" s="2348" t="s">
        <v>620</v>
      </c>
      <c r="T10" s="2348"/>
      <c r="U10" s="2348"/>
      <c r="V10" s="2348"/>
      <c r="W10" s="2348"/>
      <c r="X10" s="2349"/>
      <c r="AH10" s="378"/>
      <c r="AI10" s="378"/>
      <c r="AJ10" s="378"/>
      <c r="AK10" s="378"/>
      <c r="AL10" s="378"/>
      <c r="AM10" s="378"/>
      <c r="AN10" s="378"/>
    </row>
    <row r="11" spans="1:40" ht="24.95" customHeight="1">
      <c r="A11" s="2342"/>
      <c r="B11" s="2343"/>
      <c r="C11" s="2343"/>
      <c r="D11" s="2343"/>
      <c r="E11" s="2343"/>
      <c r="F11" s="2343"/>
      <c r="G11" s="2343"/>
      <c r="H11" s="2343"/>
      <c r="I11" s="2343"/>
      <c r="J11" s="2343"/>
      <c r="K11" s="2343"/>
      <c r="L11" s="2344"/>
      <c r="M11" s="2350"/>
      <c r="N11" s="2351"/>
      <c r="O11" s="2351"/>
      <c r="P11" s="2351"/>
      <c r="Q11" s="2351"/>
      <c r="R11" s="2352"/>
      <c r="S11" s="2350"/>
      <c r="T11" s="2351"/>
      <c r="U11" s="2351"/>
      <c r="V11" s="2351"/>
      <c r="W11" s="2351"/>
      <c r="X11" s="2352"/>
      <c r="AE11" s="379"/>
      <c r="AH11" s="378"/>
      <c r="AI11" s="378"/>
      <c r="AJ11" s="378"/>
      <c r="AK11" s="378"/>
      <c r="AL11" s="378"/>
      <c r="AM11" s="378"/>
      <c r="AN11" s="378"/>
    </row>
    <row r="12" spans="1:40" ht="24.95" customHeight="1">
      <c r="A12" s="2360" t="s">
        <v>622</v>
      </c>
      <c r="B12" s="2361"/>
      <c r="C12" s="2361"/>
      <c r="D12" s="2361"/>
      <c r="E12" s="2362"/>
      <c r="F12" s="380" t="s">
        <v>623</v>
      </c>
      <c r="G12" s="380"/>
      <c r="H12" s="380"/>
      <c r="I12" s="380"/>
      <c r="J12" s="380"/>
      <c r="K12" s="380"/>
      <c r="L12" s="381"/>
      <c r="M12" s="2366"/>
      <c r="N12" s="2367"/>
      <c r="O12" s="2367"/>
      <c r="P12" s="2367"/>
      <c r="Q12" s="2367"/>
      <c r="R12" s="2367"/>
      <c r="S12" s="2367"/>
      <c r="T12" s="2367"/>
      <c r="U12" s="382" t="s">
        <v>80</v>
      </c>
      <c r="V12" s="382"/>
      <c r="W12" s="382"/>
      <c r="X12" s="383"/>
      <c r="AH12" s="378"/>
      <c r="AI12" s="378"/>
      <c r="AJ12" s="378"/>
      <c r="AK12" s="378"/>
      <c r="AL12" s="378"/>
      <c r="AM12" s="378"/>
      <c r="AN12" s="378"/>
    </row>
    <row r="13" spans="1:40" ht="24.95" customHeight="1">
      <c r="A13" s="2363"/>
      <c r="B13" s="2364"/>
      <c r="C13" s="2364"/>
      <c r="D13" s="2364"/>
      <c r="E13" s="2365"/>
      <c r="F13" s="384" t="s">
        <v>624</v>
      </c>
      <c r="H13" s="384"/>
      <c r="I13" s="384"/>
      <c r="J13" s="384"/>
      <c r="K13" s="384"/>
      <c r="L13" s="385"/>
      <c r="M13" s="2368"/>
      <c r="N13" s="2369"/>
      <c r="O13" s="2369"/>
      <c r="P13" s="2369"/>
      <c r="Q13" s="2369"/>
      <c r="R13" s="2369"/>
      <c r="S13" s="2369"/>
      <c r="T13" s="2369"/>
      <c r="U13" s="386" t="s">
        <v>80</v>
      </c>
      <c r="V13" s="386"/>
      <c r="W13" s="386"/>
      <c r="X13" s="387"/>
    </row>
    <row r="14" spans="1:40" ht="34.5" customHeight="1">
      <c r="A14" s="2370" t="s">
        <v>625</v>
      </c>
      <c r="B14" s="2371"/>
      <c r="C14" s="2371"/>
      <c r="D14" s="2371"/>
      <c r="E14" s="2372"/>
      <c r="F14" s="2379"/>
      <c r="G14" s="2380"/>
      <c r="H14" s="2380"/>
      <c r="I14" s="2380"/>
      <c r="J14" s="2380"/>
      <c r="K14" s="2380"/>
      <c r="L14" s="2380"/>
      <c r="M14" s="2380"/>
      <c r="N14" s="2380"/>
      <c r="O14" s="2380"/>
      <c r="P14" s="2380"/>
      <c r="Q14" s="2380"/>
      <c r="R14" s="2380"/>
      <c r="S14" s="2380"/>
      <c r="T14" s="2380"/>
      <c r="U14" s="2380"/>
      <c r="V14" s="2380"/>
      <c r="W14" s="2380"/>
      <c r="X14" s="2381"/>
    </row>
    <row r="15" spans="1:40" ht="35.1" customHeight="1">
      <c r="A15" s="2373"/>
      <c r="B15" s="2374"/>
      <c r="C15" s="2374"/>
      <c r="D15" s="2374"/>
      <c r="E15" s="2375"/>
      <c r="F15" s="2382"/>
      <c r="G15" s="2383"/>
      <c r="H15" s="2383"/>
      <c r="I15" s="2383"/>
      <c r="J15" s="2383"/>
      <c r="K15" s="2383"/>
      <c r="L15" s="2383"/>
      <c r="M15" s="2383"/>
      <c r="N15" s="2383"/>
      <c r="O15" s="2383"/>
      <c r="P15" s="2383"/>
      <c r="Q15" s="2383"/>
      <c r="R15" s="2383"/>
      <c r="S15" s="2383"/>
      <c r="T15" s="2383"/>
      <c r="U15" s="2383"/>
      <c r="V15" s="2383"/>
      <c r="W15" s="2383"/>
      <c r="X15" s="2384"/>
    </row>
    <row r="16" spans="1:40" ht="35.1" customHeight="1">
      <c r="A16" s="2373"/>
      <c r="B16" s="2374"/>
      <c r="C16" s="2374"/>
      <c r="D16" s="2374"/>
      <c r="E16" s="2375"/>
      <c r="F16" s="2382"/>
      <c r="G16" s="2383"/>
      <c r="H16" s="2383"/>
      <c r="I16" s="2383"/>
      <c r="J16" s="2383"/>
      <c r="K16" s="2383"/>
      <c r="L16" s="2383"/>
      <c r="M16" s="2383"/>
      <c r="N16" s="2383"/>
      <c r="O16" s="2383"/>
      <c r="P16" s="2383"/>
      <c r="Q16" s="2383"/>
      <c r="R16" s="2383"/>
      <c r="S16" s="2383"/>
      <c r="T16" s="2383"/>
      <c r="U16" s="2383"/>
      <c r="V16" s="2383"/>
      <c r="W16" s="2383"/>
      <c r="X16" s="2384"/>
    </row>
    <row r="17" spans="1:25" ht="30.75" customHeight="1">
      <c r="A17" s="2376"/>
      <c r="B17" s="2377"/>
      <c r="C17" s="2377"/>
      <c r="D17" s="2377"/>
      <c r="E17" s="2378"/>
      <c r="F17" s="2385"/>
      <c r="G17" s="2386"/>
      <c r="H17" s="2386"/>
      <c r="I17" s="2386"/>
      <c r="J17" s="2386"/>
      <c r="K17" s="2386"/>
      <c r="L17" s="2386"/>
      <c r="M17" s="2386"/>
      <c r="N17" s="2386"/>
      <c r="O17" s="2386"/>
      <c r="P17" s="2386"/>
      <c r="Q17" s="2386"/>
      <c r="R17" s="2386"/>
      <c r="S17" s="2386"/>
      <c r="T17" s="2386"/>
      <c r="U17" s="2386"/>
      <c r="V17" s="2386"/>
      <c r="W17" s="2386"/>
      <c r="X17" s="2387"/>
    </row>
    <row r="18" spans="1:25" ht="24.95" customHeight="1">
      <c r="A18" s="2388" t="s">
        <v>626</v>
      </c>
      <c r="B18" s="2389"/>
      <c r="C18" s="2389"/>
      <c r="D18" s="2388" t="s">
        <v>627</v>
      </c>
      <c r="E18" s="2349"/>
      <c r="F18" s="2392"/>
      <c r="G18" s="2392"/>
      <c r="H18" s="2392"/>
      <c r="I18" s="2392"/>
      <c r="J18" s="2392"/>
      <c r="K18" s="2392"/>
      <c r="L18" s="2392"/>
      <c r="M18" s="2392"/>
      <c r="N18" s="2392"/>
      <c r="O18" s="2392"/>
      <c r="P18" s="2392"/>
      <c r="Q18" s="2389" t="s">
        <v>628</v>
      </c>
      <c r="R18" s="2389"/>
      <c r="S18" s="2389"/>
      <c r="T18" s="2389"/>
      <c r="U18" s="2389"/>
      <c r="V18" s="2389"/>
      <c r="W18" s="2389"/>
      <c r="X18" s="2393"/>
    </row>
    <row r="19" spans="1:25" ht="27.75" customHeight="1">
      <c r="A19" s="2390"/>
      <c r="B19" s="2391"/>
      <c r="C19" s="2391"/>
      <c r="D19" s="2388" t="s">
        <v>629</v>
      </c>
      <c r="E19" s="2349"/>
      <c r="F19" s="2353"/>
      <c r="G19" s="2353"/>
      <c r="H19" s="2353"/>
      <c r="I19" s="2353"/>
      <c r="J19" s="2353"/>
      <c r="K19" s="2353"/>
      <c r="L19" s="2353"/>
      <c r="M19" s="2353"/>
      <c r="N19" s="2353"/>
      <c r="O19" s="2353"/>
      <c r="P19" s="2353"/>
      <c r="Q19" s="2353"/>
      <c r="R19" s="2353"/>
      <c r="S19" s="2353"/>
      <c r="T19" s="2353"/>
      <c r="U19" s="2353"/>
      <c r="V19" s="2353"/>
      <c r="W19" s="2353"/>
      <c r="X19" s="2354"/>
    </row>
    <row r="20" spans="1:25" ht="35.1" customHeight="1">
      <c r="A20" s="2390"/>
      <c r="B20" s="2391"/>
      <c r="C20" s="2391"/>
      <c r="D20" s="2394"/>
      <c r="E20" s="2395"/>
      <c r="F20" s="2355"/>
      <c r="G20" s="2355"/>
      <c r="H20" s="2355"/>
      <c r="I20" s="2355"/>
      <c r="J20" s="2355"/>
      <c r="K20" s="2355"/>
      <c r="L20" s="2355"/>
      <c r="M20" s="2355"/>
      <c r="N20" s="2355"/>
      <c r="O20" s="2355"/>
      <c r="P20" s="2355"/>
      <c r="Q20" s="2355"/>
      <c r="R20" s="2355"/>
      <c r="S20" s="2355"/>
      <c r="T20" s="2355"/>
      <c r="U20" s="2355"/>
      <c r="V20" s="2355"/>
      <c r="W20" s="2355"/>
      <c r="X20" s="2356"/>
    </row>
    <row r="21" spans="1:25" ht="26.25" customHeight="1">
      <c r="A21" s="2390"/>
      <c r="B21" s="2391"/>
      <c r="C21" s="2391"/>
      <c r="D21" s="2394"/>
      <c r="E21" s="2395"/>
      <c r="F21" s="2355"/>
      <c r="G21" s="2355"/>
      <c r="H21" s="2355"/>
      <c r="I21" s="2355"/>
      <c r="J21" s="2355"/>
      <c r="K21" s="2355"/>
      <c r="L21" s="2355"/>
      <c r="M21" s="2355"/>
      <c r="N21" s="2355"/>
      <c r="O21" s="2355"/>
      <c r="P21" s="2355"/>
      <c r="Q21" s="2355"/>
      <c r="R21" s="2355"/>
      <c r="S21" s="2355"/>
      <c r="T21" s="2355"/>
      <c r="U21" s="2355"/>
      <c r="V21" s="2355"/>
      <c r="W21" s="2355"/>
      <c r="X21" s="2356"/>
    </row>
    <row r="22" spans="1:25" ht="26.25" customHeight="1">
      <c r="A22" s="2390"/>
      <c r="B22" s="2391"/>
      <c r="C22" s="2391"/>
      <c r="D22" s="2394"/>
      <c r="E22" s="2395"/>
      <c r="F22" s="2355"/>
      <c r="G22" s="2355"/>
      <c r="H22" s="2355"/>
      <c r="I22" s="2355"/>
      <c r="J22" s="2355"/>
      <c r="K22" s="2355"/>
      <c r="L22" s="2355"/>
      <c r="M22" s="2355"/>
      <c r="N22" s="2355"/>
      <c r="O22" s="2355"/>
      <c r="P22" s="2355"/>
      <c r="Q22" s="2355"/>
      <c r="R22" s="2355"/>
      <c r="S22" s="2355"/>
      <c r="T22" s="2355"/>
      <c r="U22" s="2355"/>
      <c r="V22" s="2355"/>
      <c r="W22" s="2355"/>
      <c r="X22" s="2356"/>
    </row>
    <row r="23" spans="1:25" ht="24.95" customHeight="1">
      <c r="A23" s="2325" t="s">
        <v>630</v>
      </c>
      <c r="B23" s="2357"/>
      <c r="C23" s="2357"/>
      <c r="D23" s="2357"/>
      <c r="E23" s="2358"/>
      <c r="F23" s="2359"/>
      <c r="G23" s="2359"/>
      <c r="H23" s="2359"/>
      <c r="I23" s="2359"/>
      <c r="J23" s="2359"/>
      <c r="K23" s="2359"/>
      <c r="L23" s="2359"/>
      <c r="M23" s="2359"/>
      <c r="N23" s="2359"/>
      <c r="O23" s="2359"/>
      <c r="P23" s="2359"/>
      <c r="Q23" s="2359"/>
      <c r="R23" s="2359"/>
      <c r="S23" s="2359"/>
      <c r="T23" s="2359"/>
      <c r="U23" s="2359"/>
      <c r="V23" s="2359"/>
      <c r="W23" s="2359"/>
      <c r="X23" s="2359"/>
    </row>
    <row r="25" spans="1:25" s="373" customFormat="1" ht="12.75">
      <c r="A25" s="373" t="s">
        <v>631</v>
      </c>
      <c r="E25" s="388"/>
      <c r="F25" s="388"/>
      <c r="G25" s="388"/>
      <c r="H25" s="388"/>
      <c r="I25" s="388"/>
      <c r="J25" s="388"/>
      <c r="K25" s="388"/>
      <c r="L25" s="388"/>
      <c r="M25" s="388"/>
      <c r="N25" s="388"/>
      <c r="O25" s="388"/>
      <c r="P25" s="388"/>
      <c r="Q25" s="388"/>
      <c r="R25" s="388"/>
      <c r="S25" s="388"/>
      <c r="T25" s="388"/>
      <c r="U25" s="388"/>
      <c r="V25" s="388"/>
      <c r="W25" s="388"/>
      <c r="X25" s="388"/>
      <c r="Y25" s="388"/>
    </row>
    <row r="26" spans="1:25" s="373" customFormat="1" ht="12.75">
      <c r="A26" s="373" t="s">
        <v>632</v>
      </c>
      <c r="E26" s="388"/>
      <c r="F26" s="388"/>
      <c r="G26" s="388"/>
      <c r="H26" s="388"/>
      <c r="I26" s="388"/>
      <c r="J26" s="388"/>
      <c r="K26" s="388"/>
      <c r="L26" s="388"/>
      <c r="M26" s="388"/>
      <c r="N26" s="388"/>
      <c r="O26" s="388"/>
      <c r="P26" s="388"/>
      <c r="Q26" s="388"/>
      <c r="R26" s="388"/>
      <c r="S26" s="388"/>
      <c r="T26" s="388"/>
      <c r="U26" s="388"/>
      <c r="V26" s="388"/>
      <c r="W26" s="388"/>
      <c r="X26" s="388"/>
      <c r="Y26" s="388"/>
    </row>
    <row r="27" spans="1:25" s="373" customFormat="1" ht="12.75">
      <c r="A27" s="373" t="s">
        <v>633</v>
      </c>
      <c r="E27" s="388"/>
      <c r="F27" s="388"/>
      <c r="G27" s="388"/>
      <c r="H27" s="388"/>
      <c r="I27" s="388"/>
      <c r="J27" s="388"/>
      <c r="K27" s="388"/>
      <c r="L27" s="388"/>
      <c r="M27" s="388"/>
      <c r="N27" s="388"/>
      <c r="O27" s="388"/>
      <c r="P27" s="388"/>
      <c r="Q27" s="388"/>
      <c r="R27" s="388"/>
      <c r="S27" s="388"/>
      <c r="T27" s="388"/>
      <c r="U27" s="388"/>
      <c r="V27" s="388"/>
      <c r="W27" s="388"/>
      <c r="X27" s="388"/>
      <c r="Y27" s="388"/>
    </row>
    <row r="28" spans="1:25" s="373" customFormat="1" ht="12.75">
      <c r="A28" s="373" t="s">
        <v>634</v>
      </c>
      <c r="E28" s="388"/>
      <c r="F28" s="388"/>
      <c r="G28" s="388"/>
      <c r="H28" s="388"/>
      <c r="I28" s="388"/>
      <c r="J28" s="388"/>
      <c r="K28" s="388"/>
      <c r="L28" s="388"/>
      <c r="M28" s="388"/>
      <c r="N28" s="388"/>
      <c r="O28" s="388"/>
      <c r="P28" s="388"/>
      <c r="Q28" s="388"/>
      <c r="R28" s="388"/>
      <c r="S28" s="388"/>
      <c r="T28" s="388"/>
      <c r="U28" s="388"/>
      <c r="V28" s="388"/>
      <c r="W28" s="388"/>
      <c r="X28" s="388"/>
      <c r="Y28" s="388"/>
    </row>
    <row r="29" spans="1:25" s="373" customFormat="1" ht="12.75">
      <c r="A29" s="373" t="s">
        <v>635</v>
      </c>
      <c r="E29" s="388"/>
      <c r="F29" s="388"/>
      <c r="G29" s="388"/>
      <c r="H29" s="388"/>
      <c r="I29" s="388"/>
      <c r="J29" s="388"/>
      <c r="K29" s="388"/>
      <c r="L29" s="388"/>
      <c r="M29" s="388"/>
      <c r="N29" s="388"/>
      <c r="O29" s="388"/>
      <c r="P29" s="388"/>
      <c r="Q29" s="388"/>
      <c r="R29" s="388"/>
      <c r="S29" s="388"/>
      <c r="T29" s="388"/>
      <c r="U29" s="388"/>
      <c r="V29" s="388"/>
      <c r="W29" s="388"/>
      <c r="X29" s="388"/>
      <c r="Y29" s="388"/>
    </row>
    <row r="30" spans="1:25" s="373" customFormat="1" ht="12.75">
      <c r="C30" s="388"/>
      <c r="D30" s="388"/>
    </row>
    <row r="31" spans="1:25" s="373" customFormat="1" ht="12.75">
      <c r="A31" s="373" t="s">
        <v>636</v>
      </c>
      <c r="C31" s="388"/>
      <c r="D31" s="388"/>
    </row>
    <row r="32" spans="1:25" s="373" customFormat="1" ht="12.75">
      <c r="A32" s="373" t="s">
        <v>637</v>
      </c>
      <c r="C32" s="388"/>
      <c r="D32" s="388"/>
    </row>
    <row r="33" spans="1:24" s="373" customFormat="1" ht="12.75">
      <c r="A33" s="373" t="s">
        <v>638</v>
      </c>
      <c r="D33" s="388"/>
    </row>
    <row r="34" spans="1:24" s="373" customFormat="1" ht="12.75">
      <c r="D34" s="388"/>
    </row>
    <row r="35" spans="1:24" s="373" customFormat="1" ht="12.75">
      <c r="A35" s="373" t="s">
        <v>639</v>
      </c>
    </row>
    <row r="36" spans="1:24" s="373" customFormat="1" ht="12.75">
      <c r="A36" s="373" t="s">
        <v>640</v>
      </c>
    </row>
    <row r="37" spans="1:24" s="373" customFormat="1" ht="12.75">
      <c r="A37" s="373" t="s">
        <v>641</v>
      </c>
    </row>
    <row r="38" spans="1:24">
      <c r="A38" s="373"/>
      <c r="B38" s="373"/>
      <c r="C38" s="373"/>
      <c r="D38" s="373"/>
      <c r="E38" s="373"/>
      <c r="F38" s="373"/>
      <c r="G38" s="373"/>
      <c r="H38" s="373"/>
      <c r="I38" s="373"/>
      <c r="J38" s="373"/>
      <c r="K38" s="373"/>
      <c r="L38" s="373"/>
      <c r="M38" s="373"/>
      <c r="N38" s="373"/>
      <c r="O38" s="373"/>
      <c r="P38" s="373"/>
      <c r="Q38" s="373"/>
      <c r="R38" s="373"/>
      <c r="S38" s="373"/>
      <c r="T38" s="373"/>
      <c r="U38" s="373"/>
      <c r="V38" s="373"/>
      <c r="W38" s="373"/>
      <c r="X38" s="373"/>
    </row>
  </sheetData>
  <mergeCells count="30">
    <mergeCell ref="F19:X22"/>
    <mergeCell ref="A23:E23"/>
    <mergeCell ref="F23:X23"/>
    <mergeCell ref="A12:E13"/>
    <mergeCell ref="M12:T12"/>
    <mergeCell ref="M13:T13"/>
    <mergeCell ref="A14:E17"/>
    <mergeCell ref="F14:X17"/>
    <mergeCell ref="A18:C22"/>
    <mergeCell ref="D18:E18"/>
    <mergeCell ref="F18:P18"/>
    <mergeCell ref="Q18:X18"/>
    <mergeCell ref="D19:E22"/>
    <mergeCell ref="A8:L9"/>
    <mergeCell ref="M8:R8"/>
    <mergeCell ref="S8:X8"/>
    <mergeCell ref="M9:R9"/>
    <mergeCell ref="S9:X9"/>
    <mergeCell ref="A10:L11"/>
    <mergeCell ref="M10:R10"/>
    <mergeCell ref="S10:X10"/>
    <mergeCell ref="M11:R11"/>
    <mergeCell ref="S11:X11"/>
    <mergeCell ref="A7:L7"/>
    <mergeCell ref="M7:T7"/>
    <mergeCell ref="A3:X3"/>
    <mergeCell ref="A5:L5"/>
    <mergeCell ref="M5:X5"/>
    <mergeCell ref="A6:L6"/>
    <mergeCell ref="M6:X6"/>
  </mergeCells>
  <phoneticPr fontId="7"/>
  <pageMargins left="0.75" right="0.75" top="1" bottom="1" header="0.51200000000000001" footer="0.51200000000000001"/>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pageSetUpPr fitToPage="1"/>
  </sheetPr>
  <dimension ref="A1:J34"/>
  <sheetViews>
    <sheetView view="pageBreakPreview" zoomScaleNormal="100" zoomScaleSheetLayoutView="100" workbookViewId="0">
      <selection activeCell="M16" sqref="M16"/>
    </sheetView>
  </sheetViews>
  <sheetFormatPr defaultRowHeight="13.5"/>
  <cols>
    <col min="1" max="1" width="5.125" style="1062" customWidth="1"/>
    <col min="2" max="3" width="9" style="1062" customWidth="1"/>
    <col min="4" max="5" width="8.5" style="1062" customWidth="1"/>
    <col min="6" max="6" width="8.375" style="1062" customWidth="1"/>
    <col min="7" max="7" width="7.375" style="1062" customWidth="1"/>
    <col min="8" max="9" width="8.5" style="1062" customWidth="1"/>
    <col min="10" max="10" width="22.625" style="1062" customWidth="1"/>
    <col min="11" max="256" width="8.875" style="1062"/>
    <col min="257" max="257" width="5.125" style="1062" customWidth="1"/>
    <col min="258" max="259" width="9" style="1062" customWidth="1"/>
    <col min="260" max="261" width="8.5" style="1062" customWidth="1"/>
    <col min="262" max="262" width="8.375" style="1062" customWidth="1"/>
    <col min="263" max="263" width="7.375" style="1062" customWidth="1"/>
    <col min="264" max="265" width="8.5" style="1062" customWidth="1"/>
    <col min="266" max="266" width="22.625" style="1062" customWidth="1"/>
    <col min="267" max="512" width="8.875" style="1062"/>
    <col min="513" max="513" width="5.125" style="1062" customWidth="1"/>
    <col min="514" max="515" width="9" style="1062" customWidth="1"/>
    <col min="516" max="517" width="8.5" style="1062" customWidth="1"/>
    <col min="518" max="518" width="8.375" style="1062" customWidth="1"/>
    <col min="519" max="519" width="7.375" style="1062" customWidth="1"/>
    <col min="520" max="521" width="8.5" style="1062" customWidth="1"/>
    <col min="522" max="522" width="22.625" style="1062" customWidth="1"/>
    <col min="523" max="768" width="8.875" style="1062"/>
    <col min="769" max="769" width="5.125" style="1062" customWidth="1"/>
    <col min="770" max="771" width="9" style="1062" customWidth="1"/>
    <col min="772" max="773" width="8.5" style="1062" customWidth="1"/>
    <col min="774" max="774" width="8.375" style="1062" customWidth="1"/>
    <col min="775" max="775" width="7.375" style="1062" customWidth="1"/>
    <col min="776" max="777" width="8.5" style="1062" customWidth="1"/>
    <col min="778" max="778" width="22.625" style="1062" customWidth="1"/>
    <col min="779" max="1024" width="8.875" style="1062"/>
    <col min="1025" max="1025" width="5.125" style="1062" customWidth="1"/>
    <col min="1026" max="1027" width="9" style="1062" customWidth="1"/>
    <col min="1028" max="1029" width="8.5" style="1062" customWidth="1"/>
    <col min="1030" max="1030" width="8.375" style="1062" customWidth="1"/>
    <col min="1031" max="1031" width="7.375" style="1062" customWidth="1"/>
    <col min="1032" max="1033" width="8.5" style="1062" customWidth="1"/>
    <col min="1034" max="1034" width="22.625" style="1062" customWidth="1"/>
    <col min="1035" max="1280" width="8.875" style="1062"/>
    <col min="1281" max="1281" width="5.125" style="1062" customWidth="1"/>
    <col min="1282" max="1283" width="9" style="1062" customWidth="1"/>
    <col min="1284" max="1285" width="8.5" style="1062" customWidth="1"/>
    <col min="1286" max="1286" width="8.375" style="1062" customWidth="1"/>
    <col min="1287" max="1287" width="7.375" style="1062" customWidth="1"/>
    <col min="1288" max="1289" width="8.5" style="1062" customWidth="1"/>
    <col min="1290" max="1290" width="22.625" style="1062" customWidth="1"/>
    <col min="1291" max="1536" width="8.875" style="1062"/>
    <col min="1537" max="1537" width="5.125" style="1062" customWidth="1"/>
    <col min="1538" max="1539" width="9" style="1062" customWidth="1"/>
    <col min="1540" max="1541" width="8.5" style="1062" customWidth="1"/>
    <col min="1542" max="1542" width="8.375" style="1062" customWidth="1"/>
    <col min="1543" max="1543" width="7.375" style="1062" customWidth="1"/>
    <col min="1544" max="1545" width="8.5" style="1062" customWidth="1"/>
    <col min="1546" max="1546" width="22.625" style="1062" customWidth="1"/>
    <col min="1547" max="1792" width="8.875" style="1062"/>
    <col min="1793" max="1793" width="5.125" style="1062" customWidth="1"/>
    <col min="1794" max="1795" width="9" style="1062" customWidth="1"/>
    <col min="1796" max="1797" width="8.5" style="1062" customWidth="1"/>
    <col min="1798" max="1798" width="8.375" style="1062" customWidth="1"/>
    <col min="1799" max="1799" width="7.375" style="1062" customWidth="1"/>
    <col min="1800" max="1801" width="8.5" style="1062" customWidth="1"/>
    <col min="1802" max="1802" width="22.625" style="1062" customWidth="1"/>
    <col min="1803" max="2048" width="8.875" style="1062"/>
    <col min="2049" max="2049" width="5.125" style="1062" customWidth="1"/>
    <col min="2050" max="2051" width="9" style="1062" customWidth="1"/>
    <col min="2052" max="2053" width="8.5" style="1062" customWidth="1"/>
    <col min="2054" max="2054" width="8.375" style="1062" customWidth="1"/>
    <col min="2055" max="2055" width="7.375" style="1062" customWidth="1"/>
    <col min="2056" max="2057" width="8.5" style="1062" customWidth="1"/>
    <col min="2058" max="2058" width="22.625" style="1062" customWidth="1"/>
    <col min="2059" max="2304" width="8.875" style="1062"/>
    <col min="2305" max="2305" width="5.125" style="1062" customWidth="1"/>
    <col min="2306" max="2307" width="9" style="1062" customWidth="1"/>
    <col min="2308" max="2309" width="8.5" style="1062" customWidth="1"/>
    <col min="2310" max="2310" width="8.375" style="1062" customWidth="1"/>
    <col min="2311" max="2311" width="7.375" style="1062" customWidth="1"/>
    <col min="2312" max="2313" width="8.5" style="1062" customWidth="1"/>
    <col min="2314" max="2314" width="22.625" style="1062" customWidth="1"/>
    <col min="2315" max="2560" width="8.875" style="1062"/>
    <col min="2561" max="2561" width="5.125" style="1062" customWidth="1"/>
    <col min="2562" max="2563" width="9" style="1062" customWidth="1"/>
    <col min="2564" max="2565" width="8.5" style="1062" customWidth="1"/>
    <col min="2566" max="2566" width="8.375" style="1062" customWidth="1"/>
    <col min="2567" max="2567" width="7.375" style="1062" customWidth="1"/>
    <col min="2568" max="2569" width="8.5" style="1062" customWidth="1"/>
    <col min="2570" max="2570" width="22.625" style="1062" customWidth="1"/>
    <col min="2571" max="2816" width="8.875" style="1062"/>
    <col min="2817" max="2817" width="5.125" style="1062" customWidth="1"/>
    <col min="2818" max="2819" width="9" style="1062" customWidth="1"/>
    <col min="2820" max="2821" width="8.5" style="1062" customWidth="1"/>
    <col min="2822" max="2822" width="8.375" style="1062" customWidth="1"/>
    <col min="2823" max="2823" width="7.375" style="1062" customWidth="1"/>
    <col min="2824" max="2825" width="8.5" style="1062" customWidth="1"/>
    <col min="2826" max="2826" width="22.625" style="1062" customWidth="1"/>
    <col min="2827" max="3072" width="8.875" style="1062"/>
    <col min="3073" max="3073" width="5.125" style="1062" customWidth="1"/>
    <col min="3074" max="3075" width="9" style="1062" customWidth="1"/>
    <col min="3076" max="3077" width="8.5" style="1062" customWidth="1"/>
    <col min="3078" max="3078" width="8.375" style="1062" customWidth="1"/>
    <col min="3079" max="3079" width="7.375" style="1062" customWidth="1"/>
    <col min="3080" max="3081" width="8.5" style="1062" customWidth="1"/>
    <col min="3082" max="3082" width="22.625" style="1062" customWidth="1"/>
    <col min="3083" max="3328" width="8.875" style="1062"/>
    <col min="3329" max="3329" width="5.125" style="1062" customWidth="1"/>
    <col min="3330" max="3331" width="9" style="1062" customWidth="1"/>
    <col min="3332" max="3333" width="8.5" style="1062" customWidth="1"/>
    <col min="3334" max="3334" width="8.375" style="1062" customWidth="1"/>
    <col min="3335" max="3335" width="7.375" style="1062" customWidth="1"/>
    <col min="3336" max="3337" width="8.5" style="1062" customWidth="1"/>
    <col min="3338" max="3338" width="22.625" style="1062" customWidth="1"/>
    <col min="3339" max="3584" width="8.875" style="1062"/>
    <col min="3585" max="3585" width="5.125" style="1062" customWidth="1"/>
    <col min="3586" max="3587" width="9" style="1062" customWidth="1"/>
    <col min="3588" max="3589" width="8.5" style="1062" customWidth="1"/>
    <col min="3590" max="3590" width="8.375" style="1062" customWidth="1"/>
    <col min="3591" max="3591" width="7.375" style="1062" customWidth="1"/>
    <col min="3592" max="3593" width="8.5" style="1062" customWidth="1"/>
    <col min="3594" max="3594" width="22.625" style="1062" customWidth="1"/>
    <col min="3595" max="3840" width="8.875" style="1062"/>
    <col min="3841" max="3841" width="5.125" style="1062" customWidth="1"/>
    <col min="3842" max="3843" width="9" style="1062" customWidth="1"/>
    <col min="3844" max="3845" width="8.5" style="1062" customWidth="1"/>
    <col min="3846" max="3846" width="8.375" style="1062" customWidth="1"/>
    <col min="3847" max="3847" width="7.375" style="1062" customWidth="1"/>
    <col min="3848" max="3849" width="8.5" style="1062" customWidth="1"/>
    <col min="3850" max="3850" width="22.625" style="1062" customWidth="1"/>
    <col min="3851" max="4096" width="8.875" style="1062"/>
    <col min="4097" max="4097" width="5.125" style="1062" customWidth="1"/>
    <col min="4098" max="4099" width="9" style="1062" customWidth="1"/>
    <col min="4100" max="4101" width="8.5" style="1062" customWidth="1"/>
    <col min="4102" max="4102" width="8.375" style="1062" customWidth="1"/>
    <col min="4103" max="4103" width="7.375" style="1062" customWidth="1"/>
    <col min="4104" max="4105" width="8.5" style="1062" customWidth="1"/>
    <col min="4106" max="4106" width="22.625" style="1062" customWidth="1"/>
    <col min="4107" max="4352" width="8.875" style="1062"/>
    <col min="4353" max="4353" width="5.125" style="1062" customWidth="1"/>
    <col min="4354" max="4355" width="9" style="1062" customWidth="1"/>
    <col min="4356" max="4357" width="8.5" style="1062" customWidth="1"/>
    <col min="4358" max="4358" width="8.375" style="1062" customWidth="1"/>
    <col min="4359" max="4359" width="7.375" style="1062" customWidth="1"/>
    <col min="4360" max="4361" width="8.5" style="1062" customWidth="1"/>
    <col min="4362" max="4362" width="22.625" style="1062" customWidth="1"/>
    <col min="4363" max="4608" width="8.875" style="1062"/>
    <col min="4609" max="4609" width="5.125" style="1062" customWidth="1"/>
    <col min="4610" max="4611" width="9" style="1062" customWidth="1"/>
    <col min="4612" max="4613" width="8.5" style="1062" customWidth="1"/>
    <col min="4614" max="4614" width="8.375" style="1062" customWidth="1"/>
    <col min="4615" max="4615" width="7.375" style="1062" customWidth="1"/>
    <col min="4616" max="4617" width="8.5" style="1062" customWidth="1"/>
    <col min="4618" max="4618" width="22.625" style="1062" customWidth="1"/>
    <col min="4619" max="4864" width="8.875" style="1062"/>
    <col min="4865" max="4865" width="5.125" style="1062" customWidth="1"/>
    <col min="4866" max="4867" width="9" style="1062" customWidth="1"/>
    <col min="4868" max="4869" width="8.5" style="1062" customWidth="1"/>
    <col min="4870" max="4870" width="8.375" style="1062" customWidth="1"/>
    <col min="4871" max="4871" width="7.375" style="1062" customWidth="1"/>
    <col min="4872" max="4873" width="8.5" style="1062" customWidth="1"/>
    <col min="4874" max="4874" width="22.625" style="1062" customWidth="1"/>
    <col min="4875" max="5120" width="8.875" style="1062"/>
    <col min="5121" max="5121" width="5.125" style="1062" customWidth="1"/>
    <col min="5122" max="5123" width="9" style="1062" customWidth="1"/>
    <col min="5124" max="5125" width="8.5" style="1062" customWidth="1"/>
    <col min="5126" max="5126" width="8.375" style="1062" customWidth="1"/>
    <col min="5127" max="5127" width="7.375" style="1062" customWidth="1"/>
    <col min="5128" max="5129" width="8.5" style="1062" customWidth="1"/>
    <col min="5130" max="5130" width="22.625" style="1062" customWidth="1"/>
    <col min="5131" max="5376" width="8.875" style="1062"/>
    <col min="5377" max="5377" width="5.125" style="1062" customWidth="1"/>
    <col min="5378" max="5379" width="9" style="1062" customWidth="1"/>
    <col min="5380" max="5381" width="8.5" style="1062" customWidth="1"/>
    <col min="5382" max="5382" width="8.375" style="1062" customWidth="1"/>
    <col min="5383" max="5383" width="7.375" style="1062" customWidth="1"/>
    <col min="5384" max="5385" width="8.5" style="1062" customWidth="1"/>
    <col min="5386" max="5386" width="22.625" style="1062" customWidth="1"/>
    <col min="5387" max="5632" width="8.875" style="1062"/>
    <col min="5633" max="5633" width="5.125" style="1062" customWidth="1"/>
    <col min="5634" max="5635" width="9" style="1062" customWidth="1"/>
    <col min="5636" max="5637" width="8.5" style="1062" customWidth="1"/>
    <col min="5638" max="5638" width="8.375" style="1062" customWidth="1"/>
    <col min="5639" max="5639" width="7.375" style="1062" customWidth="1"/>
    <col min="5640" max="5641" width="8.5" style="1062" customWidth="1"/>
    <col min="5642" max="5642" width="22.625" style="1062" customWidth="1"/>
    <col min="5643" max="5888" width="8.875" style="1062"/>
    <col min="5889" max="5889" width="5.125" style="1062" customWidth="1"/>
    <col min="5890" max="5891" width="9" style="1062" customWidth="1"/>
    <col min="5892" max="5893" width="8.5" style="1062" customWidth="1"/>
    <col min="5894" max="5894" width="8.375" style="1062" customWidth="1"/>
    <col min="5895" max="5895" width="7.375" style="1062" customWidth="1"/>
    <col min="5896" max="5897" width="8.5" style="1062" customWidth="1"/>
    <col min="5898" max="5898" width="22.625" style="1062" customWidth="1"/>
    <col min="5899" max="6144" width="8.875" style="1062"/>
    <col min="6145" max="6145" width="5.125" style="1062" customWidth="1"/>
    <col min="6146" max="6147" width="9" style="1062" customWidth="1"/>
    <col min="6148" max="6149" width="8.5" style="1062" customWidth="1"/>
    <col min="6150" max="6150" width="8.375" style="1062" customWidth="1"/>
    <col min="6151" max="6151" width="7.375" style="1062" customWidth="1"/>
    <col min="6152" max="6153" width="8.5" style="1062" customWidth="1"/>
    <col min="6154" max="6154" width="22.625" style="1062" customWidth="1"/>
    <col min="6155" max="6400" width="8.875" style="1062"/>
    <col min="6401" max="6401" width="5.125" style="1062" customWidth="1"/>
    <col min="6402" max="6403" width="9" style="1062" customWidth="1"/>
    <col min="6404" max="6405" width="8.5" style="1062" customWidth="1"/>
    <col min="6406" max="6406" width="8.375" style="1062" customWidth="1"/>
    <col min="6407" max="6407" width="7.375" style="1062" customWidth="1"/>
    <col min="6408" max="6409" width="8.5" style="1062" customWidth="1"/>
    <col min="6410" max="6410" width="22.625" style="1062" customWidth="1"/>
    <col min="6411" max="6656" width="8.875" style="1062"/>
    <col min="6657" max="6657" width="5.125" style="1062" customWidth="1"/>
    <col min="6658" max="6659" width="9" style="1062" customWidth="1"/>
    <col min="6660" max="6661" width="8.5" style="1062" customWidth="1"/>
    <col min="6662" max="6662" width="8.375" style="1062" customWidth="1"/>
    <col min="6663" max="6663" width="7.375" style="1062" customWidth="1"/>
    <col min="6664" max="6665" width="8.5" style="1062" customWidth="1"/>
    <col min="6666" max="6666" width="22.625" style="1062" customWidth="1"/>
    <col min="6667" max="6912" width="8.875" style="1062"/>
    <col min="6913" max="6913" width="5.125" style="1062" customWidth="1"/>
    <col min="6914" max="6915" width="9" style="1062" customWidth="1"/>
    <col min="6916" max="6917" width="8.5" style="1062" customWidth="1"/>
    <col min="6918" max="6918" width="8.375" style="1062" customWidth="1"/>
    <col min="6919" max="6919" width="7.375" style="1062" customWidth="1"/>
    <col min="6920" max="6921" width="8.5" style="1062" customWidth="1"/>
    <col min="6922" max="6922" width="22.625" style="1062" customWidth="1"/>
    <col min="6923" max="7168" width="8.875" style="1062"/>
    <col min="7169" max="7169" width="5.125" style="1062" customWidth="1"/>
    <col min="7170" max="7171" width="9" style="1062" customWidth="1"/>
    <col min="7172" max="7173" width="8.5" style="1062" customWidth="1"/>
    <col min="7174" max="7174" width="8.375" style="1062" customWidth="1"/>
    <col min="7175" max="7175" width="7.375" style="1062" customWidth="1"/>
    <col min="7176" max="7177" width="8.5" style="1062" customWidth="1"/>
    <col min="7178" max="7178" width="22.625" style="1062" customWidth="1"/>
    <col min="7179" max="7424" width="8.875" style="1062"/>
    <col min="7425" max="7425" width="5.125" style="1062" customWidth="1"/>
    <col min="7426" max="7427" width="9" style="1062" customWidth="1"/>
    <col min="7428" max="7429" width="8.5" style="1062" customWidth="1"/>
    <col min="7430" max="7430" width="8.375" style="1062" customWidth="1"/>
    <col min="7431" max="7431" width="7.375" style="1062" customWidth="1"/>
    <col min="7432" max="7433" width="8.5" style="1062" customWidth="1"/>
    <col min="7434" max="7434" width="22.625" style="1062" customWidth="1"/>
    <col min="7435" max="7680" width="8.875" style="1062"/>
    <col min="7681" max="7681" width="5.125" style="1062" customWidth="1"/>
    <col min="7682" max="7683" width="9" style="1062" customWidth="1"/>
    <col min="7684" max="7685" width="8.5" style="1062" customWidth="1"/>
    <col min="7686" max="7686" width="8.375" style="1062" customWidth="1"/>
    <col min="7687" max="7687" width="7.375" style="1062" customWidth="1"/>
    <col min="7688" max="7689" width="8.5" style="1062" customWidth="1"/>
    <col min="7690" max="7690" width="22.625" style="1062" customWidth="1"/>
    <col min="7691" max="7936" width="8.875" style="1062"/>
    <col min="7937" max="7937" width="5.125" style="1062" customWidth="1"/>
    <col min="7938" max="7939" width="9" style="1062" customWidth="1"/>
    <col min="7940" max="7941" width="8.5" style="1062" customWidth="1"/>
    <col min="7942" max="7942" width="8.375" style="1062" customWidth="1"/>
    <col min="7943" max="7943" width="7.375" style="1062" customWidth="1"/>
    <col min="7944" max="7945" width="8.5" style="1062" customWidth="1"/>
    <col min="7946" max="7946" width="22.625" style="1062" customWidth="1"/>
    <col min="7947" max="8192" width="8.875" style="1062"/>
    <col min="8193" max="8193" width="5.125" style="1062" customWidth="1"/>
    <col min="8194" max="8195" width="9" style="1062" customWidth="1"/>
    <col min="8196" max="8197" width="8.5" style="1062" customWidth="1"/>
    <col min="8198" max="8198" width="8.375" style="1062" customWidth="1"/>
    <col min="8199" max="8199" width="7.375" style="1062" customWidth="1"/>
    <col min="8200" max="8201" width="8.5" style="1062" customWidth="1"/>
    <col min="8202" max="8202" width="22.625" style="1062" customWidth="1"/>
    <col min="8203" max="8448" width="8.875" style="1062"/>
    <col min="8449" max="8449" width="5.125" style="1062" customWidth="1"/>
    <col min="8450" max="8451" width="9" style="1062" customWidth="1"/>
    <col min="8452" max="8453" width="8.5" style="1062" customWidth="1"/>
    <col min="8454" max="8454" width="8.375" style="1062" customWidth="1"/>
    <col min="8455" max="8455" width="7.375" style="1062" customWidth="1"/>
    <col min="8456" max="8457" width="8.5" style="1062" customWidth="1"/>
    <col min="8458" max="8458" width="22.625" style="1062" customWidth="1"/>
    <col min="8459" max="8704" width="8.875" style="1062"/>
    <col min="8705" max="8705" width="5.125" style="1062" customWidth="1"/>
    <col min="8706" max="8707" width="9" style="1062" customWidth="1"/>
    <col min="8708" max="8709" width="8.5" style="1062" customWidth="1"/>
    <col min="8710" max="8710" width="8.375" style="1062" customWidth="1"/>
    <col min="8711" max="8711" width="7.375" style="1062" customWidth="1"/>
    <col min="8712" max="8713" width="8.5" style="1062" customWidth="1"/>
    <col min="8714" max="8714" width="22.625" style="1062" customWidth="1"/>
    <col min="8715" max="8960" width="8.875" style="1062"/>
    <col min="8961" max="8961" width="5.125" style="1062" customWidth="1"/>
    <col min="8962" max="8963" width="9" style="1062" customWidth="1"/>
    <col min="8964" max="8965" width="8.5" style="1062" customWidth="1"/>
    <col min="8966" max="8966" width="8.375" style="1062" customWidth="1"/>
    <col min="8967" max="8967" width="7.375" style="1062" customWidth="1"/>
    <col min="8968" max="8969" width="8.5" style="1062" customWidth="1"/>
    <col min="8970" max="8970" width="22.625" style="1062" customWidth="1"/>
    <col min="8971" max="9216" width="8.875" style="1062"/>
    <col min="9217" max="9217" width="5.125" style="1062" customWidth="1"/>
    <col min="9218" max="9219" width="9" style="1062" customWidth="1"/>
    <col min="9220" max="9221" width="8.5" style="1062" customWidth="1"/>
    <col min="9222" max="9222" width="8.375" style="1062" customWidth="1"/>
    <col min="9223" max="9223" width="7.375" style="1062" customWidth="1"/>
    <col min="9224" max="9225" width="8.5" style="1062" customWidth="1"/>
    <col min="9226" max="9226" width="22.625" style="1062" customWidth="1"/>
    <col min="9227" max="9472" width="8.875" style="1062"/>
    <col min="9473" max="9473" width="5.125" style="1062" customWidth="1"/>
    <col min="9474" max="9475" width="9" style="1062" customWidth="1"/>
    <col min="9476" max="9477" width="8.5" style="1062" customWidth="1"/>
    <col min="9478" max="9478" width="8.375" style="1062" customWidth="1"/>
    <col min="9479" max="9479" width="7.375" style="1062" customWidth="1"/>
    <col min="9480" max="9481" width="8.5" style="1062" customWidth="1"/>
    <col min="9482" max="9482" width="22.625" style="1062" customWidth="1"/>
    <col min="9483" max="9728" width="8.875" style="1062"/>
    <col min="9729" max="9729" width="5.125" style="1062" customWidth="1"/>
    <col min="9730" max="9731" width="9" style="1062" customWidth="1"/>
    <col min="9732" max="9733" width="8.5" style="1062" customWidth="1"/>
    <col min="9734" max="9734" width="8.375" style="1062" customWidth="1"/>
    <col min="9735" max="9735" width="7.375" style="1062" customWidth="1"/>
    <col min="9736" max="9737" width="8.5" style="1062" customWidth="1"/>
    <col min="9738" max="9738" width="22.625" style="1062" customWidth="1"/>
    <col min="9739" max="9984" width="8.875" style="1062"/>
    <col min="9985" max="9985" width="5.125" style="1062" customWidth="1"/>
    <col min="9986" max="9987" width="9" style="1062" customWidth="1"/>
    <col min="9988" max="9989" width="8.5" style="1062" customWidth="1"/>
    <col min="9990" max="9990" width="8.375" style="1062" customWidth="1"/>
    <col min="9991" max="9991" width="7.375" style="1062" customWidth="1"/>
    <col min="9992" max="9993" width="8.5" style="1062" customWidth="1"/>
    <col min="9994" max="9994" width="22.625" style="1062" customWidth="1"/>
    <col min="9995" max="10240" width="8.875" style="1062"/>
    <col min="10241" max="10241" width="5.125" style="1062" customWidth="1"/>
    <col min="10242" max="10243" width="9" style="1062" customWidth="1"/>
    <col min="10244" max="10245" width="8.5" style="1062" customWidth="1"/>
    <col min="10246" max="10246" width="8.375" style="1062" customWidth="1"/>
    <col min="10247" max="10247" width="7.375" style="1062" customWidth="1"/>
    <col min="10248" max="10249" width="8.5" style="1062" customWidth="1"/>
    <col min="10250" max="10250" width="22.625" style="1062" customWidth="1"/>
    <col min="10251" max="10496" width="8.875" style="1062"/>
    <col min="10497" max="10497" width="5.125" style="1062" customWidth="1"/>
    <col min="10498" max="10499" width="9" style="1062" customWidth="1"/>
    <col min="10500" max="10501" width="8.5" style="1062" customWidth="1"/>
    <col min="10502" max="10502" width="8.375" style="1062" customWidth="1"/>
    <col min="10503" max="10503" width="7.375" style="1062" customWidth="1"/>
    <col min="10504" max="10505" width="8.5" style="1062" customWidth="1"/>
    <col min="10506" max="10506" width="22.625" style="1062" customWidth="1"/>
    <col min="10507" max="10752" width="8.875" style="1062"/>
    <col min="10753" max="10753" width="5.125" style="1062" customWidth="1"/>
    <col min="10754" max="10755" width="9" style="1062" customWidth="1"/>
    <col min="10756" max="10757" width="8.5" style="1062" customWidth="1"/>
    <col min="10758" max="10758" width="8.375" style="1062" customWidth="1"/>
    <col min="10759" max="10759" width="7.375" style="1062" customWidth="1"/>
    <col min="10760" max="10761" width="8.5" style="1062" customWidth="1"/>
    <col min="10762" max="10762" width="22.625" style="1062" customWidth="1"/>
    <col min="10763" max="11008" width="8.875" style="1062"/>
    <col min="11009" max="11009" width="5.125" style="1062" customWidth="1"/>
    <col min="11010" max="11011" width="9" style="1062" customWidth="1"/>
    <col min="11012" max="11013" width="8.5" style="1062" customWidth="1"/>
    <col min="11014" max="11014" width="8.375" style="1062" customWidth="1"/>
    <col min="11015" max="11015" width="7.375" style="1062" customWidth="1"/>
    <col min="11016" max="11017" width="8.5" style="1062" customWidth="1"/>
    <col min="11018" max="11018" width="22.625" style="1062" customWidth="1"/>
    <col min="11019" max="11264" width="8.875" style="1062"/>
    <col min="11265" max="11265" width="5.125" style="1062" customWidth="1"/>
    <col min="11266" max="11267" width="9" style="1062" customWidth="1"/>
    <col min="11268" max="11269" width="8.5" style="1062" customWidth="1"/>
    <col min="11270" max="11270" width="8.375" style="1062" customWidth="1"/>
    <col min="11271" max="11271" width="7.375" style="1062" customWidth="1"/>
    <col min="11272" max="11273" width="8.5" style="1062" customWidth="1"/>
    <col min="11274" max="11274" width="22.625" style="1062" customWidth="1"/>
    <col min="11275" max="11520" width="8.875" style="1062"/>
    <col min="11521" max="11521" width="5.125" style="1062" customWidth="1"/>
    <col min="11522" max="11523" width="9" style="1062" customWidth="1"/>
    <col min="11524" max="11525" width="8.5" style="1062" customWidth="1"/>
    <col min="11526" max="11526" width="8.375" style="1062" customWidth="1"/>
    <col min="11527" max="11527" width="7.375" style="1062" customWidth="1"/>
    <col min="11528" max="11529" width="8.5" style="1062" customWidth="1"/>
    <col min="11530" max="11530" width="22.625" style="1062" customWidth="1"/>
    <col min="11531" max="11776" width="8.875" style="1062"/>
    <col min="11777" max="11777" width="5.125" style="1062" customWidth="1"/>
    <col min="11778" max="11779" width="9" style="1062" customWidth="1"/>
    <col min="11780" max="11781" width="8.5" style="1062" customWidth="1"/>
    <col min="11782" max="11782" width="8.375" style="1062" customWidth="1"/>
    <col min="11783" max="11783" width="7.375" style="1062" customWidth="1"/>
    <col min="11784" max="11785" width="8.5" style="1062" customWidth="1"/>
    <col min="11786" max="11786" width="22.625" style="1062" customWidth="1"/>
    <col min="11787" max="12032" width="8.875" style="1062"/>
    <col min="12033" max="12033" width="5.125" style="1062" customWidth="1"/>
    <col min="12034" max="12035" width="9" style="1062" customWidth="1"/>
    <col min="12036" max="12037" width="8.5" style="1062" customWidth="1"/>
    <col min="12038" max="12038" width="8.375" style="1062" customWidth="1"/>
    <col min="12039" max="12039" width="7.375" style="1062" customWidth="1"/>
    <col min="12040" max="12041" width="8.5" style="1062" customWidth="1"/>
    <col min="12042" max="12042" width="22.625" style="1062" customWidth="1"/>
    <col min="12043" max="12288" width="8.875" style="1062"/>
    <col min="12289" max="12289" width="5.125" style="1062" customWidth="1"/>
    <col min="12290" max="12291" width="9" style="1062" customWidth="1"/>
    <col min="12292" max="12293" width="8.5" style="1062" customWidth="1"/>
    <col min="12294" max="12294" width="8.375" style="1062" customWidth="1"/>
    <col min="12295" max="12295" width="7.375" style="1062" customWidth="1"/>
    <col min="12296" max="12297" width="8.5" style="1062" customWidth="1"/>
    <col min="12298" max="12298" width="22.625" style="1062" customWidth="1"/>
    <col min="12299" max="12544" width="8.875" style="1062"/>
    <col min="12545" max="12545" width="5.125" style="1062" customWidth="1"/>
    <col min="12546" max="12547" width="9" style="1062" customWidth="1"/>
    <col min="12548" max="12549" width="8.5" style="1062" customWidth="1"/>
    <col min="12550" max="12550" width="8.375" style="1062" customWidth="1"/>
    <col min="12551" max="12551" width="7.375" style="1062" customWidth="1"/>
    <col min="12552" max="12553" width="8.5" style="1062" customWidth="1"/>
    <col min="12554" max="12554" width="22.625" style="1062" customWidth="1"/>
    <col min="12555" max="12800" width="8.875" style="1062"/>
    <col min="12801" max="12801" width="5.125" style="1062" customWidth="1"/>
    <col min="12802" max="12803" width="9" style="1062" customWidth="1"/>
    <col min="12804" max="12805" width="8.5" style="1062" customWidth="1"/>
    <col min="12806" max="12806" width="8.375" style="1062" customWidth="1"/>
    <col min="12807" max="12807" width="7.375" style="1062" customWidth="1"/>
    <col min="12808" max="12809" width="8.5" style="1062" customWidth="1"/>
    <col min="12810" max="12810" width="22.625" style="1062" customWidth="1"/>
    <col min="12811" max="13056" width="8.875" style="1062"/>
    <col min="13057" max="13057" width="5.125" style="1062" customWidth="1"/>
    <col min="13058" max="13059" width="9" style="1062" customWidth="1"/>
    <col min="13060" max="13061" width="8.5" style="1062" customWidth="1"/>
    <col min="13062" max="13062" width="8.375" style="1062" customWidth="1"/>
    <col min="13063" max="13063" width="7.375" style="1062" customWidth="1"/>
    <col min="13064" max="13065" width="8.5" style="1062" customWidth="1"/>
    <col min="13066" max="13066" width="22.625" style="1062" customWidth="1"/>
    <col min="13067" max="13312" width="8.875" style="1062"/>
    <col min="13313" max="13313" width="5.125" style="1062" customWidth="1"/>
    <col min="13314" max="13315" width="9" style="1062" customWidth="1"/>
    <col min="13316" max="13317" width="8.5" style="1062" customWidth="1"/>
    <col min="13318" max="13318" width="8.375" style="1062" customWidth="1"/>
    <col min="13319" max="13319" width="7.375" style="1062" customWidth="1"/>
    <col min="13320" max="13321" width="8.5" style="1062" customWidth="1"/>
    <col min="13322" max="13322" width="22.625" style="1062" customWidth="1"/>
    <col min="13323" max="13568" width="8.875" style="1062"/>
    <col min="13569" max="13569" width="5.125" style="1062" customWidth="1"/>
    <col min="13570" max="13571" width="9" style="1062" customWidth="1"/>
    <col min="13572" max="13573" width="8.5" style="1062" customWidth="1"/>
    <col min="13574" max="13574" width="8.375" style="1062" customWidth="1"/>
    <col min="13575" max="13575" width="7.375" style="1062" customWidth="1"/>
    <col min="13576" max="13577" width="8.5" style="1062" customWidth="1"/>
    <col min="13578" max="13578" width="22.625" style="1062" customWidth="1"/>
    <col min="13579" max="13824" width="8.875" style="1062"/>
    <col min="13825" max="13825" width="5.125" style="1062" customWidth="1"/>
    <col min="13826" max="13827" width="9" style="1062" customWidth="1"/>
    <col min="13828" max="13829" width="8.5" style="1062" customWidth="1"/>
    <col min="13830" max="13830" width="8.375" style="1062" customWidth="1"/>
    <col min="13831" max="13831" width="7.375" style="1062" customWidth="1"/>
    <col min="13832" max="13833" width="8.5" style="1062" customWidth="1"/>
    <col min="13834" max="13834" width="22.625" style="1062" customWidth="1"/>
    <col min="13835" max="14080" width="8.875" style="1062"/>
    <col min="14081" max="14081" width="5.125" style="1062" customWidth="1"/>
    <col min="14082" max="14083" width="9" style="1062" customWidth="1"/>
    <col min="14084" max="14085" width="8.5" style="1062" customWidth="1"/>
    <col min="14086" max="14086" width="8.375" style="1062" customWidth="1"/>
    <col min="14087" max="14087" width="7.375" style="1062" customWidth="1"/>
    <col min="14088" max="14089" width="8.5" style="1062" customWidth="1"/>
    <col min="14090" max="14090" width="22.625" style="1062" customWidth="1"/>
    <col min="14091" max="14336" width="8.875" style="1062"/>
    <col min="14337" max="14337" width="5.125" style="1062" customWidth="1"/>
    <col min="14338" max="14339" width="9" style="1062" customWidth="1"/>
    <col min="14340" max="14341" width="8.5" style="1062" customWidth="1"/>
    <col min="14342" max="14342" width="8.375" style="1062" customWidth="1"/>
    <col min="14343" max="14343" width="7.375" style="1062" customWidth="1"/>
    <col min="14344" max="14345" width="8.5" style="1062" customWidth="1"/>
    <col min="14346" max="14346" width="22.625" style="1062" customWidth="1"/>
    <col min="14347" max="14592" width="8.875" style="1062"/>
    <col min="14593" max="14593" width="5.125" style="1062" customWidth="1"/>
    <col min="14594" max="14595" width="9" style="1062" customWidth="1"/>
    <col min="14596" max="14597" width="8.5" style="1062" customWidth="1"/>
    <col min="14598" max="14598" width="8.375" style="1062" customWidth="1"/>
    <col min="14599" max="14599" width="7.375" style="1062" customWidth="1"/>
    <col min="14600" max="14601" width="8.5" style="1062" customWidth="1"/>
    <col min="14602" max="14602" width="22.625" style="1062" customWidth="1"/>
    <col min="14603" max="14848" width="8.875" style="1062"/>
    <col min="14849" max="14849" width="5.125" style="1062" customWidth="1"/>
    <col min="14850" max="14851" width="9" style="1062" customWidth="1"/>
    <col min="14852" max="14853" width="8.5" style="1062" customWidth="1"/>
    <col min="14854" max="14854" width="8.375" style="1062" customWidth="1"/>
    <col min="14855" max="14855" width="7.375" style="1062" customWidth="1"/>
    <col min="14856" max="14857" width="8.5" style="1062" customWidth="1"/>
    <col min="14858" max="14858" width="22.625" style="1062" customWidth="1"/>
    <col min="14859" max="15104" width="8.875" style="1062"/>
    <col min="15105" max="15105" width="5.125" style="1062" customWidth="1"/>
    <col min="15106" max="15107" width="9" style="1062" customWidth="1"/>
    <col min="15108" max="15109" width="8.5" style="1062" customWidth="1"/>
    <col min="15110" max="15110" width="8.375" style="1062" customWidth="1"/>
    <col min="15111" max="15111" width="7.375" style="1062" customWidth="1"/>
    <col min="15112" max="15113" width="8.5" style="1062" customWidth="1"/>
    <col min="15114" max="15114" width="22.625" style="1062" customWidth="1"/>
    <col min="15115" max="15360" width="8.875" style="1062"/>
    <col min="15361" max="15361" width="5.125" style="1062" customWidth="1"/>
    <col min="15362" max="15363" width="9" style="1062" customWidth="1"/>
    <col min="15364" max="15365" width="8.5" style="1062" customWidth="1"/>
    <col min="15366" max="15366" width="8.375" style="1062" customWidth="1"/>
    <col min="15367" max="15367" width="7.375" style="1062" customWidth="1"/>
    <col min="15368" max="15369" width="8.5" style="1062" customWidth="1"/>
    <col min="15370" max="15370" width="22.625" style="1062" customWidth="1"/>
    <col min="15371" max="15616" width="8.875" style="1062"/>
    <col min="15617" max="15617" width="5.125" style="1062" customWidth="1"/>
    <col min="15618" max="15619" width="9" style="1062" customWidth="1"/>
    <col min="15620" max="15621" width="8.5" style="1062" customWidth="1"/>
    <col min="15622" max="15622" width="8.375" style="1062" customWidth="1"/>
    <col min="15623" max="15623" width="7.375" style="1062" customWidth="1"/>
    <col min="15624" max="15625" width="8.5" style="1062" customWidth="1"/>
    <col min="15626" max="15626" width="22.625" style="1062" customWidth="1"/>
    <col min="15627" max="15872" width="8.875" style="1062"/>
    <col min="15873" max="15873" width="5.125" style="1062" customWidth="1"/>
    <col min="15874" max="15875" width="9" style="1062" customWidth="1"/>
    <col min="15876" max="15877" width="8.5" style="1062" customWidth="1"/>
    <col min="15878" max="15878" width="8.375" style="1062" customWidth="1"/>
    <col min="15879" max="15879" width="7.375" style="1062" customWidth="1"/>
    <col min="15880" max="15881" width="8.5" style="1062" customWidth="1"/>
    <col min="15882" max="15882" width="22.625" style="1062" customWidth="1"/>
    <col min="15883" max="16128" width="8.875" style="1062"/>
    <col min="16129" max="16129" width="5.125" style="1062" customWidth="1"/>
    <col min="16130" max="16131" width="9" style="1062" customWidth="1"/>
    <col min="16132" max="16133" width="8.5" style="1062" customWidth="1"/>
    <col min="16134" max="16134" width="8.375" style="1062" customWidth="1"/>
    <col min="16135" max="16135" width="7.375" style="1062" customWidth="1"/>
    <col min="16136" max="16137" width="8.5" style="1062" customWidth="1"/>
    <col min="16138" max="16138" width="22.625" style="1062" customWidth="1"/>
    <col min="16139" max="16384" width="8.875" style="1062"/>
  </cols>
  <sheetData>
    <row r="1" spans="1:10" ht="27.75" customHeight="1">
      <c r="A1" s="1059" t="s">
        <v>1637</v>
      </c>
      <c r="B1" s="1060"/>
      <c r="C1" s="1061"/>
      <c r="D1" s="1061"/>
      <c r="E1" s="1061"/>
      <c r="F1" s="1061"/>
      <c r="G1" s="2396" t="s">
        <v>1638</v>
      </c>
      <c r="H1" s="2396"/>
      <c r="I1" s="2396"/>
      <c r="J1" s="2396"/>
    </row>
    <row r="2" spans="1:10" ht="84.75" customHeight="1">
      <c r="A2" s="2397" t="s">
        <v>1639</v>
      </c>
      <c r="B2" s="2398"/>
      <c r="C2" s="2398"/>
      <c r="D2" s="2398"/>
      <c r="E2" s="2398"/>
      <c r="F2" s="2398"/>
      <c r="G2" s="2398"/>
      <c r="H2" s="2398"/>
      <c r="I2" s="2398"/>
      <c r="J2" s="2398"/>
    </row>
    <row r="3" spans="1:10" ht="17.25" customHeight="1">
      <c r="A3" s="1063"/>
      <c r="B3" s="1064"/>
      <c r="C3" s="1064"/>
      <c r="D3" s="1064"/>
      <c r="E3" s="1064"/>
      <c r="F3" s="1064"/>
      <c r="G3" s="1064"/>
      <c r="H3" s="1064"/>
      <c r="I3" s="1064"/>
      <c r="J3" s="1064"/>
    </row>
    <row r="4" spans="1:10" ht="30" customHeight="1">
      <c r="A4" s="2399" t="s">
        <v>408</v>
      </c>
      <c r="B4" s="2399"/>
      <c r="C4" s="2399"/>
      <c r="D4" s="2400"/>
      <c r="E4" s="2400"/>
      <c r="F4" s="2400"/>
      <c r="G4" s="2400"/>
      <c r="H4" s="2400"/>
      <c r="I4" s="2400"/>
      <c r="J4" s="2400"/>
    </row>
    <row r="5" spans="1:10" ht="30" customHeight="1">
      <c r="A5" s="2399" t="s">
        <v>409</v>
      </c>
      <c r="B5" s="2399"/>
      <c r="C5" s="2399"/>
      <c r="D5" s="2400" t="s">
        <v>1640</v>
      </c>
      <c r="E5" s="2400"/>
      <c r="F5" s="2400"/>
      <c r="G5" s="2400"/>
      <c r="H5" s="2400"/>
      <c r="I5" s="2400"/>
      <c r="J5" s="2400"/>
    </row>
    <row r="6" spans="1:10" ht="17.25" customHeight="1">
      <c r="A6" s="1063"/>
      <c r="B6" s="1064"/>
      <c r="C6" s="1064"/>
      <c r="D6" s="1064"/>
      <c r="E6" s="1064"/>
      <c r="F6" s="1064"/>
      <c r="G6" s="1064"/>
      <c r="H6" s="1064"/>
      <c r="I6" s="1064"/>
      <c r="J6" s="1064"/>
    </row>
    <row r="7" spans="1:10" ht="17.25" customHeight="1">
      <c r="A7" s="2401"/>
      <c r="B7" s="2401"/>
      <c r="C7" s="2401"/>
      <c r="D7" s="2402"/>
      <c r="E7" s="2403"/>
      <c r="F7" s="1065"/>
      <c r="G7" s="2404" t="s">
        <v>119</v>
      </c>
      <c r="H7" s="2404"/>
      <c r="I7" s="2405" t="s">
        <v>80</v>
      </c>
      <c r="J7" s="2406"/>
    </row>
    <row r="8" spans="1:10" ht="17.25" customHeight="1">
      <c r="A8" s="2401"/>
      <c r="B8" s="2401"/>
      <c r="C8" s="2401"/>
      <c r="D8" s="2402"/>
      <c r="E8" s="2403"/>
      <c r="F8" s="1066"/>
      <c r="G8" s="2404"/>
      <c r="H8" s="2404"/>
      <c r="I8" s="2407"/>
      <c r="J8" s="2408"/>
    </row>
    <row r="9" spans="1:10" ht="17.25" customHeight="1">
      <c r="A9" s="2401"/>
      <c r="B9" s="2401"/>
      <c r="C9" s="2401"/>
      <c r="D9" s="2402"/>
      <c r="E9" s="2402"/>
      <c r="F9" s="1066"/>
      <c r="G9" s="2404"/>
      <c r="H9" s="2404"/>
      <c r="I9" s="2409"/>
      <c r="J9" s="2410"/>
    </row>
    <row r="10" spans="1:10" ht="15.75" customHeight="1">
      <c r="A10" s="1061"/>
      <c r="B10" s="1061"/>
      <c r="C10" s="1061"/>
      <c r="D10" s="1061"/>
      <c r="E10" s="1061"/>
      <c r="F10" s="1061"/>
      <c r="G10" s="1061"/>
      <c r="H10" s="1061"/>
      <c r="I10" s="1061"/>
      <c r="J10" s="1061"/>
    </row>
    <row r="11" spans="1:10" ht="15.75" customHeight="1" thickBot="1">
      <c r="A11" s="1067"/>
      <c r="B11" s="1067"/>
      <c r="C11" s="1067"/>
      <c r="D11" s="1067"/>
      <c r="E11" s="1067"/>
      <c r="F11" s="1067"/>
      <c r="G11" s="1067"/>
      <c r="H11" s="1067"/>
      <c r="I11" s="1067"/>
      <c r="J11" s="1067"/>
    </row>
    <row r="12" spans="1:10" s="1070" customFormat="1" ht="24.75" customHeight="1">
      <c r="A12" s="1068"/>
      <c r="B12" s="2411" t="s">
        <v>16</v>
      </c>
      <c r="C12" s="2411"/>
      <c r="D12" s="2411" t="s">
        <v>120</v>
      </c>
      <c r="E12" s="2411"/>
      <c r="F12" s="2411" t="s">
        <v>121</v>
      </c>
      <c r="G12" s="2412"/>
      <c r="H12" s="2413" t="s">
        <v>122</v>
      </c>
      <c r="I12" s="2414"/>
      <c r="J12" s="1069" t="s">
        <v>1641</v>
      </c>
    </row>
    <row r="13" spans="1:10" s="1070" customFormat="1" ht="17.25" customHeight="1">
      <c r="A13" s="1068">
        <v>1</v>
      </c>
      <c r="B13" s="2411"/>
      <c r="C13" s="2411"/>
      <c r="D13" s="2415"/>
      <c r="E13" s="2416"/>
      <c r="F13" s="2411"/>
      <c r="G13" s="2412"/>
      <c r="H13" s="2417"/>
      <c r="I13" s="2418"/>
      <c r="J13" s="1071"/>
    </row>
    <row r="14" spans="1:10" s="1070" customFormat="1" ht="17.25" customHeight="1">
      <c r="A14" s="1068">
        <v>2</v>
      </c>
      <c r="B14" s="2411"/>
      <c r="C14" s="2411"/>
      <c r="D14" s="2415"/>
      <c r="E14" s="2416"/>
      <c r="F14" s="2411"/>
      <c r="G14" s="2412"/>
      <c r="H14" s="2417"/>
      <c r="I14" s="2418"/>
      <c r="J14" s="1071"/>
    </row>
    <row r="15" spans="1:10" s="1070" customFormat="1" ht="17.25" customHeight="1">
      <c r="A15" s="1068">
        <v>3</v>
      </c>
      <c r="B15" s="2412"/>
      <c r="C15" s="2419"/>
      <c r="D15" s="2420"/>
      <c r="E15" s="2421"/>
      <c r="F15" s="2412"/>
      <c r="G15" s="2422"/>
      <c r="H15" s="2417"/>
      <c r="I15" s="2423"/>
      <c r="J15" s="1071"/>
    </row>
    <row r="16" spans="1:10" s="1070" customFormat="1" ht="17.25" customHeight="1">
      <c r="A16" s="1068">
        <v>4</v>
      </c>
      <c r="B16" s="2412"/>
      <c r="C16" s="2419"/>
      <c r="D16" s="2420"/>
      <c r="E16" s="2421"/>
      <c r="F16" s="2412"/>
      <c r="G16" s="2422"/>
      <c r="H16" s="2417"/>
      <c r="I16" s="2423"/>
      <c r="J16" s="1071"/>
    </row>
    <row r="17" spans="1:10" s="1070" customFormat="1" ht="17.25" customHeight="1">
      <c r="A17" s="1068">
        <v>5</v>
      </c>
      <c r="B17" s="2412"/>
      <c r="C17" s="2419"/>
      <c r="D17" s="2420"/>
      <c r="E17" s="2421"/>
      <c r="F17" s="2412"/>
      <c r="G17" s="2422"/>
      <c r="H17" s="2417"/>
      <c r="I17" s="2423"/>
      <c r="J17" s="1071"/>
    </row>
    <row r="18" spans="1:10" s="1070" customFormat="1" ht="17.25" customHeight="1">
      <c r="A18" s="1068">
        <v>6</v>
      </c>
      <c r="B18" s="2412"/>
      <c r="C18" s="2419"/>
      <c r="D18" s="2420"/>
      <c r="E18" s="2421"/>
      <c r="F18" s="2412"/>
      <c r="G18" s="2422"/>
      <c r="H18" s="2417"/>
      <c r="I18" s="2423"/>
      <c r="J18" s="1072"/>
    </row>
    <row r="19" spans="1:10" s="1070" customFormat="1" ht="17.25" customHeight="1">
      <c r="A19" s="1068">
        <v>7</v>
      </c>
      <c r="B19" s="2411"/>
      <c r="C19" s="2411"/>
      <c r="D19" s="2411"/>
      <c r="E19" s="2411"/>
      <c r="F19" s="2411"/>
      <c r="G19" s="2412"/>
      <c r="H19" s="2424"/>
      <c r="I19" s="2425"/>
      <c r="J19" s="1072"/>
    </row>
    <row r="20" spans="1:10" s="1070" customFormat="1" ht="17.25" customHeight="1">
      <c r="A20" s="1068">
        <v>8</v>
      </c>
      <c r="B20" s="2411"/>
      <c r="C20" s="2411"/>
      <c r="D20" s="2411"/>
      <c r="E20" s="2411"/>
      <c r="F20" s="2411"/>
      <c r="G20" s="2412"/>
      <c r="H20" s="2426"/>
      <c r="I20" s="2418"/>
      <c r="J20" s="1072"/>
    </row>
    <row r="21" spans="1:10" s="1070" customFormat="1" ht="17.25" customHeight="1">
      <c r="A21" s="1068">
        <v>9</v>
      </c>
      <c r="B21" s="2411"/>
      <c r="C21" s="2411"/>
      <c r="D21" s="2411"/>
      <c r="E21" s="2411"/>
      <c r="F21" s="2411"/>
      <c r="G21" s="2412"/>
      <c r="H21" s="2426"/>
      <c r="I21" s="2418"/>
      <c r="J21" s="1072"/>
    </row>
    <row r="22" spans="1:10" s="1070" customFormat="1" ht="17.25" customHeight="1">
      <c r="A22" s="1068">
        <v>10</v>
      </c>
      <c r="B22" s="2411"/>
      <c r="C22" s="2411"/>
      <c r="D22" s="2411"/>
      <c r="E22" s="2411"/>
      <c r="F22" s="2411"/>
      <c r="G22" s="2412"/>
      <c r="H22" s="2427"/>
      <c r="I22" s="2428"/>
      <c r="J22" s="1072"/>
    </row>
    <row r="23" spans="1:10" s="1070" customFormat="1" ht="17.25" customHeight="1">
      <c r="A23" s="1068">
        <v>11</v>
      </c>
      <c r="B23" s="2412"/>
      <c r="C23" s="2419"/>
      <c r="D23" s="2420"/>
      <c r="E23" s="2421"/>
      <c r="F23" s="2411"/>
      <c r="G23" s="2412"/>
      <c r="H23" s="2417"/>
      <c r="I23" s="2423"/>
      <c r="J23" s="1071"/>
    </row>
    <row r="24" spans="1:10" s="1070" customFormat="1" ht="17.25" customHeight="1">
      <c r="A24" s="1068">
        <v>12</v>
      </c>
      <c r="B24" s="2411"/>
      <c r="C24" s="2411"/>
      <c r="D24" s="2415"/>
      <c r="E24" s="2416"/>
      <c r="F24" s="2411"/>
      <c r="G24" s="2412"/>
      <c r="H24" s="2417"/>
      <c r="I24" s="2418"/>
      <c r="J24" s="1071"/>
    </row>
    <row r="25" spans="1:10" s="1070" customFormat="1" ht="17.25" customHeight="1">
      <c r="A25" s="1068">
        <v>13</v>
      </c>
      <c r="B25" s="2412"/>
      <c r="C25" s="2419"/>
      <c r="D25" s="2420"/>
      <c r="E25" s="2421"/>
      <c r="F25" s="2412"/>
      <c r="G25" s="2422"/>
      <c r="H25" s="2417"/>
      <c r="I25" s="2423"/>
      <c r="J25" s="1071"/>
    </row>
    <row r="26" spans="1:10" s="1070" customFormat="1" ht="17.25" customHeight="1">
      <c r="A26" s="1068">
        <v>14</v>
      </c>
      <c r="B26" s="2411"/>
      <c r="C26" s="2411"/>
      <c r="D26" s="2415"/>
      <c r="E26" s="2416"/>
      <c r="F26" s="2411"/>
      <c r="G26" s="2412"/>
      <c r="H26" s="2417"/>
      <c r="I26" s="2418"/>
      <c r="J26" s="1071"/>
    </row>
    <row r="27" spans="1:10" s="1070" customFormat="1" ht="17.25" customHeight="1">
      <c r="A27" s="1068">
        <v>15</v>
      </c>
      <c r="B27" s="2411"/>
      <c r="C27" s="2411"/>
      <c r="D27" s="2420"/>
      <c r="E27" s="2419"/>
      <c r="F27" s="2411"/>
      <c r="G27" s="2412"/>
      <c r="H27" s="2417"/>
      <c r="I27" s="2418"/>
      <c r="J27" s="1072"/>
    </row>
    <row r="28" spans="1:10" s="1070" customFormat="1" ht="17.25" customHeight="1">
      <c r="A28" s="1068">
        <v>16</v>
      </c>
      <c r="B28" s="2411"/>
      <c r="C28" s="2411"/>
      <c r="D28" s="2429"/>
      <c r="E28" s="2411"/>
      <c r="F28" s="2411"/>
      <c r="G28" s="2412"/>
      <c r="H28" s="2417"/>
      <c r="I28" s="2418"/>
      <c r="J28" s="1072"/>
    </row>
    <row r="29" spans="1:10" s="1070" customFormat="1" ht="17.25" customHeight="1">
      <c r="A29" s="1068">
        <v>17</v>
      </c>
      <c r="B29" s="2411"/>
      <c r="C29" s="2411"/>
      <c r="D29" s="2411"/>
      <c r="E29" s="2411"/>
      <c r="F29" s="2411"/>
      <c r="G29" s="2412"/>
      <c r="H29" s="2417"/>
      <c r="I29" s="2418"/>
      <c r="J29" s="1072"/>
    </row>
    <row r="30" spans="1:10" s="1070" customFormat="1" ht="17.25" customHeight="1">
      <c r="A30" s="1068">
        <v>18</v>
      </c>
      <c r="B30" s="2411"/>
      <c r="C30" s="2411"/>
      <c r="D30" s="2411"/>
      <c r="E30" s="2411"/>
      <c r="F30" s="2411"/>
      <c r="G30" s="2412"/>
      <c r="H30" s="2417"/>
      <c r="I30" s="2418"/>
      <c r="J30" s="1072"/>
    </row>
    <row r="31" spans="1:10" s="1070" customFormat="1" ht="17.25" customHeight="1">
      <c r="A31" s="1068">
        <v>19</v>
      </c>
      <c r="B31" s="2411"/>
      <c r="C31" s="2411"/>
      <c r="D31" s="2411"/>
      <c r="E31" s="2411"/>
      <c r="F31" s="2411"/>
      <c r="G31" s="2412"/>
      <c r="H31" s="2417"/>
      <c r="I31" s="2418"/>
      <c r="J31" s="1072"/>
    </row>
    <row r="32" spans="1:10" s="1070" customFormat="1" ht="17.25" customHeight="1" thickBot="1">
      <c r="A32" s="1068">
        <v>20</v>
      </c>
      <c r="B32" s="2411"/>
      <c r="C32" s="2411"/>
      <c r="D32" s="2411"/>
      <c r="E32" s="2411"/>
      <c r="F32" s="2411"/>
      <c r="G32" s="2412"/>
      <c r="H32" s="2430"/>
      <c r="I32" s="2431"/>
      <c r="J32" s="1072"/>
    </row>
    <row r="33" spans="1:10" ht="30" customHeight="1">
      <c r="A33" s="2401" t="s">
        <v>1642</v>
      </c>
      <c r="B33" s="2432"/>
      <c r="C33" s="2432"/>
      <c r="D33" s="2432"/>
      <c r="E33" s="2432"/>
      <c r="F33" s="2432"/>
      <c r="G33" s="2432"/>
      <c r="H33" s="2432"/>
      <c r="I33" s="2432"/>
      <c r="J33" s="2432"/>
    </row>
    <row r="34" spans="1:10" ht="91.5" customHeight="1">
      <c r="A34" s="2432"/>
      <c r="B34" s="2432"/>
      <c r="C34" s="2432"/>
      <c r="D34" s="2432"/>
      <c r="E34" s="2432"/>
      <c r="F34" s="2432"/>
      <c r="G34" s="2432"/>
      <c r="H34" s="2432"/>
      <c r="I34" s="2432"/>
      <c r="J34" s="2432"/>
    </row>
  </sheetData>
  <mergeCells count="99">
    <mergeCell ref="B32:C32"/>
    <mergeCell ref="D32:E32"/>
    <mergeCell ref="F32:G32"/>
    <mergeCell ref="H32:I32"/>
    <mergeCell ref="A33:J34"/>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G1:J1"/>
    <mergeCell ref="A2:J2"/>
    <mergeCell ref="A4:C4"/>
    <mergeCell ref="D4:J4"/>
    <mergeCell ref="A5:C5"/>
    <mergeCell ref="D5:J5"/>
  </mergeCells>
  <phoneticPr fontId="7"/>
  <pageMargins left="0.51181102362204722" right="0.51181102362204722" top="0.74803149606299213" bottom="0.74803149606299213" header="0.31496062992125984" footer="0.31496062992125984"/>
  <pageSetup paperSize="9" scale="97" orientation="portrait" horizontalDpi="300" verticalDpi="300"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pageSetUpPr fitToPage="1"/>
  </sheetPr>
  <dimension ref="A1:J34"/>
  <sheetViews>
    <sheetView view="pageBreakPreview" zoomScaleNormal="100" zoomScaleSheetLayoutView="100" workbookViewId="0">
      <selection activeCell="B1" sqref="B1"/>
    </sheetView>
  </sheetViews>
  <sheetFormatPr defaultRowHeight="13.5"/>
  <cols>
    <col min="1" max="1" width="5.125" style="1062" customWidth="1"/>
    <col min="2" max="3" width="9" style="1062" customWidth="1"/>
    <col min="4" max="5" width="8.5" style="1062" customWidth="1"/>
    <col min="6" max="6" width="8.375" style="1062" customWidth="1"/>
    <col min="7" max="7" width="7.375" style="1062" customWidth="1"/>
    <col min="8" max="9" width="8.5" style="1062" customWidth="1"/>
    <col min="10" max="10" width="22.625" style="1062" customWidth="1"/>
    <col min="11" max="256" width="8.875" style="1062"/>
    <col min="257" max="257" width="5.125" style="1062" customWidth="1"/>
    <col min="258" max="259" width="9" style="1062" customWidth="1"/>
    <col min="260" max="261" width="8.5" style="1062" customWidth="1"/>
    <col min="262" max="262" width="8.375" style="1062" customWidth="1"/>
    <col min="263" max="263" width="7.375" style="1062" customWidth="1"/>
    <col min="264" max="265" width="8.5" style="1062" customWidth="1"/>
    <col min="266" max="266" width="22.625" style="1062" customWidth="1"/>
    <col min="267" max="512" width="8.875" style="1062"/>
    <col min="513" max="513" width="5.125" style="1062" customWidth="1"/>
    <col min="514" max="515" width="9" style="1062" customWidth="1"/>
    <col min="516" max="517" width="8.5" style="1062" customWidth="1"/>
    <col min="518" max="518" width="8.375" style="1062" customWidth="1"/>
    <col min="519" max="519" width="7.375" style="1062" customWidth="1"/>
    <col min="520" max="521" width="8.5" style="1062" customWidth="1"/>
    <col min="522" max="522" width="22.625" style="1062" customWidth="1"/>
    <col min="523" max="768" width="8.875" style="1062"/>
    <col min="769" max="769" width="5.125" style="1062" customWidth="1"/>
    <col min="770" max="771" width="9" style="1062" customWidth="1"/>
    <col min="772" max="773" width="8.5" style="1062" customWidth="1"/>
    <col min="774" max="774" width="8.375" style="1062" customWidth="1"/>
    <col min="775" max="775" width="7.375" style="1062" customWidth="1"/>
    <col min="776" max="777" width="8.5" style="1062" customWidth="1"/>
    <col min="778" max="778" width="22.625" style="1062" customWidth="1"/>
    <col min="779" max="1024" width="8.875" style="1062"/>
    <col min="1025" max="1025" width="5.125" style="1062" customWidth="1"/>
    <col min="1026" max="1027" width="9" style="1062" customWidth="1"/>
    <col min="1028" max="1029" width="8.5" style="1062" customWidth="1"/>
    <col min="1030" max="1030" width="8.375" style="1062" customWidth="1"/>
    <col min="1031" max="1031" width="7.375" style="1062" customWidth="1"/>
    <col min="1032" max="1033" width="8.5" style="1062" customWidth="1"/>
    <col min="1034" max="1034" width="22.625" style="1062" customWidth="1"/>
    <col min="1035" max="1280" width="8.875" style="1062"/>
    <col min="1281" max="1281" width="5.125" style="1062" customWidth="1"/>
    <col min="1282" max="1283" width="9" style="1062" customWidth="1"/>
    <col min="1284" max="1285" width="8.5" style="1062" customWidth="1"/>
    <col min="1286" max="1286" width="8.375" style="1062" customWidth="1"/>
    <col min="1287" max="1287" width="7.375" style="1062" customWidth="1"/>
    <col min="1288" max="1289" width="8.5" style="1062" customWidth="1"/>
    <col min="1290" max="1290" width="22.625" style="1062" customWidth="1"/>
    <col min="1291" max="1536" width="8.875" style="1062"/>
    <col min="1537" max="1537" width="5.125" style="1062" customWidth="1"/>
    <col min="1538" max="1539" width="9" style="1062" customWidth="1"/>
    <col min="1540" max="1541" width="8.5" style="1062" customWidth="1"/>
    <col min="1542" max="1542" width="8.375" style="1062" customWidth="1"/>
    <col min="1543" max="1543" width="7.375" style="1062" customWidth="1"/>
    <col min="1544" max="1545" width="8.5" style="1062" customWidth="1"/>
    <col min="1546" max="1546" width="22.625" style="1062" customWidth="1"/>
    <col min="1547" max="1792" width="8.875" style="1062"/>
    <col min="1793" max="1793" width="5.125" style="1062" customWidth="1"/>
    <col min="1794" max="1795" width="9" style="1062" customWidth="1"/>
    <col min="1796" max="1797" width="8.5" style="1062" customWidth="1"/>
    <col min="1798" max="1798" width="8.375" style="1062" customWidth="1"/>
    <col min="1799" max="1799" width="7.375" style="1062" customWidth="1"/>
    <col min="1800" max="1801" width="8.5" style="1062" customWidth="1"/>
    <col min="1802" max="1802" width="22.625" style="1062" customWidth="1"/>
    <col min="1803" max="2048" width="8.875" style="1062"/>
    <col min="2049" max="2049" width="5.125" style="1062" customWidth="1"/>
    <col min="2050" max="2051" width="9" style="1062" customWidth="1"/>
    <col min="2052" max="2053" width="8.5" style="1062" customWidth="1"/>
    <col min="2054" max="2054" width="8.375" style="1062" customWidth="1"/>
    <col min="2055" max="2055" width="7.375" style="1062" customWidth="1"/>
    <col min="2056" max="2057" width="8.5" style="1062" customWidth="1"/>
    <col min="2058" max="2058" width="22.625" style="1062" customWidth="1"/>
    <col min="2059" max="2304" width="8.875" style="1062"/>
    <col min="2305" max="2305" width="5.125" style="1062" customWidth="1"/>
    <col min="2306" max="2307" width="9" style="1062" customWidth="1"/>
    <col min="2308" max="2309" width="8.5" style="1062" customWidth="1"/>
    <col min="2310" max="2310" width="8.375" style="1062" customWidth="1"/>
    <col min="2311" max="2311" width="7.375" style="1062" customWidth="1"/>
    <col min="2312" max="2313" width="8.5" style="1062" customWidth="1"/>
    <col min="2314" max="2314" width="22.625" style="1062" customWidth="1"/>
    <col min="2315" max="2560" width="8.875" style="1062"/>
    <col min="2561" max="2561" width="5.125" style="1062" customWidth="1"/>
    <col min="2562" max="2563" width="9" style="1062" customWidth="1"/>
    <col min="2564" max="2565" width="8.5" style="1062" customWidth="1"/>
    <col min="2566" max="2566" width="8.375" style="1062" customWidth="1"/>
    <col min="2567" max="2567" width="7.375" style="1062" customWidth="1"/>
    <col min="2568" max="2569" width="8.5" style="1062" customWidth="1"/>
    <col min="2570" max="2570" width="22.625" style="1062" customWidth="1"/>
    <col min="2571" max="2816" width="8.875" style="1062"/>
    <col min="2817" max="2817" width="5.125" style="1062" customWidth="1"/>
    <col min="2818" max="2819" width="9" style="1062" customWidth="1"/>
    <col min="2820" max="2821" width="8.5" style="1062" customWidth="1"/>
    <col min="2822" max="2822" width="8.375" style="1062" customWidth="1"/>
    <col min="2823" max="2823" width="7.375" style="1062" customWidth="1"/>
    <col min="2824" max="2825" width="8.5" style="1062" customWidth="1"/>
    <col min="2826" max="2826" width="22.625" style="1062" customWidth="1"/>
    <col min="2827" max="3072" width="8.875" style="1062"/>
    <col min="3073" max="3073" width="5.125" style="1062" customWidth="1"/>
    <col min="3074" max="3075" width="9" style="1062" customWidth="1"/>
    <col min="3076" max="3077" width="8.5" style="1062" customWidth="1"/>
    <col min="3078" max="3078" width="8.375" style="1062" customWidth="1"/>
    <col min="3079" max="3079" width="7.375" style="1062" customWidth="1"/>
    <col min="3080" max="3081" width="8.5" style="1062" customWidth="1"/>
    <col min="3082" max="3082" width="22.625" style="1062" customWidth="1"/>
    <col min="3083" max="3328" width="8.875" style="1062"/>
    <col min="3329" max="3329" width="5.125" style="1062" customWidth="1"/>
    <col min="3330" max="3331" width="9" style="1062" customWidth="1"/>
    <col min="3332" max="3333" width="8.5" style="1062" customWidth="1"/>
    <col min="3334" max="3334" width="8.375" style="1062" customWidth="1"/>
    <col min="3335" max="3335" width="7.375" style="1062" customWidth="1"/>
    <col min="3336" max="3337" width="8.5" style="1062" customWidth="1"/>
    <col min="3338" max="3338" width="22.625" style="1062" customWidth="1"/>
    <col min="3339" max="3584" width="8.875" style="1062"/>
    <col min="3585" max="3585" width="5.125" style="1062" customWidth="1"/>
    <col min="3586" max="3587" width="9" style="1062" customWidth="1"/>
    <col min="3588" max="3589" width="8.5" style="1062" customWidth="1"/>
    <col min="3590" max="3590" width="8.375" style="1062" customWidth="1"/>
    <col min="3591" max="3591" width="7.375" style="1062" customWidth="1"/>
    <col min="3592" max="3593" width="8.5" style="1062" customWidth="1"/>
    <col min="3594" max="3594" width="22.625" style="1062" customWidth="1"/>
    <col min="3595" max="3840" width="8.875" style="1062"/>
    <col min="3841" max="3841" width="5.125" style="1062" customWidth="1"/>
    <col min="3842" max="3843" width="9" style="1062" customWidth="1"/>
    <col min="3844" max="3845" width="8.5" style="1062" customWidth="1"/>
    <col min="3846" max="3846" width="8.375" style="1062" customWidth="1"/>
    <col min="3847" max="3847" width="7.375" style="1062" customWidth="1"/>
    <col min="3848" max="3849" width="8.5" style="1062" customWidth="1"/>
    <col min="3850" max="3850" width="22.625" style="1062" customWidth="1"/>
    <col min="3851" max="4096" width="8.875" style="1062"/>
    <col min="4097" max="4097" width="5.125" style="1062" customWidth="1"/>
    <col min="4098" max="4099" width="9" style="1062" customWidth="1"/>
    <col min="4100" max="4101" width="8.5" style="1062" customWidth="1"/>
    <col min="4102" max="4102" width="8.375" style="1062" customWidth="1"/>
    <col min="4103" max="4103" width="7.375" style="1062" customWidth="1"/>
    <col min="4104" max="4105" width="8.5" style="1062" customWidth="1"/>
    <col min="4106" max="4106" width="22.625" style="1062" customWidth="1"/>
    <col min="4107" max="4352" width="8.875" style="1062"/>
    <col min="4353" max="4353" width="5.125" style="1062" customWidth="1"/>
    <col min="4354" max="4355" width="9" style="1062" customWidth="1"/>
    <col min="4356" max="4357" width="8.5" style="1062" customWidth="1"/>
    <col min="4358" max="4358" width="8.375" style="1062" customWidth="1"/>
    <col min="4359" max="4359" width="7.375" style="1062" customWidth="1"/>
    <col min="4360" max="4361" width="8.5" style="1062" customWidth="1"/>
    <col min="4362" max="4362" width="22.625" style="1062" customWidth="1"/>
    <col min="4363" max="4608" width="8.875" style="1062"/>
    <col min="4609" max="4609" width="5.125" style="1062" customWidth="1"/>
    <col min="4610" max="4611" width="9" style="1062" customWidth="1"/>
    <col min="4612" max="4613" width="8.5" style="1062" customWidth="1"/>
    <col min="4614" max="4614" width="8.375" style="1062" customWidth="1"/>
    <col min="4615" max="4615" width="7.375" style="1062" customWidth="1"/>
    <col min="4616" max="4617" width="8.5" style="1062" customWidth="1"/>
    <col min="4618" max="4618" width="22.625" style="1062" customWidth="1"/>
    <col min="4619" max="4864" width="8.875" style="1062"/>
    <col min="4865" max="4865" width="5.125" style="1062" customWidth="1"/>
    <col min="4866" max="4867" width="9" style="1062" customWidth="1"/>
    <col min="4868" max="4869" width="8.5" style="1062" customWidth="1"/>
    <col min="4870" max="4870" width="8.375" style="1062" customWidth="1"/>
    <col min="4871" max="4871" width="7.375" style="1062" customWidth="1"/>
    <col min="4872" max="4873" width="8.5" style="1062" customWidth="1"/>
    <col min="4874" max="4874" width="22.625" style="1062" customWidth="1"/>
    <col min="4875" max="5120" width="8.875" style="1062"/>
    <col min="5121" max="5121" width="5.125" style="1062" customWidth="1"/>
    <col min="5122" max="5123" width="9" style="1062" customWidth="1"/>
    <col min="5124" max="5125" width="8.5" style="1062" customWidth="1"/>
    <col min="5126" max="5126" width="8.375" style="1062" customWidth="1"/>
    <col min="5127" max="5127" width="7.375" style="1062" customWidth="1"/>
    <col min="5128" max="5129" width="8.5" style="1062" customWidth="1"/>
    <col min="5130" max="5130" width="22.625" style="1062" customWidth="1"/>
    <col min="5131" max="5376" width="8.875" style="1062"/>
    <col min="5377" max="5377" width="5.125" style="1062" customWidth="1"/>
    <col min="5378" max="5379" width="9" style="1062" customWidth="1"/>
    <col min="5380" max="5381" width="8.5" style="1062" customWidth="1"/>
    <col min="5382" max="5382" width="8.375" style="1062" customWidth="1"/>
    <col min="5383" max="5383" width="7.375" style="1062" customWidth="1"/>
    <col min="5384" max="5385" width="8.5" style="1062" customWidth="1"/>
    <col min="5386" max="5386" width="22.625" style="1062" customWidth="1"/>
    <col min="5387" max="5632" width="8.875" style="1062"/>
    <col min="5633" max="5633" width="5.125" style="1062" customWidth="1"/>
    <col min="5634" max="5635" width="9" style="1062" customWidth="1"/>
    <col min="5636" max="5637" width="8.5" style="1062" customWidth="1"/>
    <col min="5638" max="5638" width="8.375" style="1062" customWidth="1"/>
    <col min="5639" max="5639" width="7.375" style="1062" customWidth="1"/>
    <col min="5640" max="5641" width="8.5" style="1062" customWidth="1"/>
    <col min="5642" max="5642" width="22.625" style="1062" customWidth="1"/>
    <col min="5643" max="5888" width="8.875" style="1062"/>
    <col min="5889" max="5889" width="5.125" style="1062" customWidth="1"/>
    <col min="5890" max="5891" width="9" style="1062" customWidth="1"/>
    <col min="5892" max="5893" width="8.5" style="1062" customWidth="1"/>
    <col min="5894" max="5894" width="8.375" style="1062" customWidth="1"/>
    <col min="5895" max="5895" width="7.375" style="1062" customWidth="1"/>
    <col min="5896" max="5897" width="8.5" style="1062" customWidth="1"/>
    <col min="5898" max="5898" width="22.625" style="1062" customWidth="1"/>
    <col min="5899" max="6144" width="8.875" style="1062"/>
    <col min="6145" max="6145" width="5.125" style="1062" customWidth="1"/>
    <col min="6146" max="6147" width="9" style="1062" customWidth="1"/>
    <col min="6148" max="6149" width="8.5" style="1062" customWidth="1"/>
    <col min="6150" max="6150" width="8.375" style="1062" customWidth="1"/>
    <col min="6151" max="6151" width="7.375" style="1062" customWidth="1"/>
    <col min="6152" max="6153" width="8.5" style="1062" customWidth="1"/>
    <col min="6154" max="6154" width="22.625" style="1062" customWidth="1"/>
    <col min="6155" max="6400" width="8.875" style="1062"/>
    <col min="6401" max="6401" width="5.125" style="1062" customWidth="1"/>
    <col min="6402" max="6403" width="9" style="1062" customWidth="1"/>
    <col min="6404" max="6405" width="8.5" style="1062" customWidth="1"/>
    <col min="6406" max="6406" width="8.375" style="1062" customWidth="1"/>
    <col min="6407" max="6407" width="7.375" style="1062" customWidth="1"/>
    <col min="6408" max="6409" width="8.5" style="1062" customWidth="1"/>
    <col min="6410" max="6410" width="22.625" style="1062" customWidth="1"/>
    <col min="6411" max="6656" width="8.875" style="1062"/>
    <col min="6657" max="6657" width="5.125" style="1062" customWidth="1"/>
    <col min="6658" max="6659" width="9" style="1062" customWidth="1"/>
    <col min="6660" max="6661" width="8.5" style="1062" customWidth="1"/>
    <col min="6662" max="6662" width="8.375" style="1062" customWidth="1"/>
    <col min="6663" max="6663" width="7.375" style="1062" customWidth="1"/>
    <col min="6664" max="6665" width="8.5" style="1062" customWidth="1"/>
    <col min="6666" max="6666" width="22.625" style="1062" customWidth="1"/>
    <col min="6667" max="6912" width="8.875" style="1062"/>
    <col min="6913" max="6913" width="5.125" style="1062" customWidth="1"/>
    <col min="6914" max="6915" width="9" style="1062" customWidth="1"/>
    <col min="6916" max="6917" width="8.5" style="1062" customWidth="1"/>
    <col min="6918" max="6918" width="8.375" style="1062" customWidth="1"/>
    <col min="6919" max="6919" width="7.375" style="1062" customWidth="1"/>
    <col min="6920" max="6921" width="8.5" style="1062" customWidth="1"/>
    <col min="6922" max="6922" width="22.625" style="1062" customWidth="1"/>
    <col min="6923" max="7168" width="8.875" style="1062"/>
    <col min="7169" max="7169" width="5.125" style="1062" customWidth="1"/>
    <col min="7170" max="7171" width="9" style="1062" customWidth="1"/>
    <col min="7172" max="7173" width="8.5" style="1062" customWidth="1"/>
    <col min="7174" max="7174" width="8.375" style="1062" customWidth="1"/>
    <col min="7175" max="7175" width="7.375" style="1062" customWidth="1"/>
    <col min="7176" max="7177" width="8.5" style="1062" customWidth="1"/>
    <col min="7178" max="7178" width="22.625" style="1062" customWidth="1"/>
    <col min="7179" max="7424" width="8.875" style="1062"/>
    <col min="7425" max="7425" width="5.125" style="1062" customWidth="1"/>
    <col min="7426" max="7427" width="9" style="1062" customWidth="1"/>
    <col min="7428" max="7429" width="8.5" style="1062" customWidth="1"/>
    <col min="7430" max="7430" width="8.375" style="1062" customWidth="1"/>
    <col min="7431" max="7431" width="7.375" style="1062" customWidth="1"/>
    <col min="7432" max="7433" width="8.5" style="1062" customWidth="1"/>
    <col min="7434" max="7434" width="22.625" style="1062" customWidth="1"/>
    <col min="7435" max="7680" width="8.875" style="1062"/>
    <col min="7681" max="7681" width="5.125" style="1062" customWidth="1"/>
    <col min="7682" max="7683" width="9" style="1062" customWidth="1"/>
    <col min="7684" max="7685" width="8.5" style="1062" customWidth="1"/>
    <col min="7686" max="7686" width="8.375" style="1062" customWidth="1"/>
    <col min="7687" max="7687" width="7.375" style="1062" customWidth="1"/>
    <col min="7688" max="7689" width="8.5" style="1062" customWidth="1"/>
    <col min="7690" max="7690" width="22.625" style="1062" customWidth="1"/>
    <col min="7691" max="7936" width="8.875" style="1062"/>
    <col min="7937" max="7937" width="5.125" style="1062" customWidth="1"/>
    <col min="7938" max="7939" width="9" style="1062" customWidth="1"/>
    <col min="7940" max="7941" width="8.5" style="1062" customWidth="1"/>
    <col min="7942" max="7942" width="8.375" style="1062" customWidth="1"/>
    <col min="7943" max="7943" width="7.375" style="1062" customWidth="1"/>
    <col min="7944" max="7945" width="8.5" style="1062" customWidth="1"/>
    <col min="7946" max="7946" width="22.625" style="1062" customWidth="1"/>
    <col min="7947" max="8192" width="8.875" style="1062"/>
    <col min="8193" max="8193" width="5.125" style="1062" customWidth="1"/>
    <col min="8194" max="8195" width="9" style="1062" customWidth="1"/>
    <col min="8196" max="8197" width="8.5" style="1062" customWidth="1"/>
    <col min="8198" max="8198" width="8.375" style="1062" customWidth="1"/>
    <col min="8199" max="8199" width="7.375" style="1062" customWidth="1"/>
    <col min="8200" max="8201" width="8.5" style="1062" customWidth="1"/>
    <col min="8202" max="8202" width="22.625" style="1062" customWidth="1"/>
    <col min="8203" max="8448" width="8.875" style="1062"/>
    <col min="8449" max="8449" width="5.125" style="1062" customWidth="1"/>
    <col min="8450" max="8451" width="9" style="1062" customWidth="1"/>
    <col min="8452" max="8453" width="8.5" style="1062" customWidth="1"/>
    <col min="8454" max="8454" width="8.375" style="1062" customWidth="1"/>
    <col min="8455" max="8455" width="7.375" style="1062" customWidth="1"/>
    <col min="8456" max="8457" width="8.5" style="1062" customWidth="1"/>
    <col min="8458" max="8458" width="22.625" style="1062" customWidth="1"/>
    <col min="8459" max="8704" width="8.875" style="1062"/>
    <col min="8705" max="8705" width="5.125" style="1062" customWidth="1"/>
    <col min="8706" max="8707" width="9" style="1062" customWidth="1"/>
    <col min="8708" max="8709" width="8.5" style="1062" customWidth="1"/>
    <col min="8710" max="8710" width="8.375" style="1062" customWidth="1"/>
    <col min="8711" max="8711" width="7.375" style="1062" customWidth="1"/>
    <col min="8712" max="8713" width="8.5" style="1062" customWidth="1"/>
    <col min="8714" max="8714" width="22.625" style="1062" customWidth="1"/>
    <col min="8715" max="8960" width="8.875" style="1062"/>
    <col min="8961" max="8961" width="5.125" style="1062" customWidth="1"/>
    <col min="8962" max="8963" width="9" style="1062" customWidth="1"/>
    <col min="8964" max="8965" width="8.5" style="1062" customWidth="1"/>
    <col min="8966" max="8966" width="8.375" style="1062" customWidth="1"/>
    <col min="8967" max="8967" width="7.375" style="1062" customWidth="1"/>
    <col min="8968" max="8969" width="8.5" style="1062" customWidth="1"/>
    <col min="8970" max="8970" width="22.625" style="1062" customWidth="1"/>
    <col min="8971" max="9216" width="8.875" style="1062"/>
    <col min="9217" max="9217" width="5.125" style="1062" customWidth="1"/>
    <col min="9218" max="9219" width="9" style="1062" customWidth="1"/>
    <col min="9220" max="9221" width="8.5" style="1062" customWidth="1"/>
    <col min="9222" max="9222" width="8.375" style="1062" customWidth="1"/>
    <col min="9223" max="9223" width="7.375" style="1062" customWidth="1"/>
    <col min="9224" max="9225" width="8.5" style="1062" customWidth="1"/>
    <col min="9226" max="9226" width="22.625" style="1062" customWidth="1"/>
    <col min="9227" max="9472" width="8.875" style="1062"/>
    <col min="9473" max="9473" width="5.125" style="1062" customWidth="1"/>
    <col min="9474" max="9475" width="9" style="1062" customWidth="1"/>
    <col min="9476" max="9477" width="8.5" style="1062" customWidth="1"/>
    <col min="9478" max="9478" width="8.375" style="1062" customWidth="1"/>
    <col min="9479" max="9479" width="7.375" style="1062" customWidth="1"/>
    <col min="9480" max="9481" width="8.5" style="1062" customWidth="1"/>
    <col min="9482" max="9482" width="22.625" style="1062" customWidth="1"/>
    <col min="9483" max="9728" width="8.875" style="1062"/>
    <col min="9729" max="9729" width="5.125" style="1062" customWidth="1"/>
    <col min="9730" max="9731" width="9" style="1062" customWidth="1"/>
    <col min="9732" max="9733" width="8.5" style="1062" customWidth="1"/>
    <col min="9734" max="9734" width="8.375" style="1062" customWidth="1"/>
    <col min="9735" max="9735" width="7.375" style="1062" customWidth="1"/>
    <col min="9736" max="9737" width="8.5" style="1062" customWidth="1"/>
    <col min="9738" max="9738" width="22.625" style="1062" customWidth="1"/>
    <col min="9739" max="9984" width="8.875" style="1062"/>
    <col min="9985" max="9985" width="5.125" style="1062" customWidth="1"/>
    <col min="9986" max="9987" width="9" style="1062" customWidth="1"/>
    <col min="9988" max="9989" width="8.5" style="1062" customWidth="1"/>
    <col min="9990" max="9990" width="8.375" style="1062" customWidth="1"/>
    <col min="9991" max="9991" width="7.375" style="1062" customWidth="1"/>
    <col min="9992" max="9993" width="8.5" style="1062" customWidth="1"/>
    <col min="9994" max="9994" width="22.625" style="1062" customWidth="1"/>
    <col min="9995" max="10240" width="8.875" style="1062"/>
    <col min="10241" max="10241" width="5.125" style="1062" customWidth="1"/>
    <col min="10242" max="10243" width="9" style="1062" customWidth="1"/>
    <col min="10244" max="10245" width="8.5" style="1062" customWidth="1"/>
    <col min="10246" max="10246" width="8.375" style="1062" customWidth="1"/>
    <col min="10247" max="10247" width="7.375" style="1062" customWidth="1"/>
    <col min="10248" max="10249" width="8.5" style="1062" customWidth="1"/>
    <col min="10250" max="10250" width="22.625" style="1062" customWidth="1"/>
    <col min="10251" max="10496" width="8.875" style="1062"/>
    <col min="10497" max="10497" width="5.125" style="1062" customWidth="1"/>
    <col min="10498" max="10499" width="9" style="1062" customWidth="1"/>
    <col min="10500" max="10501" width="8.5" style="1062" customWidth="1"/>
    <col min="10502" max="10502" width="8.375" style="1062" customWidth="1"/>
    <col min="10503" max="10503" width="7.375" style="1062" customWidth="1"/>
    <col min="10504" max="10505" width="8.5" style="1062" customWidth="1"/>
    <col min="10506" max="10506" width="22.625" style="1062" customWidth="1"/>
    <col min="10507" max="10752" width="8.875" style="1062"/>
    <col min="10753" max="10753" width="5.125" style="1062" customWidth="1"/>
    <col min="10754" max="10755" width="9" style="1062" customWidth="1"/>
    <col min="10756" max="10757" width="8.5" style="1062" customWidth="1"/>
    <col min="10758" max="10758" width="8.375" style="1062" customWidth="1"/>
    <col min="10759" max="10759" width="7.375" style="1062" customWidth="1"/>
    <col min="10760" max="10761" width="8.5" style="1062" customWidth="1"/>
    <col min="10762" max="10762" width="22.625" style="1062" customWidth="1"/>
    <col min="10763" max="11008" width="8.875" style="1062"/>
    <col min="11009" max="11009" width="5.125" style="1062" customWidth="1"/>
    <col min="11010" max="11011" width="9" style="1062" customWidth="1"/>
    <col min="11012" max="11013" width="8.5" style="1062" customWidth="1"/>
    <col min="11014" max="11014" width="8.375" style="1062" customWidth="1"/>
    <col min="11015" max="11015" width="7.375" style="1062" customWidth="1"/>
    <col min="11016" max="11017" width="8.5" style="1062" customWidth="1"/>
    <col min="11018" max="11018" width="22.625" style="1062" customWidth="1"/>
    <col min="11019" max="11264" width="8.875" style="1062"/>
    <col min="11265" max="11265" width="5.125" style="1062" customWidth="1"/>
    <col min="11266" max="11267" width="9" style="1062" customWidth="1"/>
    <col min="11268" max="11269" width="8.5" style="1062" customWidth="1"/>
    <col min="11270" max="11270" width="8.375" style="1062" customWidth="1"/>
    <col min="11271" max="11271" width="7.375" style="1062" customWidth="1"/>
    <col min="11272" max="11273" width="8.5" style="1062" customWidth="1"/>
    <col min="11274" max="11274" width="22.625" style="1062" customWidth="1"/>
    <col min="11275" max="11520" width="8.875" style="1062"/>
    <col min="11521" max="11521" width="5.125" style="1062" customWidth="1"/>
    <col min="11522" max="11523" width="9" style="1062" customWidth="1"/>
    <col min="11524" max="11525" width="8.5" style="1062" customWidth="1"/>
    <col min="11526" max="11526" width="8.375" style="1062" customWidth="1"/>
    <col min="11527" max="11527" width="7.375" style="1062" customWidth="1"/>
    <col min="11528" max="11529" width="8.5" style="1062" customWidth="1"/>
    <col min="11530" max="11530" width="22.625" style="1062" customWidth="1"/>
    <col min="11531" max="11776" width="8.875" style="1062"/>
    <col min="11777" max="11777" width="5.125" style="1062" customWidth="1"/>
    <col min="11778" max="11779" width="9" style="1062" customWidth="1"/>
    <col min="11780" max="11781" width="8.5" style="1062" customWidth="1"/>
    <col min="11782" max="11782" width="8.375" style="1062" customWidth="1"/>
    <col min="11783" max="11783" width="7.375" style="1062" customWidth="1"/>
    <col min="11784" max="11785" width="8.5" style="1062" customWidth="1"/>
    <col min="11786" max="11786" width="22.625" style="1062" customWidth="1"/>
    <col min="11787" max="12032" width="8.875" style="1062"/>
    <col min="12033" max="12033" width="5.125" style="1062" customWidth="1"/>
    <col min="12034" max="12035" width="9" style="1062" customWidth="1"/>
    <col min="12036" max="12037" width="8.5" style="1062" customWidth="1"/>
    <col min="12038" max="12038" width="8.375" style="1062" customWidth="1"/>
    <col min="12039" max="12039" width="7.375" style="1062" customWidth="1"/>
    <col min="12040" max="12041" width="8.5" style="1062" customWidth="1"/>
    <col min="12042" max="12042" width="22.625" style="1062" customWidth="1"/>
    <col min="12043" max="12288" width="8.875" style="1062"/>
    <col min="12289" max="12289" width="5.125" style="1062" customWidth="1"/>
    <col min="12290" max="12291" width="9" style="1062" customWidth="1"/>
    <col min="12292" max="12293" width="8.5" style="1062" customWidth="1"/>
    <col min="12294" max="12294" width="8.375" style="1062" customWidth="1"/>
    <col min="12295" max="12295" width="7.375" style="1062" customWidth="1"/>
    <col min="12296" max="12297" width="8.5" style="1062" customWidth="1"/>
    <col min="12298" max="12298" width="22.625" style="1062" customWidth="1"/>
    <col min="12299" max="12544" width="8.875" style="1062"/>
    <col min="12545" max="12545" width="5.125" style="1062" customWidth="1"/>
    <col min="12546" max="12547" width="9" style="1062" customWidth="1"/>
    <col min="12548" max="12549" width="8.5" style="1062" customWidth="1"/>
    <col min="12550" max="12550" width="8.375" style="1062" customWidth="1"/>
    <col min="12551" max="12551" width="7.375" style="1062" customWidth="1"/>
    <col min="12552" max="12553" width="8.5" style="1062" customWidth="1"/>
    <col min="12554" max="12554" width="22.625" style="1062" customWidth="1"/>
    <col min="12555" max="12800" width="8.875" style="1062"/>
    <col min="12801" max="12801" width="5.125" style="1062" customWidth="1"/>
    <col min="12802" max="12803" width="9" style="1062" customWidth="1"/>
    <col min="12804" max="12805" width="8.5" style="1062" customWidth="1"/>
    <col min="12806" max="12806" width="8.375" style="1062" customWidth="1"/>
    <col min="12807" max="12807" width="7.375" style="1062" customWidth="1"/>
    <col min="12808" max="12809" width="8.5" style="1062" customWidth="1"/>
    <col min="12810" max="12810" width="22.625" style="1062" customWidth="1"/>
    <col min="12811" max="13056" width="8.875" style="1062"/>
    <col min="13057" max="13057" width="5.125" style="1062" customWidth="1"/>
    <col min="13058" max="13059" width="9" style="1062" customWidth="1"/>
    <col min="13060" max="13061" width="8.5" style="1062" customWidth="1"/>
    <col min="13062" max="13062" width="8.375" style="1062" customWidth="1"/>
    <col min="13063" max="13063" width="7.375" style="1062" customWidth="1"/>
    <col min="13064" max="13065" width="8.5" style="1062" customWidth="1"/>
    <col min="13066" max="13066" width="22.625" style="1062" customWidth="1"/>
    <col min="13067" max="13312" width="8.875" style="1062"/>
    <col min="13313" max="13313" width="5.125" style="1062" customWidth="1"/>
    <col min="13314" max="13315" width="9" style="1062" customWidth="1"/>
    <col min="13316" max="13317" width="8.5" style="1062" customWidth="1"/>
    <col min="13318" max="13318" width="8.375" style="1062" customWidth="1"/>
    <col min="13319" max="13319" width="7.375" style="1062" customWidth="1"/>
    <col min="13320" max="13321" width="8.5" style="1062" customWidth="1"/>
    <col min="13322" max="13322" width="22.625" style="1062" customWidth="1"/>
    <col min="13323" max="13568" width="8.875" style="1062"/>
    <col min="13569" max="13569" width="5.125" style="1062" customWidth="1"/>
    <col min="13570" max="13571" width="9" style="1062" customWidth="1"/>
    <col min="13572" max="13573" width="8.5" style="1062" customWidth="1"/>
    <col min="13574" max="13574" width="8.375" style="1062" customWidth="1"/>
    <col min="13575" max="13575" width="7.375" style="1062" customWidth="1"/>
    <col min="13576" max="13577" width="8.5" style="1062" customWidth="1"/>
    <col min="13578" max="13578" width="22.625" style="1062" customWidth="1"/>
    <col min="13579" max="13824" width="8.875" style="1062"/>
    <col min="13825" max="13825" width="5.125" style="1062" customWidth="1"/>
    <col min="13826" max="13827" width="9" style="1062" customWidth="1"/>
    <col min="13828" max="13829" width="8.5" style="1062" customWidth="1"/>
    <col min="13830" max="13830" width="8.375" style="1062" customWidth="1"/>
    <col min="13831" max="13831" width="7.375" style="1062" customWidth="1"/>
    <col min="13832" max="13833" width="8.5" style="1062" customWidth="1"/>
    <col min="13834" max="13834" width="22.625" style="1062" customWidth="1"/>
    <col min="13835" max="14080" width="8.875" style="1062"/>
    <col min="14081" max="14081" width="5.125" style="1062" customWidth="1"/>
    <col min="14082" max="14083" width="9" style="1062" customWidth="1"/>
    <col min="14084" max="14085" width="8.5" style="1062" customWidth="1"/>
    <col min="14086" max="14086" width="8.375" style="1062" customWidth="1"/>
    <col min="14087" max="14087" width="7.375" style="1062" customWidth="1"/>
    <col min="14088" max="14089" width="8.5" style="1062" customWidth="1"/>
    <col min="14090" max="14090" width="22.625" style="1062" customWidth="1"/>
    <col min="14091" max="14336" width="8.875" style="1062"/>
    <col min="14337" max="14337" width="5.125" style="1062" customWidth="1"/>
    <col min="14338" max="14339" width="9" style="1062" customWidth="1"/>
    <col min="14340" max="14341" width="8.5" style="1062" customWidth="1"/>
    <col min="14342" max="14342" width="8.375" style="1062" customWidth="1"/>
    <col min="14343" max="14343" width="7.375" style="1062" customWidth="1"/>
    <col min="14344" max="14345" width="8.5" style="1062" customWidth="1"/>
    <col min="14346" max="14346" width="22.625" style="1062" customWidth="1"/>
    <col min="14347" max="14592" width="8.875" style="1062"/>
    <col min="14593" max="14593" width="5.125" style="1062" customWidth="1"/>
    <col min="14594" max="14595" width="9" style="1062" customWidth="1"/>
    <col min="14596" max="14597" width="8.5" style="1062" customWidth="1"/>
    <col min="14598" max="14598" width="8.375" style="1062" customWidth="1"/>
    <col min="14599" max="14599" width="7.375" style="1062" customWidth="1"/>
    <col min="14600" max="14601" width="8.5" style="1062" customWidth="1"/>
    <col min="14602" max="14602" width="22.625" style="1062" customWidth="1"/>
    <col min="14603" max="14848" width="8.875" style="1062"/>
    <col min="14849" max="14849" width="5.125" style="1062" customWidth="1"/>
    <col min="14850" max="14851" width="9" style="1062" customWidth="1"/>
    <col min="14852" max="14853" width="8.5" style="1062" customWidth="1"/>
    <col min="14854" max="14854" width="8.375" style="1062" customWidth="1"/>
    <col min="14855" max="14855" width="7.375" style="1062" customWidth="1"/>
    <col min="14856" max="14857" width="8.5" style="1062" customWidth="1"/>
    <col min="14858" max="14858" width="22.625" style="1062" customWidth="1"/>
    <col min="14859" max="15104" width="8.875" style="1062"/>
    <col min="15105" max="15105" width="5.125" style="1062" customWidth="1"/>
    <col min="15106" max="15107" width="9" style="1062" customWidth="1"/>
    <col min="15108" max="15109" width="8.5" style="1062" customWidth="1"/>
    <col min="15110" max="15110" width="8.375" style="1062" customWidth="1"/>
    <col min="15111" max="15111" width="7.375" style="1062" customWidth="1"/>
    <col min="15112" max="15113" width="8.5" style="1062" customWidth="1"/>
    <col min="15114" max="15114" width="22.625" style="1062" customWidth="1"/>
    <col min="15115" max="15360" width="8.875" style="1062"/>
    <col min="15361" max="15361" width="5.125" style="1062" customWidth="1"/>
    <col min="15362" max="15363" width="9" style="1062" customWidth="1"/>
    <col min="15364" max="15365" width="8.5" style="1062" customWidth="1"/>
    <col min="15366" max="15366" width="8.375" style="1062" customWidth="1"/>
    <col min="15367" max="15367" width="7.375" style="1062" customWidth="1"/>
    <col min="15368" max="15369" width="8.5" style="1062" customWidth="1"/>
    <col min="15370" max="15370" width="22.625" style="1062" customWidth="1"/>
    <col min="15371" max="15616" width="8.875" style="1062"/>
    <col min="15617" max="15617" width="5.125" style="1062" customWidth="1"/>
    <col min="15618" max="15619" width="9" style="1062" customWidth="1"/>
    <col min="15620" max="15621" width="8.5" style="1062" customWidth="1"/>
    <col min="15622" max="15622" width="8.375" style="1062" customWidth="1"/>
    <col min="15623" max="15623" width="7.375" style="1062" customWidth="1"/>
    <col min="15624" max="15625" width="8.5" style="1062" customWidth="1"/>
    <col min="15626" max="15626" width="22.625" style="1062" customWidth="1"/>
    <col min="15627" max="15872" width="8.875" style="1062"/>
    <col min="15873" max="15873" width="5.125" style="1062" customWidth="1"/>
    <col min="15874" max="15875" width="9" style="1062" customWidth="1"/>
    <col min="15876" max="15877" width="8.5" style="1062" customWidth="1"/>
    <col min="15878" max="15878" width="8.375" style="1062" customWidth="1"/>
    <col min="15879" max="15879" width="7.375" style="1062" customWidth="1"/>
    <col min="15880" max="15881" width="8.5" style="1062" customWidth="1"/>
    <col min="15882" max="15882" width="22.625" style="1062" customWidth="1"/>
    <col min="15883" max="16128" width="8.875" style="1062"/>
    <col min="16129" max="16129" width="5.125" style="1062" customWidth="1"/>
    <col min="16130" max="16131" width="9" style="1062" customWidth="1"/>
    <col min="16132" max="16133" width="8.5" style="1062" customWidth="1"/>
    <col min="16134" max="16134" width="8.375" style="1062" customWidth="1"/>
    <col min="16135" max="16135" width="7.375" style="1062" customWidth="1"/>
    <col min="16136" max="16137" width="8.5" style="1062" customWidth="1"/>
    <col min="16138" max="16138" width="22.625" style="1062" customWidth="1"/>
    <col min="16139" max="16384" width="8.875" style="1062"/>
  </cols>
  <sheetData>
    <row r="1" spans="1:10" ht="27.75" customHeight="1">
      <c r="A1" s="1059" t="s">
        <v>1637</v>
      </c>
      <c r="B1" s="1060"/>
      <c r="C1" s="1061"/>
      <c r="D1" s="1061"/>
      <c r="E1" s="1061"/>
      <c r="F1" s="1061"/>
      <c r="G1" s="2396" t="s">
        <v>1638</v>
      </c>
      <c r="H1" s="2396"/>
      <c r="I1" s="2396"/>
      <c r="J1" s="2396"/>
    </row>
    <row r="2" spans="1:10" ht="84.75" customHeight="1">
      <c r="A2" s="2397" t="s">
        <v>1639</v>
      </c>
      <c r="B2" s="2398"/>
      <c r="C2" s="2398"/>
      <c r="D2" s="2398"/>
      <c r="E2" s="2398"/>
      <c r="F2" s="2398"/>
      <c r="G2" s="2398"/>
      <c r="H2" s="2398"/>
      <c r="I2" s="2398"/>
      <c r="J2" s="2398"/>
    </row>
    <row r="3" spans="1:10" ht="17.25" customHeight="1">
      <c r="A3" s="1063"/>
      <c r="B3" s="1064"/>
      <c r="C3" s="1064"/>
      <c r="D3" s="1064"/>
      <c r="E3" s="1064"/>
      <c r="F3" s="1064"/>
      <c r="G3" s="1064"/>
      <c r="H3" s="1064"/>
      <c r="I3" s="1064"/>
      <c r="J3" s="1064"/>
    </row>
    <row r="4" spans="1:10" ht="30" customHeight="1">
      <c r="A4" s="2399" t="s">
        <v>408</v>
      </c>
      <c r="B4" s="2399"/>
      <c r="C4" s="2399"/>
      <c r="D4" s="2400"/>
      <c r="E4" s="2400"/>
      <c r="F4" s="2400"/>
      <c r="G4" s="2400"/>
      <c r="H4" s="2400"/>
      <c r="I4" s="2400"/>
      <c r="J4" s="2400"/>
    </row>
    <row r="5" spans="1:10" ht="30" customHeight="1">
      <c r="A5" s="2399" t="s">
        <v>409</v>
      </c>
      <c r="B5" s="2399"/>
      <c r="C5" s="2399"/>
      <c r="D5" s="2400" t="s">
        <v>1640</v>
      </c>
      <c r="E5" s="2400"/>
      <c r="F5" s="2400"/>
      <c r="G5" s="2400"/>
      <c r="H5" s="2400"/>
      <c r="I5" s="2400"/>
      <c r="J5" s="2400"/>
    </row>
    <row r="6" spans="1:10" ht="17.25" customHeight="1">
      <c r="A6" s="1063"/>
      <c r="B6" s="1064"/>
      <c r="C6" s="1064"/>
      <c r="D6" s="1064"/>
      <c r="E6" s="1064"/>
      <c r="F6" s="1064"/>
      <c r="G6" s="1064"/>
      <c r="H6" s="1064"/>
      <c r="I6" s="1064"/>
      <c r="J6" s="1064"/>
    </row>
    <row r="7" spans="1:10" ht="17.25" customHeight="1">
      <c r="A7" s="2401"/>
      <c r="B7" s="2401"/>
      <c r="C7" s="2401"/>
      <c r="D7" s="2402"/>
      <c r="E7" s="2403"/>
      <c r="F7" s="1065"/>
      <c r="G7" s="2404" t="s">
        <v>119</v>
      </c>
      <c r="H7" s="2404"/>
      <c r="I7" s="2405" t="s">
        <v>1643</v>
      </c>
      <c r="J7" s="2406"/>
    </row>
    <row r="8" spans="1:10" ht="17.25" customHeight="1">
      <c r="A8" s="2401"/>
      <c r="B8" s="2401"/>
      <c r="C8" s="2401"/>
      <c r="D8" s="2402"/>
      <c r="E8" s="2403"/>
      <c r="F8" s="1066"/>
      <c r="G8" s="2404"/>
      <c r="H8" s="2404"/>
      <c r="I8" s="2407"/>
      <c r="J8" s="2408"/>
    </row>
    <row r="9" spans="1:10" ht="17.25" customHeight="1">
      <c r="A9" s="2401"/>
      <c r="B9" s="2401"/>
      <c r="C9" s="2401"/>
      <c r="D9" s="2402"/>
      <c r="E9" s="2402"/>
      <c r="F9" s="1066"/>
      <c r="G9" s="2404"/>
      <c r="H9" s="2404"/>
      <c r="I9" s="2409"/>
      <c r="J9" s="2410"/>
    </row>
    <row r="10" spans="1:10" ht="15.75" customHeight="1">
      <c r="A10" s="1061"/>
      <c r="B10" s="1061"/>
      <c r="C10" s="1061"/>
      <c r="D10" s="1061"/>
      <c r="E10" s="1061"/>
      <c r="F10" s="1061"/>
      <c r="G10" s="1061"/>
      <c r="H10" s="1061"/>
      <c r="I10" s="1061"/>
      <c r="J10" s="1061"/>
    </row>
    <row r="11" spans="1:10" ht="15.75" customHeight="1" thickBot="1">
      <c r="A11" s="1067"/>
      <c r="B11" s="1067"/>
      <c r="C11" s="1067"/>
      <c r="D11" s="1067"/>
      <c r="E11" s="1067"/>
      <c r="F11" s="1067"/>
      <c r="G11" s="1067"/>
      <c r="H11" s="1067"/>
      <c r="I11" s="1067"/>
      <c r="J11" s="1067"/>
    </row>
    <row r="12" spans="1:10" s="1070" customFormat="1" ht="24.75" customHeight="1">
      <c r="A12" s="1068"/>
      <c r="B12" s="2411" t="s">
        <v>16</v>
      </c>
      <c r="C12" s="2411"/>
      <c r="D12" s="2411" t="s">
        <v>120</v>
      </c>
      <c r="E12" s="2411"/>
      <c r="F12" s="2411" t="s">
        <v>121</v>
      </c>
      <c r="G12" s="2412"/>
      <c r="H12" s="2413" t="s">
        <v>122</v>
      </c>
      <c r="I12" s="2414"/>
      <c r="J12" s="1069" t="s">
        <v>1641</v>
      </c>
    </row>
    <row r="13" spans="1:10" s="1070" customFormat="1" ht="17.25" customHeight="1">
      <c r="A13" s="1068">
        <v>1</v>
      </c>
      <c r="B13" s="2433" t="s">
        <v>123</v>
      </c>
      <c r="C13" s="2433"/>
      <c r="D13" s="2434">
        <v>43009</v>
      </c>
      <c r="E13" s="2435"/>
      <c r="F13" s="2433" t="s">
        <v>1644</v>
      </c>
      <c r="G13" s="2436"/>
      <c r="H13" s="2437">
        <v>43190</v>
      </c>
      <c r="I13" s="2438"/>
      <c r="J13" s="1026" t="s">
        <v>124</v>
      </c>
    </row>
    <row r="14" spans="1:10" s="1070" customFormat="1" ht="17.25" customHeight="1">
      <c r="A14" s="1068">
        <v>2</v>
      </c>
      <c r="B14" s="2433" t="s">
        <v>125</v>
      </c>
      <c r="C14" s="2433"/>
      <c r="D14" s="2434">
        <v>42724</v>
      </c>
      <c r="E14" s="2435"/>
      <c r="F14" s="2433" t="s">
        <v>1645</v>
      </c>
      <c r="G14" s="2436"/>
      <c r="H14" s="2437">
        <v>42905</v>
      </c>
      <c r="I14" s="2438"/>
      <c r="J14" s="1073" t="s">
        <v>1646</v>
      </c>
    </row>
    <row r="15" spans="1:10" s="1070" customFormat="1" ht="17.25" customHeight="1">
      <c r="A15" s="1068">
        <v>3</v>
      </c>
      <c r="B15" s="2436" t="s">
        <v>126</v>
      </c>
      <c r="C15" s="2439"/>
      <c r="D15" s="2440">
        <v>42653</v>
      </c>
      <c r="E15" s="2441"/>
      <c r="F15" s="2436" t="s">
        <v>1647</v>
      </c>
      <c r="G15" s="2442"/>
      <c r="H15" s="2437">
        <v>42834</v>
      </c>
      <c r="I15" s="2443"/>
      <c r="J15" s="1026" t="s">
        <v>124</v>
      </c>
    </row>
    <row r="16" spans="1:10" s="1070" customFormat="1" ht="17.25" customHeight="1">
      <c r="A16" s="1068">
        <v>4</v>
      </c>
      <c r="B16" s="2412"/>
      <c r="C16" s="2419"/>
      <c r="D16" s="2420"/>
      <c r="E16" s="2421"/>
      <c r="F16" s="2412"/>
      <c r="G16" s="2422"/>
      <c r="H16" s="2417"/>
      <c r="I16" s="2423"/>
      <c r="J16" s="1071"/>
    </row>
    <row r="17" spans="1:10" s="1070" customFormat="1" ht="17.25" customHeight="1">
      <c r="A17" s="1068">
        <v>5</v>
      </c>
      <c r="B17" s="2412"/>
      <c r="C17" s="2419"/>
      <c r="D17" s="2420"/>
      <c r="E17" s="2421"/>
      <c r="F17" s="2412"/>
      <c r="G17" s="2422"/>
      <c r="H17" s="2417"/>
      <c r="I17" s="2423"/>
      <c r="J17" s="1071"/>
    </row>
    <row r="18" spans="1:10" s="1070" customFormat="1" ht="17.25" customHeight="1">
      <c r="A18" s="1068">
        <v>6</v>
      </c>
      <c r="B18" s="2412"/>
      <c r="C18" s="2419"/>
      <c r="D18" s="2420"/>
      <c r="E18" s="2421"/>
      <c r="F18" s="2412"/>
      <c r="G18" s="2422"/>
      <c r="H18" s="2417"/>
      <c r="I18" s="2423"/>
      <c r="J18" s="1072"/>
    </row>
    <row r="19" spans="1:10" s="1070" customFormat="1" ht="17.25" customHeight="1">
      <c r="A19" s="1068">
        <v>7</v>
      </c>
      <c r="B19" s="2411"/>
      <c r="C19" s="2411"/>
      <c r="D19" s="2411"/>
      <c r="E19" s="2411"/>
      <c r="F19" s="2411"/>
      <c r="G19" s="2412"/>
      <c r="H19" s="2424"/>
      <c r="I19" s="2425"/>
      <c r="J19" s="1072"/>
    </row>
    <row r="20" spans="1:10" s="1070" customFormat="1" ht="17.25" customHeight="1">
      <c r="A20" s="1068">
        <v>8</v>
      </c>
      <c r="B20" s="2411"/>
      <c r="C20" s="2411"/>
      <c r="D20" s="2411"/>
      <c r="E20" s="2411"/>
      <c r="F20" s="2411"/>
      <c r="G20" s="2412"/>
      <c r="H20" s="2426"/>
      <c r="I20" s="2418"/>
      <c r="J20" s="1072"/>
    </row>
    <row r="21" spans="1:10" s="1070" customFormat="1" ht="17.25" customHeight="1">
      <c r="A21" s="1068">
        <v>9</v>
      </c>
      <c r="B21" s="2411"/>
      <c r="C21" s="2411"/>
      <c r="D21" s="2411"/>
      <c r="E21" s="2411"/>
      <c r="F21" s="2411"/>
      <c r="G21" s="2412"/>
      <c r="H21" s="2426"/>
      <c r="I21" s="2418"/>
      <c r="J21" s="1072"/>
    </row>
    <row r="22" spans="1:10" s="1070" customFormat="1" ht="17.25" customHeight="1">
      <c r="A22" s="1068">
        <v>10</v>
      </c>
      <c r="B22" s="2411"/>
      <c r="C22" s="2411"/>
      <c r="D22" s="2411"/>
      <c r="E22" s="2411"/>
      <c r="F22" s="2411"/>
      <c r="G22" s="2412"/>
      <c r="H22" s="2427"/>
      <c r="I22" s="2428"/>
      <c r="J22" s="1072"/>
    </row>
    <row r="23" spans="1:10" s="1070" customFormat="1" ht="17.25" customHeight="1">
      <c r="A23" s="1068">
        <v>11</v>
      </c>
      <c r="B23" s="2412"/>
      <c r="C23" s="2419"/>
      <c r="D23" s="2420"/>
      <c r="E23" s="2421"/>
      <c r="F23" s="2411"/>
      <c r="G23" s="2412"/>
      <c r="H23" s="2417"/>
      <c r="I23" s="2423"/>
      <c r="J23" s="1071"/>
    </row>
    <row r="24" spans="1:10" s="1070" customFormat="1" ht="17.25" customHeight="1">
      <c r="A24" s="1068">
        <v>12</v>
      </c>
      <c r="B24" s="2411"/>
      <c r="C24" s="2411"/>
      <c r="D24" s="2415"/>
      <c r="E24" s="2416"/>
      <c r="F24" s="2411"/>
      <c r="G24" s="2412"/>
      <c r="H24" s="2417"/>
      <c r="I24" s="2418"/>
      <c r="J24" s="1071"/>
    </row>
    <row r="25" spans="1:10" s="1070" customFormat="1" ht="17.25" customHeight="1">
      <c r="A25" s="1068">
        <v>13</v>
      </c>
      <c r="B25" s="2412"/>
      <c r="C25" s="2419"/>
      <c r="D25" s="2420"/>
      <c r="E25" s="2421"/>
      <c r="F25" s="2412"/>
      <c r="G25" s="2422"/>
      <c r="H25" s="2417"/>
      <c r="I25" s="2423"/>
      <c r="J25" s="1071"/>
    </row>
    <row r="26" spans="1:10" s="1070" customFormat="1" ht="17.25" customHeight="1">
      <c r="A26" s="1068">
        <v>14</v>
      </c>
      <c r="B26" s="2411"/>
      <c r="C26" s="2411"/>
      <c r="D26" s="2415"/>
      <c r="E26" s="2416"/>
      <c r="F26" s="2411"/>
      <c r="G26" s="2412"/>
      <c r="H26" s="2417"/>
      <c r="I26" s="2418"/>
      <c r="J26" s="1071"/>
    </row>
    <row r="27" spans="1:10" s="1070" customFormat="1" ht="17.25" customHeight="1">
      <c r="A27" s="1068">
        <v>15</v>
      </c>
      <c r="B27" s="2411"/>
      <c r="C27" s="2411"/>
      <c r="D27" s="2420"/>
      <c r="E27" s="2419"/>
      <c r="F27" s="2411"/>
      <c r="G27" s="2412"/>
      <c r="H27" s="2417"/>
      <c r="I27" s="2418"/>
      <c r="J27" s="1072"/>
    </row>
    <row r="28" spans="1:10" s="1070" customFormat="1" ht="17.25" customHeight="1">
      <c r="A28" s="1068">
        <v>16</v>
      </c>
      <c r="B28" s="2411"/>
      <c r="C28" s="2411"/>
      <c r="D28" s="2429"/>
      <c r="E28" s="2411"/>
      <c r="F28" s="2411"/>
      <c r="G28" s="2412"/>
      <c r="H28" s="2417"/>
      <c r="I28" s="2418"/>
      <c r="J28" s="1072"/>
    </row>
    <row r="29" spans="1:10" s="1070" customFormat="1" ht="17.25" customHeight="1">
      <c r="A29" s="1068">
        <v>17</v>
      </c>
      <c r="B29" s="2411"/>
      <c r="C29" s="2411"/>
      <c r="D29" s="2411"/>
      <c r="E29" s="2411"/>
      <c r="F29" s="2411"/>
      <c r="G29" s="2412"/>
      <c r="H29" s="2417"/>
      <c r="I29" s="2418"/>
      <c r="J29" s="1072"/>
    </row>
    <row r="30" spans="1:10" s="1070" customFormat="1" ht="17.25" customHeight="1">
      <c r="A30" s="1068">
        <v>18</v>
      </c>
      <c r="B30" s="2411"/>
      <c r="C30" s="2411"/>
      <c r="D30" s="2411"/>
      <c r="E30" s="2411"/>
      <c r="F30" s="2411"/>
      <c r="G30" s="2412"/>
      <c r="H30" s="2417"/>
      <c r="I30" s="2418"/>
      <c r="J30" s="1072"/>
    </row>
    <row r="31" spans="1:10" s="1070" customFormat="1" ht="17.25" customHeight="1">
      <c r="A31" s="1068">
        <v>19</v>
      </c>
      <c r="B31" s="2411"/>
      <c r="C31" s="2411"/>
      <c r="D31" s="2411"/>
      <c r="E31" s="2411"/>
      <c r="F31" s="2411"/>
      <c r="G31" s="2412"/>
      <c r="H31" s="2417"/>
      <c r="I31" s="2418"/>
      <c r="J31" s="1072"/>
    </row>
    <row r="32" spans="1:10" s="1070" customFormat="1" ht="17.25" customHeight="1" thickBot="1">
      <c r="A32" s="1068">
        <v>20</v>
      </c>
      <c r="B32" s="2411"/>
      <c r="C32" s="2411"/>
      <c r="D32" s="2411"/>
      <c r="E32" s="2411"/>
      <c r="F32" s="2411"/>
      <c r="G32" s="2412"/>
      <c r="H32" s="2430"/>
      <c r="I32" s="2431"/>
      <c r="J32" s="1072"/>
    </row>
    <row r="33" spans="1:10" ht="30" customHeight="1">
      <c r="A33" s="2401" t="s">
        <v>1642</v>
      </c>
      <c r="B33" s="2432"/>
      <c r="C33" s="2432"/>
      <c r="D33" s="2432"/>
      <c r="E33" s="2432"/>
      <c r="F33" s="2432"/>
      <c r="G33" s="2432"/>
      <c r="H33" s="2432"/>
      <c r="I33" s="2432"/>
      <c r="J33" s="2432"/>
    </row>
    <row r="34" spans="1:10" ht="91.5" customHeight="1">
      <c r="A34" s="2432"/>
      <c r="B34" s="2432"/>
      <c r="C34" s="2432"/>
      <c r="D34" s="2432"/>
      <c r="E34" s="2432"/>
      <c r="F34" s="2432"/>
      <c r="G34" s="2432"/>
      <c r="H34" s="2432"/>
      <c r="I34" s="2432"/>
      <c r="J34" s="2432"/>
    </row>
  </sheetData>
  <mergeCells count="99">
    <mergeCell ref="B32:C32"/>
    <mergeCell ref="D32:E32"/>
    <mergeCell ref="F32:G32"/>
    <mergeCell ref="H32:I32"/>
    <mergeCell ref="A33:J34"/>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7:C7"/>
    <mergeCell ref="D7:E7"/>
    <mergeCell ref="G7:H9"/>
    <mergeCell ref="I7:J9"/>
    <mergeCell ref="A8:C8"/>
    <mergeCell ref="D8:E8"/>
    <mergeCell ref="A9:C9"/>
    <mergeCell ref="D9:E9"/>
    <mergeCell ref="G1:J1"/>
    <mergeCell ref="A2:J2"/>
    <mergeCell ref="A4:C4"/>
    <mergeCell ref="D4:J4"/>
    <mergeCell ref="A5:C5"/>
    <mergeCell ref="D5:J5"/>
  </mergeCells>
  <phoneticPr fontId="7"/>
  <pageMargins left="0.51181102362204722" right="0.51181102362204722" top="0.74803149606299213" bottom="0.74803149606299213" header="0.31496062992125984" footer="0.31496062992125984"/>
  <pageSetup paperSize="9" scale="97" orientation="portrait" horizontalDpi="300" verticalDpi="300" r:id="rId1"/>
  <drawing r:id="rId2"/>
  <legacy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F17"/>
  <sheetViews>
    <sheetView showGridLines="0" view="pageBreakPreview" zoomScale="110" zoomScaleNormal="100" zoomScaleSheetLayoutView="110" workbookViewId="0">
      <selection activeCell="B3" sqref="B3:K3"/>
    </sheetView>
  </sheetViews>
  <sheetFormatPr defaultColWidth="9" defaultRowHeight="13.5"/>
  <cols>
    <col min="1" max="1" width="1.375" style="217" customWidth="1"/>
    <col min="2" max="2" width="24.25" style="217" customWidth="1"/>
    <col min="3" max="3" width="6.75" style="217" customWidth="1"/>
    <col min="4" max="4" width="21.25" style="217" customWidth="1"/>
    <col min="5" max="5" width="15.625" style="217" customWidth="1"/>
    <col min="6" max="6" width="10.625" style="217" customWidth="1"/>
    <col min="7" max="256" width="9" style="217"/>
    <col min="257" max="257" width="1.375" style="217" customWidth="1"/>
    <col min="258" max="258" width="24.25" style="217" customWidth="1"/>
    <col min="259" max="259" width="6.75" style="217" customWidth="1"/>
    <col min="260" max="261" width="21.25" style="217" customWidth="1"/>
    <col min="262" max="262" width="3.125" style="217" customWidth="1"/>
    <col min="263" max="512" width="9" style="217"/>
    <col min="513" max="513" width="1.375" style="217" customWidth="1"/>
    <col min="514" max="514" width="24.25" style="217" customWidth="1"/>
    <col min="515" max="515" width="6.75" style="217" customWidth="1"/>
    <col min="516" max="517" width="21.25" style="217" customWidth="1"/>
    <col min="518" max="518" width="3.125" style="217" customWidth="1"/>
    <col min="519" max="768" width="9" style="217"/>
    <col min="769" max="769" width="1.375" style="217" customWidth="1"/>
    <col min="770" max="770" width="24.25" style="217" customWidth="1"/>
    <col min="771" max="771" width="6.75" style="217" customWidth="1"/>
    <col min="772" max="773" width="21.25" style="217" customWidth="1"/>
    <col min="774" max="774" width="3.125" style="217" customWidth="1"/>
    <col min="775" max="1024" width="9" style="217"/>
    <col min="1025" max="1025" width="1.375" style="217" customWidth="1"/>
    <col min="1026" max="1026" width="24.25" style="217" customWidth="1"/>
    <col min="1027" max="1027" width="6.75" style="217" customWidth="1"/>
    <col min="1028" max="1029" width="21.25" style="217" customWidth="1"/>
    <col min="1030" max="1030" width="3.125" style="217" customWidth="1"/>
    <col min="1031" max="1280" width="9" style="217"/>
    <col min="1281" max="1281" width="1.375" style="217" customWidth="1"/>
    <col min="1282" max="1282" width="24.25" style="217" customWidth="1"/>
    <col min="1283" max="1283" width="6.75" style="217" customWidth="1"/>
    <col min="1284" max="1285" width="21.25" style="217" customWidth="1"/>
    <col min="1286" max="1286" width="3.125" style="217" customWidth="1"/>
    <col min="1287" max="1536" width="9" style="217"/>
    <col min="1537" max="1537" width="1.375" style="217" customWidth="1"/>
    <col min="1538" max="1538" width="24.25" style="217" customWidth="1"/>
    <col min="1539" max="1539" width="6.75" style="217" customWidth="1"/>
    <col min="1540" max="1541" width="21.25" style="217" customWidth="1"/>
    <col min="1542" max="1542" width="3.125" style="217" customWidth="1"/>
    <col min="1543" max="1792" width="9" style="217"/>
    <col min="1793" max="1793" width="1.375" style="217" customWidth="1"/>
    <col min="1794" max="1794" width="24.25" style="217" customWidth="1"/>
    <col min="1795" max="1795" width="6.75" style="217" customWidth="1"/>
    <col min="1796" max="1797" width="21.25" style="217" customWidth="1"/>
    <col min="1798" max="1798" width="3.125" style="217" customWidth="1"/>
    <col min="1799" max="2048" width="9" style="217"/>
    <col min="2049" max="2049" width="1.375" style="217" customWidth="1"/>
    <col min="2050" max="2050" width="24.25" style="217" customWidth="1"/>
    <col min="2051" max="2051" width="6.75" style="217" customWidth="1"/>
    <col min="2052" max="2053" width="21.25" style="217" customWidth="1"/>
    <col min="2054" max="2054" width="3.125" style="217" customWidth="1"/>
    <col min="2055" max="2304" width="9" style="217"/>
    <col min="2305" max="2305" width="1.375" style="217" customWidth="1"/>
    <col min="2306" max="2306" width="24.25" style="217" customWidth="1"/>
    <col min="2307" max="2307" width="6.75" style="217" customWidth="1"/>
    <col min="2308" max="2309" width="21.25" style="217" customWidth="1"/>
    <col min="2310" max="2310" width="3.125" style="217" customWidth="1"/>
    <col min="2311" max="2560" width="9" style="217"/>
    <col min="2561" max="2561" width="1.375" style="217" customWidth="1"/>
    <col min="2562" max="2562" width="24.25" style="217" customWidth="1"/>
    <col min="2563" max="2563" width="6.75" style="217" customWidth="1"/>
    <col min="2564" max="2565" width="21.25" style="217" customWidth="1"/>
    <col min="2566" max="2566" width="3.125" style="217" customWidth="1"/>
    <col min="2567" max="2816" width="9" style="217"/>
    <col min="2817" max="2817" width="1.375" style="217" customWidth="1"/>
    <col min="2818" max="2818" width="24.25" style="217" customWidth="1"/>
    <col min="2819" max="2819" width="6.75" style="217" customWidth="1"/>
    <col min="2820" max="2821" width="21.25" style="217" customWidth="1"/>
    <col min="2822" max="2822" width="3.125" style="217" customWidth="1"/>
    <col min="2823" max="3072" width="9" style="217"/>
    <col min="3073" max="3073" width="1.375" style="217" customWidth="1"/>
    <col min="3074" max="3074" width="24.25" style="217" customWidth="1"/>
    <col min="3075" max="3075" width="6.75" style="217" customWidth="1"/>
    <col min="3076" max="3077" width="21.25" style="217" customWidth="1"/>
    <col min="3078" max="3078" width="3.125" style="217" customWidth="1"/>
    <col min="3079" max="3328" width="9" style="217"/>
    <col min="3329" max="3329" width="1.375" style="217" customWidth="1"/>
    <col min="3330" max="3330" width="24.25" style="217" customWidth="1"/>
    <col min="3331" max="3331" width="6.75" style="217" customWidth="1"/>
    <col min="3332" max="3333" width="21.25" style="217" customWidth="1"/>
    <col min="3334" max="3334" width="3.125" style="217" customWidth="1"/>
    <col min="3335" max="3584" width="9" style="217"/>
    <col min="3585" max="3585" width="1.375" style="217" customWidth="1"/>
    <col min="3586" max="3586" width="24.25" style="217" customWidth="1"/>
    <col min="3587" max="3587" width="6.75" style="217" customWidth="1"/>
    <col min="3588" max="3589" width="21.25" style="217" customWidth="1"/>
    <col min="3590" max="3590" width="3.125" style="217" customWidth="1"/>
    <col min="3591" max="3840" width="9" style="217"/>
    <col min="3841" max="3841" width="1.375" style="217" customWidth="1"/>
    <col min="3842" max="3842" width="24.25" style="217" customWidth="1"/>
    <col min="3843" max="3843" width="6.75" style="217" customWidth="1"/>
    <col min="3844" max="3845" width="21.25" style="217" customWidth="1"/>
    <col min="3846" max="3846" width="3.125" style="217" customWidth="1"/>
    <col min="3847" max="4096" width="9" style="217"/>
    <col min="4097" max="4097" width="1.375" style="217" customWidth="1"/>
    <col min="4098" max="4098" width="24.25" style="217" customWidth="1"/>
    <col min="4099" max="4099" width="6.75" style="217" customWidth="1"/>
    <col min="4100" max="4101" width="21.25" style="217" customWidth="1"/>
    <col min="4102" max="4102" width="3.125" style="217" customWidth="1"/>
    <col min="4103" max="4352" width="9" style="217"/>
    <col min="4353" max="4353" width="1.375" style="217" customWidth="1"/>
    <col min="4354" max="4354" width="24.25" style="217" customWidth="1"/>
    <col min="4355" max="4355" width="6.75" style="217" customWidth="1"/>
    <col min="4356" max="4357" width="21.25" style="217" customWidth="1"/>
    <col min="4358" max="4358" width="3.125" style="217" customWidth="1"/>
    <col min="4359" max="4608" width="9" style="217"/>
    <col min="4609" max="4609" width="1.375" style="217" customWidth="1"/>
    <col min="4610" max="4610" width="24.25" style="217" customWidth="1"/>
    <col min="4611" max="4611" width="6.75" style="217" customWidth="1"/>
    <col min="4612" max="4613" width="21.25" style="217" customWidth="1"/>
    <col min="4614" max="4614" width="3.125" style="217" customWidth="1"/>
    <col min="4615" max="4864" width="9" style="217"/>
    <col min="4865" max="4865" width="1.375" style="217" customWidth="1"/>
    <col min="4866" max="4866" width="24.25" style="217" customWidth="1"/>
    <col min="4867" max="4867" width="6.75" style="217" customWidth="1"/>
    <col min="4868" max="4869" width="21.25" style="217" customWidth="1"/>
    <col min="4870" max="4870" width="3.125" style="217" customWidth="1"/>
    <col min="4871" max="5120" width="9" style="217"/>
    <col min="5121" max="5121" width="1.375" style="217" customWidth="1"/>
    <col min="5122" max="5122" width="24.25" style="217" customWidth="1"/>
    <col min="5123" max="5123" width="6.75" style="217" customWidth="1"/>
    <col min="5124" max="5125" width="21.25" style="217" customWidth="1"/>
    <col min="5126" max="5126" width="3.125" style="217" customWidth="1"/>
    <col min="5127" max="5376" width="9" style="217"/>
    <col min="5377" max="5377" width="1.375" style="217" customWidth="1"/>
    <col min="5378" max="5378" width="24.25" style="217" customWidth="1"/>
    <col min="5379" max="5379" width="6.75" style="217" customWidth="1"/>
    <col min="5380" max="5381" width="21.25" style="217" customWidth="1"/>
    <col min="5382" max="5382" width="3.125" style="217" customWidth="1"/>
    <col min="5383" max="5632" width="9" style="217"/>
    <col min="5633" max="5633" width="1.375" style="217" customWidth="1"/>
    <col min="5634" max="5634" width="24.25" style="217" customWidth="1"/>
    <col min="5635" max="5635" width="6.75" style="217" customWidth="1"/>
    <col min="5636" max="5637" width="21.25" style="217" customWidth="1"/>
    <col min="5638" max="5638" width="3.125" style="217" customWidth="1"/>
    <col min="5639" max="5888" width="9" style="217"/>
    <col min="5889" max="5889" width="1.375" style="217" customWidth="1"/>
    <col min="5890" max="5890" width="24.25" style="217" customWidth="1"/>
    <col min="5891" max="5891" width="6.75" style="217" customWidth="1"/>
    <col min="5892" max="5893" width="21.25" style="217" customWidth="1"/>
    <col min="5894" max="5894" width="3.125" style="217" customWidth="1"/>
    <col min="5895" max="6144" width="9" style="217"/>
    <col min="6145" max="6145" width="1.375" style="217" customWidth="1"/>
    <col min="6146" max="6146" width="24.25" style="217" customWidth="1"/>
    <col min="6147" max="6147" width="6.75" style="217" customWidth="1"/>
    <col min="6148" max="6149" width="21.25" style="217" customWidth="1"/>
    <col min="6150" max="6150" width="3.125" style="217" customWidth="1"/>
    <col min="6151" max="6400" width="9" style="217"/>
    <col min="6401" max="6401" width="1.375" style="217" customWidth="1"/>
    <col min="6402" max="6402" width="24.25" style="217" customWidth="1"/>
    <col min="6403" max="6403" width="6.75" style="217" customWidth="1"/>
    <col min="6404" max="6405" width="21.25" style="217" customWidth="1"/>
    <col min="6406" max="6406" width="3.125" style="217" customWidth="1"/>
    <col min="6407" max="6656" width="9" style="217"/>
    <col min="6657" max="6657" width="1.375" style="217" customWidth="1"/>
    <col min="6658" max="6658" width="24.25" style="217" customWidth="1"/>
    <col min="6659" max="6659" width="6.75" style="217" customWidth="1"/>
    <col min="6660" max="6661" width="21.25" style="217" customWidth="1"/>
    <col min="6662" max="6662" width="3.125" style="217" customWidth="1"/>
    <col min="6663" max="6912" width="9" style="217"/>
    <col min="6913" max="6913" width="1.375" style="217" customWidth="1"/>
    <col min="6914" max="6914" width="24.25" style="217" customWidth="1"/>
    <col min="6915" max="6915" width="6.75" style="217" customWidth="1"/>
    <col min="6916" max="6917" width="21.25" style="217" customWidth="1"/>
    <col min="6918" max="6918" width="3.125" style="217" customWidth="1"/>
    <col min="6919" max="7168" width="9" style="217"/>
    <col min="7169" max="7169" width="1.375" style="217" customWidth="1"/>
    <col min="7170" max="7170" width="24.25" style="217" customWidth="1"/>
    <col min="7171" max="7171" width="6.75" style="217" customWidth="1"/>
    <col min="7172" max="7173" width="21.25" style="217" customWidth="1"/>
    <col min="7174" max="7174" width="3.125" style="217" customWidth="1"/>
    <col min="7175" max="7424" width="9" style="217"/>
    <col min="7425" max="7425" width="1.375" style="217" customWidth="1"/>
    <col min="7426" max="7426" width="24.25" style="217" customWidth="1"/>
    <col min="7427" max="7427" width="6.75" style="217" customWidth="1"/>
    <col min="7428" max="7429" width="21.25" style="217" customWidth="1"/>
    <col min="7430" max="7430" width="3.125" style="217" customWidth="1"/>
    <col min="7431" max="7680" width="9" style="217"/>
    <col min="7681" max="7681" width="1.375" style="217" customWidth="1"/>
    <col min="7682" max="7682" width="24.25" style="217" customWidth="1"/>
    <col min="7683" max="7683" width="6.75" style="217" customWidth="1"/>
    <col min="7684" max="7685" width="21.25" style="217" customWidth="1"/>
    <col min="7686" max="7686" width="3.125" style="217" customWidth="1"/>
    <col min="7687" max="7936" width="9" style="217"/>
    <col min="7937" max="7937" width="1.375" style="217" customWidth="1"/>
    <col min="7938" max="7938" width="24.25" style="217" customWidth="1"/>
    <col min="7939" max="7939" width="6.75" style="217" customWidth="1"/>
    <col min="7940" max="7941" width="21.25" style="217" customWidth="1"/>
    <col min="7942" max="7942" width="3.125" style="217" customWidth="1"/>
    <col min="7943" max="8192" width="9" style="217"/>
    <col min="8193" max="8193" width="1.375" style="217" customWidth="1"/>
    <col min="8194" max="8194" width="24.25" style="217" customWidth="1"/>
    <col min="8195" max="8195" width="6.75" style="217" customWidth="1"/>
    <col min="8196" max="8197" width="21.25" style="217" customWidth="1"/>
    <col min="8198" max="8198" width="3.125" style="217" customWidth="1"/>
    <col min="8199" max="8448" width="9" style="217"/>
    <col min="8449" max="8449" width="1.375" style="217" customWidth="1"/>
    <col min="8450" max="8450" width="24.25" style="217" customWidth="1"/>
    <col min="8451" max="8451" width="6.75" style="217" customWidth="1"/>
    <col min="8452" max="8453" width="21.25" style="217" customWidth="1"/>
    <col min="8454" max="8454" width="3.125" style="217" customWidth="1"/>
    <col min="8455" max="8704" width="9" style="217"/>
    <col min="8705" max="8705" width="1.375" style="217" customWidth="1"/>
    <col min="8706" max="8706" width="24.25" style="217" customWidth="1"/>
    <col min="8707" max="8707" width="6.75" style="217" customWidth="1"/>
    <col min="8708" max="8709" width="21.25" style="217" customWidth="1"/>
    <col min="8710" max="8710" width="3.125" style="217" customWidth="1"/>
    <col min="8711" max="8960" width="9" style="217"/>
    <col min="8961" max="8961" width="1.375" style="217" customWidth="1"/>
    <col min="8962" max="8962" width="24.25" style="217" customWidth="1"/>
    <col min="8963" max="8963" width="6.75" style="217" customWidth="1"/>
    <col min="8964" max="8965" width="21.25" style="217" customWidth="1"/>
    <col min="8966" max="8966" width="3.125" style="217" customWidth="1"/>
    <col min="8967" max="9216" width="9" style="217"/>
    <col min="9217" max="9217" width="1.375" style="217" customWidth="1"/>
    <col min="9218" max="9218" width="24.25" style="217" customWidth="1"/>
    <col min="9219" max="9219" width="6.75" style="217" customWidth="1"/>
    <col min="9220" max="9221" width="21.25" style="217" customWidth="1"/>
    <col min="9222" max="9222" width="3.125" style="217" customWidth="1"/>
    <col min="9223" max="9472" width="9" style="217"/>
    <col min="9473" max="9473" width="1.375" style="217" customWidth="1"/>
    <col min="9474" max="9474" width="24.25" style="217" customWidth="1"/>
    <col min="9475" max="9475" width="6.75" style="217" customWidth="1"/>
    <col min="9476" max="9477" width="21.25" style="217" customWidth="1"/>
    <col min="9478" max="9478" width="3.125" style="217" customWidth="1"/>
    <col min="9479" max="9728" width="9" style="217"/>
    <col min="9729" max="9729" width="1.375" style="217" customWidth="1"/>
    <col min="9730" max="9730" width="24.25" style="217" customWidth="1"/>
    <col min="9731" max="9731" width="6.75" style="217" customWidth="1"/>
    <col min="9732" max="9733" width="21.25" style="217" customWidth="1"/>
    <col min="9734" max="9734" width="3.125" style="217" customWidth="1"/>
    <col min="9735" max="9984" width="9" style="217"/>
    <col min="9985" max="9985" width="1.375" style="217" customWidth="1"/>
    <col min="9986" max="9986" width="24.25" style="217" customWidth="1"/>
    <col min="9987" max="9987" width="6.75" style="217" customWidth="1"/>
    <col min="9988" max="9989" width="21.25" style="217" customWidth="1"/>
    <col min="9990" max="9990" width="3.125" style="217" customWidth="1"/>
    <col min="9991" max="10240" width="9" style="217"/>
    <col min="10241" max="10241" width="1.375" style="217" customWidth="1"/>
    <col min="10242" max="10242" width="24.25" style="217" customWidth="1"/>
    <col min="10243" max="10243" width="6.75" style="217" customWidth="1"/>
    <col min="10244" max="10245" width="21.25" style="217" customWidth="1"/>
    <col min="10246" max="10246" width="3.125" style="217" customWidth="1"/>
    <col min="10247" max="10496" width="9" style="217"/>
    <col min="10497" max="10497" width="1.375" style="217" customWidth="1"/>
    <col min="10498" max="10498" width="24.25" style="217" customWidth="1"/>
    <col min="10499" max="10499" width="6.75" style="217" customWidth="1"/>
    <col min="10500" max="10501" width="21.25" style="217" customWidth="1"/>
    <col min="10502" max="10502" width="3.125" style="217" customWidth="1"/>
    <col min="10503" max="10752" width="9" style="217"/>
    <col min="10753" max="10753" width="1.375" style="217" customWidth="1"/>
    <col min="10754" max="10754" width="24.25" style="217" customWidth="1"/>
    <col min="10755" max="10755" width="6.75" style="217" customWidth="1"/>
    <col min="10756" max="10757" width="21.25" style="217" customWidth="1"/>
    <col min="10758" max="10758" width="3.125" style="217" customWidth="1"/>
    <col min="10759" max="11008" width="9" style="217"/>
    <col min="11009" max="11009" width="1.375" style="217" customWidth="1"/>
    <col min="11010" max="11010" width="24.25" style="217" customWidth="1"/>
    <col min="11011" max="11011" width="6.75" style="217" customWidth="1"/>
    <col min="11012" max="11013" width="21.25" style="217" customWidth="1"/>
    <col min="11014" max="11014" width="3.125" style="217" customWidth="1"/>
    <col min="11015" max="11264" width="9" style="217"/>
    <col min="11265" max="11265" width="1.375" style="217" customWidth="1"/>
    <col min="11266" max="11266" width="24.25" style="217" customWidth="1"/>
    <col min="11267" max="11267" width="6.75" style="217" customWidth="1"/>
    <col min="11268" max="11269" width="21.25" style="217" customWidth="1"/>
    <col min="11270" max="11270" width="3.125" style="217" customWidth="1"/>
    <col min="11271" max="11520" width="9" style="217"/>
    <col min="11521" max="11521" width="1.375" style="217" customWidth="1"/>
    <col min="11522" max="11522" width="24.25" style="217" customWidth="1"/>
    <col min="11523" max="11523" width="6.75" style="217" customWidth="1"/>
    <col min="11524" max="11525" width="21.25" style="217" customWidth="1"/>
    <col min="11526" max="11526" width="3.125" style="217" customWidth="1"/>
    <col min="11527" max="11776" width="9" style="217"/>
    <col min="11777" max="11777" width="1.375" style="217" customWidth="1"/>
    <col min="11778" max="11778" width="24.25" style="217" customWidth="1"/>
    <col min="11779" max="11779" width="6.75" style="217" customWidth="1"/>
    <col min="11780" max="11781" width="21.25" style="217" customWidth="1"/>
    <col min="11782" max="11782" width="3.125" style="217" customWidth="1"/>
    <col min="11783" max="12032" width="9" style="217"/>
    <col min="12033" max="12033" width="1.375" style="217" customWidth="1"/>
    <col min="12034" max="12034" width="24.25" style="217" customWidth="1"/>
    <col min="12035" max="12035" width="6.75" style="217" customWidth="1"/>
    <col min="12036" max="12037" width="21.25" style="217" customWidth="1"/>
    <col min="12038" max="12038" width="3.125" style="217" customWidth="1"/>
    <col min="12039" max="12288" width="9" style="217"/>
    <col min="12289" max="12289" width="1.375" style="217" customWidth="1"/>
    <col min="12290" max="12290" width="24.25" style="217" customWidth="1"/>
    <col min="12291" max="12291" width="6.75" style="217" customWidth="1"/>
    <col min="12292" max="12293" width="21.25" style="217" customWidth="1"/>
    <col min="12294" max="12294" width="3.125" style="217" customWidth="1"/>
    <col min="12295" max="12544" width="9" style="217"/>
    <col min="12545" max="12545" width="1.375" style="217" customWidth="1"/>
    <col min="12546" max="12546" width="24.25" style="217" customWidth="1"/>
    <col min="12547" max="12547" width="6.75" style="217" customWidth="1"/>
    <col min="12548" max="12549" width="21.25" style="217" customWidth="1"/>
    <col min="12550" max="12550" width="3.125" style="217" customWidth="1"/>
    <col min="12551" max="12800" width="9" style="217"/>
    <col min="12801" max="12801" width="1.375" style="217" customWidth="1"/>
    <col min="12802" max="12802" width="24.25" style="217" customWidth="1"/>
    <col min="12803" max="12803" width="6.75" style="217" customWidth="1"/>
    <col min="12804" max="12805" width="21.25" style="217" customWidth="1"/>
    <col min="12806" max="12806" width="3.125" style="217" customWidth="1"/>
    <col min="12807" max="13056" width="9" style="217"/>
    <col min="13057" max="13057" width="1.375" style="217" customWidth="1"/>
    <col min="13058" max="13058" width="24.25" style="217" customWidth="1"/>
    <col min="13059" max="13059" width="6.75" style="217" customWidth="1"/>
    <col min="13060" max="13061" width="21.25" style="217" customWidth="1"/>
    <col min="13062" max="13062" width="3.125" style="217" customWidth="1"/>
    <col min="13063" max="13312" width="9" style="217"/>
    <col min="13313" max="13313" width="1.375" style="217" customWidth="1"/>
    <col min="13314" max="13314" width="24.25" style="217" customWidth="1"/>
    <col min="13315" max="13315" width="6.75" style="217" customWidth="1"/>
    <col min="13316" max="13317" width="21.25" style="217" customWidth="1"/>
    <col min="13318" max="13318" width="3.125" style="217" customWidth="1"/>
    <col min="13319" max="13568" width="9" style="217"/>
    <col min="13569" max="13569" width="1.375" style="217" customWidth="1"/>
    <col min="13570" max="13570" width="24.25" style="217" customWidth="1"/>
    <col min="13571" max="13571" width="6.75" style="217" customWidth="1"/>
    <col min="13572" max="13573" width="21.25" style="217" customWidth="1"/>
    <col min="13574" max="13574" width="3.125" style="217" customWidth="1"/>
    <col min="13575" max="13824" width="9" style="217"/>
    <col min="13825" max="13825" width="1.375" style="217" customWidth="1"/>
    <col min="13826" max="13826" width="24.25" style="217" customWidth="1"/>
    <col min="13827" max="13827" width="6.75" style="217" customWidth="1"/>
    <col min="13828" max="13829" width="21.25" style="217" customWidth="1"/>
    <col min="13830" max="13830" width="3.125" style="217" customWidth="1"/>
    <col min="13831" max="14080" width="9" style="217"/>
    <col min="14081" max="14081" width="1.375" style="217" customWidth="1"/>
    <col min="14082" max="14082" width="24.25" style="217" customWidth="1"/>
    <col min="14083" max="14083" width="6.75" style="217" customWidth="1"/>
    <col min="14084" max="14085" width="21.25" style="217" customWidth="1"/>
    <col min="14086" max="14086" width="3.125" style="217" customWidth="1"/>
    <col min="14087" max="14336" width="9" style="217"/>
    <col min="14337" max="14337" width="1.375" style="217" customWidth="1"/>
    <col min="14338" max="14338" width="24.25" style="217" customWidth="1"/>
    <col min="14339" max="14339" width="6.75" style="217" customWidth="1"/>
    <col min="14340" max="14341" width="21.25" style="217" customWidth="1"/>
    <col min="14342" max="14342" width="3.125" style="217" customWidth="1"/>
    <col min="14343" max="14592" width="9" style="217"/>
    <col min="14593" max="14593" width="1.375" style="217" customWidth="1"/>
    <col min="14594" max="14594" width="24.25" style="217" customWidth="1"/>
    <col min="14595" max="14595" width="6.75" style="217" customWidth="1"/>
    <col min="14596" max="14597" width="21.25" style="217" customWidth="1"/>
    <col min="14598" max="14598" width="3.125" style="217" customWidth="1"/>
    <col min="14599" max="14848" width="9" style="217"/>
    <col min="14849" max="14849" width="1.375" style="217" customWidth="1"/>
    <col min="14850" max="14850" width="24.25" style="217" customWidth="1"/>
    <col min="14851" max="14851" width="6.75" style="217" customWidth="1"/>
    <col min="14852" max="14853" width="21.25" style="217" customWidth="1"/>
    <col min="14854" max="14854" width="3.125" style="217" customWidth="1"/>
    <col min="14855" max="15104" width="9" style="217"/>
    <col min="15105" max="15105" width="1.375" style="217" customWidth="1"/>
    <col min="15106" max="15106" width="24.25" style="217" customWidth="1"/>
    <col min="15107" max="15107" width="6.75" style="217" customWidth="1"/>
    <col min="15108" max="15109" width="21.25" style="217" customWidth="1"/>
    <col min="15110" max="15110" width="3.125" style="217" customWidth="1"/>
    <col min="15111" max="15360" width="9" style="217"/>
    <col min="15361" max="15361" width="1.375" style="217" customWidth="1"/>
    <col min="15362" max="15362" width="24.25" style="217" customWidth="1"/>
    <col min="15363" max="15363" width="6.75" style="217" customWidth="1"/>
    <col min="15364" max="15365" width="21.25" style="217" customWidth="1"/>
    <col min="15366" max="15366" width="3.125" style="217" customWidth="1"/>
    <col min="15367" max="15616" width="9" style="217"/>
    <col min="15617" max="15617" width="1.375" style="217" customWidth="1"/>
    <col min="15618" max="15618" width="24.25" style="217" customWidth="1"/>
    <col min="15619" max="15619" width="6.75" style="217" customWidth="1"/>
    <col min="15620" max="15621" width="21.25" style="217" customWidth="1"/>
    <col min="15622" max="15622" width="3.125" style="217" customWidth="1"/>
    <col min="15623" max="15872" width="9" style="217"/>
    <col min="15873" max="15873" width="1.375" style="217" customWidth="1"/>
    <col min="15874" max="15874" width="24.25" style="217" customWidth="1"/>
    <col min="15875" max="15875" width="6.75" style="217" customWidth="1"/>
    <col min="15876" max="15877" width="21.25" style="217" customWidth="1"/>
    <col min="15878" max="15878" width="3.125" style="217" customWidth="1"/>
    <col min="15879" max="16128" width="9" style="217"/>
    <col min="16129" max="16129" width="1.375" style="217" customWidth="1"/>
    <col min="16130" max="16130" width="24.25" style="217" customWidth="1"/>
    <col min="16131" max="16131" width="6.75" style="217" customWidth="1"/>
    <col min="16132" max="16133" width="21.25" style="217" customWidth="1"/>
    <col min="16134" max="16134" width="3.125" style="217" customWidth="1"/>
    <col min="16135" max="16384" width="9" style="217"/>
  </cols>
  <sheetData>
    <row r="1" spans="1:6" ht="18" customHeight="1">
      <c r="A1" s="245"/>
      <c r="B1" s="202"/>
      <c r="C1" s="202"/>
      <c r="D1" s="202"/>
      <c r="E1" s="202"/>
      <c r="F1" s="202"/>
    </row>
    <row r="2" spans="1:6" ht="27.75" customHeight="1">
      <c r="A2" s="245"/>
      <c r="B2" s="246"/>
      <c r="C2" s="202"/>
      <c r="D2" s="202"/>
      <c r="E2" s="2236" t="s">
        <v>1304</v>
      </c>
      <c r="F2" s="2237"/>
    </row>
    <row r="3" spans="1:6" ht="18.75" customHeight="1">
      <c r="A3" s="245"/>
      <c r="B3" s="202"/>
      <c r="C3" s="202"/>
      <c r="D3" s="202"/>
      <c r="E3" s="203"/>
      <c r="F3" s="203"/>
    </row>
    <row r="4" spans="1:6" ht="36" customHeight="1">
      <c r="A4" s="2448" t="s">
        <v>1435</v>
      </c>
      <c r="B4" s="2448"/>
      <c r="C4" s="2448"/>
      <c r="D4" s="2448"/>
      <c r="E4" s="2448"/>
      <c r="F4" s="2448"/>
    </row>
    <row r="5" spans="1:6" ht="25.5" customHeight="1">
      <c r="A5" s="247"/>
      <c r="B5" s="247"/>
      <c r="C5" s="247"/>
      <c r="D5" s="247"/>
      <c r="E5" s="247"/>
      <c r="F5" s="247"/>
    </row>
    <row r="6" spans="1:6" ht="42" customHeight="1">
      <c r="A6" s="247"/>
      <c r="B6" s="205" t="s">
        <v>117</v>
      </c>
      <c r="C6" s="2449"/>
      <c r="D6" s="2450"/>
      <c r="E6" s="2450"/>
      <c r="F6" s="2451"/>
    </row>
    <row r="7" spans="1:6" ht="42" customHeight="1">
      <c r="A7" s="202"/>
      <c r="B7" s="248" t="s">
        <v>118</v>
      </c>
      <c r="C7" s="2452" t="s">
        <v>481</v>
      </c>
      <c r="D7" s="2453"/>
      <c r="E7" s="2453"/>
      <c r="F7" s="2454"/>
    </row>
    <row r="8" spans="1:6" ht="42" customHeight="1">
      <c r="A8" s="202"/>
      <c r="B8" s="249" t="s">
        <v>482</v>
      </c>
      <c r="C8" s="2452" t="s">
        <v>483</v>
      </c>
      <c r="D8" s="2453"/>
      <c r="E8" s="2453"/>
      <c r="F8" s="2454"/>
    </row>
    <row r="9" spans="1:6" ht="71.25" customHeight="1">
      <c r="A9" s="202"/>
      <c r="B9" s="250" t="s">
        <v>484</v>
      </c>
      <c r="C9" s="251">
        <v>1</v>
      </c>
      <c r="D9" s="2455" t="s">
        <v>485</v>
      </c>
      <c r="E9" s="2446"/>
      <c r="F9" s="2447"/>
    </row>
    <row r="10" spans="1:6" ht="71.25" customHeight="1">
      <c r="A10" s="202"/>
      <c r="B10" s="2456" t="s">
        <v>1436</v>
      </c>
      <c r="C10" s="208">
        <v>1</v>
      </c>
      <c r="D10" s="2459" t="s">
        <v>486</v>
      </c>
      <c r="E10" s="2460"/>
      <c r="F10" s="252" t="s">
        <v>487</v>
      </c>
    </row>
    <row r="11" spans="1:6" ht="71.25" customHeight="1">
      <c r="A11" s="202"/>
      <c r="B11" s="2457"/>
      <c r="C11" s="253">
        <v>2</v>
      </c>
      <c r="D11" s="2461" t="s">
        <v>488</v>
      </c>
      <c r="E11" s="2462"/>
      <c r="F11" s="2463" t="s">
        <v>489</v>
      </c>
    </row>
    <row r="12" spans="1:6" ht="71.25" customHeight="1">
      <c r="A12" s="202"/>
      <c r="B12" s="2458"/>
      <c r="C12" s="254">
        <v>3</v>
      </c>
      <c r="D12" s="2465" t="s">
        <v>490</v>
      </c>
      <c r="E12" s="2466"/>
      <c r="F12" s="2464"/>
    </row>
    <row r="13" spans="1:6" ht="71.25" customHeight="1">
      <c r="A13" s="202"/>
      <c r="B13" s="2444" t="s">
        <v>491</v>
      </c>
      <c r="C13" s="208">
        <v>1</v>
      </c>
      <c r="D13" s="2446" t="s">
        <v>492</v>
      </c>
      <c r="E13" s="2446"/>
      <c r="F13" s="2447"/>
    </row>
    <row r="14" spans="1:6" ht="71.25" customHeight="1">
      <c r="A14" s="202"/>
      <c r="B14" s="2445"/>
      <c r="C14" s="254">
        <v>2</v>
      </c>
      <c r="D14" s="255" t="s">
        <v>493</v>
      </c>
      <c r="E14" s="256"/>
      <c r="F14" s="257"/>
    </row>
    <row r="15" spans="1:6" ht="7.5" customHeight="1">
      <c r="A15" s="202"/>
      <c r="B15" s="202"/>
      <c r="C15" s="202"/>
      <c r="D15" s="202"/>
      <c r="E15" s="202"/>
      <c r="F15" s="202"/>
    </row>
    <row r="16" spans="1:6">
      <c r="A16" s="202"/>
      <c r="B16" s="202" t="s">
        <v>494</v>
      </c>
      <c r="C16" s="202"/>
      <c r="D16" s="202"/>
      <c r="E16" s="202"/>
      <c r="F16" s="202"/>
    </row>
    <row r="17" ht="18.75" customHeight="1"/>
  </sheetData>
  <mergeCells count="13">
    <mergeCell ref="B13:B14"/>
    <mergeCell ref="D13:F13"/>
    <mergeCell ref="E2:F2"/>
    <mergeCell ref="A4:F4"/>
    <mergeCell ref="C6:F6"/>
    <mergeCell ref="C7:F7"/>
    <mergeCell ref="C8:F8"/>
    <mergeCell ref="D9:F9"/>
    <mergeCell ref="B10:B12"/>
    <mergeCell ref="D10:E10"/>
    <mergeCell ref="D11:E11"/>
    <mergeCell ref="F11:F12"/>
    <mergeCell ref="D12:E12"/>
  </mergeCells>
  <phoneticPr fontId="7"/>
  <pageMargins left="0.55118110236220474" right="0.55118110236220474" top="0.74803149606299213" bottom="0.74803149606299213" header="0.31496062992125984" footer="0.31496062992125984"/>
  <pageSetup paperSize="9" scale="11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A1:F17"/>
  <sheetViews>
    <sheetView showGridLines="0" view="pageBreakPreview" zoomScale="110" zoomScaleNormal="100" zoomScaleSheetLayoutView="110" workbookViewId="0"/>
  </sheetViews>
  <sheetFormatPr defaultColWidth="9" defaultRowHeight="13.5"/>
  <cols>
    <col min="1" max="1" width="1.375" style="217" customWidth="1"/>
    <col min="2" max="2" width="24.25" style="217" customWidth="1"/>
    <col min="3" max="3" width="6.75" style="217" customWidth="1"/>
    <col min="4" max="4" width="21.25" style="217" customWidth="1"/>
    <col min="5" max="5" width="15.625" style="217" customWidth="1"/>
    <col min="6" max="6" width="10.625" style="217" customWidth="1"/>
    <col min="7" max="256" width="9" style="217"/>
    <col min="257" max="257" width="1.375" style="217" customWidth="1"/>
    <col min="258" max="258" width="24.25" style="217" customWidth="1"/>
    <col min="259" max="259" width="6.75" style="217" customWidth="1"/>
    <col min="260" max="261" width="21.25" style="217" customWidth="1"/>
    <col min="262" max="262" width="3.125" style="217" customWidth="1"/>
    <col min="263" max="512" width="9" style="217"/>
    <col min="513" max="513" width="1.375" style="217" customWidth="1"/>
    <col min="514" max="514" width="24.25" style="217" customWidth="1"/>
    <col min="515" max="515" width="6.75" style="217" customWidth="1"/>
    <col min="516" max="517" width="21.25" style="217" customWidth="1"/>
    <col min="518" max="518" width="3.125" style="217" customWidth="1"/>
    <col min="519" max="768" width="9" style="217"/>
    <col min="769" max="769" width="1.375" style="217" customWidth="1"/>
    <col min="770" max="770" width="24.25" style="217" customWidth="1"/>
    <col min="771" max="771" width="6.75" style="217" customWidth="1"/>
    <col min="772" max="773" width="21.25" style="217" customWidth="1"/>
    <col min="774" max="774" width="3.125" style="217" customWidth="1"/>
    <col min="775" max="1024" width="9" style="217"/>
    <col min="1025" max="1025" width="1.375" style="217" customWidth="1"/>
    <col min="1026" max="1026" width="24.25" style="217" customWidth="1"/>
    <col min="1027" max="1027" width="6.75" style="217" customWidth="1"/>
    <col min="1028" max="1029" width="21.25" style="217" customWidth="1"/>
    <col min="1030" max="1030" width="3.125" style="217" customWidth="1"/>
    <col min="1031" max="1280" width="9" style="217"/>
    <col min="1281" max="1281" width="1.375" style="217" customWidth="1"/>
    <col min="1282" max="1282" width="24.25" style="217" customWidth="1"/>
    <col min="1283" max="1283" width="6.75" style="217" customWidth="1"/>
    <col min="1284" max="1285" width="21.25" style="217" customWidth="1"/>
    <col min="1286" max="1286" width="3.125" style="217" customWidth="1"/>
    <col min="1287" max="1536" width="9" style="217"/>
    <col min="1537" max="1537" width="1.375" style="217" customWidth="1"/>
    <col min="1538" max="1538" width="24.25" style="217" customWidth="1"/>
    <col min="1539" max="1539" width="6.75" style="217" customWidth="1"/>
    <col min="1540" max="1541" width="21.25" style="217" customWidth="1"/>
    <col min="1542" max="1542" width="3.125" style="217" customWidth="1"/>
    <col min="1543" max="1792" width="9" style="217"/>
    <col min="1793" max="1793" width="1.375" style="217" customWidth="1"/>
    <col min="1794" max="1794" width="24.25" style="217" customWidth="1"/>
    <col min="1795" max="1795" width="6.75" style="217" customWidth="1"/>
    <col min="1796" max="1797" width="21.25" style="217" customWidth="1"/>
    <col min="1798" max="1798" width="3.125" style="217" customWidth="1"/>
    <col min="1799" max="2048" width="9" style="217"/>
    <col min="2049" max="2049" width="1.375" style="217" customWidth="1"/>
    <col min="2050" max="2050" width="24.25" style="217" customWidth="1"/>
    <col min="2051" max="2051" width="6.75" style="217" customWidth="1"/>
    <col min="2052" max="2053" width="21.25" style="217" customWidth="1"/>
    <col min="2054" max="2054" width="3.125" style="217" customWidth="1"/>
    <col min="2055" max="2304" width="9" style="217"/>
    <col min="2305" max="2305" width="1.375" style="217" customWidth="1"/>
    <col min="2306" max="2306" width="24.25" style="217" customWidth="1"/>
    <col min="2307" max="2307" width="6.75" style="217" customWidth="1"/>
    <col min="2308" max="2309" width="21.25" style="217" customWidth="1"/>
    <col min="2310" max="2310" width="3.125" style="217" customWidth="1"/>
    <col min="2311" max="2560" width="9" style="217"/>
    <col min="2561" max="2561" width="1.375" style="217" customWidth="1"/>
    <col min="2562" max="2562" width="24.25" style="217" customWidth="1"/>
    <col min="2563" max="2563" width="6.75" style="217" customWidth="1"/>
    <col min="2564" max="2565" width="21.25" style="217" customWidth="1"/>
    <col min="2566" max="2566" width="3.125" style="217" customWidth="1"/>
    <col min="2567" max="2816" width="9" style="217"/>
    <col min="2817" max="2817" width="1.375" style="217" customWidth="1"/>
    <col min="2818" max="2818" width="24.25" style="217" customWidth="1"/>
    <col min="2819" max="2819" width="6.75" style="217" customWidth="1"/>
    <col min="2820" max="2821" width="21.25" style="217" customWidth="1"/>
    <col min="2822" max="2822" width="3.125" style="217" customWidth="1"/>
    <col min="2823" max="3072" width="9" style="217"/>
    <col min="3073" max="3073" width="1.375" style="217" customWidth="1"/>
    <col min="3074" max="3074" width="24.25" style="217" customWidth="1"/>
    <col min="3075" max="3075" width="6.75" style="217" customWidth="1"/>
    <col min="3076" max="3077" width="21.25" style="217" customWidth="1"/>
    <col min="3078" max="3078" width="3.125" style="217" customWidth="1"/>
    <col min="3079" max="3328" width="9" style="217"/>
    <col min="3329" max="3329" width="1.375" style="217" customWidth="1"/>
    <col min="3330" max="3330" width="24.25" style="217" customWidth="1"/>
    <col min="3331" max="3331" width="6.75" style="217" customWidth="1"/>
    <col min="3332" max="3333" width="21.25" style="217" customWidth="1"/>
    <col min="3334" max="3334" width="3.125" style="217" customWidth="1"/>
    <col min="3335" max="3584" width="9" style="217"/>
    <col min="3585" max="3585" width="1.375" style="217" customWidth="1"/>
    <col min="3586" max="3586" width="24.25" style="217" customWidth="1"/>
    <col min="3587" max="3587" width="6.75" style="217" customWidth="1"/>
    <col min="3588" max="3589" width="21.25" style="217" customWidth="1"/>
    <col min="3590" max="3590" width="3.125" style="217" customWidth="1"/>
    <col min="3591" max="3840" width="9" style="217"/>
    <col min="3841" max="3841" width="1.375" style="217" customWidth="1"/>
    <col min="3842" max="3842" width="24.25" style="217" customWidth="1"/>
    <col min="3843" max="3843" width="6.75" style="217" customWidth="1"/>
    <col min="3844" max="3845" width="21.25" style="217" customWidth="1"/>
    <col min="3846" max="3846" width="3.125" style="217" customWidth="1"/>
    <col min="3847" max="4096" width="9" style="217"/>
    <col min="4097" max="4097" width="1.375" style="217" customWidth="1"/>
    <col min="4098" max="4098" width="24.25" style="217" customWidth="1"/>
    <col min="4099" max="4099" width="6.75" style="217" customWidth="1"/>
    <col min="4100" max="4101" width="21.25" style="217" customWidth="1"/>
    <col min="4102" max="4102" width="3.125" style="217" customWidth="1"/>
    <col min="4103" max="4352" width="9" style="217"/>
    <col min="4353" max="4353" width="1.375" style="217" customWidth="1"/>
    <col min="4354" max="4354" width="24.25" style="217" customWidth="1"/>
    <col min="4355" max="4355" width="6.75" style="217" customWidth="1"/>
    <col min="4356" max="4357" width="21.25" style="217" customWidth="1"/>
    <col min="4358" max="4358" width="3.125" style="217" customWidth="1"/>
    <col min="4359" max="4608" width="9" style="217"/>
    <col min="4609" max="4609" width="1.375" style="217" customWidth="1"/>
    <col min="4610" max="4610" width="24.25" style="217" customWidth="1"/>
    <col min="4611" max="4611" width="6.75" style="217" customWidth="1"/>
    <col min="4612" max="4613" width="21.25" style="217" customWidth="1"/>
    <col min="4614" max="4614" width="3.125" style="217" customWidth="1"/>
    <col min="4615" max="4864" width="9" style="217"/>
    <col min="4865" max="4865" width="1.375" style="217" customWidth="1"/>
    <col min="4866" max="4866" width="24.25" style="217" customWidth="1"/>
    <col min="4867" max="4867" width="6.75" style="217" customWidth="1"/>
    <col min="4868" max="4869" width="21.25" style="217" customWidth="1"/>
    <col min="4870" max="4870" width="3.125" style="217" customWidth="1"/>
    <col min="4871" max="5120" width="9" style="217"/>
    <col min="5121" max="5121" width="1.375" style="217" customWidth="1"/>
    <col min="5122" max="5122" width="24.25" style="217" customWidth="1"/>
    <col min="5123" max="5123" width="6.75" style="217" customWidth="1"/>
    <col min="5124" max="5125" width="21.25" style="217" customWidth="1"/>
    <col min="5126" max="5126" width="3.125" style="217" customWidth="1"/>
    <col min="5127" max="5376" width="9" style="217"/>
    <col min="5377" max="5377" width="1.375" style="217" customWidth="1"/>
    <col min="5378" max="5378" width="24.25" style="217" customWidth="1"/>
    <col min="5379" max="5379" width="6.75" style="217" customWidth="1"/>
    <col min="5380" max="5381" width="21.25" style="217" customWidth="1"/>
    <col min="5382" max="5382" width="3.125" style="217" customWidth="1"/>
    <col min="5383" max="5632" width="9" style="217"/>
    <col min="5633" max="5633" width="1.375" style="217" customWidth="1"/>
    <col min="5634" max="5634" width="24.25" style="217" customWidth="1"/>
    <col min="5635" max="5635" width="6.75" style="217" customWidth="1"/>
    <col min="5636" max="5637" width="21.25" style="217" customWidth="1"/>
    <col min="5638" max="5638" width="3.125" style="217" customWidth="1"/>
    <col min="5639" max="5888" width="9" style="217"/>
    <col min="5889" max="5889" width="1.375" style="217" customWidth="1"/>
    <col min="5890" max="5890" width="24.25" style="217" customWidth="1"/>
    <col min="5891" max="5891" width="6.75" style="217" customWidth="1"/>
    <col min="5892" max="5893" width="21.25" style="217" customWidth="1"/>
    <col min="5894" max="5894" width="3.125" style="217" customWidth="1"/>
    <col min="5895" max="6144" width="9" style="217"/>
    <col min="6145" max="6145" width="1.375" style="217" customWidth="1"/>
    <col min="6146" max="6146" width="24.25" style="217" customWidth="1"/>
    <col min="6147" max="6147" width="6.75" style="217" customWidth="1"/>
    <col min="6148" max="6149" width="21.25" style="217" customWidth="1"/>
    <col min="6150" max="6150" width="3.125" style="217" customWidth="1"/>
    <col min="6151" max="6400" width="9" style="217"/>
    <col min="6401" max="6401" width="1.375" style="217" customWidth="1"/>
    <col min="6402" max="6402" width="24.25" style="217" customWidth="1"/>
    <col min="6403" max="6403" width="6.75" style="217" customWidth="1"/>
    <col min="6404" max="6405" width="21.25" style="217" customWidth="1"/>
    <col min="6406" max="6406" width="3.125" style="217" customWidth="1"/>
    <col min="6407" max="6656" width="9" style="217"/>
    <col min="6657" max="6657" width="1.375" style="217" customWidth="1"/>
    <col min="6658" max="6658" width="24.25" style="217" customWidth="1"/>
    <col min="6659" max="6659" width="6.75" style="217" customWidth="1"/>
    <col min="6660" max="6661" width="21.25" style="217" customWidth="1"/>
    <col min="6662" max="6662" width="3.125" style="217" customWidth="1"/>
    <col min="6663" max="6912" width="9" style="217"/>
    <col min="6913" max="6913" width="1.375" style="217" customWidth="1"/>
    <col min="6914" max="6914" width="24.25" style="217" customWidth="1"/>
    <col min="6915" max="6915" width="6.75" style="217" customWidth="1"/>
    <col min="6916" max="6917" width="21.25" style="217" customWidth="1"/>
    <col min="6918" max="6918" width="3.125" style="217" customWidth="1"/>
    <col min="6919" max="7168" width="9" style="217"/>
    <col min="7169" max="7169" width="1.375" style="217" customWidth="1"/>
    <col min="7170" max="7170" width="24.25" style="217" customWidth="1"/>
    <col min="7171" max="7171" width="6.75" style="217" customWidth="1"/>
    <col min="7172" max="7173" width="21.25" style="217" customWidth="1"/>
    <col min="7174" max="7174" width="3.125" style="217" customWidth="1"/>
    <col min="7175" max="7424" width="9" style="217"/>
    <col min="7425" max="7425" width="1.375" style="217" customWidth="1"/>
    <col min="7426" max="7426" width="24.25" style="217" customWidth="1"/>
    <col min="7427" max="7427" width="6.75" style="217" customWidth="1"/>
    <col min="7428" max="7429" width="21.25" style="217" customWidth="1"/>
    <col min="7430" max="7430" width="3.125" style="217" customWidth="1"/>
    <col min="7431" max="7680" width="9" style="217"/>
    <col min="7681" max="7681" width="1.375" style="217" customWidth="1"/>
    <col min="7682" max="7682" width="24.25" style="217" customWidth="1"/>
    <col min="7683" max="7683" width="6.75" style="217" customWidth="1"/>
    <col min="7684" max="7685" width="21.25" style="217" customWidth="1"/>
    <col min="7686" max="7686" width="3.125" style="217" customWidth="1"/>
    <col min="7687" max="7936" width="9" style="217"/>
    <col min="7937" max="7937" width="1.375" style="217" customWidth="1"/>
    <col min="7938" max="7938" width="24.25" style="217" customWidth="1"/>
    <col min="7939" max="7939" width="6.75" style="217" customWidth="1"/>
    <col min="7940" max="7941" width="21.25" style="217" customWidth="1"/>
    <col min="7942" max="7942" width="3.125" style="217" customWidth="1"/>
    <col min="7943" max="8192" width="9" style="217"/>
    <col min="8193" max="8193" width="1.375" style="217" customWidth="1"/>
    <col min="8194" max="8194" width="24.25" style="217" customWidth="1"/>
    <col min="8195" max="8195" width="6.75" style="217" customWidth="1"/>
    <col min="8196" max="8197" width="21.25" style="217" customWidth="1"/>
    <col min="8198" max="8198" width="3.125" style="217" customWidth="1"/>
    <col min="8199" max="8448" width="9" style="217"/>
    <col min="8449" max="8449" width="1.375" style="217" customWidth="1"/>
    <col min="8450" max="8450" width="24.25" style="217" customWidth="1"/>
    <col min="8451" max="8451" width="6.75" style="217" customWidth="1"/>
    <col min="8452" max="8453" width="21.25" style="217" customWidth="1"/>
    <col min="8454" max="8454" width="3.125" style="217" customWidth="1"/>
    <col min="8455" max="8704" width="9" style="217"/>
    <col min="8705" max="8705" width="1.375" style="217" customWidth="1"/>
    <col min="8706" max="8706" width="24.25" style="217" customWidth="1"/>
    <col min="8707" max="8707" width="6.75" style="217" customWidth="1"/>
    <col min="8708" max="8709" width="21.25" style="217" customWidth="1"/>
    <col min="8710" max="8710" width="3.125" style="217" customWidth="1"/>
    <col min="8711" max="8960" width="9" style="217"/>
    <col min="8961" max="8961" width="1.375" style="217" customWidth="1"/>
    <col min="8962" max="8962" width="24.25" style="217" customWidth="1"/>
    <col min="8963" max="8963" width="6.75" style="217" customWidth="1"/>
    <col min="8964" max="8965" width="21.25" style="217" customWidth="1"/>
    <col min="8966" max="8966" width="3.125" style="217" customWidth="1"/>
    <col min="8967" max="9216" width="9" style="217"/>
    <col min="9217" max="9217" width="1.375" style="217" customWidth="1"/>
    <col min="9218" max="9218" width="24.25" style="217" customWidth="1"/>
    <col min="9219" max="9219" width="6.75" style="217" customWidth="1"/>
    <col min="9220" max="9221" width="21.25" style="217" customWidth="1"/>
    <col min="9222" max="9222" width="3.125" style="217" customWidth="1"/>
    <col min="9223" max="9472" width="9" style="217"/>
    <col min="9473" max="9473" width="1.375" style="217" customWidth="1"/>
    <col min="9474" max="9474" width="24.25" style="217" customWidth="1"/>
    <col min="9475" max="9475" width="6.75" style="217" customWidth="1"/>
    <col min="9476" max="9477" width="21.25" style="217" customWidth="1"/>
    <col min="9478" max="9478" width="3.125" style="217" customWidth="1"/>
    <col min="9479" max="9728" width="9" style="217"/>
    <col min="9729" max="9729" width="1.375" style="217" customWidth="1"/>
    <col min="9730" max="9730" width="24.25" style="217" customWidth="1"/>
    <col min="9731" max="9731" width="6.75" style="217" customWidth="1"/>
    <col min="9732" max="9733" width="21.25" style="217" customWidth="1"/>
    <col min="9734" max="9734" width="3.125" style="217" customWidth="1"/>
    <col min="9735" max="9984" width="9" style="217"/>
    <col min="9985" max="9985" width="1.375" style="217" customWidth="1"/>
    <col min="9986" max="9986" width="24.25" style="217" customWidth="1"/>
    <col min="9987" max="9987" width="6.75" style="217" customWidth="1"/>
    <col min="9988" max="9989" width="21.25" style="217" customWidth="1"/>
    <col min="9990" max="9990" width="3.125" style="217" customWidth="1"/>
    <col min="9991" max="10240" width="9" style="217"/>
    <col min="10241" max="10241" width="1.375" style="217" customWidth="1"/>
    <col min="10242" max="10242" width="24.25" style="217" customWidth="1"/>
    <col min="10243" max="10243" width="6.75" style="217" customWidth="1"/>
    <col min="10244" max="10245" width="21.25" style="217" customWidth="1"/>
    <col min="10246" max="10246" width="3.125" style="217" customWidth="1"/>
    <col min="10247" max="10496" width="9" style="217"/>
    <col min="10497" max="10497" width="1.375" style="217" customWidth="1"/>
    <col min="10498" max="10498" width="24.25" style="217" customWidth="1"/>
    <col min="10499" max="10499" width="6.75" style="217" customWidth="1"/>
    <col min="10500" max="10501" width="21.25" style="217" customWidth="1"/>
    <col min="10502" max="10502" width="3.125" style="217" customWidth="1"/>
    <col min="10503" max="10752" width="9" style="217"/>
    <col min="10753" max="10753" width="1.375" style="217" customWidth="1"/>
    <col min="10754" max="10754" width="24.25" style="217" customWidth="1"/>
    <col min="10755" max="10755" width="6.75" style="217" customWidth="1"/>
    <col min="10756" max="10757" width="21.25" style="217" customWidth="1"/>
    <col min="10758" max="10758" width="3.125" style="217" customWidth="1"/>
    <col min="10759" max="11008" width="9" style="217"/>
    <col min="11009" max="11009" width="1.375" style="217" customWidth="1"/>
    <col min="11010" max="11010" width="24.25" style="217" customWidth="1"/>
    <col min="11011" max="11011" width="6.75" style="217" customWidth="1"/>
    <col min="11012" max="11013" width="21.25" style="217" customWidth="1"/>
    <col min="11014" max="11014" width="3.125" style="217" customWidth="1"/>
    <col min="11015" max="11264" width="9" style="217"/>
    <col min="11265" max="11265" width="1.375" style="217" customWidth="1"/>
    <col min="11266" max="11266" width="24.25" style="217" customWidth="1"/>
    <col min="11267" max="11267" width="6.75" style="217" customWidth="1"/>
    <col min="11268" max="11269" width="21.25" style="217" customWidth="1"/>
    <col min="11270" max="11270" width="3.125" style="217" customWidth="1"/>
    <col min="11271" max="11520" width="9" style="217"/>
    <col min="11521" max="11521" width="1.375" style="217" customWidth="1"/>
    <col min="11522" max="11522" width="24.25" style="217" customWidth="1"/>
    <col min="11523" max="11523" width="6.75" style="217" customWidth="1"/>
    <col min="11524" max="11525" width="21.25" style="217" customWidth="1"/>
    <col min="11526" max="11526" width="3.125" style="217" customWidth="1"/>
    <col min="11527" max="11776" width="9" style="217"/>
    <col min="11777" max="11777" width="1.375" style="217" customWidth="1"/>
    <col min="11778" max="11778" width="24.25" style="217" customWidth="1"/>
    <col min="11779" max="11779" width="6.75" style="217" customWidth="1"/>
    <col min="11780" max="11781" width="21.25" style="217" customWidth="1"/>
    <col min="11782" max="11782" width="3.125" style="217" customWidth="1"/>
    <col min="11783" max="12032" width="9" style="217"/>
    <col min="12033" max="12033" width="1.375" style="217" customWidth="1"/>
    <col min="12034" max="12034" width="24.25" style="217" customWidth="1"/>
    <col min="12035" max="12035" width="6.75" style="217" customWidth="1"/>
    <col min="12036" max="12037" width="21.25" style="217" customWidth="1"/>
    <col min="12038" max="12038" width="3.125" style="217" customWidth="1"/>
    <col min="12039" max="12288" width="9" style="217"/>
    <col min="12289" max="12289" width="1.375" style="217" customWidth="1"/>
    <col min="12290" max="12290" width="24.25" style="217" customWidth="1"/>
    <col min="12291" max="12291" width="6.75" style="217" customWidth="1"/>
    <col min="12292" max="12293" width="21.25" style="217" customWidth="1"/>
    <col min="12294" max="12294" width="3.125" style="217" customWidth="1"/>
    <col min="12295" max="12544" width="9" style="217"/>
    <col min="12545" max="12545" width="1.375" style="217" customWidth="1"/>
    <col min="12546" max="12546" width="24.25" style="217" customWidth="1"/>
    <col min="12547" max="12547" width="6.75" style="217" customWidth="1"/>
    <col min="12548" max="12549" width="21.25" style="217" customWidth="1"/>
    <col min="12550" max="12550" width="3.125" style="217" customWidth="1"/>
    <col min="12551" max="12800" width="9" style="217"/>
    <col min="12801" max="12801" width="1.375" style="217" customWidth="1"/>
    <col min="12802" max="12802" width="24.25" style="217" customWidth="1"/>
    <col min="12803" max="12803" width="6.75" style="217" customWidth="1"/>
    <col min="12804" max="12805" width="21.25" style="217" customWidth="1"/>
    <col min="12806" max="12806" width="3.125" style="217" customWidth="1"/>
    <col min="12807" max="13056" width="9" style="217"/>
    <col min="13057" max="13057" width="1.375" style="217" customWidth="1"/>
    <col min="13058" max="13058" width="24.25" style="217" customWidth="1"/>
    <col min="13059" max="13059" width="6.75" style="217" customWidth="1"/>
    <col min="13060" max="13061" width="21.25" style="217" customWidth="1"/>
    <col min="13062" max="13062" width="3.125" style="217" customWidth="1"/>
    <col min="13063" max="13312" width="9" style="217"/>
    <col min="13313" max="13313" width="1.375" style="217" customWidth="1"/>
    <col min="13314" max="13314" width="24.25" style="217" customWidth="1"/>
    <col min="13315" max="13315" width="6.75" style="217" customWidth="1"/>
    <col min="13316" max="13317" width="21.25" style="217" customWidth="1"/>
    <col min="13318" max="13318" width="3.125" style="217" customWidth="1"/>
    <col min="13319" max="13568" width="9" style="217"/>
    <col min="13569" max="13569" width="1.375" style="217" customWidth="1"/>
    <col min="13570" max="13570" width="24.25" style="217" customWidth="1"/>
    <col min="13571" max="13571" width="6.75" style="217" customWidth="1"/>
    <col min="13572" max="13573" width="21.25" style="217" customWidth="1"/>
    <col min="13574" max="13574" width="3.125" style="217" customWidth="1"/>
    <col min="13575" max="13824" width="9" style="217"/>
    <col min="13825" max="13825" width="1.375" style="217" customWidth="1"/>
    <col min="13826" max="13826" width="24.25" style="217" customWidth="1"/>
    <col min="13827" max="13827" width="6.75" style="217" customWidth="1"/>
    <col min="13828" max="13829" width="21.25" style="217" customWidth="1"/>
    <col min="13830" max="13830" width="3.125" style="217" customWidth="1"/>
    <col min="13831" max="14080" width="9" style="217"/>
    <col min="14081" max="14081" width="1.375" style="217" customWidth="1"/>
    <col min="14082" max="14082" width="24.25" style="217" customWidth="1"/>
    <col min="14083" max="14083" width="6.75" style="217" customWidth="1"/>
    <col min="14084" max="14085" width="21.25" style="217" customWidth="1"/>
    <col min="14086" max="14086" width="3.125" style="217" customWidth="1"/>
    <col min="14087" max="14336" width="9" style="217"/>
    <col min="14337" max="14337" width="1.375" style="217" customWidth="1"/>
    <col min="14338" max="14338" width="24.25" style="217" customWidth="1"/>
    <col min="14339" max="14339" width="6.75" style="217" customWidth="1"/>
    <col min="14340" max="14341" width="21.25" style="217" customWidth="1"/>
    <col min="14342" max="14342" width="3.125" style="217" customWidth="1"/>
    <col min="14343" max="14592" width="9" style="217"/>
    <col min="14593" max="14593" width="1.375" style="217" customWidth="1"/>
    <col min="14594" max="14594" width="24.25" style="217" customWidth="1"/>
    <col min="14595" max="14595" width="6.75" style="217" customWidth="1"/>
    <col min="14596" max="14597" width="21.25" style="217" customWidth="1"/>
    <col min="14598" max="14598" width="3.125" style="217" customWidth="1"/>
    <col min="14599" max="14848" width="9" style="217"/>
    <col min="14849" max="14849" width="1.375" style="217" customWidth="1"/>
    <col min="14850" max="14850" width="24.25" style="217" customWidth="1"/>
    <col min="14851" max="14851" width="6.75" style="217" customWidth="1"/>
    <col min="14852" max="14853" width="21.25" style="217" customWidth="1"/>
    <col min="14854" max="14854" width="3.125" style="217" customWidth="1"/>
    <col min="14855" max="15104" width="9" style="217"/>
    <col min="15105" max="15105" width="1.375" style="217" customWidth="1"/>
    <col min="15106" max="15106" width="24.25" style="217" customWidth="1"/>
    <col min="15107" max="15107" width="6.75" style="217" customWidth="1"/>
    <col min="15108" max="15109" width="21.25" style="217" customWidth="1"/>
    <col min="15110" max="15110" width="3.125" style="217" customWidth="1"/>
    <col min="15111" max="15360" width="9" style="217"/>
    <col min="15361" max="15361" width="1.375" style="217" customWidth="1"/>
    <col min="15362" max="15362" width="24.25" style="217" customWidth="1"/>
    <col min="15363" max="15363" width="6.75" style="217" customWidth="1"/>
    <col min="15364" max="15365" width="21.25" style="217" customWidth="1"/>
    <col min="15366" max="15366" width="3.125" style="217" customWidth="1"/>
    <col min="15367" max="15616" width="9" style="217"/>
    <col min="15617" max="15617" width="1.375" style="217" customWidth="1"/>
    <col min="15618" max="15618" width="24.25" style="217" customWidth="1"/>
    <col min="15619" max="15619" width="6.75" style="217" customWidth="1"/>
    <col min="15620" max="15621" width="21.25" style="217" customWidth="1"/>
    <col min="15622" max="15622" width="3.125" style="217" customWidth="1"/>
    <col min="15623" max="15872" width="9" style="217"/>
    <col min="15873" max="15873" width="1.375" style="217" customWidth="1"/>
    <col min="15874" max="15874" width="24.25" style="217" customWidth="1"/>
    <col min="15875" max="15875" width="6.75" style="217" customWidth="1"/>
    <col min="15876" max="15877" width="21.25" style="217" customWidth="1"/>
    <col min="15878" max="15878" width="3.125" style="217" customWidth="1"/>
    <col min="15879" max="16128" width="9" style="217"/>
    <col min="16129" max="16129" width="1.375" style="217" customWidth="1"/>
    <col min="16130" max="16130" width="24.25" style="217" customWidth="1"/>
    <col min="16131" max="16131" width="6.75" style="217" customWidth="1"/>
    <col min="16132" max="16133" width="21.25" style="217" customWidth="1"/>
    <col min="16134" max="16134" width="3.125" style="217" customWidth="1"/>
    <col min="16135" max="16384" width="9" style="217"/>
  </cols>
  <sheetData>
    <row r="1" spans="1:6" ht="18" customHeight="1">
      <c r="A1" s="245"/>
      <c r="B1" s="202"/>
      <c r="C1" s="202"/>
      <c r="D1" s="202"/>
      <c r="E1" s="202"/>
      <c r="F1" s="202"/>
    </row>
    <row r="2" spans="1:6" ht="27.75" customHeight="1">
      <c r="A2" s="245"/>
      <c r="B2" s="246"/>
      <c r="C2" s="202"/>
      <c r="D2" s="202"/>
      <c r="E2" s="2236" t="s">
        <v>1304</v>
      </c>
      <c r="F2" s="2237"/>
    </row>
    <row r="3" spans="1:6" ht="18.75" customHeight="1">
      <c r="A3" s="245"/>
      <c r="B3" s="202"/>
      <c r="C3" s="202"/>
      <c r="D3" s="202"/>
      <c r="E3" s="203"/>
      <c r="F3" s="203"/>
    </row>
    <row r="4" spans="1:6" ht="36" customHeight="1">
      <c r="A4" s="2448" t="s">
        <v>1435</v>
      </c>
      <c r="B4" s="2448"/>
      <c r="C4" s="2448"/>
      <c r="D4" s="2448"/>
      <c r="E4" s="2448"/>
      <c r="F4" s="2448"/>
    </row>
    <row r="5" spans="1:6" ht="25.5" customHeight="1">
      <c r="A5" s="247"/>
      <c r="B5" s="247"/>
      <c r="C5" s="247"/>
      <c r="D5" s="247"/>
      <c r="E5" s="247"/>
      <c r="F5" s="247"/>
    </row>
    <row r="6" spans="1:6" ht="42" customHeight="1">
      <c r="A6" s="247"/>
      <c r="B6" s="205" t="s">
        <v>117</v>
      </c>
      <c r="C6" s="2449" t="s">
        <v>512</v>
      </c>
      <c r="D6" s="2450"/>
      <c r="E6" s="2450"/>
      <c r="F6" s="2451"/>
    </row>
    <row r="7" spans="1:6" ht="42" customHeight="1">
      <c r="A7" s="202"/>
      <c r="B7" s="248" t="s">
        <v>118</v>
      </c>
      <c r="C7" s="2452" t="s">
        <v>481</v>
      </c>
      <c r="D7" s="2453"/>
      <c r="E7" s="2453"/>
      <c r="F7" s="2454"/>
    </row>
    <row r="8" spans="1:6" ht="42" customHeight="1">
      <c r="A8" s="202"/>
      <c r="B8" s="249" t="s">
        <v>482</v>
      </c>
      <c r="C8" s="2452" t="s">
        <v>483</v>
      </c>
      <c r="D8" s="2453"/>
      <c r="E8" s="2453"/>
      <c r="F8" s="2454"/>
    </row>
    <row r="9" spans="1:6" ht="71.25" customHeight="1">
      <c r="A9" s="202"/>
      <c r="B9" s="250" t="s">
        <v>484</v>
      </c>
      <c r="C9" s="251">
        <v>1</v>
      </c>
      <c r="D9" s="2455" t="s">
        <v>485</v>
      </c>
      <c r="E9" s="2446"/>
      <c r="F9" s="2447"/>
    </row>
    <row r="10" spans="1:6" ht="71.25" customHeight="1">
      <c r="A10" s="202"/>
      <c r="B10" s="2456" t="s">
        <v>1436</v>
      </c>
      <c r="C10" s="208">
        <v>1</v>
      </c>
      <c r="D10" s="2459" t="s">
        <v>486</v>
      </c>
      <c r="E10" s="2460"/>
      <c r="F10" s="252" t="s">
        <v>487</v>
      </c>
    </row>
    <row r="11" spans="1:6" ht="71.25" customHeight="1">
      <c r="A11" s="202"/>
      <c r="B11" s="2457"/>
      <c r="C11" s="253">
        <v>2</v>
      </c>
      <c r="D11" s="2461" t="s">
        <v>488</v>
      </c>
      <c r="E11" s="2462"/>
      <c r="F11" s="2463" t="s">
        <v>489</v>
      </c>
    </row>
    <row r="12" spans="1:6" ht="71.25" customHeight="1">
      <c r="A12" s="202"/>
      <c r="B12" s="2458"/>
      <c r="C12" s="254">
        <v>3</v>
      </c>
      <c r="D12" s="2465" t="s">
        <v>490</v>
      </c>
      <c r="E12" s="2466"/>
      <c r="F12" s="2464"/>
    </row>
    <row r="13" spans="1:6" ht="71.25" customHeight="1">
      <c r="A13" s="202"/>
      <c r="B13" s="2444" t="s">
        <v>491</v>
      </c>
      <c r="C13" s="208">
        <v>1</v>
      </c>
      <c r="D13" s="2446" t="s">
        <v>492</v>
      </c>
      <c r="E13" s="2446"/>
      <c r="F13" s="2447"/>
    </row>
    <row r="14" spans="1:6" ht="71.25" customHeight="1">
      <c r="A14" s="202"/>
      <c r="B14" s="2445"/>
      <c r="C14" s="254">
        <v>2</v>
      </c>
      <c r="D14" s="255" t="s">
        <v>493</v>
      </c>
      <c r="E14" s="256"/>
      <c r="F14" s="257"/>
    </row>
    <row r="15" spans="1:6" ht="7.5" customHeight="1">
      <c r="A15" s="202"/>
      <c r="B15" s="202"/>
      <c r="C15" s="202"/>
      <c r="D15" s="202"/>
      <c r="E15" s="202"/>
      <c r="F15" s="202"/>
    </row>
    <row r="16" spans="1:6">
      <c r="A16" s="202"/>
      <c r="B16" s="202" t="s">
        <v>494</v>
      </c>
      <c r="C16" s="202"/>
      <c r="D16" s="202"/>
      <c r="E16" s="202"/>
      <c r="F16" s="202"/>
    </row>
    <row r="17" ht="18.75" customHeight="1"/>
  </sheetData>
  <mergeCells count="13">
    <mergeCell ref="B13:B14"/>
    <mergeCell ref="D13:F13"/>
    <mergeCell ref="E2:F2"/>
    <mergeCell ref="A4:F4"/>
    <mergeCell ref="C6:F6"/>
    <mergeCell ref="C7:F7"/>
    <mergeCell ref="C8:F8"/>
    <mergeCell ref="D9:F9"/>
    <mergeCell ref="B10:B12"/>
    <mergeCell ref="D10:E10"/>
    <mergeCell ref="D11:E11"/>
    <mergeCell ref="F11:F12"/>
    <mergeCell ref="D12:E12"/>
  </mergeCells>
  <phoneticPr fontId="7"/>
  <pageMargins left="0.55118110236220474" right="0.55118110236220474" top="0.74803149606299213" bottom="0.74803149606299213" header="0.31496062992125984" footer="0.31496062992125984"/>
  <pageSetup paperSize="9" scale="110"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sheetPr>
  <dimension ref="A1:G56"/>
  <sheetViews>
    <sheetView view="pageBreakPreview" zoomScaleNormal="100" zoomScaleSheetLayoutView="100" workbookViewId="0"/>
  </sheetViews>
  <sheetFormatPr defaultColWidth="9" defaultRowHeight="13.5"/>
  <cols>
    <col min="1" max="1" width="5" style="202" customWidth="1"/>
    <col min="2" max="2" width="20.625" style="202" customWidth="1"/>
    <col min="3" max="3" width="15.375" style="202" customWidth="1"/>
    <col min="4" max="4" width="2.5" style="202" customWidth="1"/>
    <col min="5" max="5" width="9.25" style="202" customWidth="1"/>
    <col min="6" max="7" width="25" style="202" customWidth="1"/>
    <col min="8" max="8" width="9.125" style="202" customWidth="1"/>
    <col min="9" max="19" width="20.625" style="202" customWidth="1"/>
    <col min="20" max="16384" width="9" style="202"/>
  </cols>
  <sheetData>
    <row r="1" spans="1:7" ht="20.25" customHeight="1">
      <c r="G1" s="246" t="s">
        <v>1304</v>
      </c>
    </row>
    <row r="2" spans="1:7" ht="20.25" customHeight="1"/>
    <row r="3" spans="1:7" ht="52.5" customHeight="1">
      <c r="A3" s="2469" t="s">
        <v>495</v>
      </c>
      <c r="B3" s="2469"/>
      <c r="C3" s="2469"/>
      <c r="D3" s="2469"/>
      <c r="E3" s="2469"/>
      <c r="F3" s="2469"/>
      <c r="G3" s="2469"/>
    </row>
    <row r="4" spans="1:7" ht="24">
      <c r="A4" s="258"/>
      <c r="B4" s="258"/>
      <c r="C4" s="258"/>
      <c r="D4" s="258"/>
      <c r="E4" s="258"/>
      <c r="F4" s="258"/>
      <c r="G4" s="258"/>
    </row>
    <row r="5" spans="1:7" ht="24.75" thickBot="1">
      <c r="A5" s="259"/>
      <c r="B5" s="259"/>
      <c r="C5" s="259"/>
      <c r="D5" s="259"/>
      <c r="E5" s="259"/>
      <c r="F5" s="2470" t="s">
        <v>496</v>
      </c>
      <c r="G5" s="2470"/>
    </row>
    <row r="6" spans="1:7" ht="30.75" customHeight="1">
      <c r="A6" s="2471"/>
      <c r="B6" s="2474" t="s">
        <v>497</v>
      </c>
      <c r="C6" s="2475"/>
      <c r="D6" s="2476"/>
      <c r="E6" s="260" t="s">
        <v>498</v>
      </c>
      <c r="F6" s="2477"/>
      <c r="G6" s="2478"/>
    </row>
    <row r="7" spans="1:7" ht="30" customHeight="1">
      <c r="A7" s="2472"/>
      <c r="B7" s="2479" t="s">
        <v>499</v>
      </c>
      <c r="C7" s="2479"/>
      <c r="D7" s="2198"/>
      <c r="E7" s="261" t="s">
        <v>500</v>
      </c>
      <c r="F7" s="2480"/>
      <c r="G7" s="2481"/>
    </row>
    <row r="8" spans="1:7" ht="30" customHeight="1">
      <c r="A8" s="2473"/>
      <c r="B8" s="2482" t="s">
        <v>501</v>
      </c>
      <c r="C8" s="2453"/>
      <c r="D8" s="2453"/>
      <c r="E8" s="262" t="s">
        <v>502</v>
      </c>
      <c r="F8" s="2483" t="str">
        <f>IF(ISBLANK($F$7)," ",F7/F6)</f>
        <v xml:space="preserve"> </v>
      </c>
      <c r="G8" s="2484"/>
    </row>
    <row r="9" spans="1:7" ht="30" customHeight="1">
      <c r="A9" s="263"/>
      <c r="B9" s="2485" t="s">
        <v>503</v>
      </c>
      <c r="C9" s="2486"/>
      <c r="D9" s="2486"/>
      <c r="E9" s="2487"/>
      <c r="F9" s="264" t="s">
        <v>504</v>
      </c>
      <c r="G9" s="265" t="s">
        <v>505</v>
      </c>
    </row>
    <row r="10" spans="1:7" ht="30" customHeight="1" thickBot="1">
      <c r="A10" s="2488" t="s">
        <v>129</v>
      </c>
      <c r="B10" s="2489"/>
      <c r="C10" s="2489"/>
      <c r="D10" s="2489"/>
      <c r="E10" s="2489"/>
      <c r="F10" s="266" t="s">
        <v>506</v>
      </c>
      <c r="G10" s="267" t="s">
        <v>507</v>
      </c>
    </row>
    <row r="11" spans="1:7" ht="30" customHeight="1" thickTop="1">
      <c r="A11" s="268">
        <v>1</v>
      </c>
      <c r="B11" s="2490"/>
      <c r="C11" s="2491"/>
      <c r="D11" s="2491"/>
      <c r="E11" s="2491"/>
      <c r="F11" s="269"/>
      <c r="G11" s="270"/>
    </row>
    <row r="12" spans="1:7" ht="30" customHeight="1">
      <c r="A12" s="271">
        <v>2</v>
      </c>
      <c r="B12" s="2467"/>
      <c r="C12" s="2468"/>
      <c r="D12" s="2468"/>
      <c r="E12" s="2468"/>
      <c r="F12" s="272"/>
      <c r="G12" s="273"/>
    </row>
    <row r="13" spans="1:7" ht="30" customHeight="1">
      <c r="A13" s="271">
        <v>3</v>
      </c>
      <c r="B13" s="2467"/>
      <c r="C13" s="2468"/>
      <c r="D13" s="2468"/>
      <c r="E13" s="2468"/>
      <c r="F13" s="272"/>
      <c r="G13" s="273"/>
    </row>
    <row r="14" spans="1:7" ht="30" customHeight="1">
      <c r="A14" s="271">
        <v>4</v>
      </c>
      <c r="B14" s="2467"/>
      <c r="C14" s="2468"/>
      <c r="D14" s="2468"/>
      <c r="E14" s="2468"/>
      <c r="F14" s="272"/>
      <c r="G14" s="273"/>
    </row>
    <row r="15" spans="1:7" ht="30" customHeight="1">
      <c r="A15" s="271">
        <v>5</v>
      </c>
      <c r="B15" s="2467"/>
      <c r="C15" s="2468"/>
      <c r="D15" s="2468"/>
      <c r="E15" s="2468"/>
      <c r="F15" s="272"/>
      <c r="G15" s="273"/>
    </row>
    <row r="16" spans="1:7" ht="30" customHeight="1">
      <c r="A16" s="271">
        <v>6</v>
      </c>
      <c r="B16" s="2467"/>
      <c r="C16" s="2468"/>
      <c r="D16" s="2468"/>
      <c r="E16" s="2468"/>
      <c r="F16" s="272"/>
      <c r="G16" s="273"/>
    </row>
    <row r="17" spans="1:7" ht="30" customHeight="1">
      <c r="A17" s="271">
        <v>7</v>
      </c>
      <c r="B17" s="2467"/>
      <c r="C17" s="2468"/>
      <c r="D17" s="2468"/>
      <c r="E17" s="2468"/>
      <c r="F17" s="272"/>
      <c r="G17" s="273"/>
    </row>
    <row r="18" spans="1:7" ht="30" customHeight="1">
      <c r="A18" s="271">
        <v>8</v>
      </c>
      <c r="B18" s="2467"/>
      <c r="C18" s="2468"/>
      <c r="D18" s="2468"/>
      <c r="E18" s="2468"/>
      <c r="F18" s="272"/>
      <c r="G18" s="273"/>
    </row>
    <row r="19" spans="1:7" ht="30" customHeight="1">
      <c r="A19" s="271">
        <v>9</v>
      </c>
      <c r="B19" s="2467"/>
      <c r="C19" s="2468"/>
      <c r="D19" s="2468"/>
      <c r="E19" s="2468"/>
      <c r="F19" s="272"/>
      <c r="G19" s="273"/>
    </row>
    <row r="20" spans="1:7" ht="30" customHeight="1">
      <c r="A20" s="271">
        <v>10</v>
      </c>
      <c r="B20" s="2467"/>
      <c r="C20" s="2468"/>
      <c r="D20" s="2468"/>
      <c r="E20" s="2468"/>
      <c r="F20" s="272"/>
      <c r="G20" s="273"/>
    </row>
    <row r="21" spans="1:7" ht="30" customHeight="1">
      <c r="A21" s="271">
        <v>11</v>
      </c>
      <c r="B21" s="2467"/>
      <c r="C21" s="2468"/>
      <c r="D21" s="2468"/>
      <c r="E21" s="2468"/>
      <c r="F21" s="272"/>
      <c r="G21" s="273"/>
    </row>
    <row r="22" spans="1:7" ht="30" customHeight="1">
      <c r="A22" s="271">
        <v>12</v>
      </c>
      <c r="B22" s="2467"/>
      <c r="C22" s="2468"/>
      <c r="D22" s="2468"/>
      <c r="E22" s="2468"/>
      <c r="F22" s="272"/>
      <c r="G22" s="273"/>
    </row>
    <row r="23" spans="1:7" ht="30" customHeight="1">
      <c r="A23" s="271">
        <v>13</v>
      </c>
      <c r="B23" s="2467"/>
      <c r="C23" s="2468"/>
      <c r="D23" s="2468"/>
      <c r="E23" s="2468"/>
      <c r="F23" s="272"/>
      <c r="G23" s="273"/>
    </row>
    <row r="24" spans="1:7" ht="30" customHeight="1">
      <c r="A24" s="271">
        <v>14</v>
      </c>
      <c r="B24" s="2467"/>
      <c r="C24" s="2468"/>
      <c r="D24" s="2468"/>
      <c r="E24" s="2468"/>
      <c r="F24" s="272"/>
      <c r="G24" s="273"/>
    </row>
    <row r="25" spans="1:7" ht="30" customHeight="1">
      <c r="A25" s="271">
        <v>15</v>
      </c>
      <c r="B25" s="2467"/>
      <c r="C25" s="2468"/>
      <c r="D25" s="2468"/>
      <c r="E25" s="2468"/>
      <c r="F25" s="272"/>
      <c r="G25" s="273"/>
    </row>
    <row r="26" spans="1:7" ht="30" customHeight="1">
      <c r="A26" s="271">
        <v>16</v>
      </c>
      <c r="B26" s="2467"/>
      <c r="C26" s="2468"/>
      <c r="D26" s="2468"/>
      <c r="E26" s="2468"/>
      <c r="F26" s="272"/>
      <c r="G26" s="273"/>
    </row>
    <row r="27" spans="1:7" ht="30" customHeight="1">
      <c r="A27" s="271">
        <v>17</v>
      </c>
      <c r="B27" s="2467"/>
      <c r="C27" s="2468"/>
      <c r="D27" s="2468"/>
      <c r="E27" s="2492"/>
      <c r="F27" s="272"/>
      <c r="G27" s="273"/>
    </row>
    <row r="28" spans="1:7" ht="30" customHeight="1">
      <c r="A28" s="271">
        <v>18</v>
      </c>
      <c r="B28" s="2467"/>
      <c r="C28" s="2468"/>
      <c r="D28" s="2468"/>
      <c r="E28" s="2492"/>
      <c r="F28" s="272"/>
      <c r="G28" s="273"/>
    </row>
    <row r="29" spans="1:7" ht="30" customHeight="1">
      <c r="A29" s="271">
        <v>19</v>
      </c>
      <c r="B29" s="2467"/>
      <c r="C29" s="2468"/>
      <c r="D29" s="2468"/>
      <c r="E29" s="2468"/>
      <c r="F29" s="272"/>
      <c r="G29" s="273"/>
    </row>
    <row r="30" spans="1:7" ht="30" customHeight="1" thickBot="1">
      <c r="A30" s="274">
        <v>20</v>
      </c>
      <c r="B30" s="2493"/>
      <c r="C30" s="2494"/>
      <c r="D30" s="2494"/>
      <c r="E30" s="2494"/>
      <c r="F30" s="275"/>
      <c r="G30" s="276"/>
    </row>
    <row r="31" spans="1:7" ht="30" customHeight="1">
      <c r="A31" s="202" t="s">
        <v>217</v>
      </c>
    </row>
    <row r="32" spans="1:7" ht="54" customHeight="1">
      <c r="A32" s="2495" t="s">
        <v>508</v>
      </c>
      <c r="B32" s="2495"/>
      <c r="C32" s="2495"/>
      <c r="D32" s="2495"/>
      <c r="E32" s="2495"/>
      <c r="F32" s="2495"/>
      <c r="G32" s="2495"/>
    </row>
    <row r="33" spans="2:2" ht="30" customHeight="1"/>
    <row r="34" spans="2:2" ht="30" customHeight="1">
      <c r="B34" s="277"/>
    </row>
    <row r="35" spans="2:2" ht="30" customHeight="1"/>
    <row r="36" spans="2:2" ht="30" customHeight="1"/>
    <row r="37" spans="2:2" ht="30" customHeight="1"/>
    <row r="38" spans="2:2" ht="30" customHeight="1"/>
    <row r="39" spans="2:2" ht="30" customHeight="1"/>
    <row r="40" spans="2:2" ht="30" customHeight="1"/>
    <row r="41" spans="2:2" ht="30" customHeight="1"/>
    <row r="42" spans="2:2" ht="30" customHeight="1"/>
    <row r="43" spans="2:2" ht="30" customHeight="1"/>
    <row r="44" spans="2:2" ht="30" customHeight="1"/>
    <row r="45" spans="2:2" ht="30" customHeight="1"/>
    <row r="46" spans="2:2" ht="30" customHeight="1"/>
    <row r="47" spans="2:2" ht="30" customHeight="1"/>
    <row r="48" spans="2:2" ht="30" customHeight="1"/>
    <row r="49" ht="30" customHeight="1"/>
    <row r="50" ht="30" customHeight="1"/>
    <row r="51" ht="30" customHeight="1"/>
    <row r="52" ht="30" customHeight="1"/>
    <row r="53" ht="30" customHeight="1"/>
    <row r="54" ht="30" customHeight="1"/>
    <row r="55" ht="30" customHeight="1"/>
    <row r="56" ht="30" customHeight="1"/>
  </sheetData>
  <mergeCells count="32">
    <mergeCell ref="B27:E27"/>
    <mergeCell ref="B28:E28"/>
    <mergeCell ref="B29:E29"/>
    <mergeCell ref="B30:E30"/>
    <mergeCell ref="A32:G32"/>
    <mergeCell ref="B26:E26"/>
    <mergeCell ref="B15:E15"/>
    <mergeCell ref="B16:E16"/>
    <mergeCell ref="B17:E17"/>
    <mergeCell ref="B18:E18"/>
    <mergeCell ref="B19:E19"/>
    <mergeCell ref="B20:E20"/>
    <mergeCell ref="B21:E21"/>
    <mergeCell ref="B22:E22"/>
    <mergeCell ref="B23:E23"/>
    <mergeCell ref="B24:E24"/>
    <mergeCell ref="B25:E25"/>
    <mergeCell ref="B14:E14"/>
    <mergeCell ref="A3:G3"/>
    <mergeCell ref="F5:G5"/>
    <mergeCell ref="A6:A8"/>
    <mergeCell ref="B6:D6"/>
    <mergeCell ref="F6:G6"/>
    <mergeCell ref="B7:D7"/>
    <mergeCell ref="F7:G7"/>
    <mergeCell ref="B8:D8"/>
    <mergeCell ref="F8:G8"/>
    <mergeCell ref="B9:E9"/>
    <mergeCell ref="A10:E10"/>
    <mergeCell ref="B11:E11"/>
    <mergeCell ref="B12:E12"/>
    <mergeCell ref="B13:E13"/>
  </mergeCells>
  <phoneticPr fontId="7"/>
  <pageMargins left="0.75" right="0.75" top="1" bottom="1" header="0.51200000000000001" footer="0.51200000000000001"/>
  <pageSetup paperSize="9" scale="7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sheetPr>
  <dimension ref="A1:G57"/>
  <sheetViews>
    <sheetView view="pageBreakPreview" zoomScaleNormal="100" zoomScaleSheetLayoutView="100" workbookViewId="0"/>
  </sheetViews>
  <sheetFormatPr defaultColWidth="9" defaultRowHeight="13.5"/>
  <cols>
    <col min="1" max="1" width="5" style="33" customWidth="1"/>
    <col min="2" max="2" width="20.625" style="33" customWidth="1"/>
    <col min="3" max="3" width="15.375" style="33" customWidth="1"/>
    <col min="4" max="4" width="2.5" style="33" customWidth="1"/>
    <col min="5" max="5" width="9.25" style="33" customWidth="1"/>
    <col min="6" max="7" width="25" style="33" customWidth="1"/>
    <col min="8" max="8" width="9.125" style="33" customWidth="1"/>
    <col min="9" max="19" width="20.625" style="33" customWidth="1"/>
    <col min="20" max="16384" width="9" style="33"/>
  </cols>
  <sheetData>
    <row r="1" spans="1:7" ht="20.25" customHeight="1">
      <c r="G1" s="33" t="s">
        <v>1304</v>
      </c>
    </row>
    <row r="2" spans="1:7" ht="20.25" customHeight="1"/>
    <row r="3" spans="1:7" ht="52.5" customHeight="1">
      <c r="A3" s="1945" t="s">
        <v>495</v>
      </c>
      <c r="B3" s="1945"/>
      <c r="C3" s="1945"/>
      <c r="D3" s="1945"/>
      <c r="E3" s="1945"/>
      <c r="F3" s="1945"/>
      <c r="G3" s="1945"/>
    </row>
    <row r="4" spans="1:7" ht="24">
      <c r="A4" s="36"/>
      <c r="B4" s="36"/>
      <c r="C4" s="36"/>
      <c r="D4" s="36"/>
      <c r="E4" s="36"/>
      <c r="F4" s="36"/>
      <c r="G4" s="36"/>
    </row>
    <row r="5" spans="1:7" ht="24.75" thickBot="1">
      <c r="A5" s="278"/>
      <c r="B5" s="278"/>
      <c r="C5" s="278"/>
      <c r="D5" s="278"/>
      <c r="E5" s="278"/>
      <c r="F5" s="2496" t="s">
        <v>496</v>
      </c>
      <c r="G5" s="2496"/>
    </row>
    <row r="6" spans="1:7" ht="30.75" customHeight="1">
      <c r="A6" s="2497"/>
      <c r="B6" s="2500" t="s">
        <v>497</v>
      </c>
      <c r="C6" s="2501"/>
      <c r="D6" s="2502"/>
      <c r="E6" s="279" t="s">
        <v>498</v>
      </c>
      <c r="F6" s="2503">
        <v>11</v>
      </c>
      <c r="G6" s="2504"/>
    </row>
    <row r="7" spans="1:7" ht="30" customHeight="1">
      <c r="A7" s="2498"/>
      <c r="B7" s="2505" t="s">
        <v>499</v>
      </c>
      <c r="C7" s="2505"/>
      <c r="D7" s="2506"/>
      <c r="E7" s="280" t="s">
        <v>500</v>
      </c>
      <c r="F7" s="2507"/>
      <c r="G7" s="2508"/>
    </row>
    <row r="8" spans="1:7" ht="30" customHeight="1">
      <c r="A8" s="2499"/>
      <c r="B8" s="2509" t="s">
        <v>509</v>
      </c>
      <c r="C8" s="2510"/>
      <c r="D8" s="2510"/>
      <c r="E8" s="281" t="s">
        <v>502</v>
      </c>
      <c r="F8" s="2511" t="str">
        <f>IF(ISBLANK($F$7)," ",F7/F6)</f>
        <v xml:space="preserve"> </v>
      </c>
      <c r="G8" s="2512"/>
    </row>
    <row r="9" spans="1:7" ht="30" customHeight="1">
      <c r="A9" s="282"/>
      <c r="B9" s="2514" t="s">
        <v>503</v>
      </c>
      <c r="C9" s="2515"/>
      <c r="D9" s="2515"/>
      <c r="E9" s="2516"/>
      <c r="F9" s="283" t="s">
        <v>504</v>
      </c>
      <c r="G9" s="284" t="s">
        <v>505</v>
      </c>
    </row>
    <row r="10" spans="1:7" ht="30" customHeight="1" thickBot="1">
      <c r="A10" s="2517" t="s">
        <v>129</v>
      </c>
      <c r="B10" s="2518"/>
      <c r="C10" s="2518"/>
      <c r="D10" s="2518"/>
      <c r="E10" s="2518"/>
      <c r="F10" s="285" t="s">
        <v>510</v>
      </c>
      <c r="G10" s="286" t="s">
        <v>507</v>
      </c>
    </row>
    <row r="11" spans="1:7" ht="30" customHeight="1" thickTop="1">
      <c r="A11" s="287">
        <v>1</v>
      </c>
      <c r="B11" s="2519"/>
      <c r="C11" s="2520"/>
      <c r="D11" s="2520"/>
      <c r="E11" s="2521"/>
      <c r="F11" s="288"/>
      <c r="G11" s="39"/>
    </row>
    <row r="12" spans="1:7" ht="30" customHeight="1">
      <c r="A12" s="289">
        <v>2</v>
      </c>
      <c r="B12" s="2522"/>
      <c r="C12" s="2523"/>
      <c r="D12" s="2523"/>
      <c r="E12" s="2524"/>
      <c r="F12" s="290"/>
      <c r="G12" s="291"/>
    </row>
    <row r="13" spans="1:7" ht="30" customHeight="1">
      <c r="A13" s="289">
        <v>3</v>
      </c>
      <c r="B13" s="2522"/>
      <c r="C13" s="2523"/>
      <c r="D13" s="2523"/>
      <c r="E13" s="2524"/>
      <c r="F13" s="290"/>
      <c r="G13" s="291"/>
    </row>
    <row r="14" spans="1:7" ht="30" customHeight="1">
      <c r="A14" s="289">
        <v>4</v>
      </c>
      <c r="B14" s="2522"/>
      <c r="C14" s="2523"/>
      <c r="D14" s="2523"/>
      <c r="E14" s="2524"/>
      <c r="F14" s="290"/>
      <c r="G14" s="291"/>
    </row>
    <row r="15" spans="1:7" ht="30" customHeight="1">
      <c r="A15" s="289">
        <v>5</v>
      </c>
      <c r="B15" s="2522"/>
      <c r="C15" s="2523"/>
      <c r="D15" s="2523"/>
      <c r="E15" s="2524"/>
      <c r="F15" s="290"/>
      <c r="G15" s="291"/>
    </row>
    <row r="16" spans="1:7" ht="30" customHeight="1">
      <c r="A16" s="289">
        <v>6</v>
      </c>
      <c r="B16" s="2522"/>
      <c r="C16" s="2523"/>
      <c r="D16" s="2523"/>
      <c r="E16" s="2524"/>
      <c r="F16" s="290"/>
      <c r="G16" s="291"/>
    </row>
    <row r="17" spans="1:7" ht="30" customHeight="1">
      <c r="A17" s="289">
        <v>7</v>
      </c>
      <c r="B17" s="2506"/>
      <c r="C17" s="2513"/>
      <c r="D17" s="2513"/>
      <c r="E17" s="2513"/>
      <c r="F17" s="290"/>
      <c r="G17" s="291"/>
    </row>
    <row r="18" spans="1:7" ht="30" customHeight="1">
      <c r="A18" s="289">
        <v>8</v>
      </c>
      <c r="B18" s="2506"/>
      <c r="C18" s="2513"/>
      <c r="D18" s="2513"/>
      <c r="E18" s="2513"/>
      <c r="F18" s="290"/>
      <c r="G18" s="291"/>
    </row>
    <row r="19" spans="1:7" ht="30" customHeight="1">
      <c r="A19" s="289">
        <v>9</v>
      </c>
      <c r="B19" s="2506"/>
      <c r="C19" s="2513"/>
      <c r="D19" s="2513"/>
      <c r="E19" s="2513"/>
      <c r="F19" s="290"/>
      <c r="G19" s="291"/>
    </row>
    <row r="20" spans="1:7" ht="30" customHeight="1">
      <c r="A20" s="289">
        <v>10</v>
      </c>
      <c r="B20" s="2506"/>
      <c r="C20" s="2513"/>
      <c r="D20" s="2513"/>
      <c r="E20" s="2513"/>
      <c r="F20" s="290"/>
      <c r="G20" s="291"/>
    </row>
    <row r="21" spans="1:7" ht="30" customHeight="1">
      <c r="A21" s="289">
        <v>11</v>
      </c>
      <c r="B21" s="2506"/>
      <c r="C21" s="2513"/>
      <c r="D21" s="2513"/>
      <c r="E21" s="2513"/>
      <c r="F21" s="290"/>
      <c r="G21" s="291"/>
    </row>
    <row r="22" spans="1:7" ht="30" customHeight="1">
      <c r="A22" s="289">
        <v>12</v>
      </c>
      <c r="B22" s="2506"/>
      <c r="C22" s="2513"/>
      <c r="D22" s="2513"/>
      <c r="E22" s="2513"/>
      <c r="F22" s="292"/>
      <c r="G22" s="291"/>
    </row>
    <row r="23" spans="1:7" ht="30" customHeight="1">
      <c r="A23" s="289">
        <v>13</v>
      </c>
      <c r="B23" s="2506"/>
      <c r="C23" s="2513"/>
      <c r="D23" s="2513"/>
      <c r="E23" s="2527"/>
      <c r="F23" s="293"/>
      <c r="G23" s="294"/>
    </row>
    <row r="24" spans="1:7" ht="30" customHeight="1">
      <c r="A24" s="289">
        <v>14</v>
      </c>
      <c r="B24" s="2506"/>
      <c r="C24" s="2513"/>
      <c r="D24" s="2513"/>
      <c r="E24" s="2513"/>
      <c r="F24" s="293"/>
      <c r="G24" s="294"/>
    </row>
    <row r="25" spans="1:7" ht="30" customHeight="1">
      <c r="A25" s="289">
        <v>15</v>
      </c>
      <c r="B25" s="2506"/>
      <c r="C25" s="2513"/>
      <c r="D25" s="2513"/>
      <c r="E25" s="2513"/>
      <c r="F25" s="293"/>
      <c r="G25" s="294"/>
    </row>
    <row r="26" spans="1:7" ht="30" customHeight="1">
      <c r="A26" s="289">
        <v>16</v>
      </c>
      <c r="B26" s="2506"/>
      <c r="C26" s="2513"/>
      <c r="D26" s="2513"/>
      <c r="E26" s="2513"/>
      <c r="F26" s="293"/>
      <c r="G26" s="294"/>
    </row>
    <row r="27" spans="1:7" ht="30" customHeight="1">
      <c r="A27" s="289">
        <v>17</v>
      </c>
      <c r="B27" s="295"/>
      <c r="C27" s="296"/>
      <c r="D27" s="296"/>
      <c r="E27" s="296"/>
      <c r="F27" s="293"/>
      <c r="G27" s="294"/>
    </row>
    <row r="28" spans="1:7" ht="30" customHeight="1">
      <c r="A28" s="289">
        <v>18</v>
      </c>
      <c r="B28" s="295"/>
      <c r="C28" s="296"/>
      <c r="D28" s="296"/>
      <c r="E28" s="296"/>
      <c r="F28" s="293"/>
      <c r="G28" s="294"/>
    </row>
    <row r="29" spans="1:7" ht="30" customHeight="1">
      <c r="A29" s="289">
        <v>19</v>
      </c>
      <c r="B29" s="2506"/>
      <c r="C29" s="2513"/>
      <c r="D29" s="2513"/>
      <c r="E29" s="2513"/>
      <c r="F29" s="293"/>
      <c r="G29" s="294"/>
    </row>
    <row r="30" spans="1:7" ht="30" customHeight="1" thickBot="1">
      <c r="A30" s="297">
        <v>20</v>
      </c>
      <c r="B30" s="2525"/>
      <c r="C30" s="2526"/>
      <c r="D30" s="2526"/>
      <c r="E30" s="2526"/>
      <c r="F30" s="298"/>
      <c r="G30" s="299"/>
    </row>
    <row r="31" spans="1:7" ht="30" customHeight="1">
      <c r="A31" s="33" t="s">
        <v>217</v>
      </c>
    </row>
    <row r="32" spans="1:7" ht="54" customHeight="1">
      <c r="A32" s="1948" t="s">
        <v>511</v>
      </c>
      <c r="B32" s="1948"/>
      <c r="C32" s="1948"/>
      <c r="D32" s="1948"/>
      <c r="E32" s="1948"/>
      <c r="F32" s="1948"/>
      <c r="G32" s="1948"/>
    </row>
    <row r="33" spans="2:2" ht="30" customHeight="1"/>
    <row r="34" spans="2:2" ht="30" customHeight="1"/>
    <row r="35" spans="2:2" ht="30" customHeight="1">
      <c r="B35" s="300"/>
    </row>
    <row r="36" spans="2:2" ht="30" customHeight="1"/>
    <row r="37" spans="2:2" ht="30" customHeight="1"/>
    <row r="38" spans="2:2" ht="30" customHeight="1"/>
    <row r="39" spans="2:2" ht="30" customHeight="1"/>
    <row r="40" spans="2:2" ht="30" customHeight="1"/>
    <row r="41" spans="2:2" ht="30" customHeight="1"/>
    <row r="42" spans="2:2" ht="30" customHeight="1"/>
    <row r="43" spans="2:2" ht="30" customHeight="1"/>
    <row r="44" spans="2:2" ht="30" customHeight="1"/>
    <row r="45" spans="2:2" ht="30" customHeight="1"/>
    <row r="46" spans="2:2" ht="30" customHeight="1"/>
    <row r="47" spans="2:2" ht="30" customHeight="1"/>
    <row r="48" spans="2:2" ht="30" customHeight="1"/>
    <row r="49" ht="30" customHeight="1"/>
    <row r="50" ht="30" customHeight="1"/>
    <row r="51" ht="30" customHeight="1"/>
    <row r="52" ht="30" customHeight="1"/>
    <row r="53" ht="30" customHeight="1"/>
    <row r="54" ht="30" customHeight="1"/>
    <row r="55" ht="30" customHeight="1"/>
    <row r="56" ht="30" customHeight="1"/>
    <row r="57" ht="30" customHeight="1"/>
  </sheetData>
  <mergeCells count="30">
    <mergeCell ref="B29:E29"/>
    <mergeCell ref="B30:E30"/>
    <mergeCell ref="A32:G32"/>
    <mergeCell ref="B21:E21"/>
    <mergeCell ref="B22:E22"/>
    <mergeCell ref="B23:E23"/>
    <mergeCell ref="B24:E24"/>
    <mergeCell ref="B25:E25"/>
    <mergeCell ref="B26:E26"/>
    <mergeCell ref="B20:E20"/>
    <mergeCell ref="B9:E9"/>
    <mergeCell ref="A10:E10"/>
    <mergeCell ref="B11:E11"/>
    <mergeCell ref="B12:E12"/>
    <mergeCell ref="B13:E13"/>
    <mergeCell ref="B14:E14"/>
    <mergeCell ref="B15:E15"/>
    <mergeCell ref="B16:E16"/>
    <mergeCell ref="B17:E17"/>
    <mergeCell ref="B18:E18"/>
    <mergeCell ref="B19:E19"/>
    <mergeCell ref="A3:G3"/>
    <mergeCell ref="F5:G5"/>
    <mergeCell ref="A6:A8"/>
    <mergeCell ref="B6:D6"/>
    <mergeCell ref="F6:G6"/>
    <mergeCell ref="B7:D7"/>
    <mergeCell ref="F7:G7"/>
    <mergeCell ref="B8:D8"/>
    <mergeCell ref="F8:G8"/>
  </mergeCells>
  <phoneticPr fontId="7"/>
  <pageMargins left="0.75" right="0.75" top="1" bottom="1" header="0.51200000000000001" footer="0.51200000000000001"/>
  <pageSetup paperSize="9" scale="78"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0000"/>
  </sheetPr>
  <dimension ref="A1:H30"/>
  <sheetViews>
    <sheetView view="pageBreakPreview" zoomScaleNormal="100" zoomScaleSheetLayoutView="100" workbookViewId="0"/>
  </sheetViews>
  <sheetFormatPr defaultRowHeight="13.5"/>
  <cols>
    <col min="1" max="1" width="9" style="202"/>
    <col min="2" max="2" width="11.125" style="202" customWidth="1"/>
    <col min="3" max="6" width="9" style="202"/>
    <col min="7" max="8" width="11.5" style="202" customWidth="1"/>
    <col min="9" max="257" width="9" style="202"/>
    <col min="258" max="258" width="11.125" style="202" customWidth="1"/>
    <col min="259" max="262" width="9" style="202"/>
    <col min="263" max="264" width="11.5" style="202" customWidth="1"/>
    <col min="265" max="513" width="9" style="202"/>
    <col min="514" max="514" width="11.125" style="202" customWidth="1"/>
    <col min="515" max="518" width="9" style="202"/>
    <col min="519" max="520" width="11.5" style="202" customWidth="1"/>
    <col min="521" max="769" width="9" style="202"/>
    <col min="770" max="770" width="11.125" style="202" customWidth="1"/>
    <col min="771" max="774" width="9" style="202"/>
    <col min="775" max="776" width="11.5" style="202" customWidth="1"/>
    <col min="777" max="1025" width="9" style="202"/>
    <col min="1026" max="1026" width="11.125" style="202" customWidth="1"/>
    <col min="1027" max="1030" width="9" style="202"/>
    <col min="1031" max="1032" width="11.5" style="202" customWidth="1"/>
    <col min="1033" max="1281" width="9" style="202"/>
    <col min="1282" max="1282" width="11.125" style="202" customWidth="1"/>
    <col min="1283" max="1286" width="9" style="202"/>
    <col min="1287" max="1288" width="11.5" style="202" customWidth="1"/>
    <col min="1289" max="1537" width="9" style="202"/>
    <col min="1538" max="1538" width="11.125" style="202" customWidth="1"/>
    <col min="1539" max="1542" width="9" style="202"/>
    <col min="1543" max="1544" width="11.5" style="202" customWidth="1"/>
    <col min="1545" max="1793" width="9" style="202"/>
    <col min="1794" max="1794" width="11.125" style="202" customWidth="1"/>
    <col min="1795" max="1798" width="9" style="202"/>
    <col min="1799" max="1800" width="11.5" style="202" customWidth="1"/>
    <col min="1801" max="2049" width="9" style="202"/>
    <col min="2050" max="2050" width="11.125" style="202" customWidth="1"/>
    <col min="2051" max="2054" width="9" style="202"/>
    <col min="2055" max="2056" width="11.5" style="202" customWidth="1"/>
    <col min="2057" max="2305" width="9" style="202"/>
    <col min="2306" max="2306" width="11.125" style="202" customWidth="1"/>
    <col min="2307" max="2310" width="9" style="202"/>
    <col min="2311" max="2312" width="11.5" style="202" customWidth="1"/>
    <col min="2313" max="2561" width="9" style="202"/>
    <col min="2562" max="2562" width="11.125" style="202" customWidth="1"/>
    <col min="2563" max="2566" width="9" style="202"/>
    <col min="2567" max="2568" width="11.5" style="202" customWidth="1"/>
    <col min="2569" max="2817" width="9" style="202"/>
    <col min="2818" max="2818" width="11.125" style="202" customWidth="1"/>
    <col min="2819" max="2822" width="9" style="202"/>
    <col min="2823" max="2824" width="11.5" style="202" customWidth="1"/>
    <col min="2825" max="3073" width="9" style="202"/>
    <col min="3074" max="3074" width="11.125" style="202" customWidth="1"/>
    <col min="3075" max="3078" width="9" style="202"/>
    <col min="3079" max="3080" width="11.5" style="202" customWidth="1"/>
    <col min="3081" max="3329" width="9" style="202"/>
    <col min="3330" max="3330" width="11.125" style="202" customWidth="1"/>
    <col min="3331" max="3334" width="9" style="202"/>
    <col min="3335" max="3336" width="11.5" style="202" customWidth="1"/>
    <col min="3337" max="3585" width="9" style="202"/>
    <col min="3586" max="3586" width="11.125" style="202" customWidth="1"/>
    <col min="3587" max="3590" width="9" style="202"/>
    <col min="3591" max="3592" width="11.5" style="202" customWidth="1"/>
    <col min="3593" max="3841" width="9" style="202"/>
    <col min="3842" max="3842" width="11.125" style="202" customWidth="1"/>
    <col min="3843" max="3846" width="9" style="202"/>
    <col min="3847" max="3848" width="11.5" style="202" customWidth="1"/>
    <col min="3849" max="4097" width="9" style="202"/>
    <col min="4098" max="4098" width="11.125" style="202" customWidth="1"/>
    <col min="4099" max="4102" width="9" style="202"/>
    <col min="4103" max="4104" width="11.5" style="202" customWidth="1"/>
    <col min="4105" max="4353" width="9" style="202"/>
    <col min="4354" max="4354" width="11.125" style="202" customWidth="1"/>
    <col min="4355" max="4358" width="9" style="202"/>
    <col min="4359" max="4360" width="11.5" style="202" customWidth="1"/>
    <col min="4361" max="4609" width="9" style="202"/>
    <col min="4610" max="4610" width="11.125" style="202" customWidth="1"/>
    <col min="4611" max="4614" width="9" style="202"/>
    <col min="4615" max="4616" width="11.5" style="202" customWidth="1"/>
    <col min="4617" max="4865" width="9" style="202"/>
    <col min="4866" max="4866" width="11.125" style="202" customWidth="1"/>
    <col min="4867" max="4870" width="9" style="202"/>
    <col min="4871" max="4872" width="11.5" style="202" customWidth="1"/>
    <col min="4873" max="5121" width="9" style="202"/>
    <col min="5122" max="5122" width="11.125" style="202" customWidth="1"/>
    <col min="5123" max="5126" width="9" style="202"/>
    <col min="5127" max="5128" width="11.5" style="202" customWidth="1"/>
    <col min="5129" max="5377" width="9" style="202"/>
    <col min="5378" max="5378" width="11.125" style="202" customWidth="1"/>
    <col min="5379" max="5382" width="9" style="202"/>
    <col min="5383" max="5384" width="11.5" style="202" customWidth="1"/>
    <col min="5385" max="5633" width="9" style="202"/>
    <col min="5634" max="5634" width="11.125" style="202" customWidth="1"/>
    <col min="5635" max="5638" width="9" style="202"/>
    <col min="5639" max="5640" width="11.5" style="202" customWidth="1"/>
    <col min="5641" max="5889" width="9" style="202"/>
    <col min="5890" max="5890" width="11.125" style="202" customWidth="1"/>
    <col min="5891" max="5894" width="9" style="202"/>
    <col min="5895" max="5896" width="11.5" style="202" customWidth="1"/>
    <col min="5897" max="6145" width="9" style="202"/>
    <col min="6146" max="6146" width="11.125" style="202" customWidth="1"/>
    <col min="6147" max="6150" width="9" style="202"/>
    <col min="6151" max="6152" width="11.5" style="202" customWidth="1"/>
    <col min="6153" max="6401" width="9" style="202"/>
    <col min="6402" max="6402" width="11.125" style="202" customWidth="1"/>
    <col min="6403" max="6406" width="9" style="202"/>
    <col min="6407" max="6408" width="11.5" style="202" customWidth="1"/>
    <col min="6409" max="6657" width="9" style="202"/>
    <col min="6658" max="6658" width="11.125" style="202" customWidth="1"/>
    <col min="6659" max="6662" width="9" style="202"/>
    <col min="6663" max="6664" width="11.5" style="202" customWidth="1"/>
    <col min="6665" max="6913" width="9" style="202"/>
    <col min="6914" max="6914" width="11.125" style="202" customWidth="1"/>
    <col min="6915" max="6918" width="9" style="202"/>
    <col min="6919" max="6920" width="11.5" style="202" customWidth="1"/>
    <col min="6921" max="7169" width="9" style="202"/>
    <col min="7170" max="7170" width="11.125" style="202" customWidth="1"/>
    <col min="7171" max="7174" width="9" style="202"/>
    <col min="7175" max="7176" width="11.5" style="202" customWidth="1"/>
    <col min="7177" max="7425" width="9" style="202"/>
    <col min="7426" max="7426" width="11.125" style="202" customWidth="1"/>
    <col min="7427" max="7430" width="9" style="202"/>
    <col min="7431" max="7432" width="11.5" style="202" customWidth="1"/>
    <col min="7433" max="7681" width="9" style="202"/>
    <col min="7682" max="7682" width="11.125" style="202" customWidth="1"/>
    <col min="7683" max="7686" width="9" style="202"/>
    <col min="7687" max="7688" width="11.5" style="202" customWidth="1"/>
    <col min="7689" max="7937" width="9" style="202"/>
    <col min="7938" max="7938" width="11.125" style="202" customWidth="1"/>
    <col min="7939" max="7942" width="9" style="202"/>
    <col min="7943" max="7944" width="11.5" style="202" customWidth="1"/>
    <col min="7945" max="8193" width="9" style="202"/>
    <col min="8194" max="8194" width="11.125" style="202" customWidth="1"/>
    <col min="8195" max="8198" width="9" style="202"/>
    <col min="8199" max="8200" width="11.5" style="202" customWidth="1"/>
    <col min="8201" max="8449" width="9" style="202"/>
    <col min="8450" max="8450" width="11.125" style="202" customWidth="1"/>
    <col min="8451" max="8454" width="9" style="202"/>
    <col min="8455" max="8456" width="11.5" style="202" customWidth="1"/>
    <col min="8457" max="8705" width="9" style="202"/>
    <col min="8706" max="8706" width="11.125" style="202" customWidth="1"/>
    <col min="8707" max="8710" width="9" style="202"/>
    <col min="8711" max="8712" width="11.5" style="202" customWidth="1"/>
    <col min="8713" max="8961" width="9" style="202"/>
    <col min="8962" max="8962" width="11.125" style="202" customWidth="1"/>
    <col min="8963" max="8966" width="9" style="202"/>
    <col min="8967" max="8968" width="11.5" style="202" customWidth="1"/>
    <col min="8969" max="9217" width="9" style="202"/>
    <col min="9218" max="9218" width="11.125" style="202" customWidth="1"/>
    <col min="9219" max="9222" width="9" style="202"/>
    <col min="9223" max="9224" width="11.5" style="202" customWidth="1"/>
    <col min="9225" max="9473" width="9" style="202"/>
    <col min="9474" max="9474" width="11.125" style="202" customWidth="1"/>
    <col min="9475" max="9478" width="9" style="202"/>
    <col min="9479" max="9480" width="11.5" style="202" customWidth="1"/>
    <col min="9481" max="9729" width="9" style="202"/>
    <col min="9730" max="9730" width="11.125" style="202" customWidth="1"/>
    <col min="9731" max="9734" width="9" style="202"/>
    <col min="9735" max="9736" width="11.5" style="202" customWidth="1"/>
    <col min="9737" max="9985" width="9" style="202"/>
    <col min="9986" max="9986" width="11.125" style="202" customWidth="1"/>
    <col min="9987" max="9990" width="9" style="202"/>
    <col min="9991" max="9992" width="11.5" style="202" customWidth="1"/>
    <col min="9993" max="10241" width="9" style="202"/>
    <col min="10242" max="10242" width="11.125" style="202" customWidth="1"/>
    <col min="10243" max="10246" width="9" style="202"/>
    <col min="10247" max="10248" width="11.5" style="202" customWidth="1"/>
    <col min="10249" max="10497" width="9" style="202"/>
    <col min="10498" max="10498" width="11.125" style="202" customWidth="1"/>
    <col min="10499" max="10502" width="9" style="202"/>
    <col min="10503" max="10504" width="11.5" style="202" customWidth="1"/>
    <col min="10505" max="10753" width="9" style="202"/>
    <col min="10754" max="10754" width="11.125" style="202" customWidth="1"/>
    <col min="10755" max="10758" width="9" style="202"/>
    <col min="10759" max="10760" width="11.5" style="202" customWidth="1"/>
    <col min="10761" max="11009" width="9" style="202"/>
    <col min="11010" max="11010" width="11.125" style="202" customWidth="1"/>
    <col min="11011" max="11014" width="9" style="202"/>
    <col min="11015" max="11016" width="11.5" style="202" customWidth="1"/>
    <col min="11017" max="11265" width="9" style="202"/>
    <col min="11266" max="11266" width="11.125" style="202" customWidth="1"/>
    <col min="11267" max="11270" width="9" style="202"/>
    <col min="11271" max="11272" width="11.5" style="202" customWidth="1"/>
    <col min="11273" max="11521" width="9" style="202"/>
    <col min="11522" max="11522" width="11.125" style="202" customWidth="1"/>
    <col min="11523" max="11526" width="9" style="202"/>
    <col min="11527" max="11528" width="11.5" style="202" customWidth="1"/>
    <col min="11529" max="11777" width="9" style="202"/>
    <col min="11778" max="11778" width="11.125" style="202" customWidth="1"/>
    <col min="11779" max="11782" width="9" style="202"/>
    <col min="11783" max="11784" width="11.5" style="202" customWidth="1"/>
    <col min="11785" max="12033" width="9" style="202"/>
    <col min="12034" max="12034" width="11.125" style="202" customWidth="1"/>
    <col min="12035" max="12038" width="9" style="202"/>
    <col min="12039" max="12040" width="11.5" style="202" customWidth="1"/>
    <col min="12041" max="12289" width="9" style="202"/>
    <col min="12290" max="12290" width="11.125" style="202" customWidth="1"/>
    <col min="12291" max="12294" width="9" style="202"/>
    <col min="12295" max="12296" width="11.5" style="202" customWidth="1"/>
    <col min="12297" max="12545" width="9" style="202"/>
    <col min="12546" max="12546" width="11.125" style="202" customWidth="1"/>
    <col min="12547" max="12550" width="9" style="202"/>
    <col min="12551" max="12552" width="11.5" style="202" customWidth="1"/>
    <col min="12553" max="12801" width="9" style="202"/>
    <col min="12802" max="12802" width="11.125" style="202" customWidth="1"/>
    <col min="12803" max="12806" width="9" style="202"/>
    <col min="12807" max="12808" width="11.5" style="202" customWidth="1"/>
    <col min="12809" max="13057" width="9" style="202"/>
    <col min="13058" max="13058" width="11.125" style="202" customWidth="1"/>
    <col min="13059" max="13062" width="9" style="202"/>
    <col min="13063" max="13064" width="11.5" style="202" customWidth="1"/>
    <col min="13065" max="13313" width="9" style="202"/>
    <col min="13314" max="13314" width="11.125" style="202" customWidth="1"/>
    <col min="13315" max="13318" width="9" style="202"/>
    <col min="13319" max="13320" width="11.5" style="202" customWidth="1"/>
    <col min="13321" max="13569" width="9" style="202"/>
    <col min="13570" max="13570" width="11.125" style="202" customWidth="1"/>
    <col min="13571" max="13574" width="9" style="202"/>
    <col min="13575" max="13576" width="11.5" style="202" customWidth="1"/>
    <col min="13577" max="13825" width="9" style="202"/>
    <col min="13826" max="13826" width="11.125" style="202" customWidth="1"/>
    <col min="13827" max="13830" width="9" style="202"/>
    <col min="13831" max="13832" width="11.5" style="202" customWidth="1"/>
    <col min="13833" max="14081" width="9" style="202"/>
    <col min="14082" max="14082" width="11.125" style="202" customWidth="1"/>
    <col min="14083" max="14086" width="9" style="202"/>
    <col min="14087" max="14088" width="11.5" style="202" customWidth="1"/>
    <col min="14089" max="14337" width="9" style="202"/>
    <col min="14338" max="14338" width="11.125" style="202" customWidth="1"/>
    <col min="14339" max="14342" width="9" style="202"/>
    <col min="14343" max="14344" width="11.5" style="202" customWidth="1"/>
    <col min="14345" max="14593" width="9" style="202"/>
    <col min="14594" max="14594" width="11.125" style="202" customWidth="1"/>
    <col min="14595" max="14598" width="9" style="202"/>
    <col min="14599" max="14600" width="11.5" style="202" customWidth="1"/>
    <col min="14601" max="14849" width="9" style="202"/>
    <col min="14850" max="14850" width="11.125" style="202" customWidth="1"/>
    <col min="14851" max="14854" width="9" style="202"/>
    <col min="14855" max="14856" width="11.5" style="202" customWidth="1"/>
    <col min="14857" max="15105" width="9" style="202"/>
    <col min="15106" max="15106" width="11.125" style="202" customWidth="1"/>
    <col min="15107" max="15110" width="9" style="202"/>
    <col min="15111" max="15112" width="11.5" style="202" customWidth="1"/>
    <col min="15113" max="15361" width="9" style="202"/>
    <col min="15362" max="15362" width="11.125" style="202" customWidth="1"/>
    <col min="15363" max="15366" width="9" style="202"/>
    <col min="15367" max="15368" width="11.5" style="202" customWidth="1"/>
    <col min="15369" max="15617" width="9" style="202"/>
    <col min="15618" max="15618" width="11.125" style="202" customWidth="1"/>
    <col min="15619" max="15622" width="9" style="202"/>
    <col min="15623" max="15624" width="11.5" style="202" customWidth="1"/>
    <col min="15625" max="15873" width="9" style="202"/>
    <col min="15874" max="15874" width="11.125" style="202" customWidth="1"/>
    <col min="15875" max="15878" width="9" style="202"/>
    <col min="15879" max="15880" width="11.5" style="202" customWidth="1"/>
    <col min="15881" max="16129" width="9" style="202"/>
    <col min="16130" max="16130" width="11.125" style="202" customWidth="1"/>
    <col min="16131" max="16134" width="9" style="202"/>
    <col min="16135" max="16136" width="11.5" style="202" customWidth="1"/>
    <col min="16137" max="16384" width="9" style="202"/>
  </cols>
  <sheetData>
    <row r="1" spans="1:8" ht="15" customHeight="1">
      <c r="G1" s="2236" t="s">
        <v>1305</v>
      </c>
      <c r="H1" s="2237"/>
    </row>
    <row r="2" spans="1:8" ht="8.25" customHeight="1">
      <c r="G2" s="203"/>
      <c r="H2" s="203"/>
    </row>
    <row r="3" spans="1:8" s="204" customFormat="1" ht="24.75" customHeight="1">
      <c r="A3" s="2239" t="s">
        <v>642</v>
      </c>
      <c r="B3" s="2239"/>
      <c r="C3" s="2239"/>
      <c r="D3" s="2239"/>
      <c r="E3" s="2239"/>
      <c r="F3" s="2239"/>
      <c r="G3" s="2239"/>
      <c r="H3" s="2239"/>
    </row>
    <row r="4" spans="1:8" ht="10.5" customHeight="1" thickBot="1"/>
    <row r="5" spans="1:8" ht="27.75" customHeight="1" thickBot="1">
      <c r="A5" s="2240" t="s">
        <v>407</v>
      </c>
      <c r="B5" s="2241"/>
      <c r="C5" s="2242"/>
      <c r="D5" s="2243"/>
      <c r="E5" s="2243"/>
      <c r="F5" s="2243"/>
      <c r="G5" s="2243"/>
      <c r="H5" s="2244"/>
    </row>
    <row r="6" spans="1:8" ht="27.75" customHeight="1">
      <c r="A6" s="2240" t="s">
        <v>408</v>
      </c>
      <c r="B6" s="2241"/>
      <c r="C6" s="2242"/>
      <c r="D6" s="2243"/>
      <c r="E6" s="2243"/>
      <c r="F6" s="2243"/>
      <c r="G6" s="2243"/>
      <c r="H6" s="2244"/>
    </row>
    <row r="7" spans="1:8" ht="27.75" customHeight="1">
      <c r="A7" s="2224" t="s">
        <v>387</v>
      </c>
      <c r="B7" s="2225"/>
      <c r="C7" s="2198"/>
      <c r="D7" s="2189"/>
      <c r="E7" s="2189"/>
      <c r="F7" s="2189"/>
      <c r="G7" s="2189"/>
      <c r="H7" s="2190"/>
    </row>
    <row r="8" spans="1:8" ht="27.75" customHeight="1">
      <c r="A8" s="2224" t="s">
        <v>409</v>
      </c>
      <c r="B8" s="2225"/>
      <c r="C8" s="2198" t="s">
        <v>410</v>
      </c>
      <c r="D8" s="2199"/>
      <c r="E8" s="2199"/>
      <c r="F8" s="2199"/>
      <c r="G8" s="2199"/>
      <c r="H8" s="2201"/>
    </row>
    <row r="9" spans="1:8" ht="27.75" customHeight="1">
      <c r="A9" s="2226" t="s">
        <v>411</v>
      </c>
      <c r="B9" s="206" t="s">
        <v>12</v>
      </c>
      <c r="C9" s="2187"/>
      <c r="D9" s="2189"/>
      <c r="E9" s="2188"/>
      <c r="F9" s="2228" t="s">
        <v>412</v>
      </c>
      <c r="G9" s="2230"/>
      <c r="H9" s="2231"/>
    </row>
    <row r="10" spans="1:8" ht="19.5" customHeight="1">
      <c r="A10" s="2540"/>
      <c r="B10" s="206" t="s">
        <v>413</v>
      </c>
      <c r="C10" s="2230"/>
      <c r="D10" s="2234"/>
      <c r="E10" s="2235"/>
      <c r="F10" s="2229"/>
      <c r="G10" s="2541"/>
      <c r="H10" s="2542"/>
    </row>
    <row r="11" spans="1:8" ht="19.5" customHeight="1">
      <c r="A11" s="2528" t="s">
        <v>643</v>
      </c>
      <c r="B11" s="2529"/>
      <c r="C11" s="208" t="s">
        <v>644</v>
      </c>
      <c r="D11" s="306" t="s">
        <v>645</v>
      </c>
      <c r="E11" s="306"/>
      <c r="F11" s="307" t="s">
        <v>80</v>
      </c>
      <c r="G11" s="2534"/>
      <c r="H11" s="2535"/>
    </row>
    <row r="12" spans="1:8" ht="19.5" customHeight="1">
      <c r="A12" s="2530"/>
      <c r="B12" s="2531"/>
      <c r="C12" s="208" t="s">
        <v>646</v>
      </c>
      <c r="D12" s="306" t="s">
        <v>645</v>
      </c>
      <c r="E12" s="306"/>
      <c r="F12" s="307" t="s">
        <v>80</v>
      </c>
      <c r="G12" s="2536"/>
      <c r="H12" s="2537"/>
    </row>
    <row r="13" spans="1:8" ht="27.75" customHeight="1" thickBot="1">
      <c r="A13" s="2532"/>
      <c r="B13" s="2533"/>
      <c r="C13" s="389" t="s">
        <v>647</v>
      </c>
      <c r="D13" s="309" t="s">
        <v>645</v>
      </c>
      <c r="E13" s="309"/>
      <c r="F13" s="308" t="s">
        <v>80</v>
      </c>
      <c r="G13" s="2538"/>
      <c r="H13" s="2539"/>
    </row>
    <row r="14" spans="1:8" ht="19.5" customHeight="1">
      <c r="A14" s="390"/>
    </row>
    <row r="15" spans="1:8" ht="19.5" customHeight="1">
      <c r="A15" s="210" t="s">
        <v>425</v>
      </c>
    </row>
    <row r="16" spans="1:8" ht="19.5" customHeight="1">
      <c r="A16" s="210" t="s">
        <v>648</v>
      </c>
    </row>
    <row r="17" spans="1:1" ht="15" customHeight="1">
      <c r="A17" s="210"/>
    </row>
    <row r="18" spans="1:1" ht="15" customHeight="1">
      <c r="A18" s="210"/>
    </row>
    <row r="21" spans="1:1" ht="19.5" customHeight="1"/>
    <row r="22" spans="1:1" ht="19.5" customHeight="1"/>
    <row r="23" spans="1:1" ht="19.5" customHeight="1"/>
    <row r="24" spans="1:1" ht="19.5" customHeight="1"/>
    <row r="25" spans="1:1" ht="19.5" customHeight="1"/>
    <row r="26" spans="1:1" ht="19.5" customHeight="1"/>
    <row r="29" spans="1:1" ht="17.25" customHeight="1"/>
    <row r="30" spans="1:1" ht="17.25" customHeight="1"/>
  </sheetData>
  <mergeCells count="17">
    <mergeCell ref="A11:B13"/>
    <mergeCell ref="G11:H13"/>
    <mergeCell ref="A7:B7"/>
    <mergeCell ref="C7:H7"/>
    <mergeCell ref="A8:B8"/>
    <mergeCell ref="C8:H8"/>
    <mergeCell ref="A9:A10"/>
    <mergeCell ref="C9:E9"/>
    <mergeCell ref="F9:F10"/>
    <mergeCell ref="G9:H10"/>
    <mergeCell ref="C10:E10"/>
    <mergeCell ref="G1:H1"/>
    <mergeCell ref="A3:H3"/>
    <mergeCell ref="A5:B5"/>
    <mergeCell ref="C5:H5"/>
    <mergeCell ref="A6:B6"/>
    <mergeCell ref="C6:H6"/>
  </mergeCells>
  <phoneticPr fontId="7"/>
  <pageMargins left="0.75" right="0.75" top="1" bottom="1" header="0.51200000000000001" footer="0.51200000000000001"/>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F0"/>
  </sheetPr>
  <dimension ref="A1:H30"/>
  <sheetViews>
    <sheetView view="pageBreakPreview" zoomScaleNormal="100" zoomScaleSheetLayoutView="100" workbookViewId="0">
      <selection activeCell="A3" sqref="A3:K3"/>
    </sheetView>
  </sheetViews>
  <sheetFormatPr defaultRowHeight="13.5"/>
  <cols>
    <col min="1" max="1" width="9" style="202"/>
    <col min="2" max="2" width="11.125" style="202" customWidth="1"/>
    <col min="3" max="6" width="9" style="202"/>
    <col min="7" max="8" width="11.5" style="202" customWidth="1"/>
    <col min="9" max="257" width="9" style="202"/>
    <col min="258" max="258" width="11.125" style="202" customWidth="1"/>
    <col min="259" max="262" width="9" style="202"/>
    <col min="263" max="264" width="11.5" style="202" customWidth="1"/>
    <col min="265" max="513" width="9" style="202"/>
    <col min="514" max="514" width="11.125" style="202" customWidth="1"/>
    <col min="515" max="518" width="9" style="202"/>
    <col min="519" max="520" width="11.5" style="202" customWidth="1"/>
    <col min="521" max="769" width="9" style="202"/>
    <col min="770" max="770" width="11.125" style="202" customWidth="1"/>
    <col min="771" max="774" width="9" style="202"/>
    <col min="775" max="776" width="11.5" style="202" customWidth="1"/>
    <col min="777" max="1025" width="9" style="202"/>
    <col min="1026" max="1026" width="11.125" style="202" customWidth="1"/>
    <col min="1027" max="1030" width="9" style="202"/>
    <col min="1031" max="1032" width="11.5" style="202" customWidth="1"/>
    <col min="1033" max="1281" width="9" style="202"/>
    <col min="1282" max="1282" width="11.125" style="202" customWidth="1"/>
    <col min="1283" max="1286" width="9" style="202"/>
    <col min="1287" max="1288" width="11.5" style="202" customWidth="1"/>
    <col min="1289" max="1537" width="9" style="202"/>
    <col min="1538" max="1538" width="11.125" style="202" customWidth="1"/>
    <col min="1539" max="1542" width="9" style="202"/>
    <col min="1543" max="1544" width="11.5" style="202" customWidth="1"/>
    <col min="1545" max="1793" width="9" style="202"/>
    <col min="1794" max="1794" width="11.125" style="202" customWidth="1"/>
    <col min="1795" max="1798" width="9" style="202"/>
    <col min="1799" max="1800" width="11.5" style="202" customWidth="1"/>
    <col min="1801" max="2049" width="9" style="202"/>
    <col min="2050" max="2050" width="11.125" style="202" customWidth="1"/>
    <col min="2051" max="2054" width="9" style="202"/>
    <col min="2055" max="2056" width="11.5" style="202" customWidth="1"/>
    <col min="2057" max="2305" width="9" style="202"/>
    <col min="2306" max="2306" width="11.125" style="202" customWidth="1"/>
    <col min="2307" max="2310" width="9" style="202"/>
    <col min="2311" max="2312" width="11.5" style="202" customWidth="1"/>
    <col min="2313" max="2561" width="9" style="202"/>
    <col min="2562" max="2562" width="11.125" style="202" customWidth="1"/>
    <col min="2563" max="2566" width="9" style="202"/>
    <col min="2567" max="2568" width="11.5" style="202" customWidth="1"/>
    <col min="2569" max="2817" width="9" style="202"/>
    <col min="2818" max="2818" width="11.125" style="202" customWidth="1"/>
    <col min="2819" max="2822" width="9" style="202"/>
    <col min="2823" max="2824" width="11.5" style="202" customWidth="1"/>
    <col min="2825" max="3073" width="9" style="202"/>
    <col min="3074" max="3074" width="11.125" style="202" customWidth="1"/>
    <col min="3075" max="3078" width="9" style="202"/>
    <col min="3079" max="3080" width="11.5" style="202" customWidth="1"/>
    <col min="3081" max="3329" width="9" style="202"/>
    <col min="3330" max="3330" width="11.125" style="202" customWidth="1"/>
    <col min="3331" max="3334" width="9" style="202"/>
    <col min="3335" max="3336" width="11.5" style="202" customWidth="1"/>
    <col min="3337" max="3585" width="9" style="202"/>
    <col min="3586" max="3586" width="11.125" style="202" customWidth="1"/>
    <col min="3587" max="3590" width="9" style="202"/>
    <col min="3591" max="3592" width="11.5" style="202" customWidth="1"/>
    <col min="3593" max="3841" width="9" style="202"/>
    <col min="3842" max="3842" width="11.125" style="202" customWidth="1"/>
    <col min="3843" max="3846" width="9" style="202"/>
    <col min="3847" max="3848" width="11.5" style="202" customWidth="1"/>
    <col min="3849" max="4097" width="9" style="202"/>
    <col min="4098" max="4098" width="11.125" style="202" customWidth="1"/>
    <col min="4099" max="4102" width="9" style="202"/>
    <col min="4103" max="4104" width="11.5" style="202" customWidth="1"/>
    <col min="4105" max="4353" width="9" style="202"/>
    <col min="4354" max="4354" width="11.125" style="202" customWidth="1"/>
    <col min="4355" max="4358" width="9" style="202"/>
    <col min="4359" max="4360" width="11.5" style="202" customWidth="1"/>
    <col min="4361" max="4609" width="9" style="202"/>
    <col min="4610" max="4610" width="11.125" style="202" customWidth="1"/>
    <col min="4611" max="4614" width="9" style="202"/>
    <col min="4615" max="4616" width="11.5" style="202" customWidth="1"/>
    <col min="4617" max="4865" width="9" style="202"/>
    <col min="4866" max="4866" width="11.125" style="202" customWidth="1"/>
    <col min="4867" max="4870" width="9" style="202"/>
    <col min="4871" max="4872" width="11.5" style="202" customWidth="1"/>
    <col min="4873" max="5121" width="9" style="202"/>
    <col min="5122" max="5122" width="11.125" style="202" customWidth="1"/>
    <col min="5123" max="5126" width="9" style="202"/>
    <col min="5127" max="5128" width="11.5" style="202" customWidth="1"/>
    <col min="5129" max="5377" width="9" style="202"/>
    <col min="5378" max="5378" width="11.125" style="202" customWidth="1"/>
    <col min="5379" max="5382" width="9" style="202"/>
    <col min="5383" max="5384" width="11.5" style="202" customWidth="1"/>
    <col min="5385" max="5633" width="9" style="202"/>
    <col min="5634" max="5634" width="11.125" style="202" customWidth="1"/>
    <col min="5635" max="5638" width="9" style="202"/>
    <col min="5639" max="5640" width="11.5" style="202" customWidth="1"/>
    <col min="5641" max="5889" width="9" style="202"/>
    <col min="5890" max="5890" width="11.125" style="202" customWidth="1"/>
    <col min="5891" max="5894" width="9" style="202"/>
    <col min="5895" max="5896" width="11.5" style="202" customWidth="1"/>
    <col min="5897" max="6145" width="9" style="202"/>
    <col min="6146" max="6146" width="11.125" style="202" customWidth="1"/>
    <col min="6147" max="6150" width="9" style="202"/>
    <col min="6151" max="6152" width="11.5" style="202" customWidth="1"/>
    <col min="6153" max="6401" width="9" style="202"/>
    <col min="6402" max="6402" width="11.125" style="202" customWidth="1"/>
    <col min="6403" max="6406" width="9" style="202"/>
    <col min="6407" max="6408" width="11.5" style="202" customWidth="1"/>
    <col min="6409" max="6657" width="9" style="202"/>
    <col min="6658" max="6658" width="11.125" style="202" customWidth="1"/>
    <col min="6659" max="6662" width="9" style="202"/>
    <col min="6663" max="6664" width="11.5" style="202" customWidth="1"/>
    <col min="6665" max="6913" width="9" style="202"/>
    <col min="6914" max="6914" width="11.125" style="202" customWidth="1"/>
    <col min="6915" max="6918" width="9" style="202"/>
    <col min="6919" max="6920" width="11.5" style="202" customWidth="1"/>
    <col min="6921" max="7169" width="9" style="202"/>
    <col min="7170" max="7170" width="11.125" style="202" customWidth="1"/>
    <col min="7171" max="7174" width="9" style="202"/>
    <col min="7175" max="7176" width="11.5" style="202" customWidth="1"/>
    <col min="7177" max="7425" width="9" style="202"/>
    <col min="7426" max="7426" width="11.125" style="202" customWidth="1"/>
    <col min="7427" max="7430" width="9" style="202"/>
    <col min="7431" max="7432" width="11.5" style="202" customWidth="1"/>
    <col min="7433" max="7681" width="9" style="202"/>
    <col min="7682" max="7682" width="11.125" style="202" customWidth="1"/>
    <col min="7683" max="7686" width="9" style="202"/>
    <col min="7687" max="7688" width="11.5" style="202" customWidth="1"/>
    <col min="7689" max="7937" width="9" style="202"/>
    <col min="7938" max="7938" width="11.125" style="202" customWidth="1"/>
    <col min="7939" max="7942" width="9" style="202"/>
    <col min="7943" max="7944" width="11.5" style="202" customWidth="1"/>
    <col min="7945" max="8193" width="9" style="202"/>
    <col min="8194" max="8194" width="11.125" style="202" customWidth="1"/>
    <col min="8195" max="8198" width="9" style="202"/>
    <col min="8199" max="8200" width="11.5" style="202" customWidth="1"/>
    <col min="8201" max="8449" width="9" style="202"/>
    <col min="8450" max="8450" width="11.125" style="202" customWidth="1"/>
    <col min="8451" max="8454" width="9" style="202"/>
    <col min="8455" max="8456" width="11.5" style="202" customWidth="1"/>
    <col min="8457" max="8705" width="9" style="202"/>
    <col min="8706" max="8706" width="11.125" style="202" customWidth="1"/>
    <col min="8707" max="8710" width="9" style="202"/>
    <col min="8711" max="8712" width="11.5" style="202" customWidth="1"/>
    <col min="8713" max="8961" width="9" style="202"/>
    <col min="8962" max="8962" width="11.125" style="202" customWidth="1"/>
    <col min="8963" max="8966" width="9" style="202"/>
    <col min="8967" max="8968" width="11.5" style="202" customWidth="1"/>
    <col min="8969" max="9217" width="9" style="202"/>
    <col min="9218" max="9218" width="11.125" style="202" customWidth="1"/>
    <col min="9219" max="9222" width="9" style="202"/>
    <col min="9223" max="9224" width="11.5" style="202" customWidth="1"/>
    <col min="9225" max="9473" width="9" style="202"/>
    <col min="9474" max="9474" width="11.125" style="202" customWidth="1"/>
    <col min="9475" max="9478" width="9" style="202"/>
    <col min="9479" max="9480" width="11.5" style="202" customWidth="1"/>
    <col min="9481" max="9729" width="9" style="202"/>
    <col min="9730" max="9730" width="11.125" style="202" customWidth="1"/>
    <col min="9731" max="9734" width="9" style="202"/>
    <col min="9735" max="9736" width="11.5" style="202" customWidth="1"/>
    <col min="9737" max="9985" width="9" style="202"/>
    <col min="9986" max="9986" width="11.125" style="202" customWidth="1"/>
    <col min="9987" max="9990" width="9" style="202"/>
    <col min="9991" max="9992" width="11.5" style="202" customWidth="1"/>
    <col min="9993" max="10241" width="9" style="202"/>
    <col min="10242" max="10242" width="11.125" style="202" customWidth="1"/>
    <col min="10243" max="10246" width="9" style="202"/>
    <col min="10247" max="10248" width="11.5" style="202" customWidth="1"/>
    <col min="10249" max="10497" width="9" style="202"/>
    <col min="10498" max="10498" width="11.125" style="202" customWidth="1"/>
    <col min="10499" max="10502" width="9" style="202"/>
    <col min="10503" max="10504" width="11.5" style="202" customWidth="1"/>
    <col min="10505" max="10753" width="9" style="202"/>
    <col min="10754" max="10754" width="11.125" style="202" customWidth="1"/>
    <col min="10755" max="10758" width="9" style="202"/>
    <col min="10759" max="10760" width="11.5" style="202" customWidth="1"/>
    <col min="10761" max="11009" width="9" style="202"/>
    <col min="11010" max="11010" width="11.125" style="202" customWidth="1"/>
    <col min="11011" max="11014" width="9" style="202"/>
    <col min="11015" max="11016" width="11.5" style="202" customWidth="1"/>
    <col min="11017" max="11265" width="9" style="202"/>
    <col min="11266" max="11266" width="11.125" style="202" customWidth="1"/>
    <col min="11267" max="11270" width="9" style="202"/>
    <col min="11271" max="11272" width="11.5" style="202" customWidth="1"/>
    <col min="11273" max="11521" width="9" style="202"/>
    <col min="11522" max="11522" width="11.125" style="202" customWidth="1"/>
    <col min="11523" max="11526" width="9" style="202"/>
    <col min="11527" max="11528" width="11.5" style="202" customWidth="1"/>
    <col min="11529" max="11777" width="9" style="202"/>
    <col min="11778" max="11778" width="11.125" style="202" customWidth="1"/>
    <col min="11779" max="11782" width="9" style="202"/>
    <col min="11783" max="11784" width="11.5" style="202" customWidth="1"/>
    <col min="11785" max="12033" width="9" style="202"/>
    <col min="12034" max="12034" width="11.125" style="202" customWidth="1"/>
    <col min="12035" max="12038" width="9" style="202"/>
    <col min="12039" max="12040" width="11.5" style="202" customWidth="1"/>
    <col min="12041" max="12289" width="9" style="202"/>
    <col min="12290" max="12290" width="11.125" style="202" customWidth="1"/>
    <col min="12291" max="12294" width="9" style="202"/>
    <col min="12295" max="12296" width="11.5" style="202" customWidth="1"/>
    <col min="12297" max="12545" width="9" style="202"/>
    <col min="12546" max="12546" width="11.125" style="202" customWidth="1"/>
    <col min="12547" max="12550" width="9" style="202"/>
    <col min="12551" max="12552" width="11.5" style="202" customWidth="1"/>
    <col min="12553" max="12801" width="9" style="202"/>
    <col min="12802" max="12802" width="11.125" style="202" customWidth="1"/>
    <col min="12803" max="12806" width="9" style="202"/>
    <col min="12807" max="12808" width="11.5" style="202" customWidth="1"/>
    <col min="12809" max="13057" width="9" style="202"/>
    <col min="13058" max="13058" width="11.125" style="202" customWidth="1"/>
    <col min="13059" max="13062" width="9" style="202"/>
    <col min="13063" max="13064" width="11.5" style="202" customWidth="1"/>
    <col min="13065" max="13313" width="9" style="202"/>
    <col min="13314" max="13314" width="11.125" style="202" customWidth="1"/>
    <col min="13315" max="13318" width="9" style="202"/>
    <col min="13319" max="13320" width="11.5" style="202" customWidth="1"/>
    <col min="13321" max="13569" width="9" style="202"/>
    <col min="13570" max="13570" width="11.125" style="202" customWidth="1"/>
    <col min="13571" max="13574" width="9" style="202"/>
    <col min="13575" max="13576" width="11.5" style="202" customWidth="1"/>
    <col min="13577" max="13825" width="9" style="202"/>
    <col min="13826" max="13826" width="11.125" style="202" customWidth="1"/>
    <col min="13827" max="13830" width="9" style="202"/>
    <col min="13831" max="13832" width="11.5" style="202" customWidth="1"/>
    <col min="13833" max="14081" width="9" style="202"/>
    <col min="14082" max="14082" width="11.125" style="202" customWidth="1"/>
    <col min="14083" max="14086" width="9" style="202"/>
    <col min="14087" max="14088" width="11.5" style="202" customWidth="1"/>
    <col min="14089" max="14337" width="9" style="202"/>
    <col min="14338" max="14338" width="11.125" style="202" customWidth="1"/>
    <col min="14339" max="14342" width="9" style="202"/>
    <col min="14343" max="14344" width="11.5" style="202" customWidth="1"/>
    <col min="14345" max="14593" width="9" style="202"/>
    <col min="14594" max="14594" width="11.125" style="202" customWidth="1"/>
    <col min="14595" max="14598" width="9" style="202"/>
    <col min="14599" max="14600" width="11.5" style="202" customWidth="1"/>
    <col min="14601" max="14849" width="9" style="202"/>
    <col min="14850" max="14850" width="11.125" style="202" customWidth="1"/>
    <col min="14851" max="14854" width="9" style="202"/>
    <col min="14855" max="14856" width="11.5" style="202" customWidth="1"/>
    <col min="14857" max="15105" width="9" style="202"/>
    <col min="15106" max="15106" width="11.125" style="202" customWidth="1"/>
    <col min="15107" max="15110" width="9" style="202"/>
    <col min="15111" max="15112" width="11.5" style="202" customWidth="1"/>
    <col min="15113" max="15361" width="9" style="202"/>
    <col min="15362" max="15362" width="11.125" style="202" customWidth="1"/>
    <col min="15363" max="15366" width="9" style="202"/>
    <col min="15367" max="15368" width="11.5" style="202" customWidth="1"/>
    <col min="15369" max="15617" width="9" style="202"/>
    <col min="15618" max="15618" width="11.125" style="202" customWidth="1"/>
    <col min="15619" max="15622" width="9" style="202"/>
    <col min="15623" max="15624" width="11.5" style="202" customWidth="1"/>
    <col min="15625" max="15873" width="9" style="202"/>
    <col min="15874" max="15874" width="11.125" style="202" customWidth="1"/>
    <col min="15875" max="15878" width="9" style="202"/>
    <col min="15879" max="15880" width="11.5" style="202" customWidth="1"/>
    <col min="15881" max="16129" width="9" style="202"/>
    <col min="16130" max="16130" width="11.125" style="202" customWidth="1"/>
    <col min="16131" max="16134" width="9" style="202"/>
    <col min="16135" max="16136" width="11.5" style="202" customWidth="1"/>
    <col min="16137" max="16384" width="9" style="202"/>
  </cols>
  <sheetData>
    <row r="1" spans="1:8" ht="15" customHeight="1">
      <c r="G1" s="2236" t="s">
        <v>1306</v>
      </c>
      <c r="H1" s="2237"/>
    </row>
    <row r="2" spans="1:8" ht="8.25" customHeight="1">
      <c r="G2" s="203"/>
      <c r="H2" s="203"/>
    </row>
    <row r="3" spans="1:8" s="204" customFormat="1" ht="24.75" customHeight="1">
      <c r="A3" s="2239" t="s">
        <v>642</v>
      </c>
      <c r="B3" s="2239"/>
      <c r="C3" s="2239"/>
      <c r="D3" s="2239"/>
      <c r="E3" s="2239"/>
      <c r="F3" s="2239"/>
      <c r="G3" s="2239"/>
      <c r="H3" s="2239"/>
    </row>
    <row r="4" spans="1:8" ht="10.5" customHeight="1" thickBot="1"/>
    <row r="5" spans="1:8" ht="27.75" customHeight="1" thickBot="1">
      <c r="A5" s="2240" t="s">
        <v>407</v>
      </c>
      <c r="B5" s="2241"/>
      <c r="C5" s="2548" t="s">
        <v>1234</v>
      </c>
      <c r="D5" s="2549"/>
      <c r="E5" s="2549"/>
      <c r="F5" s="2549"/>
      <c r="G5" s="2549"/>
      <c r="H5" s="2550"/>
    </row>
    <row r="6" spans="1:8" ht="27.75" customHeight="1">
      <c r="A6" s="2240" t="s">
        <v>408</v>
      </c>
      <c r="B6" s="2241"/>
      <c r="C6" s="2551" t="s">
        <v>512</v>
      </c>
      <c r="D6" s="2552"/>
      <c r="E6" s="2552"/>
      <c r="F6" s="2552"/>
      <c r="G6" s="2552"/>
      <c r="H6" s="2553"/>
    </row>
    <row r="7" spans="1:8" ht="27.75" customHeight="1">
      <c r="A7" s="2224" t="s">
        <v>387</v>
      </c>
      <c r="B7" s="2225"/>
      <c r="C7" s="2543" t="s">
        <v>1235</v>
      </c>
      <c r="D7" s="2189"/>
      <c r="E7" s="2189"/>
      <c r="F7" s="2189"/>
      <c r="G7" s="2189"/>
      <c r="H7" s="2190"/>
    </row>
    <row r="8" spans="1:8" ht="27.75" customHeight="1">
      <c r="A8" s="2224" t="s">
        <v>409</v>
      </c>
      <c r="B8" s="2225"/>
      <c r="C8" s="2198" t="s">
        <v>410</v>
      </c>
      <c r="D8" s="2199"/>
      <c r="E8" s="2199"/>
      <c r="F8" s="2199"/>
      <c r="G8" s="2199"/>
      <c r="H8" s="2201"/>
    </row>
    <row r="9" spans="1:8" ht="27.75" customHeight="1">
      <c r="A9" s="2226" t="s">
        <v>411</v>
      </c>
      <c r="B9" s="206" t="s">
        <v>12</v>
      </c>
      <c r="C9" s="2249" t="s">
        <v>804</v>
      </c>
      <c r="D9" s="2189"/>
      <c r="E9" s="2188"/>
      <c r="F9" s="2228" t="s">
        <v>412</v>
      </c>
      <c r="G9" s="2544"/>
      <c r="H9" s="2545"/>
    </row>
    <row r="10" spans="1:8" ht="19.5" customHeight="1">
      <c r="A10" s="2540"/>
      <c r="B10" s="206" t="s">
        <v>413</v>
      </c>
      <c r="C10" s="2250" t="s">
        <v>804</v>
      </c>
      <c r="D10" s="2234"/>
      <c r="E10" s="2235"/>
      <c r="F10" s="2229"/>
      <c r="G10" s="2546"/>
      <c r="H10" s="2547"/>
    </row>
    <row r="11" spans="1:8" ht="19.5" customHeight="1">
      <c r="A11" s="2528" t="s">
        <v>643</v>
      </c>
      <c r="B11" s="2529"/>
      <c r="C11" s="208" t="s">
        <v>644</v>
      </c>
      <c r="D11" s="306" t="s">
        <v>645</v>
      </c>
      <c r="E11" s="306"/>
      <c r="F11" s="307" t="s">
        <v>80</v>
      </c>
      <c r="G11" s="2534"/>
      <c r="H11" s="2535"/>
    </row>
    <row r="12" spans="1:8" ht="19.5" customHeight="1">
      <c r="A12" s="2530"/>
      <c r="B12" s="2531"/>
      <c r="C12" s="208" t="s">
        <v>646</v>
      </c>
      <c r="D12" s="306" t="s">
        <v>645</v>
      </c>
      <c r="E12" s="306">
        <v>1.2</v>
      </c>
      <c r="F12" s="307" t="s">
        <v>80</v>
      </c>
      <c r="G12" s="2536"/>
      <c r="H12" s="2537"/>
    </row>
    <row r="13" spans="1:8" ht="27.75" customHeight="1" thickBot="1">
      <c r="A13" s="2532"/>
      <c r="B13" s="2533"/>
      <c r="C13" s="389" t="s">
        <v>647</v>
      </c>
      <c r="D13" s="309" t="s">
        <v>645</v>
      </c>
      <c r="E13" s="309"/>
      <c r="F13" s="308" t="s">
        <v>80</v>
      </c>
      <c r="G13" s="2538"/>
      <c r="H13" s="2539"/>
    </row>
    <row r="14" spans="1:8" ht="19.5" customHeight="1">
      <c r="A14" s="390"/>
    </row>
    <row r="15" spans="1:8" ht="19.5" customHeight="1">
      <c r="A15" s="210" t="s">
        <v>425</v>
      </c>
    </row>
    <row r="16" spans="1:8" ht="19.5" customHeight="1">
      <c r="A16" s="210" t="s">
        <v>648</v>
      </c>
    </row>
    <row r="17" spans="1:1" ht="15" customHeight="1">
      <c r="A17" s="210"/>
    </row>
    <row r="18" spans="1:1" ht="15" customHeight="1">
      <c r="A18" s="210"/>
    </row>
    <row r="21" spans="1:1" ht="19.5" customHeight="1"/>
    <row r="22" spans="1:1" ht="19.5" customHeight="1"/>
    <row r="23" spans="1:1" ht="19.5" customHeight="1"/>
    <row r="24" spans="1:1" ht="19.5" customHeight="1"/>
    <row r="25" spans="1:1" ht="19.5" customHeight="1"/>
    <row r="26" spans="1:1" ht="19.5" customHeight="1"/>
    <row r="29" spans="1:1" ht="17.25" customHeight="1"/>
    <row r="30" spans="1:1" ht="17.25" customHeight="1"/>
  </sheetData>
  <mergeCells count="17">
    <mergeCell ref="G1:H1"/>
    <mergeCell ref="A3:H3"/>
    <mergeCell ref="A5:B5"/>
    <mergeCell ref="C5:H5"/>
    <mergeCell ref="A6:B6"/>
    <mergeCell ref="C6:H6"/>
    <mergeCell ref="A11:B13"/>
    <mergeCell ref="G11:H13"/>
    <mergeCell ref="A7:B7"/>
    <mergeCell ref="C7:H7"/>
    <mergeCell ref="A8:B8"/>
    <mergeCell ref="C8:H8"/>
    <mergeCell ref="A9:A10"/>
    <mergeCell ref="C9:E9"/>
    <mergeCell ref="F9:F10"/>
    <mergeCell ref="G9:H10"/>
    <mergeCell ref="C10:E10"/>
  </mergeCells>
  <phoneticPr fontId="7"/>
  <pageMargins left="0.75" right="0.75" top="1" bottom="1" header="0.51200000000000001" footer="0.51200000000000001"/>
  <pageSetup paperSize="9"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0000"/>
  </sheetPr>
  <dimension ref="A1:J16"/>
  <sheetViews>
    <sheetView showGridLines="0" view="pageBreakPreview" zoomScaleNormal="100" zoomScaleSheetLayoutView="100" workbookViewId="0"/>
  </sheetViews>
  <sheetFormatPr defaultRowHeight="13.5"/>
  <cols>
    <col min="1" max="1" width="1.25" style="217" customWidth="1"/>
    <col min="2" max="2" width="24.25" style="217" customWidth="1"/>
    <col min="3" max="3" width="4" style="217" customWidth="1"/>
    <col min="4" max="5" width="20.125" style="217" customWidth="1"/>
    <col min="6" max="6" width="12.75" style="217" customWidth="1"/>
    <col min="7" max="7" width="11.25" style="217" customWidth="1"/>
    <col min="8" max="8" width="3.125" style="217" customWidth="1"/>
    <col min="9" max="9" width="3.75" style="217" customWidth="1"/>
    <col min="10" max="10" width="2.5" style="217" customWidth="1"/>
    <col min="11" max="256" width="9" style="217"/>
    <col min="257" max="257" width="1.25" style="217" customWidth="1"/>
    <col min="258" max="258" width="24.25" style="217" customWidth="1"/>
    <col min="259" max="259" width="4" style="217" customWidth="1"/>
    <col min="260" max="261" width="20.125" style="217" customWidth="1"/>
    <col min="262" max="262" width="12.75" style="217" customWidth="1"/>
    <col min="263" max="263" width="11.25" style="217" customWidth="1"/>
    <col min="264" max="264" width="3.125" style="217" customWidth="1"/>
    <col min="265" max="265" width="3.75" style="217" customWidth="1"/>
    <col min="266" max="266" width="2.5" style="217" customWidth="1"/>
    <col min="267" max="512" width="9" style="217"/>
    <col min="513" max="513" width="1.25" style="217" customWidth="1"/>
    <col min="514" max="514" width="24.25" style="217" customWidth="1"/>
    <col min="515" max="515" width="4" style="217" customWidth="1"/>
    <col min="516" max="517" width="20.125" style="217" customWidth="1"/>
    <col min="518" max="518" width="12.75" style="217" customWidth="1"/>
    <col min="519" max="519" width="11.25" style="217" customWidth="1"/>
    <col min="520" max="520" width="3.125" style="217" customWidth="1"/>
    <col min="521" max="521" width="3.75" style="217" customWidth="1"/>
    <col min="522" max="522" width="2.5" style="217" customWidth="1"/>
    <col min="523" max="768" width="9" style="217"/>
    <col min="769" max="769" width="1.25" style="217" customWidth="1"/>
    <col min="770" max="770" width="24.25" style="217" customWidth="1"/>
    <col min="771" max="771" width="4" style="217" customWidth="1"/>
    <col min="772" max="773" width="20.125" style="217" customWidth="1"/>
    <col min="774" max="774" width="12.75" style="217" customWidth="1"/>
    <col min="775" max="775" width="11.25" style="217" customWidth="1"/>
    <col min="776" max="776" width="3.125" style="217" customWidth="1"/>
    <col min="777" max="777" width="3.75" style="217" customWidth="1"/>
    <col min="778" max="778" width="2.5" style="217" customWidth="1"/>
    <col min="779" max="1024" width="9" style="217"/>
    <col min="1025" max="1025" width="1.25" style="217" customWidth="1"/>
    <col min="1026" max="1026" width="24.25" style="217" customWidth="1"/>
    <col min="1027" max="1027" width="4" style="217" customWidth="1"/>
    <col min="1028" max="1029" width="20.125" style="217" customWidth="1"/>
    <col min="1030" max="1030" width="12.75" style="217" customWidth="1"/>
    <col min="1031" max="1031" width="11.25" style="217" customWidth="1"/>
    <col min="1032" max="1032" width="3.125" style="217" customWidth="1"/>
    <col min="1033" max="1033" width="3.75" style="217" customWidth="1"/>
    <col min="1034" max="1034" width="2.5" style="217" customWidth="1"/>
    <col min="1035" max="1280" width="9" style="217"/>
    <col min="1281" max="1281" width="1.25" style="217" customWidth="1"/>
    <col min="1282" max="1282" width="24.25" style="217" customWidth="1"/>
    <col min="1283" max="1283" width="4" style="217" customWidth="1"/>
    <col min="1284" max="1285" width="20.125" style="217" customWidth="1"/>
    <col min="1286" max="1286" width="12.75" style="217" customWidth="1"/>
    <col min="1287" max="1287" width="11.25" style="217" customWidth="1"/>
    <col min="1288" max="1288" width="3.125" style="217" customWidth="1"/>
    <col min="1289" max="1289" width="3.75" style="217" customWidth="1"/>
    <col min="1290" max="1290" width="2.5" style="217" customWidth="1"/>
    <col min="1291" max="1536" width="9" style="217"/>
    <col min="1537" max="1537" width="1.25" style="217" customWidth="1"/>
    <col min="1538" max="1538" width="24.25" style="217" customWidth="1"/>
    <col min="1539" max="1539" width="4" style="217" customWidth="1"/>
    <col min="1540" max="1541" width="20.125" style="217" customWidth="1"/>
    <col min="1542" max="1542" width="12.75" style="217" customWidth="1"/>
    <col min="1543" max="1543" width="11.25" style="217" customWidth="1"/>
    <col min="1544" max="1544" width="3.125" style="217" customWidth="1"/>
    <col min="1545" max="1545" width="3.75" style="217" customWidth="1"/>
    <col min="1546" max="1546" width="2.5" style="217" customWidth="1"/>
    <col min="1547" max="1792" width="9" style="217"/>
    <col min="1793" max="1793" width="1.25" style="217" customWidth="1"/>
    <col min="1794" max="1794" width="24.25" style="217" customWidth="1"/>
    <col min="1795" max="1795" width="4" style="217" customWidth="1"/>
    <col min="1796" max="1797" width="20.125" style="217" customWidth="1"/>
    <col min="1798" max="1798" width="12.75" style="217" customWidth="1"/>
    <col min="1799" max="1799" width="11.25" style="217" customWidth="1"/>
    <col min="1800" max="1800" width="3.125" style="217" customWidth="1"/>
    <col min="1801" max="1801" width="3.75" style="217" customWidth="1"/>
    <col min="1802" max="1802" width="2.5" style="217" customWidth="1"/>
    <col min="1803" max="2048" width="9" style="217"/>
    <col min="2049" max="2049" width="1.25" style="217" customWidth="1"/>
    <col min="2050" max="2050" width="24.25" style="217" customWidth="1"/>
    <col min="2051" max="2051" width="4" style="217" customWidth="1"/>
    <col min="2052" max="2053" width="20.125" style="217" customWidth="1"/>
    <col min="2054" max="2054" width="12.75" style="217" customWidth="1"/>
    <col min="2055" max="2055" width="11.25" style="217" customWidth="1"/>
    <col min="2056" max="2056" width="3.125" style="217" customWidth="1"/>
    <col min="2057" max="2057" width="3.75" style="217" customWidth="1"/>
    <col min="2058" max="2058" width="2.5" style="217" customWidth="1"/>
    <col min="2059" max="2304" width="9" style="217"/>
    <col min="2305" max="2305" width="1.25" style="217" customWidth="1"/>
    <col min="2306" max="2306" width="24.25" style="217" customWidth="1"/>
    <col min="2307" max="2307" width="4" style="217" customWidth="1"/>
    <col min="2308" max="2309" width="20.125" style="217" customWidth="1"/>
    <col min="2310" max="2310" width="12.75" style="217" customWidth="1"/>
    <col min="2311" max="2311" width="11.25" style="217" customWidth="1"/>
    <col min="2312" max="2312" width="3.125" style="217" customWidth="1"/>
    <col min="2313" max="2313" width="3.75" style="217" customWidth="1"/>
    <col min="2314" max="2314" width="2.5" style="217" customWidth="1"/>
    <col min="2315" max="2560" width="9" style="217"/>
    <col min="2561" max="2561" width="1.25" style="217" customWidth="1"/>
    <col min="2562" max="2562" width="24.25" style="217" customWidth="1"/>
    <col min="2563" max="2563" width="4" style="217" customWidth="1"/>
    <col min="2564" max="2565" width="20.125" style="217" customWidth="1"/>
    <col min="2566" max="2566" width="12.75" style="217" customWidth="1"/>
    <col min="2567" max="2567" width="11.25" style="217" customWidth="1"/>
    <col min="2568" max="2568" width="3.125" style="217" customWidth="1"/>
    <col min="2569" max="2569" width="3.75" style="217" customWidth="1"/>
    <col min="2570" max="2570" width="2.5" style="217" customWidth="1"/>
    <col min="2571" max="2816" width="9" style="217"/>
    <col min="2817" max="2817" width="1.25" style="217" customWidth="1"/>
    <col min="2818" max="2818" width="24.25" style="217" customWidth="1"/>
    <col min="2819" max="2819" width="4" style="217" customWidth="1"/>
    <col min="2820" max="2821" width="20.125" style="217" customWidth="1"/>
    <col min="2822" max="2822" width="12.75" style="217" customWidth="1"/>
    <col min="2823" max="2823" width="11.25" style="217" customWidth="1"/>
    <col min="2824" max="2824" width="3.125" style="217" customWidth="1"/>
    <col min="2825" max="2825" width="3.75" style="217" customWidth="1"/>
    <col min="2826" max="2826" width="2.5" style="217" customWidth="1"/>
    <col min="2827" max="3072" width="9" style="217"/>
    <col min="3073" max="3073" width="1.25" style="217" customWidth="1"/>
    <col min="3074" max="3074" width="24.25" style="217" customWidth="1"/>
    <col min="3075" max="3075" width="4" style="217" customWidth="1"/>
    <col min="3076" max="3077" width="20.125" style="217" customWidth="1"/>
    <col min="3078" max="3078" width="12.75" style="217" customWidth="1"/>
    <col min="3079" max="3079" width="11.25" style="217" customWidth="1"/>
    <col min="3080" max="3080" width="3.125" style="217" customWidth="1"/>
    <col min="3081" max="3081" width="3.75" style="217" customWidth="1"/>
    <col min="3082" max="3082" width="2.5" style="217" customWidth="1"/>
    <col min="3083" max="3328" width="9" style="217"/>
    <col min="3329" max="3329" width="1.25" style="217" customWidth="1"/>
    <col min="3330" max="3330" width="24.25" style="217" customWidth="1"/>
    <col min="3331" max="3331" width="4" style="217" customWidth="1"/>
    <col min="3332" max="3333" width="20.125" style="217" customWidth="1"/>
    <col min="3334" max="3334" width="12.75" style="217" customWidth="1"/>
    <col min="3335" max="3335" width="11.25" style="217" customWidth="1"/>
    <col min="3336" max="3336" width="3.125" style="217" customWidth="1"/>
    <col min="3337" max="3337" width="3.75" style="217" customWidth="1"/>
    <col min="3338" max="3338" width="2.5" style="217" customWidth="1"/>
    <col min="3339" max="3584" width="9" style="217"/>
    <col min="3585" max="3585" width="1.25" style="217" customWidth="1"/>
    <col min="3586" max="3586" width="24.25" style="217" customWidth="1"/>
    <col min="3587" max="3587" width="4" style="217" customWidth="1"/>
    <col min="3588" max="3589" width="20.125" style="217" customWidth="1"/>
    <col min="3590" max="3590" width="12.75" style="217" customWidth="1"/>
    <col min="3591" max="3591" width="11.25" style="217" customWidth="1"/>
    <col min="3592" max="3592" width="3.125" style="217" customWidth="1"/>
    <col min="3593" max="3593" width="3.75" style="217" customWidth="1"/>
    <col min="3594" max="3594" width="2.5" style="217" customWidth="1"/>
    <col min="3595" max="3840" width="9" style="217"/>
    <col min="3841" max="3841" width="1.25" style="217" customWidth="1"/>
    <col min="3842" max="3842" width="24.25" style="217" customWidth="1"/>
    <col min="3843" max="3843" width="4" style="217" customWidth="1"/>
    <col min="3844" max="3845" width="20.125" style="217" customWidth="1"/>
    <col min="3846" max="3846" width="12.75" style="217" customWidth="1"/>
    <col min="3847" max="3847" width="11.25" style="217" customWidth="1"/>
    <col min="3848" max="3848" width="3.125" style="217" customWidth="1"/>
    <col min="3849" max="3849" width="3.75" style="217" customWidth="1"/>
    <col min="3850" max="3850" width="2.5" style="217" customWidth="1"/>
    <col min="3851" max="4096" width="9" style="217"/>
    <col min="4097" max="4097" width="1.25" style="217" customWidth="1"/>
    <col min="4098" max="4098" width="24.25" style="217" customWidth="1"/>
    <col min="4099" max="4099" width="4" style="217" customWidth="1"/>
    <col min="4100" max="4101" width="20.125" style="217" customWidth="1"/>
    <col min="4102" max="4102" width="12.75" style="217" customWidth="1"/>
    <col min="4103" max="4103" width="11.25" style="217" customWidth="1"/>
    <col min="4104" max="4104" width="3.125" style="217" customWidth="1"/>
    <col min="4105" max="4105" width="3.75" style="217" customWidth="1"/>
    <col min="4106" max="4106" width="2.5" style="217" customWidth="1"/>
    <col min="4107" max="4352" width="9" style="217"/>
    <col min="4353" max="4353" width="1.25" style="217" customWidth="1"/>
    <col min="4354" max="4354" width="24.25" style="217" customWidth="1"/>
    <col min="4355" max="4355" width="4" style="217" customWidth="1"/>
    <col min="4356" max="4357" width="20.125" style="217" customWidth="1"/>
    <col min="4358" max="4358" width="12.75" style="217" customWidth="1"/>
    <col min="4359" max="4359" width="11.25" style="217" customWidth="1"/>
    <col min="4360" max="4360" width="3.125" style="217" customWidth="1"/>
    <col min="4361" max="4361" width="3.75" style="217" customWidth="1"/>
    <col min="4362" max="4362" width="2.5" style="217" customWidth="1"/>
    <col min="4363" max="4608" width="9" style="217"/>
    <col min="4609" max="4609" width="1.25" style="217" customWidth="1"/>
    <col min="4610" max="4610" width="24.25" style="217" customWidth="1"/>
    <col min="4611" max="4611" width="4" style="217" customWidth="1"/>
    <col min="4612" max="4613" width="20.125" style="217" customWidth="1"/>
    <col min="4614" max="4614" width="12.75" style="217" customWidth="1"/>
    <col min="4615" max="4615" width="11.25" style="217" customWidth="1"/>
    <col min="4616" max="4616" width="3.125" style="217" customWidth="1"/>
    <col min="4617" max="4617" width="3.75" style="217" customWidth="1"/>
    <col min="4618" max="4618" width="2.5" style="217" customWidth="1"/>
    <col min="4619" max="4864" width="9" style="217"/>
    <col min="4865" max="4865" width="1.25" style="217" customWidth="1"/>
    <col min="4866" max="4866" width="24.25" style="217" customWidth="1"/>
    <col min="4867" max="4867" width="4" style="217" customWidth="1"/>
    <col min="4868" max="4869" width="20.125" style="217" customWidth="1"/>
    <col min="4870" max="4870" width="12.75" style="217" customWidth="1"/>
    <col min="4871" max="4871" width="11.25" style="217" customWidth="1"/>
    <col min="4872" max="4872" width="3.125" style="217" customWidth="1"/>
    <col min="4873" max="4873" width="3.75" style="217" customWidth="1"/>
    <col min="4874" max="4874" width="2.5" style="217" customWidth="1"/>
    <col min="4875" max="5120" width="9" style="217"/>
    <col min="5121" max="5121" width="1.25" style="217" customWidth="1"/>
    <col min="5122" max="5122" width="24.25" style="217" customWidth="1"/>
    <col min="5123" max="5123" width="4" style="217" customWidth="1"/>
    <col min="5124" max="5125" width="20.125" style="217" customWidth="1"/>
    <col min="5126" max="5126" width="12.75" style="217" customWidth="1"/>
    <col min="5127" max="5127" width="11.25" style="217" customWidth="1"/>
    <col min="5128" max="5128" width="3.125" style="217" customWidth="1"/>
    <col min="5129" max="5129" width="3.75" style="217" customWidth="1"/>
    <col min="5130" max="5130" width="2.5" style="217" customWidth="1"/>
    <col min="5131" max="5376" width="9" style="217"/>
    <col min="5377" max="5377" width="1.25" style="217" customWidth="1"/>
    <col min="5378" max="5378" width="24.25" style="217" customWidth="1"/>
    <col min="5379" max="5379" width="4" style="217" customWidth="1"/>
    <col min="5380" max="5381" width="20.125" style="217" customWidth="1"/>
    <col min="5382" max="5382" width="12.75" style="217" customWidth="1"/>
    <col min="5383" max="5383" width="11.25" style="217" customWidth="1"/>
    <col min="5384" max="5384" width="3.125" style="217" customWidth="1"/>
    <col min="5385" max="5385" width="3.75" style="217" customWidth="1"/>
    <col min="5386" max="5386" width="2.5" style="217" customWidth="1"/>
    <col min="5387" max="5632" width="9" style="217"/>
    <col min="5633" max="5633" width="1.25" style="217" customWidth="1"/>
    <col min="5634" max="5634" width="24.25" style="217" customWidth="1"/>
    <col min="5635" max="5635" width="4" style="217" customWidth="1"/>
    <col min="5636" max="5637" width="20.125" style="217" customWidth="1"/>
    <col min="5638" max="5638" width="12.75" style="217" customWidth="1"/>
    <col min="5639" max="5639" width="11.25" style="217" customWidth="1"/>
    <col min="5640" max="5640" width="3.125" style="217" customWidth="1"/>
    <col min="5641" max="5641" width="3.75" style="217" customWidth="1"/>
    <col min="5642" max="5642" width="2.5" style="217" customWidth="1"/>
    <col min="5643" max="5888" width="9" style="217"/>
    <col min="5889" max="5889" width="1.25" style="217" customWidth="1"/>
    <col min="5890" max="5890" width="24.25" style="217" customWidth="1"/>
    <col min="5891" max="5891" width="4" style="217" customWidth="1"/>
    <col min="5892" max="5893" width="20.125" style="217" customWidth="1"/>
    <col min="5894" max="5894" width="12.75" style="217" customWidth="1"/>
    <col min="5895" max="5895" width="11.25" style="217" customWidth="1"/>
    <col min="5896" max="5896" width="3.125" style="217" customWidth="1"/>
    <col min="5897" max="5897" width="3.75" style="217" customWidth="1"/>
    <col min="5898" max="5898" width="2.5" style="217" customWidth="1"/>
    <col min="5899" max="6144" width="9" style="217"/>
    <col min="6145" max="6145" width="1.25" style="217" customWidth="1"/>
    <col min="6146" max="6146" width="24.25" style="217" customWidth="1"/>
    <col min="6147" max="6147" width="4" style="217" customWidth="1"/>
    <col min="6148" max="6149" width="20.125" style="217" customWidth="1"/>
    <col min="6150" max="6150" width="12.75" style="217" customWidth="1"/>
    <col min="6151" max="6151" width="11.25" style="217" customWidth="1"/>
    <col min="6152" max="6152" width="3.125" style="217" customWidth="1"/>
    <col min="6153" max="6153" width="3.75" style="217" customWidth="1"/>
    <col min="6154" max="6154" width="2.5" style="217" customWidth="1"/>
    <col min="6155" max="6400" width="9" style="217"/>
    <col min="6401" max="6401" width="1.25" style="217" customWidth="1"/>
    <col min="6402" max="6402" width="24.25" style="217" customWidth="1"/>
    <col min="6403" max="6403" width="4" style="217" customWidth="1"/>
    <col min="6404" max="6405" width="20.125" style="217" customWidth="1"/>
    <col min="6406" max="6406" width="12.75" style="217" customWidth="1"/>
    <col min="6407" max="6407" width="11.25" style="217" customWidth="1"/>
    <col min="6408" max="6408" width="3.125" style="217" customWidth="1"/>
    <col min="6409" max="6409" width="3.75" style="217" customWidth="1"/>
    <col min="6410" max="6410" width="2.5" style="217" customWidth="1"/>
    <col min="6411" max="6656" width="9" style="217"/>
    <col min="6657" max="6657" width="1.25" style="217" customWidth="1"/>
    <col min="6658" max="6658" width="24.25" style="217" customWidth="1"/>
    <col min="6659" max="6659" width="4" style="217" customWidth="1"/>
    <col min="6660" max="6661" width="20.125" style="217" customWidth="1"/>
    <col min="6662" max="6662" width="12.75" style="217" customWidth="1"/>
    <col min="6663" max="6663" width="11.25" style="217" customWidth="1"/>
    <col min="6664" max="6664" width="3.125" style="217" customWidth="1"/>
    <col min="6665" max="6665" width="3.75" style="217" customWidth="1"/>
    <col min="6666" max="6666" width="2.5" style="217" customWidth="1"/>
    <col min="6667" max="6912" width="9" style="217"/>
    <col min="6913" max="6913" width="1.25" style="217" customWidth="1"/>
    <col min="6914" max="6914" width="24.25" style="217" customWidth="1"/>
    <col min="6915" max="6915" width="4" style="217" customWidth="1"/>
    <col min="6916" max="6917" width="20.125" style="217" customWidth="1"/>
    <col min="6918" max="6918" width="12.75" style="217" customWidth="1"/>
    <col min="6919" max="6919" width="11.25" style="217" customWidth="1"/>
    <col min="6920" max="6920" width="3.125" style="217" customWidth="1"/>
    <col min="6921" max="6921" width="3.75" style="217" customWidth="1"/>
    <col min="6922" max="6922" width="2.5" style="217" customWidth="1"/>
    <col min="6923" max="7168" width="9" style="217"/>
    <col min="7169" max="7169" width="1.25" style="217" customWidth="1"/>
    <col min="7170" max="7170" width="24.25" style="217" customWidth="1"/>
    <col min="7171" max="7171" width="4" style="217" customWidth="1"/>
    <col min="7172" max="7173" width="20.125" style="217" customWidth="1"/>
    <col min="7174" max="7174" width="12.75" style="217" customWidth="1"/>
    <col min="7175" max="7175" width="11.25" style="217" customWidth="1"/>
    <col min="7176" max="7176" width="3.125" style="217" customWidth="1"/>
    <col min="7177" max="7177" width="3.75" style="217" customWidth="1"/>
    <col min="7178" max="7178" width="2.5" style="217" customWidth="1"/>
    <col min="7179" max="7424" width="9" style="217"/>
    <col min="7425" max="7425" width="1.25" style="217" customWidth="1"/>
    <col min="7426" max="7426" width="24.25" style="217" customWidth="1"/>
    <col min="7427" max="7427" width="4" style="217" customWidth="1"/>
    <col min="7428" max="7429" width="20.125" style="217" customWidth="1"/>
    <col min="7430" max="7430" width="12.75" style="217" customWidth="1"/>
    <col min="7431" max="7431" width="11.25" style="217" customWidth="1"/>
    <col min="7432" max="7432" width="3.125" style="217" customWidth="1"/>
    <col min="7433" max="7433" width="3.75" style="217" customWidth="1"/>
    <col min="7434" max="7434" width="2.5" style="217" customWidth="1"/>
    <col min="7435" max="7680" width="9" style="217"/>
    <col min="7681" max="7681" width="1.25" style="217" customWidth="1"/>
    <col min="7682" max="7682" width="24.25" style="217" customWidth="1"/>
    <col min="7683" max="7683" width="4" style="217" customWidth="1"/>
    <col min="7684" max="7685" width="20.125" style="217" customWidth="1"/>
    <col min="7686" max="7686" width="12.75" style="217" customWidth="1"/>
    <col min="7687" max="7687" width="11.25" style="217" customWidth="1"/>
    <col min="7688" max="7688" width="3.125" style="217" customWidth="1"/>
    <col min="7689" max="7689" width="3.75" style="217" customWidth="1"/>
    <col min="7690" max="7690" width="2.5" style="217" customWidth="1"/>
    <col min="7691" max="7936" width="9" style="217"/>
    <col min="7937" max="7937" width="1.25" style="217" customWidth="1"/>
    <col min="7938" max="7938" width="24.25" style="217" customWidth="1"/>
    <col min="7939" max="7939" width="4" style="217" customWidth="1"/>
    <col min="7940" max="7941" width="20.125" style="217" customWidth="1"/>
    <col min="7942" max="7942" width="12.75" style="217" customWidth="1"/>
    <col min="7943" max="7943" width="11.25" style="217" customWidth="1"/>
    <col min="7944" max="7944" width="3.125" style="217" customWidth="1"/>
    <col min="7945" max="7945" width="3.75" style="217" customWidth="1"/>
    <col min="7946" max="7946" width="2.5" style="217" customWidth="1"/>
    <col min="7947" max="8192" width="9" style="217"/>
    <col min="8193" max="8193" width="1.25" style="217" customWidth="1"/>
    <col min="8194" max="8194" width="24.25" style="217" customWidth="1"/>
    <col min="8195" max="8195" width="4" style="217" customWidth="1"/>
    <col min="8196" max="8197" width="20.125" style="217" customWidth="1"/>
    <col min="8198" max="8198" width="12.75" style="217" customWidth="1"/>
    <col min="8199" max="8199" width="11.25" style="217" customWidth="1"/>
    <col min="8200" max="8200" width="3.125" style="217" customWidth="1"/>
    <col min="8201" max="8201" width="3.75" style="217" customWidth="1"/>
    <col min="8202" max="8202" width="2.5" style="217" customWidth="1"/>
    <col min="8203" max="8448" width="9" style="217"/>
    <col min="8449" max="8449" width="1.25" style="217" customWidth="1"/>
    <col min="8450" max="8450" width="24.25" style="217" customWidth="1"/>
    <col min="8451" max="8451" width="4" style="217" customWidth="1"/>
    <col min="8452" max="8453" width="20.125" style="217" customWidth="1"/>
    <col min="8454" max="8454" width="12.75" style="217" customWidth="1"/>
    <col min="8455" max="8455" width="11.25" style="217" customWidth="1"/>
    <col min="8456" max="8456" width="3.125" style="217" customWidth="1"/>
    <col min="8457" max="8457" width="3.75" style="217" customWidth="1"/>
    <col min="8458" max="8458" width="2.5" style="217" customWidth="1"/>
    <col min="8459" max="8704" width="9" style="217"/>
    <col min="8705" max="8705" width="1.25" style="217" customWidth="1"/>
    <col min="8706" max="8706" width="24.25" style="217" customWidth="1"/>
    <col min="8707" max="8707" width="4" style="217" customWidth="1"/>
    <col min="8708" max="8709" width="20.125" style="217" customWidth="1"/>
    <col min="8710" max="8710" width="12.75" style="217" customWidth="1"/>
    <col min="8711" max="8711" width="11.25" style="217" customWidth="1"/>
    <col min="8712" max="8712" width="3.125" style="217" customWidth="1"/>
    <col min="8713" max="8713" width="3.75" style="217" customWidth="1"/>
    <col min="8714" max="8714" width="2.5" style="217" customWidth="1"/>
    <col min="8715" max="8960" width="9" style="217"/>
    <col min="8961" max="8961" width="1.25" style="217" customWidth="1"/>
    <col min="8962" max="8962" width="24.25" style="217" customWidth="1"/>
    <col min="8963" max="8963" width="4" style="217" customWidth="1"/>
    <col min="8964" max="8965" width="20.125" style="217" customWidth="1"/>
    <col min="8966" max="8966" width="12.75" style="217" customWidth="1"/>
    <col min="8967" max="8967" width="11.25" style="217" customWidth="1"/>
    <col min="8968" max="8968" width="3.125" style="217" customWidth="1"/>
    <col min="8969" max="8969" width="3.75" style="217" customWidth="1"/>
    <col min="8970" max="8970" width="2.5" style="217" customWidth="1"/>
    <col min="8971" max="9216" width="9" style="217"/>
    <col min="9217" max="9217" width="1.25" style="217" customWidth="1"/>
    <col min="9218" max="9218" width="24.25" style="217" customWidth="1"/>
    <col min="9219" max="9219" width="4" style="217" customWidth="1"/>
    <col min="9220" max="9221" width="20.125" style="217" customWidth="1"/>
    <col min="9222" max="9222" width="12.75" style="217" customWidth="1"/>
    <col min="9223" max="9223" width="11.25" style="217" customWidth="1"/>
    <col min="9224" max="9224" width="3.125" style="217" customWidth="1"/>
    <col min="9225" max="9225" width="3.75" style="217" customWidth="1"/>
    <col min="9226" max="9226" width="2.5" style="217" customWidth="1"/>
    <col min="9227" max="9472" width="9" style="217"/>
    <col min="9473" max="9473" width="1.25" style="217" customWidth="1"/>
    <col min="9474" max="9474" width="24.25" style="217" customWidth="1"/>
    <col min="9475" max="9475" width="4" style="217" customWidth="1"/>
    <col min="9476" max="9477" width="20.125" style="217" customWidth="1"/>
    <col min="9478" max="9478" width="12.75" style="217" customWidth="1"/>
    <col min="9479" max="9479" width="11.25" style="217" customWidth="1"/>
    <col min="9480" max="9480" width="3.125" style="217" customWidth="1"/>
    <col min="9481" max="9481" width="3.75" style="217" customWidth="1"/>
    <col min="9482" max="9482" width="2.5" style="217" customWidth="1"/>
    <col min="9483" max="9728" width="9" style="217"/>
    <col min="9729" max="9729" width="1.25" style="217" customWidth="1"/>
    <col min="9730" max="9730" width="24.25" style="217" customWidth="1"/>
    <col min="9731" max="9731" width="4" style="217" customWidth="1"/>
    <col min="9732" max="9733" width="20.125" style="217" customWidth="1"/>
    <col min="9734" max="9734" width="12.75" style="217" customWidth="1"/>
    <col min="9735" max="9735" width="11.25" style="217" customWidth="1"/>
    <col min="9736" max="9736" width="3.125" style="217" customWidth="1"/>
    <col min="9737" max="9737" width="3.75" style="217" customWidth="1"/>
    <col min="9738" max="9738" width="2.5" style="217" customWidth="1"/>
    <col min="9739" max="9984" width="9" style="217"/>
    <col min="9985" max="9985" width="1.25" style="217" customWidth="1"/>
    <col min="9986" max="9986" width="24.25" style="217" customWidth="1"/>
    <col min="9987" max="9987" width="4" style="217" customWidth="1"/>
    <col min="9988" max="9989" width="20.125" style="217" customWidth="1"/>
    <col min="9990" max="9990" width="12.75" style="217" customWidth="1"/>
    <col min="9991" max="9991" width="11.25" style="217" customWidth="1"/>
    <col min="9992" max="9992" width="3.125" style="217" customWidth="1"/>
    <col min="9993" max="9993" width="3.75" style="217" customWidth="1"/>
    <col min="9994" max="9994" width="2.5" style="217" customWidth="1"/>
    <col min="9995" max="10240" width="9" style="217"/>
    <col min="10241" max="10241" width="1.25" style="217" customWidth="1"/>
    <col min="10242" max="10242" width="24.25" style="217" customWidth="1"/>
    <col min="10243" max="10243" width="4" style="217" customWidth="1"/>
    <col min="10244" max="10245" width="20.125" style="217" customWidth="1"/>
    <col min="10246" max="10246" width="12.75" style="217" customWidth="1"/>
    <col min="10247" max="10247" width="11.25" style="217" customWidth="1"/>
    <col min="10248" max="10248" width="3.125" style="217" customWidth="1"/>
    <col min="10249" max="10249" width="3.75" style="217" customWidth="1"/>
    <col min="10250" max="10250" width="2.5" style="217" customWidth="1"/>
    <col min="10251" max="10496" width="9" style="217"/>
    <col min="10497" max="10497" width="1.25" style="217" customWidth="1"/>
    <col min="10498" max="10498" width="24.25" style="217" customWidth="1"/>
    <col min="10499" max="10499" width="4" style="217" customWidth="1"/>
    <col min="10500" max="10501" width="20.125" style="217" customWidth="1"/>
    <col min="10502" max="10502" width="12.75" style="217" customWidth="1"/>
    <col min="10503" max="10503" width="11.25" style="217" customWidth="1"/>
    <col min="10504" max="10504" width="3.125" style="217" customWidth="1"/>
    <col min="10505" max="10505" width="3.75" style="217" customWidth="1"/>
    <col min="10506" max="10506" width="2.5" style="217" customWidth="1"/>
    <col min="10507" max="10752" width="9" style="217"/>
    <col min="10753" max="10753" width="1.25" style="217" customWidth="1"/>
    <col min="10754" max="10754" width="24.25" style="217" customWidth="1"/>
    <col min="10755" max="10755" width="4" style="217" customWidth="1"/>
    <col min="10756" max="10757" width="20.125" style="217" customWidth="1"/>
    <col min="10758" max="10758" width="12.75" style="217" customWidth="1"/>
    <col min="10759" max="10759" width="11.25" style="217" customWidth="1"/>
    <col min="10760" max="10760" width="3.125" style="217" customWidth="1"/>
    <col min="10761" max="10761" width="3.75" style="217" customWidth="1"/>
    <col min="10762" max="10762" width="2.5" style="217" customWidth="1"/>
    <col min="10763" max="11008" width="9" style="217"/>
    <col min="11009" max="11009" width="1.25" style="217" customWidth="1"/>
    <col min="11010" max="11010" width="24.25" style="217" customWidth="1"/>
    <col min="11011" max="11011" width="4" style="217" customWidth="1"/>
    <col min="11012" max="11013" width="20.125" style="217" customWidth="1"/>
    <col min="11014" max="11014" width="12.75" style="217" customWidth="1"/>
    <col min="11015" max="11015" width="11.25" style="217" customWidth="1"/>
    <col min="11016" max="11016" width="3.125" style="217" customWidth="1"/>
    <col min="11017" max="11017" width="3.75" style="217" customWidth="1"/>
    <col min="11018" max="11018" width="2.5" style="217" customWidth="1"/>
    <col min="11019" max="11264" width="9" style="217"/>
    <col min="11265" max="11265" width="1.25" style="217" customWidth="1"/>
    <col min="11266" max="11266" width="24.25" style="217" customWidth="1"/>
    <col min="11267" max="11267" width="4" style="217" customWidth="1"/>
    <col min="11268" max="11269" width="20.125" style="217" customWidth="1"/>
    <col min="11270" max="11270" width="12.75" style="217" customWidth="1"/>
    <col min="11271" max="11271" width="11.25" style="217" customWidth="1"/>
    <col min="11272" max="11272" width="3.125" style="217" customWidth="1"/>
    <col min="11273" max="11273" width="3.75" style="217" customWidth="1"/>
    <col min="11274" max="11274" width="2.5" style="217" customWidth="1"/>
    <col min="11275" max="11520" width="9" style="217"/>
    <col min="11521" max="11521" width="1.25" style="217" customWidth="1"/>
    <col min="11522" max="11522" width="24.25" style="217" customWidth="1"/>
    <col min="11523" max="11523" width="4" style="217" customWidth="1"/>
    <col min="11524" max="11525" width="20.125" style="217" customWidth="1"/>
    <col min="11526" max="11526" width="12.75" style="217" customWidth="1"/>
    <col min="11527" max="11527" width="11.25" style="217" customWidth="1"/>
    <col min="11528" max="11528" width="3.125" style="217" customWidth="1"/>
    <col min="11529" max="11529" width="3.75" style="217" customWidth="1"/>
    <col min="11530" max="11530" width="2.5" style="217" customWidth="1"/>
    <col min="11531" max="11776" width="9" style="217"/>
    <col min="11777" max="11777" width="1.25" style="217" customWidth="1"/>
    <col min="11778" max="11778" width="24.25" style="217" customWidth="1"/>
    <col min="11779" max="11779" width="4" style="217" customWidth="1"/>
    <col min="11780" max="11781" width="20.125" style="217" customWidth="1"/>
    <col min="11782" max="11782" width="12.75" style="217" customWidth="1"/>
    <col min="11783" max="11783" width="11.25" style="217" customWidth="1"/>
    <col min="11784" max="11784" width="3.125" style="217" customWidth="1"/>
    <col min="11785" max="11785" width="3.75" style="217" customWidth="1"/>
    <col min="11786" max="11786" width="2.5" style="217" customWidth="1"/>
    <col min="11787" max="12032" width="9" style="217"/>
    <col min="12033" max="12033" width="1.25" style="217" customWidth="1"/>
    <col min="12034" max="12034" width="24.25" style="217" customWidth="1"/>
    <col min="12035" max="12035" width="4" style="217" customWidth="1"/>
    <col min="12036" max="12037" width="20.125" style="217" customWidth="1"/>
    <col min="12038" max="12038" width="12.75" style="217" customWidth="1"/>
    <col min="12039" max="12039" width="11.25" style="217" customWidth="1"/>
    <col min="12040" max="12040" width="3.125" style="217" customWidth="1"/>
    <col min="12041" max="12041" width="3.75" style="217" customWidth="1"/>
    <col min="12042" max="12042" width="2.5" style="217" customWidth="1"/>
    <col min="12043" max="12288" width="9" style="217"/>
    <col min="12289" max="12289" width="1.25" style="217" customWidth="1"/>
    <col min="12290" max="12290" width="24.25" style="217" customWidth="1"/>
    <col min="12291" max="12291" width="4" style="217" customWidth="1"/>
    <col min="12292" max="12293" width="20.125" style="217" customWidth="1"/>
    <col min="12294" max="12294" width="12.75" style="217" customWidth="1"/>
    <col min="12295" max="12295" width="11.25" style="217" customWidth="1"/>
    <col min="12296" max="12296" width="3.125" style="217" customWidth="1"/>
    <col min="12297" max="12297" width="3.75" style="217" customWidth="1"/>
    <col min="12298" max="12298" width="2.5" style="217" customWidth="1"/>
    <col min="12299" max="12544" width="9" style="217"/>
    <col min="12545" max="12545" width="1.25" style="217" customWidth="1"/>
    <col min="12546" max="12546" width="24.25" style="217" customWidth="1"/>
    <col min="12547" max="12547" width="4" style="217" customWidth="1"/>
    <col min="12548" max="12549" width="20.125" style="217" customWidth="1"/>
    <col min="12550" max="12550" width="12.75" style="217" customWidth="1"/>
    <col min="12551" max="12551" width="11.25" style="217" customWidth="1"/>
    <col min="12552" max="12552" width="3.125" style="217" customWidth="1"/>
    <col min="12553" max="12553" width="3.75" style="217" customWidth="1"/>
    <col min="12554" max="12554" width="2.5" style="217" customWidth="1"/>
    <col min="12555" max="12800" width="9" style="217"/>
    <col min="12801" max="12801" width="1.25" style="217" customWidth="1"/>
    <col min="12802" max="12802" width="24.25" style="217" customWidth="1"/>
    <col min="12803" max="12803" width="4" style="217" customWidth="1"/>
    <col min="12804" max="12805" width="20.125" style="217" customWidth="1"/>
    <col min="12806" max="12806" width="12.75" style="217" customWidth="1"/>
    <col min="12807" max="12807" width="11.25" style="217" customWidth="1"/>
    <col min="12808" max="12808" width="3.125" style="217" customWidth="1"/>
    <col min="12809" max="12809" width="3.75" style="217" customWidth="1"/>
    <col min="12810" max="12810" width="2.5" style="217" customWidth="1"/>
    <col min="12811" max="13056" width="9" style="217"/>
    <col min="13057" max="13057" width="1.25" style="217" customWidth="1"/>
    <col min="13058" max="13058" width="24.25" style="217" customWidth="1"/>
    <col min="13059" max="13059" width="4" style="217" customWidth="1"/>
    <col min="13060" max="13061" width="20.125" style="217" customWidth="1"/>
    <col min="13062" max="13062" width="12.75" style="217" customWidth="1"/>
    <col min="13063" max="13063" width="11.25" style="217" customWidth="1"/>
    <col min="13064" max="13064" width="3.125" style="217" customWidth="1"/>
    <col min="13065" max="13065" width="3.75" style="217" customWidth="1"/>
    <col min="13066" max="13066" width="2.5" style="217" customWidth="1"/>
    <col min="13067" max="13312" width="9" style="217"/>
    <col min="13313" max="13313" width="1.25" style="217" customWidth="1"/>
    <col min="13314" max="13314" width="24.25" style="217" customWidth="1"/>
    <col min="13315" max="13315" width="4" style="217" customWidth="1"/>
    <col min="13316" max="13317" width="20.125" style="217" customWidth="1"/>
    <col min="13318" max="13318" width="12.75" style="217" customWidth="1"/>
    <col min="13319" max="13319" width="11.25" style="217" customWidth="1"/>
    <col min="13320" max="13320" width="3.125" style="217" customWidth="1"/>
    <col min="13321" max="13321" width="3.75" style="217" customWidth="1"/>
    <col min="13322" max="13322" width="2.5" style="217" customWidth="1"/>
    <col min="13323" max="13568" width="9" style="217"/>
    <col min="13569" max="13569" width="1.25" style="217" customWidth="1"/>
    <col min="13570" max="13570" width="24.25" style="217" customWidth="1"/>
    <col min="13571" max="13571" width="4" style="217" customWidth="1"/>
    <col min="13572" max="13573" width="20.125" style="217" customWidth="1"/>
    <col min="13574" max="13574" width="12.75" style="217" customWidth="1"/>
    <col min="13575" max="13575" width="11.25" style="217" customWidth="1"/>
    <col min="13576" max="13576" width="3.125" style="217" customWidth="1"/>
    <col min="13577" max="13577" width="3.75" style="217" customWidth="1"/>
    <col min="13578" max="13578" width="2.5" style="217" customWidth="1"/>
    <col min="13579" max="13824" width="9" style="217"/>
    <col min="13825" max="13825" width="1.25" style="217" customWidth="1"/>
    <col min="13826" max="13826" width="24.25" style="217" customWidth="1"/>
    <col min="13827" max="13827" width="4" style="217" customWidth="1"/>
    <col min="13828" max="13829" width="20.125" style="217" customWidth="1"/>
    <col min="13830" max="13830" width="12.75" style="217" customWidth="1"/>
    <col min="13831" max="13831" width="11.25" style="217" customWidth="1"/>
    <col min="13832" max="13832" width="3.125" style="217" customWidth="1"/>
    <col min="13833" max="13833" width="3.75" style="217" customWidth="1"/>
    <col min="13834" max="13834" width="2.5" style="217" customWidth="1"/>
    <col min="13835" max="14080" width="9" style="217"/>
    <col min="14081" max="14081" width="1.25" style="217" customWidth="1"/>
    <col min="14082" max="14082" width="24.25" style="217" customWidth="1"/>
    <col min="14083" max="14083" width="4" style="217" customWidth="1"/>
    <col min="14084" max="14085" width="20.125" style="217" customWidth="1"/>
    <col min="14086" max="14086" width="12.75" style="217" customWidth="1"/>
    <col min="14087" max="14087" width="11.25" style="217" customWidth="1"/>
    <col min="14088" max="14088" width="3.125" style="217" customWidth="1"/>
    <col min="14089" max="14089" width="3.75" style="217" customWidth="1"/>
    <col min="14090" max="14090" width="2.5" style="217" customWidth="1"/>
    <col min="14091" max="14336" width="9" style="217"/>
    <col min="14337" max="14337" width="1.25" style="217" customWidth="1"/>
    <col min="14338" max="14338" width="24.25" style="217" customWidth="1"/>
    <col min="14339" max="14339" width="4" style="217" customWidth="1"/>
    <col min="14340" max="14341" width="20.125" style="217" customWidth="1"/>
    <col min="14342" max="14342" width="12.75" style="217" customWidth="1"/>
    <col min="14343" max="14343" width="11.25" style="217" customWidth="1"/>
    <col min="14344" max="14344" width="3.125" style="217" customWidth="1"/>
    <col min="14345" max="14345" width="3.75" style="217" customWidth="1"/>
    <col min="14346" max="14346" width="2.5" style="217" customWidth="1"/>
    <col min="14347" max="14592" width="9" style="217"/>
    <col min="14593" max="14593" width="1.25" style="217" customWidth="1"/>
    <col min="14594" max="14594" width="24.25" style="217" customWidth="1"/>
    <col min="14595" max="14595" width="4" style="217" customWidth="1"/>
    <col min="14596" max="14597" width="20.125" style="217" customWidth="1"/>
    <col min="14598" max="14598" width="12.75" style="217" customWidth="1"/>
    <col min="14599" max="14599" width="11.25" style="217" customWidth="1"/>
    <col min="14600" max="14600" width="3.125" style="217" customWidth="1"/>
    <col min="14601" max="14601" width="3.75" style="217" customWidth="1"/>
    <col min="14602" max="14602" width="2.5" style="217" customWidth="1"/>
    <col min="14603" max="14848" width="9" style="217"/>
    <col min="14849" max="14849" width="1.25" style="217" customWidth="1"/>
    <col min="14850" max="14850" width="24.25" style="217" customWidth="1"/>
    <col min="14851" max="14851" width="4" style="217" customWidth="1"/>
    <col min="14852" max="14853" width="20.125" style="217" customWidth="1"/>
    <col min="14854" max="14854" width="12.75" style="217" customWidth="1"/>
    <col min="14855" max="14855" width="11.25" style="217" customWidth="1"/>
    <col min="14856" max="14856" width="3.125" style="217" customWidth="1"/>
    <col min="14857" max="14857" width="3.75" style="217" customWidth="1"/>
    <col min="14858" max="14858" width="2.5" style="217" customWidth="1"/>
    <col min="14859" max="15104" width="9" style="217"/>
    <col min="15105" max="15105" width="1.25" style="217" customWidth="1"/>
    <col min="15106" max="15106" width="24.25" style="217" customWidth="1"/>
    <col min="15107" max="15107" width="4" style="217" customWidth="1"/>
    <col min="15108" max="15109" width="20.125" style="217" customWidth="1"/>
    <col min="15110" max="15110" width="12.75" style="217" customWidth="1"/>
    <col min="15111" max="15111" width="11.25" style="217" customWidth="1"/>
    <col min="15112" max="15112" width="3.125" style="217" customWidth="1"/>
    <col min="15113" max="15113" width="3.75" style="217" customWidth="1"/>
    <col min="15114" max="15114" width="2.5" style="217" customWidth="1"/>
    <col min="15115" max="15360" width="9" style="217"/>
    <col min="15361" max="15361" width="1.25" style="217" customWidth="1"/>
    <col min="15362" max="15362" width="24.25" style="217" customWidth="1"/>
    <col min="15363" max="15363" width="4" style="217" customWidth="1"/>
    <col min="15364" max="15365" width="20.125" style="217" customWidth="1"/>
    <col min="15366" max="15366" width="12.75" style="217" customWidth="1"/>
    <col min="15367" max="15367" width="11.25" style="217" customWidth="1"/>
    <col min="15368" max="15368" width="3.125" style="217" customWidth="1"/>
    <col min="15369" max="15369" width="3.75" style="217" customWidth="1"/>
    <col min="15370" max="15370" width="2.5" style="217" customWidth="1"/>
    <col min="15371" max="15616" width="9" style="217"/>
    <col min="15617" max="15617" width="1.25" style="217" customWidth="1"/>
    <col min="15618" max="15618" width="24.25" style="217" customWidth="1"/>
    <col min="15619" max="15619" width="4" style="217" customWidth="1"/>
    <col min="15620" max="15621" width="20.125" style="217" customWidth="1"/>
    <col min="15622" max="15622" width="12.75" style="217" customWidth="1"/>
    <col min="15623" max="15623" width="11.25" style="217" customWidth="1"/>
    <col min="15624" max="15624" width="3.125" style="217" customWidth="1"/>
    <col min="15625" max="15625" width="3.75" style="217" customWidth="1"/>
    <col min="15626" max="15626" width="2.5" style="217" customWidth="1"/>
    <col min="15627" max="15872" width="9" style="217"/>
    <col min="15873" max="15873" width="1.25" style="217" customWidth="1"/>
    <col min="15874" max="15874" width="24.25" style="217" customWidth="1"/>
    <col min="15875" max="15875" width="4" style="217" customWidth="1"/>
    <col min="15876" max="15877" width="20.125" style="217" customWidth="1"/>
    <col min="15878" max="15878" width="12.75" style="217" customWidth="1"/>
    <col min="15879" max="15879" width="11.25" style="217" customWidth="1"/>
    <col min="15880" max="15880" width="3.125" style="217" customWidth="1"/>
    <col min="15881" max="15881" width="3.75" style="217" customWidth="1"/>
    <col min="15882" max="15882" width="2.5" style="217" customWidth="1"/>
    <col min="15883" max="16128" width="9" style="217"/>
    <col min="16129" max="16129" width="1.25" style="217" customWidth="1"/>
    <col min="16130" max="16130" width="24.25" style="217" customWidth="1"/>
    <col min="16131" max="16131" width="4" style="217" customWidth="1"/>
    <col min="16132" max="16133" width="20.125" style="217" customWidth="1"/>
    <col min="16134" max="16134" width="12.75" style="217" customWidth="1"/>
    <col min="16135" max="16135" width="11.25" style="217" customWidth="1"/>
    <col min="16136" max="16136" width="3.125" style="217" customWidth="1"/>
    <col min="16137" max="16137" width="3.75" style="217" customWidth="1"/>
    <col min="16138" max="16138" width="2.5" style="217" customWidth="1"/>
    <col min="16139" max="16384" width="9" style="217"/>
  </cols>
  <sheetData>
    <row r="1" spans="1:10" ht="27.75" customHeight="1">
      <c r="A1" s="216"/>
      <c r="F1" s="1734" t="s">
        <v>1304</v>
      </c>
      <c r="G1" s="2560"/>
      <c r="H1" s="2560"/>
    </row>
    <row r="2" spans="1:10" ht="21" customHeight="1">
      <c r="A2" s="216"/>
      <c r="F2" s="10"/>
    </row>
    <row r="3" spans="1:10" ht="36" customHeight="1">
      <c r="B3" s="2561" t="s">
        <v>448</v>
      </c>
      <c r="C3" s="2562"/>
      <c r="D3" s="2562"/>
      <c r="E3" s="2562"/>
      <c r="F3" s="2562"/>
      <c r="G3" s="2562"/>
      <c r="H3" s="2562"/>
    </row>
    <row r="4" spans="1:10" ht="28.5" customHeight="1">
      <c r="A4" s="218"/>
      <c r="B4" s="218"/>
      <c r="C4" s="218"/>
      <c r="D4" s="218"/>
      <c r="E4" s="218"/>
      <c r="F4" s="218"/>
      <c r="G4" s="218"/>
      <c r="H4" s="218"/>
    </row>
    <row r="5" spans="1:10" ht="36" customHeight="1">
      <c r="A5" s="218"/>
      <c r="B5" s="219" t="s">
        <v>117</v>
      </c>
      <c r="C5" s="2563"/>
      <c r="D5" s="2564"/>
      <c r="E5" s="2564"/>
      <c r="F5" s="2564"/>
      <c r="G5" s="2564"/>
      <c r="H5" s="2565"/>
    </row>
    <row r="6" spans="1:10" ht="36.75" customHeight="1">
      <c r="B6" s="220" t="s">
        <v>118</v>
      </c>
      <c r="C6" s="2566" t="s">
        <v>449</v>
      </c>
      <c r="D6" s="2566"/>
      <c r="E6" s="2566"/>
      <c r="F6" s="2566"/>
      <c r="G6" s="2566"/>
      <c r="H6" s="2567"/>
    </row>
    <row r="7" spans="1:10" ht="81" customHeight="1">
      <c r="B7" s="221" t="s">
        <v>450</v>
      </c>
      <c r="C7" s="2555" t="s">
        <v>451</v>
      </c>
      <c r="D7" s="2556"/>
      <c r="E7" s="2556"/>
      <c r="F7" s="2557"/>
      <c r="G7" s="2558" t="s">
        <v>77</v>
      </c>
      <c r="H7" s="2559"/>
    </row>
    <row r="8" spans="1:10" ht="238.5" customHeight="1">
      <c r="B8" s="222" t="s">
        <v>452</v>
      </c>
      <c r="C8" s="2555" t="s">
        <v>453</v>
      </c>
      <c r="D8" s="2556"/>
      <c r="E8" s="2556"/>
      <c r="F8" s="2557"/>
      <c r="G8" s="2558" t="s">
        <v>77</v>
      </c>
      <c r="H8" s="2559"/>
    </row>
    <row r="9" spans="1:10" ht="75" customHeight="1">
      <c r="B9" s="221" t="s">
        <v>454</v>
      </c>
      <c r="C9" s="2555" t="s">
        <v>455</v>
      </c>
      <c r="D9" s="2556"/>
      <c r="E9" s="2556"/>
      <c r="F9" s="2557"/>
      <c r="G9" s="2558" t="s">
        <v>77</v>
      </c>
      <c r="H9" s="2559"/>
    </row>
    <row r="10" spans="1:10" ht="120.75" customHeight="1">
      <c r="B10" s="222" t="s">
        <v>456</v>
      </c>
      <c r="C10" s="2555" t="s">
        <v>457</v>
      </c>
      <c r="D10" s="2556"/>
      <c r="E10" s="2556"/>
      <c r="F10" s="2557"/>
      <c r="G10" s="2558" t="s">
        <v>77</v>
      </c>
      <c r="H10" s="2559"/>
    </row>
    <row r="12" spans="1:10" ht="17.25" customHeight="1">
      <c r="B12" s="223" t="s">
        <v>458</v>
      </c>
      <c r="C12" s="224"/>
      <c r="D12" s="224"/>
      <c r="E12" s="224"/>
      <c r="F12" s="224"/>
      <c r="G12" s="224"/>
      <c r="H12" s="224"/>
      <c r="I12" s="224"/>
      <c r="J12" s="224"/>
    </row>
    <row r="13" spans="1:10" ht="35.25" customHeight="1">
      <c r="B13" s="2554" t="s">
        <v>459</v>
      </c>
      <c r="C13" s="2554"/>
      <c r="D13" s="2554"/>
      <c r="E13" s="2554"/>
      <c r="F13" s="2554"/>
      <c r="G13" s="2554"/>
      <c r="H13" s="2554"/>
      <c r="I13" s="224"/>
      <c r="J13" s="224"/>
    </row>
    <row r="14" spans="1:10" ht="17.25" customHeight="1">
      <c r="B14" s="225" t="s">
        <v>460</v>
      </c>
      <c r="C14" s="224"/>
      <c r="D14" s="224"/>
      <c r="E14" s="224"/>
      <c r="F14" s="224"/>
      <c r="G14" s="224"/>
      <c r="H14" s="224"/>
      <c r="I14" s="224"/>
      <c r="J14" s="224"/>
    </row>
    <row r="15" spans="1:10" ht="17.25" customHeight="1">
      <c r="B15" s="225" t="s">
        <v>461</v>
      </c>
      <c r="C15" s="224"/>
      <c r="D15" s="224"/>
      <c r="E15" s="224"/>
      <c r="F15" s="224"/>
      <c r="G15" s="224"/>
      <c r="H15" s="224"/>
      <c r="I15" s="224"/>
      <c r="J15" s="224"/>
    </row>
    <row r="16" spans="1:10">
      <c r="B16" s="223"/>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7"/>
  <pageMargins left="0.7" right="0.7" top="0.75" bottom="0.75" header="0.3" footer="0.3"/>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43"/>
  <sheetViews>
    <sheetView view="pageBreakPreview" zoomScaleNormal="100" zoomScaleSheetLayoutView="100" workbookViewId="0"/>
  </sheetViews>
  <sheetFormatPr defaultRowHeight="13.5"/>
  <cols>
    <col min="1" max="2" width="2.625" style="339" customWidth="1"/>
    <col min="3" max="10" width="5.625" style="339" customWidth="1"/>
    <col min="11" max="12" width="7.625" style="339" customWidth="1"/>
    <col min="13" max="22" width="3.125" style="339" customWidth="1"/>
    <col min="23" max="23" width="2.75" style="339" customWidth="1"/>
    <col min="24" max="24" width="3.125" style="339" customWidth="1"/>
    <col min="25" max="256" width="9" style="339"/>
    <col min="257" max="258" width="2.625" style="339" customWidth="1"/>
    <col min="259" max="266" width="5.625" style="339" customWidth="1"/>
    <col min="267" max="268" width="7.625" style="339" customWidth="1"/>
    <col min="269" max="278" width="3.125" style="339" customWidth="1"/>
    <col min="279" max="279" width="2.75" style="339" customWidth="1"/>
    <col min="280" max="280" width="3.125" style="339" customWidth="1"/>
    <col min="281" max="512" width="9" style="339"/>
    <col min="513" max="514" width="2.625" style="339" customWidth="1"/>
    <col min="515" max="522" width="5.625" style="339" customWidth="1"/>
    <col min="523" max="524" width="7.625" style="339" customWidth="1"/>
    <col min="525" max="534" width="3.125" style="339" customWidth="1"/>
    <col min="535" max="535" width="2.75" style="339" customWidth="1"/>
    <col min="536" max="536" width="3.125" style="339" customWidth="1"/>
    <col min="537" max="768" width="9" style="339"/>
    <col min="769" max="770" width="2.625" style="339" customWidth="1"/>
    <col min="771" max="778" width="5.625" style="339" customWidth="1"/>
    <col min="779" max="780" width="7.625" style="339" customWidth="1"/>
    <col min="781" max="790" width="3.125" style="339" customWidth="1"/>
    <col min="791" max="791" width="2.75" style="339" customWidth="1"/>
    <col min="792" max="792" width="3.125" style="339" customWidth="1"/>
    <col min="793" max="1024" width="9" style="339"/>
    <col min="1025" max="1026" width="2.625" style="339" customWidth="1"/>
    <col min="1027" max="1034" width="5.625" style="339" customWidth="1"/>
    <col min="1035" max="1036" width="7.625" style="339" customWidth="1"/>
    <col min="1037" max="1046" width="3.125" style="339" customWidth="1"/>
    <col min="1047" max="1047" width="2.75" style="339" customWidth="1"/>
    <col min="1048" max="1048" width="3.125" style="339" customWidth="1"/>
    <col min="1049" max="1280" width="9" style="339"/>
    <col min="1281" max="1282" width="2.625" style="339" customWidth="1"/>
    <col min="1283" max="1290" width="5.625" style="339" customWidth="1"/>
    <col min="1291" max="1292" width="7.625" style="339" customWidth="1"/>
    <col min="1293" max="1302" width="3.125" style="339" customWidth="1"/>
    <col min="1303" max="1303" width="2.75" style="339" customWidth="1"/>
    <col min="1304" max="1304" width="3.125" style="339" customWidth="1"/>
    <col min="1305" max="1536" width="9" style="339"/>
    <col min="1537" max="1538" width="2.625" style="339" customWidth="1"/>
    <col min="1539" max="1546" width="5.625" style="339" customWidth="1"/>
    <col min="1547" max="1548" width="7.625" style="339" customWidth="1"/>
    <col min="1549" max="1558" width="3.125" style="339" customWidth="1"/>
    <col min="1559" max="1559" width="2.75" style="339" customWidth="1"/>
    <col min="1560" max="1560" width="3.125" style="339" customWidth="1"/>
    <col min="1561" max="1792" width="9" style="339"/>
    <col min="1793" max="1794" width="2.625" style="339" customWidth="1"/>
    <col min="1795" max="1802" width="5.625" style="339" customWidth="1"/>
    <col min="1803" max="1804" width="7.625" style="339" customWidth="1"/>
    <col min="1805" max="1814" width="3.125" style="339" customWidth="1"/>
    <col min="1815" max="1815" width="2.75" style="339" customWidth="1"/>
    <col min="1816" max="1816" width="3.125" style="339" customWidth="1"/>
    <col min="1817" max="2048" width="9" style="339"/>
    <col min="2049" max="2050" width="2.625" style="339" customWidth="1"/>
    <col min="2051" max="2058" width="5.625" style="339" customWidth="1"/>
    <col min="2059" max="2060" width="7.625" style="339" customWidth="1"/>
    <col min="2061" max="2070" width="3.125" style="339" customWidth="1"/>
    <col min="2071" max="2071" width="2.75" style="339" customWidth="1"/>
    <col min="2072" max="2072" width="3.125" style="339" customWidth="1"/>
    <col min="2073" max="2304" width="9" style="339"/>
    <col min="2305" max="2306" width="2.625" style="339" customWidth="1"/>
    <col min="2307" max="2314" width="5.625" style="339" customWidth="1"/>
    <col min="2315" max="2316" width="7.625" style="339" customWidth="1"/>
    <col min="2317" max="2326" width="3.125" style="339" customWidth="1"/>
    <col min="2327" max="2327" width="2.75" style="339" customWidth="1"/>
    <col min="2328" max="2328" width="3.125" style="339" customWidth="1"/>
    <col min="2329" max="2560" width="9" style="339"/>
    <col min="2561" max="2562" width="2.625" style="339" customWidth="1"/>
    <col min="2563" max="2570" width="5.625" style="339" customWidth="1"/>
    <col min="2571" max="2572" width="7.625" style="339" customWidth="1"/>
    <col min="2573" max="2582" width="3.125" style="339" customWidth="1"/>
    <col min="2583" max="2583" width="2.75" style="339" customWidth="1"/>
    <col min="2584" max="2584" width="3.125" style="339" customWidth="1"/>
    <col min="2585" max="2816" width="9" style="339"/>
    <col min="2817" max="2818" width="2.625" style="339" customWidth="1"/>
    <col min="2819" max="2826" width="5.625" style="339" customWidth="1"/>
    <col min="2827" max="2828" width="7.625" style="339" customWidth="1"/>
    <col min="2829" max="2838" width="3.125" style="339" customWidth="1"/>
    <col min="2839" max="2839" width="2.75" style="339" customWidth="1"/>
    <col min="2840" max="2840" width="3.125" style="339" customWidth="1"/>
    <col min="2841" max="3072" width="9" style="339"/>
    <col min="3073" max="3074" width="2.625" style="339" customWidth="1"/>
    <col min="3075" max="3082" width="5.625" style="339" customWidth="1"/>
    <col min="3083" max="3084" width="7.625" style="339" customWidth="1"/>
    <col min="3085" max="3094" width="3.125" style="339" customWidth="1"/>
    <col min="3095" max="3095" width="2.75" style="339" customWidth="1"/>
    <col min="3096" max="3096" width="3.125" style="339" customWidth="1"/>
    <col min="3097" max="3328" width="9" style="339"/>
    <col min="3329" max="3330" width="2.625" style="339" customWidth="1"/>
    <col min="3331" max="3338" width="5.625" style="339" customWidth="1"/>
    <col min="3339" max="3340" width="7.625" style="339" customWidth="1"/>
    <col min="3341" max="3350" width="3.125" style="339" customWidth="1"/>
    <col min="3351" max="3351" width="2.75" style="339" customWidth="1"/>
    <col min="3352" max="3352" width="3.125" style="339" customWidth="1"/>
    <col min="3353" max="3584" width="9" style="339"/>
    <col min="3585" max="3586" width="2.625" style="339" customWidth="1"/>
    <col min="3587" max="3594" width="5.625" style="339" customWidth="1"/>
    <col min="3595" max="3596" width="7.625" style="339" customWidth="1"/>
    <col min="3597" max="3606" width="3.125" style="339" customWidth="1"/>
    <col min="3607" max="3607" width="2.75" style="339" customWidth="1"/>
    <col min="3608" max="3608" width="3.125" style="339" customWidth="1"/>
    <col min="3609" max="3840" width="9" style="339"/>
    <col min="3841" max="3842" width="2.625" style="339" customWidth="1"/>
    <col min="3843" max="3850" width="5.625" style="339" customWidth="1"/>
    <col min="3851" max="3852" width="7.625" style="339" customWidth="1"/>
    <col min="3853" max="3862" width="3.125" style="339" customWidth="1"/>
    <col min="3863" max="3863" width="2.75" style="339" customWidth="1"/>
    <col min="3864" max="3864" width="3.125" style="339" customWidth="1"/>
    <col min="3865" max="4096" width="9" style="339"/>
    <col min="4097" max="4098" width="2.625" style="339" customWidth="1"/>
    <col min="4099" max="4106" width="5.625" style="339" customWidth="1"/>
    <col min="4107" max="4108" width="7.625" style="339" customWidth="1"/>
    <col min="4109" max="4118" width="3.125" style="339" customWidth="1"/>
    <col min="4119" max="4119" width="2.75" style="339" customWidth="1"/>
    <col min="4120" max="4120" width="3.125" style="339" customWidth="1"/>
    <col min="4121" max="4352" width="9" style="339"/>
    <col min="4353" max="4354" width="2.625" style="339" customWidth="1"/>
    <col min="4355" max="4362" width="5.625" style="339" customWidth="1"/>
    <col min="4363" max="4364" width="7.625" style="339" customWidth="1"/>
    <col min="4365" max="4374" width="3.125" style="339" customWidth="1"/>
    <col min="4375" max="4375" width="2.75" style="339" customWidth="1"/>
    <col min="4376" max="4376" width="3.125" style="339" customWidth="1"/>
    <col min="4377" max="4608" width="9" style="339"/>
    <col min="4609" max="4610" width="2.625" style="339" customWidth="1"/>
    <col min="4611" max="4618" width="5.625" style="339" customWidth="1"/>
    <col min="4619" max="4620" width="7.625" style="339" customWidth="1"/>
    <col min="4621" max="4630" width="3.125" style="339" customWidth="1"/>
    <col min="4631" max="4631" width="2.75" style="339" customWidth="1"/>
    <col min="4632" max="4632" width="3.125" style="339" customWidth="1"/>
    <col min="4633" max="4864" width="9" style="339"/>
    <col min="4865" max="4866" width="2.625" style="339" customWidth="1"/>
    <col min="4867" max="4874" width="5.625" style="339" customWidth="1"/>
    <col min="4875" max="4876" width="7.625" style="339" customWidth="1"/>
    <col min="4877" max="4886" width="3.125" style="339" customWidth="1"/>
    <col min="4887" max="4887" width="2.75" style="339" customWidth="1"/>
    <col min="4888" max="4888" width="3.125" style="339" customWidth="1"/>
    <col min="4889" max="5120" width="9" style="339"/>
    <col min="5121" max="5122" width="2.625" style="339" customWidth="1"/>
    <col min="5123" max="5130" width="5.625" style="339" customWidth="1"/>
    <col min="5131" max="5132" width="7.625" style="339" customWidth="1"/>
    <col min="5133" max="5142" width="3.125" style="339" customWidth="1"/>
    <col min="5143" max="5143" width="2.75" style="339" customWidth="1"/>
    <col min="5144" max="5144" width="3.125" style="339" customWidth="1"/>
    <col min="5145" max="5376" width="9" style="339"/>
    <col min="5377" max="5378" width="2.625" style="339" customWidth="1"/>
    <col min="5379" max="5386" width="5.625" style="339" customWidth="1"/>
    <col min="5387" max="5388" width="7.625" style="339" customWidth="1"/>
    <col min="5389" max="5398" width="3.125" style="339" customWidth="1"/>
    <col min="5399" max="5399" width="2.75" style="339" customWidth="1"/>
    <col min="5400" max="5400" width="3.125" style="339" customWidth="1"/>
    <col min="5401" max="5632" width="9" style="339"/>
    <col min="5633" max="5634" width="2.625" style="339" customWidth="1"/>
    <col min="5635" max="5642" width="5.625" style="339" customWidth="1"/>
    <col min="5643" max="5644" width="7.625" style="339" customWidth="1"/>
    <col min="5645" max="5654" width="3.125" style="339" customWidth="1"/>
    <col min="5655" max="5655" width="2.75" style="339" customWidth="1"/>
    <col min="5656" max="5656" width="3.125" style="339" customWidth="1"/>
    <col min="5657" max="5888" width="9" style="339"/>
    <col min="5889" max="5890" width="2.625" style="339" customWidth="1"/>
    <col min="5891" max="5898" width="5.625" style="339" customWidth="1"/>
    <col min="5899" max="5900" width="7.625" style="339" customWidth="1"/>
    <col min="5901" max="5910" width="3.125" style="339" customWidth="1"/>
    <col min="5911" max="5911" width="2.75" style="339" customWidth="1"/>
    <col min="5912" max="5912" width="3.125" style="339" customWidth="1"/>
    <col min="5913" max="6144" width="9" style="339"/>
    <col min="6145" max="6146" width="2.625" style="339" customWidth="1"/>
    <col min="6147" max="6154" width="5.625" style="339" customWidth="1"/>
    <col min="6155" max="6156" width="7.625" style="339" customWidth="1"/>
    <col min="6157" max="6166" width="3.125" style="339" customWidth="1"/>
    <col min="6167" max="6167" width="2.75" style="339" customWidth="1"/>
    <col min="6168" max="6168" width="3.125" style="339" customWidth="1"/>
    <col min="6169" max="6400" width="9" style="339"/>
    <col min="6401" max="6402" width="2.625" style="339" customWidth="1"/>
    <col min="6403" max="6410" width="5.625" style="339" customWidth="1"/>
    <col min="6411" max="6412" width="7.625" style="339" customWidth="1"/>
    <col min="6413" max="6422" width="3.125" style="339" customWidth="1"/>
    <col min="6423" max="6423" width="2.75" style="339" customWidth="1"/>
    <col min="6424" max="6424" width="3.125" style="339" customWidth="1"/>
    <col min="6425" max="6656" width="9" style="339"/>
    <col min="6657" max="6658" width="2.625" style="339" customWidth="1"/>
    <col min="6659" max="6666" width="5.625" style="339" customWidth="1"/>
    <col min="6667" max="6668" width="7.625" style="339" customWidth="1"/>
    <col min="6669" max="6678" width="3.125" style="339" customWidth="1"/>
    <col min="6679" max="6679" width="2.75" style="339" customWidth="1"/>
    <col min="6680" max="6680" width="3.125" style="339" customWidth="1"/>
    <col min="6681" max="6912" width="9" style="339"/>
    <col min="6913" max="6914" width="2.625" style="339" customWidth="1"/>
    <col min="6915" max="6922" width="5.625" style="339" customWidth="1"/>
    <col min="6923" max="6924" width="7.625" style="339" customWidth="1"/>
    <col min="6925" max="6934" width="3.125" style="339" customWidth="1"/>
    <col min="6935" max="6935" width="2.75" style="339" customWidth="1"/>
    <col min="6936" max="6936" width="3.125" style="339" customWidth="1"/>
    <col min="6937" max="7168" width="9" style="339"/>
    <col min="7169" max="7170" width="2.625" style="339" customWidth="1"/>
    <col min="7171" max="7178" width="5.625" style="339" customWidth="1"/>
    <col min="7179" max="7180" width="7.625" style="339" customWidth="1"/>
    <col min="7181" max="7190" width="3.125" style="339" customWidth="1"/>
    <col min="7191" max="7191" width="2.75" style="339" customWidth="1"/>
    <col min="7192" max="7192" width="3.125" style="339" customWidth="1"/>
    <col min="7193" max="7424" width="9" style="339"/>
    <col min="7425" max="7426" width="2.625" style="339" customWidth="1"/>
    <col min="7427" max="7434" width="5.625" style="339" customWidth="1"/>
    <col min="7435" max="7436" width="7.625" style="339" customWidth="1"/>
    <col min="7437" max="7446" width="3.125" style="339" customWidth="1"/>
    <col min="7447" max="7447" width="2.75" style="339" customWidth="1"/>
    <col min="7448" max="7448" width="3.125" style="339" customWidth="1"/>
    <col min="7449" max="7680" width="9" style="339"/>
    <col min="7681" max="7682" width="2.625" style="339" customWidth="1"/>
    <col min="7683" max="7690" width="5.625" style="339" customWidth="1"/>
    <col min="7691" max="7692" width="7.625" style="339" customWidth="1"/>
    <col min="7693" max="7702" width="3.125" style="339" customWidth="1"/>
    <col min="7703" max="7703" width="2.75" style="339" customWidth="1"/>
    <col min="7704" max="7704" width="3.125" style="339" customWidth="1"/>
    <col min="7705" max="7936" width="9" style="339"/>
    <col min="7937" max="7938" width="2.625" style="339" customWidth="1"/>
    <col min="7939" max="7946" width="5.625" style="339" customWidth="1"/>
    <col min="7947" max="7948" width="7.625" style="339" customWidth="1"/>
    <col min="7949" max="7958" width="3.125" style="339" customWidth="1"/>
    <col min="7959" max="7959" width="2.75" style="339" customWidth="1"/>
    <col min="7960" max="7960" width="3.125" style="339" customWidth="1"/>
    <col min="7961" max="8192" width="9" style="339"/>
    <col min="8193" max="8194" width="2.625" style="339" customWidth="1"/>
    <col min="8195" max="8202" width="5.625" style="339" customWidth="1"/>
    <col min="8203" max="8204" width="7.625" style="339" customWidth="1"/>
    <col min="8205" max="8214" width="3.125" style="339" customWidth="1"/>
    <col min="8215" max="8215" width="2.75" style="339" customWidth="1"/>
    <col min="8216" max="8216" width="3.125" style="339" customWidth="1"/>
    <col min="8217" max="8448" width="9" style="339"/>
    <col min="8449" max="8450" width="2.625" style="339" customWidth="1"/>
    <col min="8451" max="8458" width="5.625" style="339" customWidth="1"/>
    <col min="8459" max="8460" width="7.625" style="339" customWidth="1"/>
    <col min="8461" max="8470" width="3.125" style="339" customWidth="1"/>
    <col min="8471" max="8471" width="2.75" style="339" customWidth="1"/>
    <col min="8472" max="8472" width="3.125" style="339" customWidth="1"/>
    <col min="8473" max="8704" width="9" style="339"/>
    <col min="8705" max="8706" width="2.625" style="339" customWidth="1"/>
    <col min="8707" max="8714" width="5.625" style="339" customWidth="1"/>
    <col min="8715" max="8716" width="7.625" style="339" customWidth="1"/>
    <col min="8717" max="8726" width="3.125" style="339" customWidth="1"/>
    <col min="8727" max="8727" width="2.75" style="339" customWidth="1"/>
    <col min="8728" max="8728" width="3.125" style="339" customWidth="1"/>
    <col min="8729" max="8960" width="9" style="339"/>
    <col min="8961" max="8962" width="2.625" style="339" customWidth="1"/>
    <col min="8963" max="8970" width="5.625" style="339" customWidth="1"/>
    <col min="8971" max="8972" width="7.625" style="339" customWidth="1"/>
    <col min="8973" max="8982" width="3.125" style="339" customWidth="1"/>
    <col min="8983" max="8983" width="2.75" style="339" customWidth="1"/>
    <col min="8984" max="8984" width="3.125" style="339" customWidth="1"/>
    <col min="8985" max="9216" width="9" style="339"/>
    <col min="9217" max="9218" width="2.625" style="339" customWidth="1"/>
    <col min="9219" max="9226" width="5.625" style="339" customWidth="1"/>
    <col min="9227" max="9228" width="7.625" style="339" customWidth="1"/>
    <col min="9229" max="9238" width="3.125" style="339" customWidth="1"/>
    <col min="9239" max="9239" width="2.75" style="339" customWidth="1"/>
    <col min="9240" max="9240" width="3.125" style="339" customWidth="1"/>
    <col min="9241" max="9472" width="9" style="339"/>
    <col min="9473" max="9474" width="2.625" style="339" customWidth="1"/>
    <col min="9475" max="9482" width="5.625" style="339" customWidth="1"/>
    <col min="9483" max="9484" width="7.625" style="339" customWidth="1"/>
    <col min="9485" max="9494" width="3.125" style="339" customWidth="1"/>
    <col min="9495" max="9495" width="2.75" style="339" customWidth="1"/>
    <col min="9496" max="9496" width="3.125" style="339" customWidth="1"/>
    <col min="9497" max="9728" width="9" style="339"/>
    <col min="9729" max="9730" width="2.625" style="339" customWidth="1"/>
    <col min="9731" max="9738" width="5.625" style="339" customWidth="1"/>
    <col min="9739" max="9740" width="7.625" style="339" customWidth="1"/>
    <col min="9741" max="9750" width="3.125" style="339" customWidth="1"/>
    <col min="9751" max="9751" width="2.75" style="339" customWidth="1"/>
    <col min="9752" max="9752" width="3.125" style="339" customWidth="1"/>
    <col min="9753" max="9984" width="9" style="339"/>
    <col min="9985" max="9986" width="2.625" style="339" customWidth="1"/>
    <col min="9987" max="9994" width="5.625" style="339" customWidth="1"/>
    <col min="9995" max="9996" width="7.625" style="339" customWidth="1"/>
    <col min="9997" max="10006" width="3.125" style="339" customWidth="1"/>
    <col min="10007" max="10007" width="2.75" style="339" customWidth="1"/>
    <col min="10008" max="10008" width="3.125" style="339" customWidth="1"/>
    <col min="10009" max="10240" width="9" style="339"/>
    <col min="10241" max="10242" width="2.625" style="339" customWidth="1"/>
    <col min="10243" max="10250" width="5.625" style="339" customWidth="1"/>
    <col min="10251" max="10252" width="7.625" style="339" customWidth="1"/>
    <col min="10253" max="10262" width="3.125" style="339" customWidth="1"/>
    <col min="10263" max="10263" width="2.75" style="339" customWidth="1"/>
    <col min="10264" max="10264" width="3.125" style="339" customWidth="1"/>
    <col min="10265" max="10496" width="9" style="339"/>
    <col min="10497" max="10498" width="2.625" style="339" customWidth="1"/>
    <col min="10499" max="10506" width="5.625" style="339" customWidth="1"/>
    <col min="10507" max="10508" width="7.625" style="339" customWidth="1"/>
    <col min="10509" max="10518" width="3.125" style="339" customWidth="1"/>
    <col min="10519" max="10519" width="2.75" style="339" customWidth="1"/>
    <col min="10520" max="10520" width="3.125" style="339" customWidth="1"/>
    <col min="10521" max="10752" width="9" style="339"/>
    <col min="10753" max="10754" width="2.625" style="339" customWidth="1"/>
    <col min="10755" max="10762" width="5.625" style="339" customWidth="1"/>
    <col min="10763" max="10764" width="7.625" style="339" customWidth="1"/>
    <col min="10765" max="10774" width="3.125" style="339" customWidth="1"/>
    <col min="10775" max="10775" width="2.75" style="339" customWidth="1"/>
    <col min="10776" max="10776" width="3.125" style="339" customWidth="1"/>
    <col min="10777" max="11008" width="9" style="339"/>
    <col min="11009" max="11010" width="2.625" style="339" customWidth="1"/>
    <col min="11011" max="11018" width="5.625" style="339" customWidth="1"/>
    <col min="11019" max="11020" width="7.625" style="339" customWidth="1"/>
    <col min="11021" max="11030" width="3.125" style="339" customWidth="1"/>
    <col min="11031" max="11031" width="2.75" style="339" customWidth="1"/>
    <col min="11032" max="11032" width="3.125" style="339" customWidth="1"/>
    <col min="11033" max="11264" width="9" style="339"/>
    <col min="11265" max="11266" width="2.625" style="339" customWidth="1"/>
    <col min="11267" max="11274" width="5.625" style="339" customWidth="1"/>
    <col min="11275" max="11276" width="7.625" style="339" customWidth="1"/>
    <col min="11277" max="11286" width="3.125" style="339" customWidth="1"/>
    <col min="11287" max="11287" width="2.75" style="339" customWidth="1"/>
    <col min="11288" max="11288" width="3.125" style="339" customWidth="1"/>
    <col min="11289" max="11520" width="9" style="339"/>
    <col min="11521" max="11522" width="2.625" style="339" customWidth="1"/>
    <col min="11523" max="11530" width="5.625" style="339" customWidth="1"/>
    <col min="11531" max="11532" width="7.625" style="339" customWidth="1"/>
    <col min="11533" max="11542" width="3.125" style="339" customWidth="1"/>
    <col min="11543" max="11543" width="2.75" style="339" customWidth="1"/>
    <col min="11544" max="11544" width="3.125" style="339" customWidth="1"/>
    <col min="11545" max="11776" width="9" style="339"/>
    <col min="11777" max="11778" width="2.625" style="339" customWidth="1"/>
    <col min="11779" max="11786" width="5.625" style="339" customWidth="1"/>
    <col min="11787" max="11788" width="7.625" style="339" customWidth="1"/>
    <col min="11789" max="11798" width="3.125" style="339" customWidth="1"/>
    <col min="11799" max="11799" width="2.75" style="339" customWidth="1"/>
    <col min="11800" max="11800" width="3.125" style="339" customWidth="1"/>
    <col min="11801" max="12032" width="9" style="339"/>
    <col min="12033" max="12034" width="2.625" style="339" customWidth="1"/>
    <col min="12035" max="12042" width="5.625" style="339" customWidth="1"/>
    <col min="12043" max="12044" width="7.625" style="339" customWidth="1"/>
    <col min="12045" max="12054" width="3.125" style="339" customWidth="1"/>
    <col min="12055" max="12055" width="2.75" style="339" customWidth="1"/>
    <col min="12056" max="12056" width="3.125" style="339" customWidth="1"/>
    <col min="12057" max="12288" width="9" style="339"/>
    <col min="12289" max="12290" width="2.625" style="339" customWidth="1"/>
    <col min="12291" max="12298" width="5.625" style="339" customWidth="1"/>
    <col min="12299" max="12300" width="7.625" style="339" customWidth="1"/>
    <col min="12301" max="12310" width="3.125" style="339" customWidth="1"/>
    <col min="12311" max="12311" width="2.75" style="339" customWidth="1"/>
    <col min="12312" max="12312" width="3.125" style="339" customWidth="1"/>
    <col min="12313" max="12544" width="9" style="339"/>
    <col min="12545" max="12546" width="2.625" style="339" customWidth="1"/>
    <col min="12547" max="12554" width="5.625" style="339" customWidth="1"/>
    <col min="12555" max="12556" width="7.625" style="339" customWidth="1"/>
    <col min="12557" max="12566" width="3.125" style="339" customWidth="1"/>
    <col min="12567" max="12567" width="2.75" style="339" customWidth="1"/>
    <col min="12568" max="12568" width="3.125" style="339" customWidth="1"/>
    <col min="12569" max="12800" width="9" style="339"/>
    <col min="12801" max="12802" width="2.625" style="339" customWidth="1"/>
    <col min="12803" max="12810" width="5.625" style="339" customWidth="1"/>
    <col min="12811" max="12812" width="7.625" style="339" customWidth="1"/>
    <col min="12813" max="12822" width="3.125" style="339" customWidth="1"/>
    <col min="12823" max="12823" width="2.75" style="339" customWidth="1"/>
    <col min="12824" max="12824" width="3.125" style="339" customWidth="1"/>
    <col min="12825" max="13056" width="9" style="339"/>
    <col min="13057" max="13058" width="2.625" style="339" customWidth="1"/>
    <col min="13059" max="13066" width="5.625" style="339" customWidth="1"/>
    <col min="13067" max="13068" width="7.625" style="339" customWidth="1"/>
    <col min="13069" max="13078" width="3.125" style="339" customWidth="1"/>
    <col min="13079" max="13079" width="2.75" style="339" customWidth="1"/>
    <col min="13080" max="13080" width="3.125" style="339" customWidth="1"/>
    <col min="13081" max="13312" width="9" style="339"/>
    <col min="13313" max="13314" width="2.625" style="339" customWidth="1"/>
    <col min="13315" max="13322" width="5.625" style="339" customWidth="1"/>
    <col min="13323" max="13324" width="7.625" style="339" customWidth="1"/>
    <col min="13325" max="13334" width="3.125" style="339" customWidth="1"/>
    <col min="13335" max="13335" width="2.75" style="339" customWidth="1"/>
    <col min="13336" max="13336" width="3.125" style="339" customWidth="1"/>
    <col min="13337" max="13568" width="9" style="339"/>
    <col min="13569" max="13570" width="2.625" style="339" customWidth="1"/>
    <col min="13571" max="13578" width="5.625" style="339" customWidth="1"/>
    <col min="13579" max="13580" width="7.625" style="339" customWidth="1"/>
    <col min="13581" max="13590" width="3.125" style="339" customWidth="1"/>
    <col min="13591" max="13591" width="2.75" style="339" customWidth="1"/>
    <col min="13592" max="13592" width="3.125" style="339" customWidth="1"/>
    <col min="13593" max="13824" width="9" style="339"/>
    <col min="13825" max="13826" width="2.625" style="339" customWidth="1"/>
    <col min="13827" max="13834" width="5.625" style="339" customWidth="1"/>
    <col min="13835" max="13836" width="7.625" style="339" customWidth="1"/>
    <col min="13837" max="13846" width="3.125" style="339" customWidth="1"/>
    <col min="13847" max="13847" width="2.75" style="339" customWidth="1"/>
    <col min="13848" max="13848" width="3.125" style="339" customWidth="1"/>
    <col min="13849" max="14080" width="9" style="339"/>
    <col min="14081" max="14082" width="2.625" style="339" customWidth="1"/>
    <col min="14083" max="14090" width="5.625" style="339" customWidth="1"/>
    <col min="14091" max="14092" width="7.625" style="339" customWidth="1"/>
    <col min="14093" max="14102" width="3.125" style="339" customWidth="1"/>
    <col min="14103" max="14103" width="2.75" style="339" customWidth="1"/>
    <col min="14104" max="14104" width="3.125" style="339" customWidth="1"/>
    <col min="14105" max="14336" width="9" style="339"/>
    <col min="14337" max="14338" width="2.625" style="339" customWidth="1"/>
    <col min="14339" max="14346" width="5.625" style="339" customWidth="1"/>
    <col min="14347" max="14348" width="7.625" style="339" customWidth="1"/>
    <col min="14349" max="14358" width="3.125" style="339" customWidth="1"/>
    <col min="14359" max="14359" width="2.75" style="339" customWidth="1"/>
    <col min="14360" max="14360" width="3.125" style="339" customWidth="1"/>
    <col min="14361" max="14592" width="9" style="339"/>
    <col min="14593" max="14594" width="2.625" style="339" customWidth="1"/>
    <col min="14595" max="14602" width="5.625" style="339" customWidth="1"/>
    <col min="14603" max="14604" width="7.625" style="339" customWidth="1"/>
    <col min="14605" max="14614" width="3.125" style="339" customWidth="1"/>
    <col min="14615" max="14615" width="2.75" style="339" customWidth="1"/>
    <col min="14616" max="14616" width="3.125" style="339" customWidth="1"/>
    <col min="14617" max="14848" width="9" style="339"/>
    <col min="14849" max="14850" width="2.625" style="339" customWidth="1"/>
    <col min="14851" max="14858" width="5.625" style="339" customWidth="1"/>
    <col min="14859" max="14860" width="7.625" style="339" customWidth="1"/>
    <col min="14861" max="14870" width="3.125" style="339" customWidth="1"/>
    <col min="14871" max="14871" width="2.75" style="339" customWidth="1"/>
    <col min="14872" max="14872" width="3.125" style="339" customWidth="1"/>
    <col min="14873" max="15104" width="9" style="339"/>
    <col min="15105" max="15106" width="2.625" style="339" customWidth="1"/>
    <col min="15107" max="15114" width="5.625" style="339" customWidth="1"/>
    <col min="15115" max="15116" width="7.625" style="339" customWidth="1"/>
    <col min="15117" max="15126" width="3.125" style="339" customWidth="1"/>
    <col min="15127" max="15127" width="2.75" style="339" customWidth="1"/>
    <col min="15128" max="15128" width="3.125" style="339" customWidth="1"/>
    <col min="15129" max="15360" width="9" style="339"/>
    <col min="15361" max="15362" width="2.625" style="339" customWidth="1"/>
    <col min="15363" max="15370" width="5.625" style="339" customWidth="1"/>
    <col min="15371" max="15372" width="7.625" style="339" customWidth="1"/>
    <col min="15373" max="15382" width="3.125" style="339" customWidth="1"/>
    <col min="15383" max="15383" width="2.75" style="339" customWidth="1"/>
    <col min="15384" max="15384" width="3.125" style="339" customWidth="1"/>
    <col min="15385" max="15616" width="9" style="339"/>
    <col min="15617" max="15618" width="2.625" style="339" customWidth="1"/>
    <col min="15619" max="15626" width="5.625" style="339" customWidth="1"/>
    <col min="15627" max="15628" width="7.625" style="339" customWidth="1"/>
    <col min="15629" max="15638" width="3.125" style="339" customWidth="1"/>
    <col min="15639" max="15639" width="2.75" style="339" customWidth="1"/>
    <col min="15640" max="15640" width="3.125" style="339" customWidth="1"/>
    <col min="15641" max="15872" width="9" style="339"/>
    <col min="15873" max="15874" width="2.625" style="339" customWidth="1"/>
    <col min="15875" max="15882" width="5.625" style="339" customWidth="1"/>
    <col min="15883" max="15884" width="7.625" style="339" customWidth="1"/>
    <col min="15885" max="15894" width="3.125" style="339" customWidth="1"/>
    <col min="15895" max="15895" width="2.75" style="339" customWidth="1"/>
    <col min="15896" max="15896" width="3.125" style="339" customWidth="1"/>
    <col min="15897" max="16128" width="9" style="339"/>
    <col min="16129" max="16130" width="2.625" style="339" customWidth="1"/>
    <col min="16131" max="16138" width="5.625" style="339" customWidth="1"/>
    <col min="16139" max="16140" width="7.625" style="339" customWidth="1"/>
    <col min="16141" max="16150" width="3.125" style="339" customWidth="1"/>
    <col min="16151" max="16151" width="2.75" style="339" customWidth="1"/>
    <col min="16152" max="16152" width="3.125" style="339" customWidth="1"/>
    <col min="16153" max="16384" width="9" style="339"/>
  </cols>
  <sheetData>
    <row r="1" spans="1:23">
      <c r="A1" s="339" t="s">
        <v>565</v>
      </c>
    </row>
    <row r="2" spans="1:23">
      <c r="B2" s="361"/>
      <c r="C2" s="362"/>
      <c r="D2" s="362"/>
      <c r="E2" s="362"/>
      <c r="F2" s="362"/>
      <c r="G2" s="362"/>
      <c r="H2" s="362"/>
      <c r="I2" s="362"/>
      <c r="J2" s="362"/>
      <c r="K2" s="362"/>
      <c r="L2" s="362"/>
      <c r="M2" s="362"/>
      <c r="N2" s="362"/>
      <c r="O2" s="362"/>
      <c r="P2" s="362"/>
      <c r="Q2" s="362"/>
      <c r="R2" s="362"/>
      <c r="S2" s="362"/>
      <c r="T2" s="362"/>
      <c r="U2" s="362"/>
      <c r="V2" s="362"/>
      <c r="W2" s="363"/>
    </row>
    <row r="3" spans="1:23">
      <c r="B3" s="364"/>
      <c r="C3" s="1315" t="s">
        <v>607</v>
      </c>
      <c r="D3" s="1315"/>
      <c r="E3" s="1315"/>
      <c r="F3" s="1315"/>
      <c r="G3" s="1315"/>
      <c r="H3" s="1315"/>
      <c r="I3" s="1315"/>
      <c r="J3" s="1315"/>
      <c r="K3" s="1315"/>
      <c r="L3" s="1315"/>
      <c r="M3" s="1315"/>
      <c r="N3" s="1315"/>
      <c r="O3" s="1315"/>
      <c r="P3" s="1315"/>
      <c r="Q3" s="1315"/>
      <c r="R3" s="1315"/>
      <c r="S3" s="1315"/>
      <c r="T3" s="1315"/>
      <c r="U3" s="1315"/>
      <c r="V3" s="1315"/>
      <c r="W3" s="365"/>
    </row>
    <row r="4" spans="1:23">
      <c r="B4" s="364"/>
      <c r="W4" s="365"/>
    </row>
    <row r="5" spans="1:23" ht="21" customHeight="1">
      <c r="B5" s="364"/>
      <c r="C5" s="1316" t="s">
        <v>608</v>
      </c>
      <c r="D5" s="1316"/>
      <c r="E5" s="1316"/>
      <c r="F5" s="1317" t="s">
        <v>609</v>
      </c>
      <c r="G5" s="1317"/>
      <c r="H5" s="1317"/>
      <c r="I5" s="1317"/>
      <c r="J5" s="1317"/>
      <c r="K5" s="1313" t="s">
        <v>1373</v>
      </c>
      <c r="L5" s="1313"/>
      <c r="M5" s="1318" t="s">
        <v>610</v>
      </c>
      <c r="N5" s="1319"/>
      <c r="O5" s="1319"/>
      <c r="P5" s="1319"/>
      <c r="Q5" s="1319"/>
      <c r="R5" s="1319"/>
      <c r="S5" s="1319"/>
      <c r="T5" s="1319"/>
      <c r="U5" s="1319"/>
      <c r="V5" s="1320"/>
      <c r="W5" s="365"/>
    </row>
    <row r="6" spans="1:23" ht="21" customHeight="1">
      <c r="B6" s="364"/>
      <c r="C6" s="1316"/>
      <c r="D6" s="1316"/>
      <c r="E6" s="1316"/>
      <c r="F6" s="1317"/>
      <c r="G6" s="1317"/>
      <c r="H6" s="1317"/>
      <c r="I6" s="1317"/>
      <c r="J6" s="1317"/>
      <c r="K6" s="1313"/>
      <c r="L6" s="1313"/>
      <c r="M6" s="1321"/>
      <c r="N6" s="1322"/>
      <c r="O6" s="1322"/>
      <c r="P6" s="1322"/>
      <c r="Q6" s="1322"/>
      <c r="R6" s="1322"/>
      <c r="S6" s="1322"/>
      <c r="T6" s="1322"/>
      <c r="U6" s="1322"/>
      <c r="V6" s="1323"/>
      <c r="W6" s="365"/>
    </row>
    <row r="7" spans="1:23" ht="27" customHeight="1">
      <c r="B7" s="364"/>
      <c r="C7" s="1313"/>
      <c r="D7" s="1313"/>
      <c r="E7" s="1313"/>
      <c r="F7" s="1313"/>
      <c r="G7" s="1313"/>
      <c r="H7" s="1313"/>
      <c r="I7" s="1313"/>
      <c r="J7" s="1313"/>
      <c r="K7" s="1314"/>
      <c r="L7" s="1314"/>
      <c r="M7" s="366"/>
      <c r="N7" s="367"/>
      <c r="O7" s="367"/>
      <c r="P7" s="367"/>
      <c r="Q7" s="367"/>
      <c r="R7" s="367"/>
      <c r="S7" s="367"/>
      <c r="T7" s="367"/>
      <c r="U7" s="367"/>
      <c r="V7" s="368"/>
      <c r="W7" s="365"/>
    </row>
    <row r="8" spans="1:23" ht="27" customHeight="1">
      <c r="B8" s="364"/>
      <c r="C8" s="1313"/>
      <c r="D8" s="1313"/>
      <c r="E8" s="1313"/>
      <c r="F8" s="1313"/>
      <c r="G8" s="1313"/>
      <c r="H8" s="1313"/>
      <c r="I8" s="1313"/>
      <c r="J8" s="1313"/>
      <c r="K8" s="1314"/>
      <c r="L8" s="1314"/>
      <c r="M8" s="366"/>
      <c r="N8" s="367"/>
      <c r="O8" s="367"/>
      <c r="P8" s="367"/>
      <c r="Q8" s="367"/>
      <c r="R8" s="367"/>
      <c r="S8" s="367"/>
      <c r="T8" s="367"/>
      <c r="U8" s="367"/>
      <c r="V8" s="368"/>
      <c r="W8" s="365"/>
    </row>
    <row r="9" spans="1:23" ht="27" customHeight="1">
      <c r="B9" s="364"/>
      <c r="C9" s="1313"/>
      <c r="D9" s="1313"/>
      <c r="E9" s="1313"/>
      <c r="F9" s="1313"/>
      <c r="G9" s="1313"/>
      <c r="H9" s="1313"/>
      <c r="I9" s="1313"/>
      <c r="J9" s="1313"/>
      <c r="K9" s="1314"/>
      <c r="L9" s="1314"/>
      <c r="M9" s="366"/>
      <c r="N9" s="367"/>
      <c r="O9" s="367"/>
      <c r="P9" s="367"/>
      <c r="Q9" s="367"/>
      <c r="R9" s="367"/>
      <c r="S9" s="367"/>
      <c r="T9" s="367"/>
      <c r="U9" s="367"/>
      <c r="V9" s="368"/>
      <c r="W9" s="365"/>
    </row>
    <row r="10" spans="1:23" ht="27" customHeight="1">
      <c r="B10" s="364"/>
      <c r="C10" s="1313"/>
      <c r="D10" s="1313"/>
      <c r="E10" s="1313"/>
      <c r="F10" s="1313"/>
      <c r="G10" s="1313"/>
      <c r="H10" s="1313"/>
      <c r="I10" s="1313"/>
      <c r="J10" s="1313"/>
      <c r="K10" s="1314"/>
      <c r="L10" s="1314"/>
      <c r="M10" s="366"/>
      <c r="N10" s="367"/>
      <c r="O10" s="367"/>
      <c r="P10" s="367"/>
      <c r="Q10" s="367"/>
      <c r="R10" s="367"/>
      <c r="S10" s="367"/>
      <c r="T10" s="367"/>
      <c r="U10" s="367"/>
      <c r="V10" s="368"/>
      <c r="W10" s="365"/>
    </row>
    <row r="11" spans="1:23" ht="27" customHeight="1">
      <c r="B11" s="364"/>
      <c r="C11" s="1313"/>
      <c r="D11" s="1313"/>
      <c r="E11" s="1313"/>
      <c r="F11" s="1313"/>
      <c r="G11" s="1313"/>
      <c r="H11" s="1313"/>
      <c r="I11" s="1313"/>
      <c r="J11" s="1313"/>
      <c r="K11" s="1314"/>
      <c r="L11" s="1314"/>
      <c r="M11" s="366"/>
      <c r="N11" s="367"/>
      <c r="O11" s="367"/>
      <c r="P11" s="367"/>
      <c r="Q11" s="367"/>
      <c r="R11" s="367"/>
      <c r="S11" s="367"/>
      <c r="T11" s="367"/>
      <c r="U11" s="367"/>
      <c r="V11" s="368"/>
      <c r="W11" s="365"/>
    </row>
    <row r="12" spans="1:23" ht="27" customHeight="1">
      <c r="B12" s="364"/>
      <c r="C12" s="1313"/>
      <c r="D12" s="1313"/>
      <c r="E12" s="1313"/>
      <c r="F12" s="1313"/>
      <c r="G12" s="1313"/>
      <c r="H12" s="1313"/>
      <c r="I12" s="1313"/>
      <c r="J12" s="1313"/>
      <c r="K12" s="1314"/>
      <c r="L12" s="1314"/>
      <c r="M12" s="366"/>
      <c r="N12" s="367"/>
      <c r="O12" s="367"/>
      <c r="P12" s="367"/>
      <c r="Q12" s="367"/>
      <c r="R12" s="367"/>
      <c r="S12" s="367"/>
      <c r="T12" s="367"/>
      <c r="U12" s="367"/>
      <c r="V12" s="368"/>
      <c r="W12" s="365"/>
    </row>
    <row r="13" spans="1:23" ht="27" customHeight="1">
      <c r="B13" s="364"/>
      <c r="C13" s="1313"/>
      <c r="D13" s="1313"/>
      <c r="E13" s="1313"/>
      <c r="F13" s="1313"/>
      <c r="G13" s="1313"/>
      <c r="H13" s="1313"/>
      <c r="I13" s="1313"/>
      <c r="J13" s="1313"/>
      <c r="K13" s="1314"/>
      <c r="L13" s="1314"/>
      <c r="M13" s="366"/>
      <c r="N13" s="367"/>
      <c r="O13" s="367"/>
      <c r="P13" s="367"/>
      <c r="Q13" s="367"/>
      <c r="R13" s="367"/>
      <c r="S13" s="367"/>
      <c r="T13" s="367"/>
      <c r="U13" s="367"/>
      <c r="V13" s="368"/>
      <c r="W13" s="365"/>
    </row>
    <row r="14" spans="1:23" ht="27" customHeight="1">
      <c r="B14" s="364"/>
      <c r="C14" s="1313"/>
      <c r="D14" s="1313"/>
      <c r="E14" s="1313"/>
      <c r="F14" s="1313"/>
      <c r="G14" s="1313"/>
      <c r="H14" s="1313"/>
      <c r="I14" s="1313"/>
      <c r="J14" s="1313"/>
      <c r="K14" s="1314"/>
      <c r="L14" s="1314"/>
      <c r="M14" s="366"/>
      <c r="N14" s="367"/>
      <c r="O14" s="367"/>
      <c r="P14" s="367"/>
      <c r="Q14" s="367"/>
      <c r="R14" s="367"/>
      <c r="S14" s="367"/>
      <c r="T14" s="367"/>
      <c r="U14" s="367"/>
      <c r="V14" s="368"/>
      <c r="W14" s="365"/>
    </row>
    <row r="15" spans="1:23" ht="27" customHeight="1">
      <c r="B15" s="364"/>
      <c r="C15" s="1313"/>
      <c r="D15" s="1313"/>
      <c r="E15" s="1313"/>
      <c r="F15" s="1313"/>
      <c r="G15" s="1313"/>
      <c r="H15" s="1313"/>
      <c r="I15" s="1313"/>
      <c r="J15" s="1313"/>
      <c r="K15" s="1314"/>
      <c r="L15" s="1314"/>
      <c r="M15" s="366"/>
      <c r="N15" s="367"/>
      <c r="O15" s="367"/>
      <c r="P15" s="367"/>
      <c r="Q15" s="367"/>
      <c r="R15" s="367"/>
      <c r="S15" s="367"/>
      <c r="T15" s="367"/>
      <c r="U15" s="367"/>
      <c r="V15" s="368"/>
      <c r="W15" s="365"/>
    </row>
    <row r="16" spans="1:23" ht="27" customHeight="1">
      <c r="B16" s="364"/>
      <c r="C16" s="1313"/>
      <c r="D16" s="1313"/>
      <c r="E16" s="1313"/>
      <c r="F16" s="1313"/>
      <c r="G16" s="1313"/>
      <c r="H16" s="1313"/>
      <c r="I16" s="1313"/>
      <c r="J16" s="1313"/>
      <c r="K16" s="1314"/>
      <c r="L16" s="1314"/>
      <c r="M16" s="366"/>
      <c r="N16" s="367"/>
      <c r="O16" s="367"/>
      <c r="P16" s="367"/>
      <c r="Q16" s="367"/>
      <c r="R16" s="367"/>
      <c r="S16" s="367"/>
      <c r="T16" s="367"/>
      <c r="U16" s="367"/>
      <c r="V16" s="368"/>
      <c r="W16" s="365"/>
    </row>
    <row r="17" spans="2:23">
      <c r="B17" s="364"/>
      <c r="C17" s="349"/>
      <c r="D17" s="349"/>
      <c r="E17" s="349"/>
      <c r="F17" s="349"/>
      <c r="G17" s="349"/>
      <c r="H17" s="349"/>
      <c r="I17" s="349"/>
      <c r="J17" s="349"/>
      <c r="K17" s="349"/>
      <c r="L17" s="349"/>
      <c r="M17" s="349"/>
      <c r="N17" s="349"/>
      <c r="O17" s="349"/>
      <c r="P17" s="349"/>
      <c r="Q17" s="349"/>
      <c r="R17" s="349"/>
      <c r="S17" s="349"/>
      <c r="T17" s="349"/>
      <c r="U17" s="349"/>
      <c r="W17" s="365"/>
    </row>
    <row r="18" spans="2:23">
      <c r="B18" s="364"/>
      <c r="C18" s="349"/>
      <c r="D18" s="349"/>
      <c r="E18" s="349"/>
      <c r="F18" s="349"/>
      <c r="G18" s="349"/>
      <c r="H18" s="349"/>
      <c r="I18" s="349"/>
      <c r="J18" s="349"/>
      <c r="K18" s="349"/>
      <c r="L18" s="349"/>
      <c r="M18" s="349"/>
      <c r="N18" s="349"/>
      <c r="O18" s="349"/>
      <c r="P18" s="349"/>
      <c r="Q18" s="349"/>
      <c r="R18" s="349"/>
      <c r="S18" s="349"/>
      <c r="T18" s="349"/>
      <c r="U18" s="349"/>
      <c r="W18" s="365"/>
    </row>
    <row r="19" spans="2:23">
      <c r="B19" s="364"/>
      <c r="C19" s="1324" t="s">
        <v>1374</v>
      </c>
      <c r="D19" s="1324"/>
      <c r="E19" s="1324"/>
      <c r="F19" s="1324"/>
      <c r="G19" s="1324"/>
      <c r="H19" s="1324"/>
      <c r="I19" s="1324"/>
      <c r="J19" s="1324"/>
      <c r="K19" s="1324"/>
      <c r="L19" s="1324"/>
      <c r="M19" s="1324"/>
      <c r="N19" s="1324"/>
      <c r="O19" s="1324"/>
      <c r="P19" s="1324"/>
      <c r="Q19" s="1324"/>
      <c r="R19" s="1324"/>
      <c r="S19" s="1324"/>
      <c r="T19" s="1324"/>
      <c r="U19" s="1324"/>
      <c r="V19" s="1324"/>
      <c r="W19" s="365"/>
    </row>
    <row r="20" spans="2:23">
      <c r="B20" s="364"/>
      <c r="W20" s="365"/>
    </row>
    <row r="21" spans="2:23" ht="21" customHeight="1">
      <c r="B21" s="364"/>
      <c r="C21" s="1316" t="s">
        <v>608</v>
      </c>
      <c r="D21" s="1316"/>
      <c r="E21" s="1316"/>
      <c r="F21" s="1317" t="s">
        <v>609</v>
      </c>
      <c r="G21" s="1317"/>
      <c r="H21" s="1317"/>
      <c r="I21" s="1317"/>
      <c r="J21" s="1317"/>
      <c r="K21" s="1313" t="s">
        <v>1373</v>
      </c>
      <c r="L21" s="1313"/>
      <c r="M21" s="1318" t="s">
        <v>610</v>
      </c>
      <c r="N21" s="1319"/>
      <c r="O21" s="1319"/>
      <c r="P21" s="1319"/>
      <c r="Q21" s="1319"/>
      <c r="R21" s="1319"/>
      <c r="S21" s="1319"/>
      <c r="T21" s="1319"/>
      <c r="U21" s="1319"/>
      <c r="V21" s="1320"/>
      <c r="W21" s="365"/>
    </row>
    <row r="22" spans="2:23" ht="21" customHeight="1">
      <c r="B22" s="364"/>
      <c r="C22" s="1316"/>
      <c r="D22" s="1316"/>
      <c r="E22" s="1316"/>
      <c r="F22" s="1317"/>
      <c r="G22" s="1317"/>
      <c r="H22" s="1317"/>
      <c r="I22" s="1317"/>
      <c r="J22" s="1317"/>
      <c r="K22" s="1313"/>
      <c r="L22" s="1313"/>
      <c r="M22" s="1321"/>
      <c r="N22" s="1322"/>
      <c r="O22" s="1322"/>
      <c r="P22" s="1322"/>
      <c r="Q22" s="1322"/>
      <c r="R22" s="1322"/>
      <c r="S22" s="1322"/>
      <c r="T22" s="1322"/>
      <c r="U22" s="1322"/>
      <c r="V22" s="1323"/>
      <c r="W22" s="365"/>
    </row>
    <row r="23" spans="2:23" ht="27" customHeight="1">
      <c r="B23" s="364"/>
      <c r="C23" s="1313"/>
      <c r="D23" s="1313"/>
      <c r="E23" s="1313"/>
      <c r="F23" s="1313"/>
      <c r="G23" s="1313"/>
      <c r="H23" s="1313"/>
      <c r="I23" s="1313"/>
      <c r="J23" s="1313"/>
      <c r="K23" s="1314"/>
      <c r="L23" s="1314"/>
      <c r="M23" s="366"/>
      <c r="N23" s="367"/>
      <c r="O23" s="367"/>
      <c r="P23" s="367"/>
      <c r="Q23" s="367"/>
      <c r="R23" s="367"/>
      <c r="S23" s="367"/>
      <c r="T23" s="367"/>
      <c r="U23" s="367"/>
      <c r="V23" s="368"/>
      <c r="W23" s="365"/>
    </row>
    <row r="24" spans="2:23" ht="27" customHeight="1">
      <c r="B24" s="364"/>
      <c r="C24" s="1313"/>
      <c r="D24" s="1313"/>
      <c r="E24" s="1313"/>
      <c r="F24" s="1313"/>
      <c r="G24" s="1313"/>
      <c r="H24" s="1313"/>
      <c r="I24" s="1313"/>
      <c r="J24" s="1313"/>
      <c r="K24" s="1314"/>
      <c r="L24" s="1314"/>
      <c r="M24" s="366"/>
      <c r="N24" s="367"/>
      <c r="O24" s="367"/>
      <c r="P24" s="367"/>
      <c r="Q24" s="367"/>
      <c r="R24" s="367"/>
      <c r="S24" s="367"/>
      <c r="T24" s="367"/>
      <c r="U24" s="367"/>
      <c r="V24" s="368"/>
      <c r="W24" s="365"/>
    </row>
    <row r="25" spans="2:23" ht="27" customHeight="1">
      <c r="B25" s="364"/>
      <c r="C25" s="1313"/>
      <c r="D25" s="1313"/>
      <c r="E25" s="1313"/>
      <c r="F25" s="1313"/>
      <c r="G25" s="1313"/>
      <c r="H25" s="1313"/>
      <c r="I25" s="1313"/>
      <c r="J25" s="1313"/>
      <c r="K25" s="1314"/>
      <c r="L25" s="1314"/>
      <c r="M25" s="366"/>
      <c r="N25" s="367"/>
      <c r="O25" s="367"/>
      <c r="P25" s="367"/>
      <c r="Q25" s="367"/>
      <c r="R25" s="367"/>
      <c r="S25" s="367"/>
      <c r="T25" s="367"/>
      <c r="U25" s="367"/>
      <c r="V25" s="368"/>
      <c r="W25" s="365"/>
    </row>
    <row r="26" spans="2:23" ht="27" customHeight="1">
      <c r="B26" s="364"/>
      <c r="C26" s="1313"/>
      <c r="D26" s="1313"/>
      <c r="E26" s="1313"/>
      <c r="F26" s="1313"/>
      <c r="G26" s="1313"/>
      <c r="H26" s="1313"/>
      <c r="I26" s="1313"/>
      <c r="J26" s="1313"/>
      <c r="K26" s="1314"/>
      <c r="L26" s="1314"/>
      <c r="M26" s="366"/>
      <c r="N26" s="367"/>
      <c r="O26" s="367"/>
      <c r="P26" s="367"/>
      <c r="Q26" s="367"/>
      <c r="R26" s="367"/>
      <c r="S26" s="367"/>
      <c r="T26" s="367"/>
      <c r="U26" s="367"/>
      <c r="V26" s="368"/>
      <c r="W26" s="365"/>
    </row>
    <row r="27" spans="2:23" ht="27" customHeight="1">
      <c r="B27" s="364"/>
      <c r="C27" s="1313"/>
      <c r="D27" s="1313"/>
      <c r="E27" s="1313"/>
      <c r="F27" s="1313"/>
      <c r="G27" s="1313"/>
      <c r="H27" s="1313"/>
      <c r="I27" s="1313"/>
      <c r="J27" s="1313"/>
      <c r="K27" s="1314"/>
      <c r="L27" s="1314"/>
      <c r="M27" s="366"/>
      <c r="N27" s="367"/>
      <c r="O27" s="367"/>
      <c r="P27" s="367"/>
      <c r="Q27" s="367"/>
      <c r="R27" s="367"/>
      <c r="S27" s="367"/>
      <c r="T27" s="367"/>
      <c r="U27" s="367"/>
      <c r="V27" s="368"/>
      <c r="W27" s="365"/>
    </row>
    <row r="28" spans="2:23" ht="27" customHeight="1">
      <c r="B28" s="364"/>
      <c r="C28" s="1313"/>
      <c r="D28" s="1313"/>
      <c r="E28" s="1313"/>
      <c r="F28" s="1313"/>
      <c r="G28" s="1313"/>
      <c r="H28" s="1313"/>
      <c r="I28" s="1313"/>
      <c r="J28" s="1313"/>
      <c r="K28" s="1314"/>
      <c r="L28" s="1314"/>
      <c r="M28" s="366"/>
      <c r="N28" s="367"/>
      <c r="O28" s="367"/>
      <c r="P28" s="367"/>
      <c r="Q28" s="367"/>
      <c r="R28" s="367"/>
      <c r="S28" s="367"/>
      <c r="T28" s="367"/>
      <c r="U28" s="367"/>
      <c r="V28" s="368"/>
      <c r="W28" s="365"/>
    </row>
    <row r="29" spans="2:23" ht="27" customHeight="1">
      <c r="B29" s="364"/>
      <c r="C29" s="1313"/>
      <c r="D29" s="1313"/>
      <c r="E29" s="1313"/>
      <c r="F29" s="1313"/>
      <c r="G29" s="1313"/>
      <c r="H29" s="1313"/>
      <c r="I29" s="1313"/>
      <c r="J29" s="1313"/>
      <c r="K29" s="1314"/>
      <c r="L29" s="1314"/>
      <c r="M29" s="366"/>
      <c r="N29" s="367"/>
      <c r="O29" s="367"/>
      <c r="P29" s="367"/>
      <c r="Q29" s="367"/>
      <c r="R29" s="367"/>
      <c r="S29" s="367"/>
      <c r="T29" s="367"/>
      <c r="U29" s="367"/>
      <c r="V29" s="368"/>
      <c r="W29" s="365"/>
    </row>
    <row r="30" spans="2:23">
      <c r="B30" s="364"/>
      <c r="C30" s="349"/>
      <c r="D30" s="349"/>
      <c r="E30" s="349"/>
      <c r="F30" s="349"/>
      <c r="G30" s="349"/>
      <c r="H30" s="349"/>
      <c r="I30" s="349"/>
      <c r="J30" s="349"/>
      <c r="K30" s="349"/>
      <c r="L30" s="349"/>
      <c r="M30" s="349"/>
      <c r="N30" s="349"/>
      <c r="O30" s="349"/>
      <c r="P30" s="349"/>
      <c r="Q30" s="349"/>
      <c r="R30" s="349"/>
      <c r="S30" s="349"/>
      <c r="T30" s="349"/>
      <c r="U30" s="349"/>
      <c r="W30" s="365"/>
    </row>
    <row r="31" spans="2:23">
      <c r="B31" s="364"/>
      <c r="W31" s="365"/>
    </row>
    <row r="32" spans="2:23">
      <c r="B32" s="364"/>
      <c r="C32" s="1324" t="s">
        <v>1375</v>
      </c>
      <c r="D32" s="1324"/>
      <c r="E32" s="1324"/>
      <c r="F32" s="1324"/>
      <c r="G32" s="1324"/>
      <c r="H32" s="1324"/>
      <c r="I32" s="1324"/>
      <c r="J32" s="1324"/>
      <c r="K32" s="1324"/>
      <c r="L32" s="1324"/>
      <c r="M32" s="1324"/>
      <c r="N32" s="1324"/>
      <c r="O32" s="1324"/>
      <c r="P32" s="1324"/>
      <c r="Q32" s="1324"/>
      <c r="R32" s="1324"/>
      <c r="S32" s="1324"/>
      <c r="T32" s="1324"/>
      <c r="U32" s="1324"/>
      <c r="V32" s="1324"/>
      <c r="W32" s="365"/>
    </row>
    <row r="33" spans="2:23">
      <c r="B33" s="364"/>
      <c r="W33" s="365"/>
    </row>
    <row r="34" spans="2:23" ht="21" customHeight="1">
      <c r="B34" s="364"/>
      <c r="C34" s="1316" t="s">
        <v>608</v>
      </c>
      <c r="D34" s="1316"/>
      <c r="E34" s="1316"/>
      <c r="F34" s="1317" t="s">
        <v>609</v>
      </c>
      <c r="G34" s="1317"/>
      <c r="H34" s="1317"/>
      <c r="I34" s="1317"/>
      <c r="J34" s="1317"/>
      <c r="K34" s="1313" t="s">
        <v>1373</v>
      </c>
      <c r="L34" s="1313"/>
      <c r="M34" s="1318" t="s">
        <v>610</v>
      </c>
      <c r="N34" s="1319"/>
      <c r="O34" s="1319"/>
      <c r="P34" s="1319"/>
      <c r="Q34" s="1319"/>
      <c r="R34" s="1319"/>
      <c r="S34" s="1319"/>
      <c r="T34" s="1319"/>
      <c r="U34" s="1319"/>
      <c r="V34" s="1320"/>
      <c r="W34" s="365"/>
    </row>
    <row r="35" spans="2:23" ht="21" customHeight="1">
      <c r="B35" s="364"/>
      <c r="C35" s="1316"/>
      <c r="D35" s="1316"/>
      <c r="E35" s="1316"/>
      <c r="F35" s="1317"/>
      <c r="G35" s="1317"/>
      <c r="H35" s="1317"/>
      <c r="I35" s="1317"/>
      <c r="J35" s="1317"/>
      <c r="K35" s="1313"/>
      <c r="L35" s="1313"/>
      <c r="M35" s="1321"/>
      <c r="N35" s="1322"/>
      <c r="O35" s="1322"/>
      <c r="P35" s="1322"/>
      <c r="Q35" s="1322"/>
      <c r="R35" s="1322"/>
      <c r="S35" s="1322"/>
      <c r="T35" s="1322"/>
      <c r="U35" s="1322"/>
      <c r="V35" s="1323"/>
      <c r="W35" s="365"/>
    </row>
    <row r="36" spans="2:23" ht="27" customHeight="1">
      <c r="B36" s="364"/>
      <c r="C36" s="1313"/>
      <c r="D36" s="1313"/>
      <c r="E36" s="1313"/>
      <c r="F36" s="1313"/>
      <c r="G36" s="1313"/>
      <c r="H36" s="1313"/>
      <c r="I36" s="1313"/>
      <c r="J36" s="1313"/>
      <c r="K36" s="1314"/>
      <c r="L36" s="1314"/>
      <c r="M36" s="366"/>
      <c r="N36" s="367"/>
      <c r="O36" s="367"/>
      <c r="P36" s="367"/>
      <c r="Q36" s="367"/>
      <c r="R36" s="367"/>
      <c r="S36" s="367"/>
      <c r="T36" s="367"/>
      <c r="U36" s="367"/>
      <c r="V36" s="368"/>
      <c r="W36" s="365"/>
    </row>
    <row r="37" spans="2:23" ht="27" customHeight="1">
      <c r="B37" s="364"/>
      <c r="C37" s="1313"/>
      <c r="D37" s="1313"/>
      <c r="E37" s="1313"/>
      <c r="F37" s="1313"/>
      <c r="G37" s="1313"/>
      <c r="H37" s="1313"/>
      <c r="I37" s="1313"/>
      <c r="J37" s="1313"/>
      <c r="K37" s="1314"/>
      <c r="L37" s="1314"/>
      <c r="M37" s="366"/>
      <c r="N37" s="367"/>
      <c r="O37" s="367"/>
      <c r="P37" s="367"/>
      <c r="Q37" s="367"/>
      <c r="R37" s="367"/>
      <c r="S37" s="367"/>
      <c r="T37" s="367"/>
      <c r="U37" s="367"/>
      <c r="V37" s="368"/>
      <c r="W37" s="365"/>
    </row>
    <row r="38" spans="2:23" ht="27" customHeight="1">
      <c r="B38" s="364"/>
      <c r="C38" s="1313"/>
      <c r="D38" s="1313"/>
      <c r="E38" s="1313"/>
      <c r="F38" s="1313"/>
      <c r="G38" s="1313"/>
      <c r="H38" s="1313"/>
      <c r="I38" s="1313"/>
      <c r="J38" s="1313"/>
      <c r="K38" s="1314"/>
      <c r="L38" s="1314"/>
      <c r="M38" s="366"/>
      <c r="N38" s="367"/>
      <c r="O38" s="367"/>
      <c r="P38" s="367"/>
      <c r="Q38" s="367"/>
      <c r="R38" s="367"/>
      <c r="S38" s="367"/>
      <c r="T38" s="367"/>
      <c r="U38" s="367"/>
      <c r="V38" s="368"/>
      <c r="W38" s="365"/>
    </row>
    <row r="39" spans="2:23" ht="27" customHeight="1">
      <c r="B39" s="364"/>
      <c r="C39" s="1313"/>
      <c r="D39" s="1313"/>
      <c r="E39" s="1313"/>
      <c r="F39" s="1313"/>
      <c r="G39" s="1313"/>
      <c r="H39" s="1313"/>
      <c r="I39" s="1313"/>
      <c r="J39" s="1313"/>
      <c r="K39" s="1314"/>
      <c r="L39" s="1314"/>
      <c r="M39" s="366"/>
      <c r="N39" s="367"/>
      <c r="O39" s="367"/>
      <c r="P39" s="367"/>
      <c r="Q39" s="367"/>
      <c r="R39" s="367"/>
      <c r="S39" s="367"/>
      <c r="T39" s="367"/>
      <c r="U39" s="367"/>
      <c r="V39" s="368"/>
      <c r="W39" s="365"/>
    </row>
    <row r="40" spans="2:23" ht="27" customHeight="1">
      <c r="B40" s="364"/>
      <c r="C40" s="1313"/>
      <c r="D40" s="1313"/>
      <c r="E40" s="1313"/>
      <c r="F40" s="1313"/>
      <c r="G40" s="1313"/>
      <c r="H40" s="1313"/>
      <c r="I40" s="1313"/>
      <c r="J40" s="1313"/>
      <c r="K40" s="1314"/>
      <c r="L40" s="1314"/>
      <c r="M40" s="366"/>
      <c r="N40" s="367"/>
      <c r="O40" s="367"/>
      <c r="P40" s="367"/>
      <c r="Q40" s="367"/>
      <c r="R40" s="367"/>
      <c r="S40" s="367"/>
      <c r="T40" s="367"/>
      <c r="U40" s="367"/>
      <c r="V40" s="368"/>
      <c r="W40" s="365"/>
    </row>
    <row r="41" spans="2:23">
      <c r="B41" s="364"/>
      <c r="C41" s="349"/>
      <c r="D41" s="349"/>
      <c r="E41" s="349"/>
      <c r="F41" s="349"/>
      <c r="G41" s="349"/>
      <c r="H41" s="349"/>
      <c r="I41" s="349"/>
      <c r="J41" s="349"/>
      <c r="K41" s="349"/>
      <c r="L41" s="349"/>
      <c r="M41" s="349"/>
      <c r="N41" s="349"/>
      <c r="O41" s="349"/>
      <c r="P41" s="349"/>
      <c r="Q41" s="349"/>
      <c r="R41" s="349"/>
      <c r="S41" s="349"/>
      <c r="T41" s="349"/>
      <c r="U41" s="349"/>
      <c r="W41" s="365"/>
    </row>
    <row r="42" spans="2:23">
      <c r="B42" s="369"/>
      <c r="C42" s="370"/>
      <c r="D42" s="370"/>
      <c r="E42" s="370"/>
      <c r="F42" s="370"/>
      <c r="G42" s="370"/>
      <c r="H42" s="370"/>
      <c r="I42" s="370"/>
      <c r="J42" s="370"/>
      <c r="K42" s="370"/>
      <c r="L42" s="370"/>
      <c r="M42" s="370"/>
      <c r="N42" s="370"/>
      <c r="O42" s="370"/>
      <c r="P42" s="370"/>
      <c r="Q42" s="370"/>
      <c r="R42" s="370"/>
      <c r="S42" s="370"/>
      <c r="T42" s="370"/>
      <c r="U42" s="370"/>
      <c r="V42" s="370"/>
      <c r="W42" s="371"/>
    </row>
    <row r="43" spans="2:23">
      <c r="W43" s="372"/>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7"/>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pageSetUpPr fitToPage="1"/>
  </sheetPr>
  <dimension ref="A1:K28"/>
  <sheetViews>
    <sheetView view="pageBreakPreview" zoomScale="86" zoomScaleNormal="100" zoomScaleSheetLayoutView="86" workbookViewId="0"/>
  </sheetViews>
  <sheetFormatPr defaultRowHeight="13.5"/>
  <cols>
    <col min="1" max="1" width="2.375" style="1041" customWidth="1"/>
    <col min="2" max="2" width="26.875" style="1041" customWidth="1"/>
    <col min="3" max="3" width="4.5" style="1041" customWidth="1"/>
    <col min="4" max="5" width="22.375" style="1041" customWidth="1"/>
    <col min="6" max="6" width="11.5" style="1041" customWidth="1"/>
    <col min="7" max="7" width="8.375" style="1041" customWidth="1"/>
    <col min="8" max="8" width="9.125" style="1041" customWidth="1"/>
    <col min="9" max="9" width="3.5" style="1041" customWidth="1"/>
    <col min="10" max="10" width="1.875" style="1041" customWidth="1"/>
    <col min="11" max="11" width="2.75" style="1041" customWidth="1"/>
    <col min="12" max="257" width="8.875" style="1041"/>
    <col min="258" max="258" width="2.375" style="1041" customWidth="1"/>
    <col min="259" max="259" width="26.875" style="1041" customWidth="1"/>
    <col min="260" max="260" width="4.5" style="1041" customWidth="1"/>
    <col min="261" max="262" width="22.375" style="1041" customWidth="1"/>
    <col min="263" max="264" width="11.5" style="1041" customWidth="1"/>
    <col min="265" max="265" width="3.5" style="1041" customWidth="1"/>
    <col min="266" max="266" width="4.125" style="1041" customWidth="1"/>
    <col min="267" max="267" width="2.75" style="1041" customWidth="1"/>
    <col min="268" max="513" width="8.875" style="1041"/>
    <col min="514" max="514" width="2.375" style="1041" customWidth="1"/>
    <col min="515" max="515" width="26.875" style="1041" customWidth="1"/>
    <col min="516" max="516" width="4.5" style="1041" customWidth="1"/>
    <col min="517" max="518" width="22.375" style="1041" customWidth="1"/>
    <col min="519" max="520" width="11.5" style="1041" customWidth="1"/>
    <col min="521" max="521" width="3.5" style="1041" customWidth="1"/>
    <col min="522" max="522" width="4.125" style="1041" customWidth="1"/>
    <col min="523" max="523" width="2.75" style="1041" customWidth="1"/>
    <col min="524" max="769" width="8.875" style="1041"/>
    <col min="770" max="770" width="2.375" style="1041" customWidth="1"/>
    <col min="771" max="771" width="26.875" style="1041" customWidth="1"/>
    <col min="772" max="772" width="4.5" style="1041" customWidth="1"/>
    <col min="773" max="774" width="22.375" style="1041" customWidth="1"/>
    <col min="775" max="776" width="11.5" style="1041" customWidth="1"/>
    <col min="777" max="777" width="3.5" style="1041" customWidth="1"/>
    <col min="778" max="778" width="4.125" style="1041" customWidth="1"/>
    <col min="779" max="779" width="2.75" style="1041" customWidth="1"/>
    <col min="780" max="1025" width="8.875" style="1041"/>
    <col min="1026" max="1026" width="2.375" style="1041" customWidth="1"/>
    <col min="1027" max="1027" width="26.875" style="1041" customWidth="1"/>
    <col min="1028" max="1028" width="4.5" style="1041" customWidth="1"/>
    <col min="1029" max="1030" width="22.375" style="1041" customWidth="1"/>
    <col min="1031" max="1032" width="11.5" style="1041" customWidth="1"/>
    <col min="1033" max="1033" width="3.5" style="1041" customWidth="1"/>
    <col min="1034" max="1034" width="4.125" style="1041" customWidth="1"/>
    <col min="1035" max="1035" width="2.75" style="1041" customWidth="1"/>
    <col min="1036" max="1281" width="8.875" style="1041"/>
    <col min="1282" max="1282" width="2.375" style="1041" customWidth="1"/>
    <col min="1283" max="1283" width="26.875" style="1041" customWidth="1"/>
    <col min="1284" max="1284" width="4.5" style="1041" customWidth="1"/>
    <col min="1285" max="1286" width="22.375" style="1041" customWidth="1"/>
    <col min="1287" max="1288" width="11.5" style="1041" customWidth="1"/>
    <col min="1289" max="1289" width="3.5" style="1041" customWidth="1"/>
    <col min="1290" max="1290" width="4.125" style="1041" customWidth="1"/>
    <col min="1291" max="1291" width="2.75" style="1041" customWidth="1"/>
    <col min="1292" max="1537" width="8.875" style="1041"/>
    <col min="1538" max="1538" width="2.375" style="1041" customWidth="1"/>
    <col min="1539" max="1539" width="26.875" style="1041" customWidth="1"/>
    <col min="1540" max="1540" width="4.5" style="1041" customWidth="1"/>
    <col min="1541" max="1542" width="22.375" style="1041" customWidth="1"/>
    <col min="1543" max="1544" width="11.5" style="1041" customWidth="1"/>
    <col min="1545" max="1545" width="3.5" style="1041" customWidth="1"/>
    <col min="1546" max="1546" width="4.125" style="1041" customWidth="1"/>
    <col min="1547" max="1547" width="2.75" style="1041" customWidth="1"/>
    <col min="1548" max="1793" width="8.875" style="1041"/>
    <col min="1794" max="1794" width="2.375" style="1041" customWidth="1"/>
    <col min="1795" max="1795" width="26.875" style="1041" customWidth="1"/>
    <col min="1796" max="1796" width="4.5" style="1041" customWidth="1"/>
    <col min="1797" max="1798" width="22.375" style="1041" customWidth="1"/>
    <col min="1799" max="1800" width="11.5" style="1041" customWidth="1"/>
    <col min="1801" max="1801" width="3.5" style="1041" customWidth="1"/>
    <col min="1802" max="1802" width="4.125" style="1041" customWidth="1"/>
    <col min="1803" max="1803" width="2.75" style="1041" customWidth="1"/>
    <col min="1804" max="2049" width="8.875" style="1041"/>
    <col min="2050" max="2050" width="2.375" style="1041" customWidth="1"/>
    <col min="2051" max="2051" width="26.875" style="1041" customWidth="1"/>
    <col min="2052" max="2052" width="4.5" style="1041" customWidth="1"/>
    <col min="2053" max="2054" width="22.375" style="1041" customWidth="1"/>
    <col min="2055" max="2056" width="11.5" style="1041" customWidth="1"/>
    <col min="2057" max="2057" width="3.5" style="1041" customWidth="1"/>
    <col min="2058" max="2058" width="4.125" style="1041" customWidth="1"/>
    <col min="2059" max="2059" width="2.75" style="1041" customWidth="1"/>
    <col min="2060" max="2305" width="8.875" style="1041"/>
    <col min="2306" max="2306" width="2.375" style="1041" customWidth="1"/>
    <col min="2307" max="2307" width="26.875" style="1041" customWidth="1"/>
    <col min="2308" max="2308" width="4.5" style="1041" customWidth="1"/>
    <col min="2309" max="2310" width="22.375" style="1041" customWidth="1"/>
    <col min="2311" max="2312" width="11.5" style="1041" customWidth="1"/>
    <col min="2313" max="2313" width="3.5" style="1041" customWidth="1"/>
    <col min="2314" max="2314" width="4.125" style="1041" customWidth="1"/>
    <col min="2315" max="2315" width="2.75" style="1041" customWidth="1"/>
    <col min="2316" max="2561" width="8.875" style="1041"/>
    <col min="2562" max="2562" width="2.375" style="1041" customWidth="1"/>
    <col min="2563" max="2563" width="26.875" style="1041" customWidth="1"/>
    <col min="2564" max="2564" width="4.5" style="1041" customWidth="1"/>
    <col min="2565" max="2566" width="22.375" style="1041" customWidth="1"/>
    <col min="2567" max="2568" width="11.5" style="1041" customWidth="1"/>
    <col min="2569" max="2569" width="3.5" style="1041" customWidth="1"/>
    <col min="2570" max="2570" width="4.125" style="1041" customWidth="1"/>
    <col min="2571" max="2571" width="2.75" style="1041" customWidth="1"/>
    <col min="2572" max="2817" width="8.875" style="1041"/>
    <col min="2818" max="2818" width="2.375" style="1041" customWidth="1"/>
    <col min="2819" max="2819" width="26.875" style="1041" customWidth="1"/>
    <col min="2820" max="2820" width="4.5" style="1041" customWidth="1"/>
    <col min="2821" max="2822" width="22.375" style="1041" customWidth="1"/>
    <col min="2823" max="2824" width="11.5" style="1041" customWidth="1"/>
    <col min="2825" max="2825" width="3.5" style="1041" customWidth="1"/>
    <col min="2826" max="2826" width="4.125" style="1041" customWidth="1"/>
    <col min="2827" max="2827" width="2.75" style="1041" customWidth="1"/>
    <col min="2828" max="3073" width="8.875" style="1041"/>
    <col min="3074" max="3074" width="2.375" style="1041" customWidth="1"/>
    <col min="3075" max="3075" width="26.875" style="1041" customWidth="1"/>
    <col min="3076" max="3076" width="4.5" style="1041" customWidth="1"/>
    <col min="3077" max="3078" width="22.375" style="1041" customWidth="1"/>
    <col min="3079" max="3080" width="11.5" style="1041" customWidth="1"/>
    <col min="3081" max="3081" width="3.5" style="1041" customWidth="1"/>
    <col min="3082" max="3082" width="4.125" style="1041" customWidth="1"/>
    <col min="3083" max="3083" width="2.75" style="1041" customWidth="1"/>
    <col min="3084" max="3329" width="8.875" style="1041"/>
    <col min="3330" max="3330" width="2.375" style="1041" customWidth="1"/>
    <col min="3331" max="3331" width="26.875" style="1041" customWidth="1"/>
    <col min="3332" max="3332" width="4.5" style="1041" customWidth="1"/>
    <col min="3333" max="3334" width="22.375" style="1041" customWidth="1"/>
    <col min="3335" max="3336" width="11.5" style="1041" customWidth="1"/>
    <col min="3337" max="3337" width="3.5" style="1041" customWidth="1"/>
    <col min="3338" max="3338" width="4.125" style="1041" customWidth="1"/>
    <col min="3339" max="3339" width="2.75" style="1041" customWidth="1"/>
    <col min="3340" max="3585" width="8.875" style="1041"/>
    <col min="3586" max="3586" width="2.375" style="1041" customWidth="1"/>
    <col min="3587" max="3587" width="26.875" style="1041" customWidth="1"/>
    <col min="3588" max="3588" width="4.5" style="1041" customWidth="1"/>
    <col min="3589" max="3590" width="22.375" style="1041" customWidth="1"/>
    <col min="3591" max="3592" width="11.5" style="1041" customWidth="1"/>
    <col min="3593" max="3593" width="3.5" style="1041" customWidth="1"/>
    <col min="3594" max="3594" width="4.125" style="1041" customWidth="1"/>
    <col min="3595" max="3595" width="2.75" style="1041" customWidth="1"/>
    <col min="3596" max="3841" width="8.875" style="1041"/>
    <col min="3842" max="3842" width="2.375" style="1041" customWidth="1"/>
    <col min="3843" max="3843" width="26.875" style="1041" customWidth="1"/>
    <col min="3844" max="3844" width="4.5" style="1041" customWidth="1"/>
    <col min="3845" max="3846" width="22.375" style="1041" customWidth="1"/>
    <col min="3847" max="3848" width="11.5" style="1041" customWidth="1"/>
    <col min="3849" max="3849" width="3.5" style="1041" customWidth="1"/>
    <col min="3850" max="3850" width="4.125" style="1041" customWidth="1"/>
    <col min="3851" max="3851" width="2.75" style="1041" customWidth="1"/>
    <col min="3852" max="4097" width="8.875" style="1041"/>
    <col min="4098" max="4098" width="2.375" style="1041" customWidth="1"/>
    <col min="4099" max="4099" width="26.875" style="1041" customWidth="1"/>
    <col min="4100" max="4100" width="4.5" style="1041" customWidth="1"/>
    <col min="4101" max="4102" width="22.375" style="1041" customWidth="1"/>
    <col min="4103" max="4104" width="11.5" style="1041" customWidth="1"/>
    <col min="4105" max="4105" width="3.5" style="1041" customWidth="1"/>
    <col min="4106" max="4106" width="4.125" style="1041" customWidth="1"/>
    <col min="4107" max="4107" width="2.75" style="1041" customWidth="1"/>
    <col min="4108" max="4353" width="8.875" style="1041"/>
    <col min="4354" max="4354" width="2.375" style="1041" customWidth="1"/>
    <col min="4355" max="4355" width="26.875" style="1041" customWidth="1"/>
    <col min="4356" max="4356" width="4.5" style="1041" customWidth="1"/>
    <col min="4357" max="4358" width="22.375" style="1041" customWidth="1"/>
    <col min="4359" max="4360" width="11.5" style="1041" customWidth="1"/>
    <col min="4361" max="4361" width="3.5" style="1041" customWidth="1"/>
    <col min="4362" max="4362" width="4.125" style="1041" customWidth="1"/>
    <col min="4363" max="4363" width="2.75" style="1041" customWidth="1"/>
    <col min="4364" max="4609" width="8.875" style="1041"/>
    <col min="4610" max="4610" width="2.375" style="1041" customWidth="1"/>
    <col min="4611" max="4611" width="26.875" style="1041" customWidth="1"/>
    <col min="4612" max="4612" width="4.5" style="1041" customWidth="1"/>
    <col min="4613" max="4614" width="22.375" style="1041" customWidth="1"/>
    <col min="4615" max="4616" width="11.5" style="1041" customWidth="1"/>
    <col min="4617" max="4617" width="3.5" style="1041" customWidth="1"/>
    <col min="4618" max="4618" width="4.125" style="1041" customWidth="1"/>
    <col min="4619" max="4619" width="2.75" style="1041" customWidth="1"/>
    <col min="4620" max="4865" width="8.875" style="1041"/>
    <col min="4866" max="4866" width="2.375" style="1041" customWidth="1"/>
    <col min="4867" max="4867" width="26.875" style="1041" customWidth="1"/>
    <col min="4868" max="4868" width="4.5" style="1041" customWidth="1"/>
    <col min="4869" max="4870" width="22.375" style="1041" customWidth="1"/>
    <col min="4871" max="4872" width="11.5" style="1041" customWidth="1"/>
    <col min="4873" max="4873" width="3.5" style="1041" customWidth="1"/>
    <col min="4874" max="4874" width="4.125" style="1041" customWidth="1"/>
    <col min="4875" max="4875" width="2.75" style="1041" customWidth="1"/>
    <col min="4876" max="5121" width="8.875" style="1041"/>
    <col min="5122" max="5122" width="2.375" style="1041" customWidth="1"/>
    <col min="5123" max="5123" width="26.875" style="1041" customWidth="1"/>
    <col min="5124" max="5124" width="4.5" style="1041" customWidth="1"/>
    <col min="5125" max="5126" width="22.375" style="1041" customWidth="1"/>
    <col min="5127" max="5128" width="11.5" style="1041" customWidth="1"/>
    <col min="5129" max="5129" width="3.5" style="1041" customWidth="1"/>
    <col min="5130" max="5130" width="4.125" style="1041" customWidth="1"/>
    <col min="5131" max="5131" width="2.75" style="1041" customWidth="1"/>
    <col min="5132" max="5377" width="8.875" style="1041"/>
    <col min="5378" max="5378" width="2.375" style="1041" customWidth="1"/>
    <col min="5379" max="5379" width="26.875" style="1041" customWidth="1"/>
    <col min="5380" max="5380" width="4.5" style="1041" customWidth="1"/>
    <col min="5381" max="5382" width="22.375" style="1041" customWidth="1"/>
    <col min="5383" max="5384" width="11.5" style="1041" customWidth="1"/>
    <col min="5385" max="5385" width="3.5" style="1041" customWidth="1"/>
    <col min="5386" max="5386" width="4.125" style="1041" customWidth="1"/>
    <col min="5387" max="5387" width="2.75" style="1041" customWidth="1"/>
    <col min="5388" max="5633" width="8.875" style="1041"/>
    <col min="5634" max="5634" width="2.375" style="1041" customWidth="1"/>
    <col min="5635" max="5635" width="26.875" style="1041" customWidth="1"/>
    <col min="5636" max="5636" width="4.5" style="1041" customWidth="1"/>
    <col min="5637" max="5638" width="22.375" style="1041" customWidth="1"/>
    <col min="5639" max="5640" width="11.5" style="1041" customWidth="1"/>
    <col min="5641" max="5641" width="3.5" style="1041" customWidth="1"/>
    <col min="5642" max="5642" width="4.125" style="1041" customWidth="1"/>
    <col min="5643" max="5643" width="2.75" style="1041" customWidth="1"/>
    <col min="5644" max="5889" width="8.875" style="1041"/>
    <col min="5890" max="5890" width="2.375" style="1041" customWidth="1"/>
    <col min="5891" max="5891" width="26.875" style="1041" customWidth="1"/>
    <col min="5892" max="5892" width="4.5" style="1041" customWidth="1"/>
    <col min="5893" max="5894" width="22.375" style="1041" customWidth="1"/>
    <col min="5895" max="5896" width="11.5" style="1041" customWidth="1"/>
    <col min="5897" max="5897" width="3.5" style="1041" customWidth="1"/>
    <col min="5898" max="5898" width="4.125" style="1041" customWidth="1"/>
    <col min="5899" max="5899" width="2.75" style="1041" customWidth="1"/>
    <col min="5900" max="6145" width="8.875" style="1041"/>
    <col min="6146" max="6146" width="2.375" style="1041" customWidth="1"/>
    <col min="6147" max="6147" width="26.875" style="1041" customWidth="1"/>
    <col min="6148" max="6148" width="4.5" style="1041" customWidth="1"/>
    <col min="6149" max="6150" width="22.375" style="1041" customWidth="1"/>
    <col min="6151" max="6152" width="11.5" style="1041" customWidth="1"/>
    <col min="6153" max="6153" width="3.5" style="1041" customWidth="1"/>
    <col min="6154" max="6154" width="4.125" style="1041" customWidth="1"/>
    <col min="6155" max="6155" width="2.75" style="1041" customWidth="1"/>
    <col min="6156" max="6401" width="8.875" style="1041"/>
    <col min="6402" max="6402" width="2.375" style="1041" customWidth="1"/>
    <col min="6403" max="6403" width="26.875" style="1041" customWidth="1"/>
    <col min="6404" max="6404" width="4.5" style="1041" customWidth="1"/>
    <col min="6405" max="6406" width="22.375" style="1041" customWidth="1"/>
    <col min="6407" max="6408" width="11.5" style="1041" customWidth="1"/>
    <col min="6409" max="6409" width="3.5" style="1041" customWidth="1"/>
    <col min="6410" max="6410" width="4.125" style="1041" customWidth="1"/>
    <col min="6411" max="6411" width="2.75" style="1041" customWidth="1"/>
    <col min="6412" max="6657" width="8.875" style="1041"/>
    <col min="6658" max="6658" width="2.375" style="1041" customWidth="1"/>
    <col min="6659" max="6659" width="26.875" style="1041" customWidth="1"/>
    <col min="6660" max="6660" width="4.5" style="1041" customWidth="1"/>
    <col min="6661" max="6662" width="22.375" style="1041" customWidth="1"/>
    <col min="6663" max="6664" width="11.5" style="1041" customWidth="1"/>
    <col min="6665" max="6665" width="3.5" style="1041" customWidth="1"/>
    <col min="6666" max="6666" width="4.125" style="1041" customWidth="1"/>
    <col min="6667" max="6667" width="2.75" style="1041" customWidth="1"/>
    <col min="6668" max="6913" width="8.875" style="1041"/>
    <col min="6914" max="6914" width="2.375" style="1041" customWidth="1"/>
    <col min="6915" max="6915" width="26.875" style="1041" customWidth="1"/>
    <col min="6916" max="6916" width="4.5" style="1041" customWidth="1"/>
    <col min="6917" max="6918" width="22.375" style="1041" customWidth="1"/>
    <col min="6919" max="6920" width="11.5" style="1041" customWidth="1"/>
    <col min="6921" max="6921" width="3.5" style="1041" customWidth="1"/>
    <col min="6922" max="6922" width="4.125" style="1041" customWidth="1"/>
    <col min="6923" max="6923" width="2.75" style="1041" customWidth="1"/>
    <col min="6924" max="7169" width="8.875" style="1041"/>
    <col min="7170" max="7170" width="2.375" style="1041" customWidth="1"/>
    <col min="7171" max="7171" width="26.875" style="1041" customWidth="1"/>
    <col min="7172" max="7172" width="4.5" style="1041" customWidth="1"/>
    <col min="7173" max="7174" width="22.375" style="1041" customWidth="1"/>
    <col min="7175" max="7176" width="11.5" style="1041" customWidth="1"/>
    <col min="7177" max="7177" width="3.5" style="1041" customWidth="1"/>
    <col min="7178" max="7178" width="4.125" style="1041" customWidth="1"/>
    <col min="7179" max="7179" width="2.75" style="1041" customWidth="1"/>
    <col min="7180" max="7425" width="8.875" style="1041"/>
    <col min="7426" max="7426" width="2.375" style="1041" customWidth="1"/>
    <col min="7427" max="7427" width="26.875" style="1041" customWidth="1"/>
    <col min="7428" max="7428" width="4.5" style="1041" customWidth="1"/>
    <col min="7429" max="7430" width="22.375" style="1041" customWidth="1"/>
    <col min="7431" max="7432" width="11.5" style="1041" customWidth="1"/>
    <col min="7433" max="7433" width="3.5" style="1041" customWidth="1"/>
    <col min="7434" max="7434" width="4.125" style="1041" customWidth="1"/>
    <col min="7435" max="7435" width="2.75" style="1041" customWidth="1"/>
    <col min="7436" max="7681" width="8.875" style="1041"/>
    <col min="7682" max="7682" width="2.375" style="1041" customWidth="1"/>
    <col min="7683" max="7683" width="26.875" style="1041" customWidth="1"/>
    <col min="7684" max="7684" width="4.5" style="1041" customWidth="1"/>
    <col min="7685" max="7686" width="22.375" style="1041" customWidth="1"/>
    <col min="7687" max="7688" width="11.5" style="1041" customWidth="1"/>
    <col min="7689" max="7689" width="3.5" style="1041" customWidth="1"/>
    <col min="7690" max="7690" width="4.125" style="1041" customWidth="1"/>
    <col min="7691" max="7691" width="2.75" style="1041" customWidth="1"/>
    <col min="7692" max="7937" width="8.875" style="1041"/>
    <col min="7938" max="7938" width="2.375" style="1041" customWidth="1"/>
    <col min="7939" max="7939" width="26.875" style="1041" customWidth="1"/>
    <col min="7940" max="7940" width="4.5" style="1041" customWidth="1"/>
    <col min="7941" max="7942" width="22.375" style="1041" customWidth="1"/>
    <col min="7943" max="7944" width="11.5" style="1041" customWidth="1"/>
    <col min="7945" max="7945" width="3.5" style="1041" customWidth="1"/>
    <col min="7946" max="7946" width="4.125" style="1041" customWidth="1"/>
    <col min="7947" max="7947" width="2.75" style="1041" customWidth="1"/>
    <col min="7948" max="8193" width="8.875" style="1041"/>
    <col min="8194" max="8194" width="2.375" style="1041" customWidth="1"/>
    <col min="8195" max="8195" width="26.875" style="1041" customWidth="1"/>
    <col min="8196" max="8196" width="4.5" style="1041" customWidth="1"/>
    <col min="8197" max="8198" width="22.375" style="1041" customWidth="1"/>
    <col min="8199" max="8200" width="11.5" style="1041" customWidth="1"/>
    <col min="8201" max="8201" width="3.5" style="1041" customWidth="1"/>
    <col min="8202" max="8202" width="4.125" style="1041" customWidth="1"/>
    <col min="8203" max="8203" width="2.75" style="1041" customWidth="1"/>
    <col min="8204" max="8449" width="8.875" style="1041"/>
    <col min="8450" max="8450" width="2.375" style="1041" customWidth="1"/>
    <col min="8451" max="8451" width="26.875" style="1041" customWidth="1"/>
    <col min="8452" max="8452" width="4.5" style="1041" customWidth="1"/>
    <col min="8453" max="8454" width="22.375" style="1041" customWidth="1"/>
    <col min="8455" max="8456" width="11.5" style="1041" customWidth="1"/>
    <col min="8457" max="8457" width="3.5" style="1041" customWidth="1"/>
    <col min="8458" max="8458" width="4.125" style="1041" customWidth="1"/>
    <col min="8459" max="8459" width="2.75" style="1041" customWidth="1"/>
    <col min="8460" max="8705" width="8.875" style="1041"/>
    <col min="8706" max="8706" width="2.375" style="1041" customWidth="1"/>
    <col min="8707" max="8707" width="26.875" style="1041" customWidth="1"/>
    <col min="8708" max="8708" width="4.5" style="1041" customWidth="1"/>
    <col min="8709" max="8710" width="22.375" style="1041" customWidth="1"/>
    <col min="8711" max="8712" width="11.5" style="1041" customWidth="1"/>
    <col min="8713" max="8713" width="3.5" style="1041" customWidth="1"/>
    <col min="8714" max="8714" width="4.125" style="1041" customWidth="1"/>
    <col min="8715" max="8715" width="2.75" style="1041" customWidth="1"/>
    <col min="8716" max="8961" width="8.875" style="1041"/>
    <col min="8962" max="8962" width="2.375" style="1041" customWidth="1"/>
    <col min="8963" max="8963" width="26.875" style="1041" customWidth="1"/>
    <col min="8964" max="8964" width="4.5" style="1041" customWidth="1"/>
    <col min="8965" max="8966" width="22.375" style="1041" customWidth="1"/>
    <col min="8967" max="8968" width="11.5" style="1041" customWidth="1"/>
    <col min="8969" max="8969" width="3.5" style="1041" customWidth="1"/>
    <col min="8970" max="8970" width="4.125" style="1041" customWidth="1"/>
    <col min="8971" max="8971" width="2.75" style="1041" customWidth="1"/>
    <col min="8972" max="9217" width="8.875" style="1041"/>
    <col min="9218" max="9218" width="2.375" style="1041" customWidth="1"/>
    <col min="9219" max="9219" width="26.875" style="1041" customWidth="1"/>
    <col min="9220" max="9220" width="4.5" style="1041" customWidth="1"/>
    <col min="9221" max="9222" width="22.375" style="1041" customWidth="1"/>
    <col min="9223" max="9224" width="11.5" style="1041" customWidth="1"/>
    <col min="9225" max="9225" width="3.5" style="1041" customWidth="1"/>
    <col min="9226" max="9226" width="4.125" style="1041" customWidth="1"/>
    <col min="9227" max="9227" width="2.75" style="1041" customWidth="1"/>
    <col min="9228" max="9473" width="8.875" style="1041"/>
    <col min="9474" max="9474" width="2.375" style="1041" customWidth="1"/>
    <col min="9475" max="9475" width="26.875" style="1041" customWidth="1"/>
    <col min="9476" max="9476" width="4.5" style="1041" customWidth="1"/>
    <col min="9477" max="9478" width="22.375" style="1041" customWidth="1"/>
    <col min="9479" max="9480" width="11.5" style="1041" customWidth="1"/>
    <col min="9481" max="9481" width="3.5" style="1041" customWidth="1"/>
    <col min="9482" max="9482" width="4.125" style="1041" customWidth="1"/>
    <col min="9483" max="9483" width="2.75" style="1041" customWidth="1"/>
    <col min="9484" max="9729" width="8.875" style="1041"/>
    <col min="9730" max="9730" width="2.375" style="1041" customWidth="1"/>
    <col min="9731" max="9731" width="26.875" style="1041" customWidth="1"/>
    <col min="9732" max="9732" width="4.5" style="1041" customWidth="1"/>
    <col min="9733" max="9734" width="22.375" style="1041" customWidth="1"/>
    <col min="9735" max="9736" width="11.5" style="1041" customWidth="1"/>
    <col min="9737" max="9737" width="3.5" style="1041" customWidth="1"/>
    <col min="9738" max="9738" width="4.125" style="1041" customWidth="1"/>
    <col min="9739" max="9739" width="2.75" style="1041" customWidth="1"/>
    <col min="9740" max="9985" width="8.875" style="1041"/>
    <col min="9986" max="9986" width="2.375" style="1041" customWidth="1"/>
    <col min="9987" max="9987" width="26.875" style="1041" customWidth="1"/>
    <col min="9988" max="9988" width="4.5" style="1041" customWidth="1"/>
    <col min="9989" max="9990" width="22.375" style="1041" customWidth="1"/>
    <col min="9991" max="9992" width="11.5" style="1041" customWidth="1"/>
    <col min="9993" max="9993" width="3.5" style="1041" customWidth="1"/>
    <col min="9994" max="9994" width="4.125" style="1041" customWidth="1"/>
    <col min="9995" max="9995" width="2.75" style="1041" customWidth="1"/>
    <col min="9996" max="10241" width="8.875" style="1041"/>
    <col min="10242" max="10242" width="2.375" style="1041" customWidth="1"/>
    <col min="10243" max="10243" width="26.875" style="1041" customWidth="1"/>
    <col min="10244" max="10244" width="4.5" style="1041" customWidth="1"/>
    <col min="10245" max="10246" width="22.375" style="1041" customWidth="1"/>
    <col min="10247" max="10248" width="11.5" style="1041" customWidth="1"/>
    <col min="10249" max="10249" width="3.5" style="1041" customWidth="1"/>
    <col min="10250" max="10250" width="4.125" style="1041" customWidth="1"/>
    <col min="10251" max="10251" width="2.75" style="1041" customWidth="1"/>
    <col min="10252" max="10497" width="8.875" style="1041"/>
    <col min="10498" max="10498" width="2.375" style="1041" customWidth="1"/>
    <col min="10499" max="10499" width="26.875" style="1041" customWidth="1"/>
    <col min="10500" max="10500" width="4.5" style="1041" customWidth="1"/>
    <col min="10501" max="10502" width="22.375" style="1041" customWidth="1"/>
    <col min="10503" max="10504" width="11.5" style="1041" customWidth="1"/>
    <col min="10505" max="10505" width="3.5" style="1041" customWidth="1"/>
    <col min="10506" max="10506" width="4.125" style="1041" customWidth="1"/>
    <col min="10507" max="10507" width="2.75" style="1041" customWidth="1"/>
    <col min="10508" max="10753" width="8.875" style="1041"/>
    <col min="10754" max="10754" width="2.375" style="1041" customWidth="1"/>
    <col min="10755" max="10755" width="26.875" style="1041" customWidth="1"/>
    <col min="10756" max="10756" width="4.5" style="1041" customWidth="1"/>
    <col min="10757" max="10758" width="22.375" style="1041" customWidth="1"/>
    <col min="10759" max="10760" width="11.5" style="1041" customWidth="1"/>
    <col min="10761" max="10761" width="3.5" style="1041" customWidth="1"/>
    <col min="10762" max="10762" width="4.125" style="1041" customWidth="1"/>
    <col min="10763" max="10763" width="2.75" style="1041" customWidth="1"/>
    <col min="10764" max="11009" width="8.875" style="1041"/>
    <col min="11010" max="11010" width="2.375" style="1041" customWidth="1"/>
    <col min="11011" max="11011" width="26.875" style="1041" customWidth="1"/>
    <col min="11012" max="11012" width="4.5" style="1041" customWidth="1"/>
    <col min="11013" max="11014" width="22.375" style="1041" customWidth="1"/>
    <col min="11015" max="11016" width="11.5" style="1041" customWidth="1"/>
    <col min="11017" max="11017" width="3.5" style="1041" customWidth="1"/>
    <col min="11018" max="11018" width="4.125" style="1041" customWidth="1"/>
    <col min="11019" max="11019" width="2.75" style="1041" customWidth="1"/>
    <col min="11020" max="11265" width="8.875" style="1041"/>
    <col min="11266" max="11266" width="2.375" style="1041" customWidth="1"/>
    <col min="11267" max="11267" width="26.875" style="1041" customWidth="1"/>
    <col min="11268" max="11268" width="4.5" style="1041" customWidth="1"/>
    <col min="11269" max="11270" width="22.375" style="1041" customWidth="1"/>
    <col min="11271" max="11272" width="11.5" style="1041" customWidth="1"/>
    <col min="11273" max="11273" width="3.5" style="1041" customWidth="1"/>
    <col min="11274" max="11274" width="4.125" style="1041" customWidth="1"/>
    <col min="11275" max="11275" width="2.75" style="1041" customWidth="1"/>
    <col min="11276" max="11521" width="8.875" style="1041"/>
    <col min="11522" max="11522" width="2.375" style="1041" customWidth="1"/>
    <col min="11523" max="11523" width="26.875" style="1041" customWidth="1"/>
    <col min="11524" max="11524" width="4.5" style="1041" customWidth="1"/>
    <col min="11525" max="11526" width="22.375" style="1041" customWidth="1"/>
    <col min="11527" max="11528" width="11.5" style="1041" customWidth="1"/>
    <col min="11529" max="11529" width="3.5" style="1041" customWidth="1"/>
    <col min="11530" max="11530" width="4.125" style="1041" customWidth="1"/>
    <col min="11531" max="11531" width="2.75" style="1041" customWidth="1"/>
    <col min="11532" max="11777" width="8.875" style="1041"/>
    <col min="11778" max="11778" width="2.375" style="1041" customWidth="1"/>
    <col min="11779" max="11779" width="26.875" style="1041" customWidth="1"/>
    <col min="11780" max="11780" width="4.5" style="1041" customWidth="1"/>
    <col min="11781" max="11782" width="22.375" style="1041" customWidth="1"/>
    <col min="11783" max="11784" width="11.5" style="1041" customWidth="1"/>
    <col min="11785" max="11785" width="3.5" style="1041" customWidth="1"/>
    <col min="11786" max="11786" width="4.125" style="1041" customWidth="1"/>
    <col min="11787" max="11787" width="2.75" style="1041" customWidth="1"/>
    <col min="11788" max="12033" width="8.875" style="1041"/>
    <col min="12034" max="12034" width="2.375" style="1041" customWidth="1"/>
    <col min="12035" max="12035" width="26.875" style="1041" customWidth="1"/>
    <col min="12036" max="12036" width="4.5" style="1041" customWidth="1"/>
    <col min="12037" max="12038" width="22.375" style="1041" customWidth="1"/>
    <col min="12039" max="12040" width="11.5" style="1041" customWidth="1"/>
    <col min="12041" max="12041" width="3.5" style="1041" customWidth="1"/>
    <col min="12042" max="12042" width="4.125" style="1041" customWidth="1"/>
    <col min="12043" max="12043" width="2.75" style="1041" customWidth="1"/>
    <col min="12044" max="12289" width="8.875" style="1041"/>
    <col min="12290" max="12290" width="2.375" style="1041" customWidth="1"/>
    <col min="12291" max="12291" width="26.875" style="1041" customWidth="1"/>
    <col min="12292" max="12292" width="4.5" style="1041" customWidth="1"/>
    <col min="12293" max="12294" width="22.375" style="1041" customWidth="1"/>
    <col min="12295" max="12296" width="11.5" style="1041" customWidth="1"/>
    <col min="12297" max="12297" width="3.5" style="1041" customWidth="1"/>
    <col min="12298" max="12298" width="4.125" style="1041" customWidth="1"/>
    <col min="12299" max="12299" width="2.75" style="1041" customWidth="1"/>
    <col min="12300" max="12545" width="8.875" style="1041"/>
    <col min="12546" max="12546" width="2.375" style="1041" customWidth="1"/>
    <col min="12547" max="12547" width="26.875" style="1041" customWidth="1"/>
    <col min="12548" max="12548" width="4.5" style="1041" customWidth="1"/>
    <col min="12549" max="12550" width="22.375" style="1041" customWidth="1"/>
    <col min="12551" max="12552" width="11.5" style="1041" customWidth="1"/>
    <col min="12553" max="12553" width="3.5" style="1041" customWidth="1"/>
    <col min="12554" max="12554" width="4.125" style="1041" customWidth="1"/>
    <col min="12555" max="12555" width="2.75" style="1041" customWidth="1"/>
    <col min="12556" max="12801" width="8.875" style="1041"/>
    <col min="12802" max="12802" width="2.375" style="1041" customWidth="1"/>
    <col min="12803" max="12803" width="26.875" style="1041" customWidth="1"/>
    <col min="12804" max="12804" width="4.5" style="1041" customWidth="1"/>
    <col min="12805" max="12806" width="22.375" style="1041" customWidth="1"/>
    <col min="12807" max="12808" width="11.5" style="1041" customWidth="1"/>
    <col min="12809" max="12809" width="3.5" style="1041" customWidth="1"/>
    <col min="12810" max="12810" width="4.125" style="1041" customWidth="1"/>
    <col min="12811" max="12811" width="2.75" style="1041" customWidth="1"/>
    <col min="12812" max="13057" width="8.875" style="1041"/>
    <col min="13058" max="13058" width="2.375" style="1041" customWidth="1"/>
    <col min="13059" max="13059" width="26.875" style="1041" customWidth="1"/>
    <col min="13060" max="13060" width="4.5" style="1041" customWidth="1"/>
    <col min="13061" max="13062" width="22.375" style="1041" customWidth="1"/>
    <col min="13063" max="13064" width="11.5" style="1041" customWidth="1"/>
    <col min="13065" max="13065" width="3.5" style="1041" customWidth="1"/>
    <col min="13066" max="13066" width="4.125" style="1041" customWidth="1"/>
    <col min="13067" max="13067" width="2.75" style="1041" customWidth="1"/>
    <col min="13068" max="13313" width="8.875" style="1041"/>
    <col min="13314" max="13314" width="2.375" style="1041" customWidth="1"/>
    <col min="13315" max="13315" width="26.875" style="1041" customWidth="1"/>
    <col min="13316" max="13316" width="4.5" style="1041" customWidth="1"/>
    <col min="13317" max="13318" width="22.375" style="1041" customWidth="1"/>
    <col min="13319" max="13320" width="11.5" style="1041" customWidth="1"/>
    <col min="13321" max="13321" width="3.5" style="1041" customWidth="1"/>
    <col min="13322" max="13322" width="4.125" style="1041" customWidth="1"/>
    <col min="13323" max="13323" width="2.75" style="1041" customWidth="1"/>
    <col min="13324" max="13569" width="8.875" style="1041"/>
    <col min="13570" max="13570" width="2.375" style="1041" customWidth="1"/>
    <col min="13571" max="13571" width="26.875" style="1041" customWidth="1"/>
    <col min="13572" max="13572" width="4.5" style="1041" customWidth="1"/>
    <col min="13573" max="13574" width="22.375" style="1041" customWidth="1"/>
    <col min="13575" max="13576" width="11.5" style="1041" customWidth="1"/>
    <col min="13577" max="13577" width="3.5" style="1041" customWidth="1"/>
    <col min="13578" max="13578" width="4.125" style="1041" customWidth="1"/>
    <col min="13579" max="13579" width="2.75" style="1041" customWidth="1"/>
    <col min="13580" max="13825" width="8.875" style="1041"/>
    <col min="13826" max="13826" width="2.375" style="1041" customWidth="1"/>
    <col min="13827" max="13827" width="26.875" style="1041" customWidth="1"/>
    <col min="13828" max="13828" width="4.5" style="1041" customWidth="1"/>
    <col min="13829" max="13830" width="22.375" style="1041" customWidth="1"/>
    <col min="13831" max="13832" width="11.5" style="1041" customWidth="1"/>
    <col min="13833" max="13833" width="3.5" style="1041" customWidth="1"/>
    <col min="13834" max="13834" width="4.125" style="1041" customWidth="1"/>
    <col min="13835" max="13835" width="2.75" style="1041" customWidth="1"/>
    <col min="13836" max="14081" width="8.875" style="1041"/>
    <col min="14082" max="14082" width="2.375" style="1041" customWidth="1"/>
    <col min="14083" max="14083" width="26.875" style="1041" customWidth="1"/>
    <col min="14084" max="14084" width="4.5" style="1041" customWidth="1"/>
    <col min="14085" max="14086" width="22.375" style="1041" customWidth="1"/>
    <col min="14087" max="14088" width="11.5" style="1041" customWidth="1"/>
    <col min="14089" max="14089" width="3.5" style="1041" customWidth="1"/>
    <col min="14090" max="14090" width="4.125" style="1041" customWidth="1"/>
    <col min="14091" max="14091" width="2.75" style="1041" customWidth="1"/>
    <col min="14092" max="14337" width="8.875" style="1041"/>
    <col min="14338" max="14338" width="2.375" style="1041" customWidth="1"/>
    <col min="14339" max="14339" width="26.875" style="1041" customWidth="1"/>
    <col min="14340" max="14340" width="4.5" style="1041" customWidth="1"/>
    <col min="14341" max="14342" width="22.375" style="1041" customWidth="1"/>
    <col min="14343" max="14344" width="11.5" style="1041" customWidth="1"/>
    <col min="14345" max="14345" width="3.5" style="1041" customWidth="1"/>
    <col min="14346" max="14346" width="4.125" style="1041" customWidth="1"/>
    <col min="14347" max="14347" width="2.75" style="1041" customWidth="1"/>
    <col min="14348" max="14593" width="8.875" style="1041"/>
    <col min="14594" max="14594" width="2.375" style="1041" customWidth="1"/>
    <col min="14595" max="14595" width="26.875" style="1041" customWidth="1"/>
    <col min="14596" max="14596" width="4.5" style="1041" customWidth="1"/>
    <col min="14597" max="14598" width="22.375" style="1041" customWidth="1"/>
    <col min="14599" max="14600" width="11.5" style="1041" customWidth="1"/>
    <col min="14601" max="14601" width="3.5" style="1041" customWidth="1"/>
    <col min="14602" max="14602" width="4.125" style="1041" customWidth="1"/>
    <col min="14603" max="14603" width="2.75" style="1041" customWidth="1"/>
    <col min="14604" max="14849" width="8.875" style="1041"/>
    <col min="14850" max="14850" width="2.375" style="1041" customWidth="1"/>
    <col min="14851" max="14851" width="26.875" style="1041" customWidth="1"/>
    <col min="14852" max="14852" width="4.5" style="1041" customWidth="1"/>
    <col min="14853" max="14854" width="22.375" style="1041" customWidth="1"/>
    <col min="14855" max="14856" width="11.5" style="1041" customWidth="1"/>
    <col min="14857" max="14857" width="3.5" style="1041" customWidth="1"/>
    <col min="14858" max="14858" width="4.125" style="1041" customWidth="1"/>
    <col min="14859" max="14859" width="2.75" style="1041" customWidth="1"/>
    <col min="14860" max="15105" width="8.875" style="1041"/>
    <col min="15106" max="15106" width="2.375" style="1041" customWidth="1"/>
    <col min="15107" max="15107" width="26.875" style="1041" customWidth="1"/>
    <col min="15108" max="15108" width="4.5" style="1041" customWidth="1"/>
    <col min="15109" max="15110" width="22.375" style="1041" customWidth="1"/>
    <col min="15111" max="15112" width="11.5" style="1041" customWidth="1"/>
    <col min="15113" max="15113" width="3.5" style="1041" customWidth="1"/>
    <col min="15114" max="15114" width="4.125" style="1041" customWidth="1"/>
    <col min="15115" max="15115" width="2.75" style="1041" customWidth="1"/>
    <col min="15116" max="15361" width="8.875" style="1041"/>
    <col min="15362" max="15362" width="2.375" style="1041" customWidth="1"/>
    <col min="15363" max="15363" width="26.875" style="1041" customWidth="1"/>
    <col min="15364" max="15364" width="4.5" style="1041" customWidth="1"/>
    <col min="15365" max="15366" width="22.375" style="1041" customWidth="1"/>
    <col min="15367" max="15368" width="11.5" style="1041" customWidth="1"/>
    <col min="15369" max="15369" width="3.5" style="1041" customWidth="1"/>
    <col min="15370" max="15370" width="4.125" style="1041" customWidth="1"/>
    <col min="15371" max="15371" width="2.75" style="1041" customWidth="1"/>
    <col min="15372" max="15617" width="8.875" style="1041"/>
    <col min="15618" max="15618" width="2.375" style="1041" customWidth="1"/>
    <col min="15619" max="15619" width="26.875" style="1041" customWidth="1"/>
    <col min="15620" max="15620" width="4.5" style="1041" customWidth="1"/>
    <col min="15621" max="15622" width="22.375" style="1041" customWidth="1"/>
    <col min="15623" max="15624" width="11.5" style="1041" customWidth="1"/>
    <col min="15625" max="15625" width="3.5" style="1041" customWidth="1"/>
    <col min="15626" max="15626" width="4.125" style="1041" customWidth="1"/>
    <col min="15627" max="15627" width="2.75" style="1041" customWidth="1"/>
    <col min="15628" max="15873" width="8.875" style="1041"/>
    <col min="15874" max="15874" width="2.375" style="1041" customWidth="1"/>
    <col min="15875" max="15875" width="26.875" style="1041" customWidth="1"/>
    <col min="15876" max="15876" width="4.5" style="1041" customWidth="1"/>
    <col min="15877" max="15878" width="22.375" style="1041" customWidth="1"/>
    <col min="15879" max="15880" width="11.5" style="1041" customWidth="1"/>
    <col min="15881" max="15881" width="3.5" style="1041" customWidth="1"/>
    <col min="15882" max="15882" width="4.125" style="1041" customWidth="1"/>
    <col min="15883" max="15883" width="2.75" style="1041" customWidth="1"/>
    <col min="15884" max="16129" width="8.875" style="1041"/>
    <col min="16130" max="16130" width="2.375" style="1041" customWidth="1"/>
    <col min="16131" max="16131" width="26.875" style="1041" customWidth="1"/>
    <col min="16132" max="16132" width="4.5" style="1041" customWidth="1"/>
    <col min="16133" max="16134" width="22.375" style="1041" customWidth="1"/>
    <col min="16135" max="16136" width="11.5" style="1041" customWidth="1"/>
    <col min="16137" max="16137" width="3.5" style="1041" customWidth="1"/>
    <col min="16138" max="16138" width="4.125" style="1041" customWidth="1"/>
    <col min="16139" max="16139" width="2.75" style="1041" customWidth="1"/>
    <col min="16140" max="16384" width="8.875" style="1041"/>
  </cols>
  <sheetData>
    <row r="1" spans="1:10" ht="20.100000000000001" customHeight="1"/>
    <row r="2" spans="1:10" ht="20.100000000000001" customHeight="1">
      <c r="A2" s="1042"/>
      <c r="B2" s="1043"/>
      <c r="C2" s="1043"/>
      <c r="D2" s="1043"/>
      <c r="E2" s="1043"/>
      <c r="F2" s="1043"/>
      <c r="G2" s="1043"/>
      <c r="H2" s="1043"/>
      <c r="I2" s="1044" t="s">
        <v>1614</v>
      </c>
      <c r="J2" s="1043"/>
    </row>
    <row r="3" spans="1:10" ht="20.100000000000001" customHeight="1">
      <c r="A3" s="1042"/>
      <c r="B3" s="1043"/>
      <c r="C3" s="1043"/>
      <c r="D3" s="1043"/>
      <c r="E3" s="1043"/>
      <c r="F3" s="1043"/>
      <c r="G3" s="1043"/>
      <c r="H3" s="1043"/>
      <c r="I3" s="1045"/>
      <c r="J3" s="1043"/>
    </row>
    <row r="4" spans="1:10" ht="20.100000000000001" customHeight="1">
      <c r="A4" s="1042"/>
      <c r="B4" s="2574" t="s">
        <v>1615</v>
      </c>
      <c r="C4" s="2574"/>
      <c r="D4" s="2574"/>
      <c r="E4" s="2574"/>
      <c r="F4" s="2574"/>
      <c r="G4" s="2574"/>
      <c r="H4" s="2574"/>
      <c r="I4" s="2574"/>
      <c r="J4" s="1043"/>
    </row>
    <row r="5" spans="1:10" ht="20.100000000000001" customHeight="1">
      <c r="A5" s="1042"/>
      <c r="B5" s="1046"/>
      <c r="C5" s="1046"/>
      <c r="D5" s="1047"/>
      <c r="E5" s="1046"/>
      <c r="F5" s="1044"/>
      <c r="G5" s="1046"/>
      <c r="H5" s="1046"/>
      <c r="I5" s="1046"/>
      <c r="J5" s="1043"/>
    </row>
    <row r="6" spans="1:10" ht="30" customHeight="1">
      <c r="A6" s="1048"/>
      <c r="B6" s="1049" t="s">
        <v>117</v>
      </c>
      <c r="C6" s="2572"/>
      <c r="D6" s="2575"/>
      <c r="E6" s="2575"/>
      <c r="F6" s="2575"/>
      <c r="G6" s="2575"/>
      <c r="H6" s="2575"/>
      <c r="I6" s="2573"/>
      <c r="J6" s="1043"/>
    </row>
    <row r="7" spans="1:10" ht="30" customHeight="1">
      <c r="A7" s="1043"/>
      <c r="B7" s="1049" t="s">
        <v>1616</v>
      </c>
      <c r="C7" s="2572" t="s">
        <v>1617</v>
      </c>
      <c r="D7" s="2575"/>
      <c r="E7" s="2575"/>
      <c r="F7" s="2575"/>
      <c r="G7" s="2575"/>
      <c r="H7" s="2575"/>
      <c r="I7" s="2573"/>
      <c r="J7" s="1043"/>
    </row>
    <row r="8" spans="1:10" ht="30" customHeight="1">
      <c r="A8" s="1043"/>
      <c r="B8" s="1050"/>
      <c r="C8" s="1050"/>
      <c r="D8" s="1050"/>
      <c r="E8" s="1050"/>
      <c r="F8" s="1050"/>
      <c r="G8" s="1050"/>
      <c r="H8" s="1050"/>
      <c r="I8" s="1050"/>
      <c r="J8" s="1043"/>
    </row>
    <row r="9" spans="1:10" ht="19.5" customHeight="1">
      <c r="A9" s="1043"/>
      <c r="B9" s="1051" t="s">
        <v>1618</v>
      </c>
      <c r="C9" s="1050"/>
      <c r="D9" s="1050"/>
      <c r="E9" s="1050"/>
      <c r="F9" s="1050"/>
      <c r="G9" s="1050"/>
      <c r="H9" s="1050"/>
      <c r="I9" s="1050"/>
      <c r="J9" s="1043"/>
    </row>
    <row r="10" spans="1:10" ht="19.5" customHeight="1">
      <c r="A10" s="1043"/>
      <c r="B10" s="2572" t="s">
        <v>1619</v>
      </c>
      <c r="C10" s="2575"/>
      <c r="D10" s="2575"/>
      <c r="E10" s="2575"/>
      <c r="F10" s="2575"/>
      <c r="G10" s="2575"/>
      <c r="H10" s="2572" t="s">
        <v>1620</v>
      </c>
      <c r="I10" s="2573"/>
      <c r="J10" s="1043"/>
    </row>
    <row r="11" spans="1:10" ht="75" customHeight="1">
      <c r="A11" s="1043"/>
      <c r="B11" s="2568" t="s">
        <v>1621</v>
      </c>
      <c r="C11" s="2570" t="s">
        <v>1622</v>
      </c>
      <c r="D11" s="2571"/>
      <c r="E11" s="2571"/>
      <c r="F11" s="2571"/>
      <c r="G11" s="2571"/>
      <c r="H11" s="2572"/>
      <c r="I11" s="2573"/>
      <c r="J11" s="1043"/>
    </row>
    <row r="12" spans="1:10" ht="75" customHeight="1">
      <c r="A12" s="1043"/>
      <c r="B12" s="2569"/>
      <c r="C12" s="2570" t="s">
        <v>1623</v>
      </c>
      <c r="D12" s="2571"/>
      <c r="E12" s="2571"/>
      <c r="F12" s="2571"/>
      <c r="G12" s="2571"/>
      <c r="H12" s="2572"/>
      <c r="I12" s="2573"/>
      <c r="J12" s="1043"/>
    </row>
    <row r="13" spans="1:10" ht="75" customHeight="1">
      <c r="A13" s="1043"/>
      <c r="B13" s="2568" t="s">
        <v>1624</v>
      </c>
      <c r="C13" s="2570" t="s">
        <v>1625</v>
      </c>
      <c r="D13" s="2571"/>
      <c r="E13" s="2571"/>
      <c r="F13" s="2571"/>
      <c r="G13" s="2571"/>
      <c r="H13" s="2572"/>
      <c r="I13" s="2573"/>
      <c r="J13" s="1043"/>
    </row>
    <row r="14" spans="1:10" ht="75" customHeight="1">
      <c r="A14" s="1043"/>
      <c r="B14" s="2579"/>
      <c r="C14" s="2570" t="s">
        <v>1626</v>
      </c>
      <c r="D14" s="2571"/>
      <c r="E14" s="2571"/>
      <c r="F14" s="2571"/>
      <c r="G14" s="2571"/>
      <c r="H14" s="2572"/>
      <c r="I14" s="2573"/>
      <c r="J14" s="1043"/>
    </row>
    <row r="15" spans="1:10" ht="75" customHeight="1">
      <c r="A15" s="1043"/>
      <c r="B15" s="2568" t="s">
        <v>1627</v>
      </c>
      <c r="C15" s="2570" t="s">
        <v>1628</v>
      </c>
      <c r="D15" s="2571"/>
      <c r="E15" s="2571"/>
      <c r="F15" s="2571"/>
      <c r="G15" s="2576"/>
      <c r="H15" s="2572"/>
      <c r="I15" s="2573"/>
      <c r="J15" s="1043"/>
    </row>
    <row r="16" spans="1:10" ht="75" customHeight="1">
      <c r="A16" s="1043"/>
      <c r="B16" s="2569"/>
      <c r="C16" s="2577" t="s">
        <v>1629</v>
      </c>
      <c r="D16" s="2578"/>
      <c r="E16" s="2578"/>
      <c r="F16" s="2578"/>
      <c r="G16" s="2578"/>
      <c r="H16" s="2572"/>
      <c r="I16" s="2573"/>
      <c r="J16" s="1043"/>
    </row>
    <row r="17" spans="1:11" ht="15" customHeight="1">
      <c r="A17" s="1043"/>
      <c r="B17" s="1052"/>
      <c r="C17" s="1052"/>
      <c r="D17" s="1052"/>
      <c r="E17" s="1052"/>
      <c r="F17" s="1052"/>
      <c r="G17" s="1052"/>
      <c r="H17" s="1053"/>
      <c r="I17" s="1053"/>
      <c r="J17" s="1043"/>
    </row>
    <row r="18" spans="1:11" ht="15" customHeight="1">
      <c r="A18" s="1043"/>
      <c r="B18" s="1054" t="s">
        <v>1630</v>
      </c>
      <c r="C18" s="1054"/>
      <c r="D18" s="1054"/>
      <c r="E18" s="1054"/>
      <c r="F18" s="1054"/>
      <c r="G18" s="1054"/>
      <c r="H18" s="1054"/>
      <c r="I18" s="1054"/>
      <c r="J18" s="1043"/>
    </row>
    <row r="19" spans="1:11">
      <c r="A19" s="1043"/>
      <c r="B19" s="2581" t="s">
        <v>1631</v>
      </c>
      <c r="C19" s="2582"/>
      <c r="D19" s="2582"/>
      <c r="E19" s="2582"/>
      <c r="F19" s="2582"/>
      <c r="G19" s="2583"/>
      <c r="H19" s="1055" t="s">
        <v>1632</v>
      </c>
      <c r="I19" s="1055"/>
      <c r="J19" s="1043"/>
    </row>
    <row r="20" spans="1:11">
      <c r="A20" s="1043"/>
      <c r="B20" s="1056">
        <v>1</v>
      </c>
      <c r="C20" s="2584" t="s">
        <v>1633</v>
      </c>
      <c r="D20" s="2585"/>
      <c r="E20" s="2585"/>
      <c r="F20" s="2585"/>
      <c r="G20" s="2586"/>
      <c r="H20" s="2572"/>
      <c r="I20" s="2573"/>
      <c r="J20" s="1043"/>
    </row>
    <row r="21" spans="1:11" ht="18.75" customHeight="1">
      <c r="A21" s="1043"/>
      <c r="B21" s="1056">
        <v>2</v>
      </c>
      <c r="C21" s="2584" t="s">
        <v>1634</v>
      </c>
      <c r="D21" s="2585"/>
      <c r="E21" s="2585"/>
      <c r="F21" s="2585"/>
      <c r="G21" s="2586"/>
      <c r="H21" s="2572"/>
      <c r="I21" s="2573"/>
      <c r="J21" s="1043"/>
    </row>
    <row r="22" spans="1:11" ht="17.25" customHeight="1">
      <c r="A22" s="1043"/>
      <c r="B22" s="1056">
        <v>3</v>
      </c>
      <c r="C22" s="2587" t="s">
        <v>1635</v>
      </c>
      <c r="D22" s="2587"/>
      <c r="E22" s="2587"/>
      <c r="F22" s="2588"/>
      <c r="G22" s="2588"/>
      <c r="H22" s="2572"/>
      <c r="I22" s="2573"/>
      <c r="J22" s="1057"/>
      <c r="K22" s="1057"/>
    </row>
    <row r="23" spans="1:11" ht="17.25" customHeight="1">
      <c r="A23" s="1043"/>
      <c r="B23" s="1058"/>
      <c r="C23" s="1057"/>
      <c r="D23" s="1057"/>
      <c r="E23" s="1057"/>
      <c r="F23" s="1057"/>
      <c r="G23" s="1057"/>
      <c r="H23" s="1057"/>
      <c r="I23" s="1057"/>
      <c r="J23" s="1057"/>
      <c r="K23" s="1057"/>
    </row>
    <row r="24" spans="1:11" ht="17.25" customHeight="1">
      <c r="A24" s="1043"/>
      <c r="B24" s="2580" t="s">
        <v>1636</v>
      </c>
      <c r="C24" s="2580"/>
      <c r="D24" s="2580"/>
      <c r="E24" s="2580"/>
      <c r="F24" s="2580"/>
      <c r="G24" s="2580"/>
      <c r="H24" s="2580"/>
      <c r="I24" s="2580"/>
      <c r="J24" s="1057"/>
      <c r="K24" s="1057"/>
    </row>
    <row r="25" spans="1:11" ht="17.25" customHeight="1">
      <c r="A25" s="1043"/>
      <c r="B25" s="2580"/>
      <c r="C25" s="2580"/>
      <c r="D25" s="2580"/>
      <c r="E25" s="2580"/>
      <c r="F25" s="2580"/>
      <c r="G25" s="2580"/>
      <c r="H25" s="2580"/>
      <c r="I25" s="2580"/>
      <c r="J25" s="1057"/>
      <c r="K25" s="1057"/>
    </row>
    <row r="26" spans="1:11">
      <c r="A26" s="1043"/>
      <c r="B26" s="2580"/>
      <c r="C26" s="2580"/>
      <c r="D26" s="2580"/>
      <c r="E26" s="2580"/>
      <c r="F26" s="2580"/>
      <c r="G26" s="2580"/>
      <c r="H26" s="2580"/>
      <c r="I26" s="2580"/>
      <c r="J26" s="1043"/>
    </row>
    <row r="27" spans="1:11" ht="44.25" customHeight="1">
      <c r="A27" s="1043"/>
      <c r="B27" s="2580"/>
      <c r="C27" s="2580"/>
      <c r="D27" s="2580"/>
      <c r="E27" s="2580"/>
      <c r="F27" s="2580"/>
      <c r="G27" s="2580"/>
      <c r="H27" s="2580"/>
      <c r="I27" s="2580"/>
      <c r="J27" s="1043"/>
    </row>
    <row r="28" spans="1:11">
      <c r="A28" s="1043"/>
      <c r="B28" s="1043"/>
      <c r="C28" s="1043"/>
      <c r="D28" s="1043"/>
      <c r="E28" s="1043"/>
      <c r="F28" s="1043"/>
      <c r="G28" s="1043"/>
      <c r="H28" s="1043"/>
      <c r="I28" s="1043"/>
      <c r="J28" s="1043"/>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7"/>
  <dataValidations count="1">
    <dataValidation type="list" allowBlank="1" showInputMessage="1" showErrorMessage="1" sqref="H11:I16 H20:I22" xr:uid="{00000000-0002-0000-2700-000000000000}">
      <formula1>"✓"</formula1>
    </dataValidation>
  </dataValidations>
  <pageMargins left="0.7" right="0.7" top="0.75" bottom="0.75" header="0.3" footer="0.3"/>
  <pageSetup paperSize="9" scale="78"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0000"/>
  </sheetPr>
  <dimension ref="A1:I15"/>
  <sheetViews>
    <sheetView showGridLines="0" view="pageBreakPreview" zoomScaleNormal="100" zoomScaleSheetLayoutView="100" workbookViewId="0">
      <selection activeCell="B1" sqref="B1"/>
    </sheetView>
  </sheetViews>
  <sheetFormatPr defaultRowHeight="13.5"/>
  <cols>
    <col min="1" max="1" width="0.75" style="217" customWidth="1"/>
    <col min="2" max="2" width="24.25" style="217" customWidth="1"/>
    <col min="3" max="3" width="4" style="217" customWidth="1"/>
    <col min="4" max="6" width="20.125" style="217" customWidth="1"/>
    <col min="7" max="7" width="3.125" style="217" customWidth="1"/>
    <col min="8" max="8" width="3.75" style="217" customWidth="1"/>
    <col min="9" max="9" width="2.5" style="217" customWidth="1"/>
    <col min="10" max="10" width="9" style="217"/>
    <col min="11" max="11" width="14" style="217" customWidth="1"/>
    <col min="12" max="256" width="9" style="217"/>
    <col min="257" max="257" width="0.75" style="217" customWidth="1"/>
    <col min="258" max="258" width="24.25" style="217" customWidth="1"/>
    <col min="259" max="259" width="4" style="217" customWidth="1"/>
    <col min="260" max="262" width="20.125" style="217" customWidth="1"/>
    <col min="263" max="263" width="3.125" style="217" customWidth="1"/>
    <col min="264" max="264" width="3.75" style="217" customWidth="1"/>
    <col min="265" max="265" width="2.5" style="217" customWidth="1"/>
    <col min="266" max="266" width="9" style="217"/>
    <col min="267" max="267" width="14" style="217" customWidth="1"/>
    <col min="268" max="512" width="9" style="217"/>
    <col min="513" max="513" width="0.75" style="217" customWidth="1"/>
    <col min="514" max="514" width="24.25" style="217" customWidth="1"/>
    <col min="515" max="515" width="4" style="217" customWidth="1"/>
    <col min="516" max="518" width="20.125" style="217" customWidth="1"/>
    <col min="519" max="519" width="3.125" style="217" customWidth="1"/>
    <col min="520" max="520" width="3.75" style="217" customWidth="1"/>
    <col min="521" max="521" width="2.5" style="217" customWidth="1"/>
    <col min="522" max="522" width="9" style="217"/>
    <col min="523" max="523" width="14" style="217" customWidth="1"/>
    <col min="524" max="768" width="9" style="217"/>
    <col min="769" max="769" width="0.75" style="217" customWidth="1"/>
    <col min="770" max="770" width="24.25" style="217" customWidth="1"/>
    <col min="771" max="771" width="4" style="217" customWidth="1"/>
    <col min="772" max="774" width="20.125" style="217" customWidth="1"/>
    <col min="775" max="775" width="3.125" style="217" customWidth="1"/>
    <col min="776" max="776" width="3.75" style="217" customWidth="1"/>
    <col min="777" max="777" width="2.5" style="217" customWidth="1"/>
    <col min="778" max="778" width="9" style="217"/>
    <col min="779" max="779" width="14" style="217" customWidth="1"/>
    <col min="780" max="1024" width="9" style="217"/>
    <col min="1025" max="1025" width="0.75" style="217" customWidth="1"/>
    <col min="1026" max="1026" width="24.25" style="217" customWidth="1"/>
    <col min="1027" max="1027" width="4" style="217" customWidth="1"/>
    <col min="1028" max="1030" width="20.125" style="217" customWidth="1"/>
    <col min="1031" max="1031" width="3.125" style="217" customWidth="1"/>
    <col min="1032" max="1032" width="3.75" style="217" customWidth="1"/>
    <col min="1033" max="1033" width="2.5" style="217" customWidth="1"/>
    <col min="1034" max="1034" width="9" style="217"/>
    <col min="1035" max="1035" width="14" style="217" customWidth="1"/>
    <col min="1036" max="1280" width="9" style="217"/>
    <col min="1281" max="1281" width="0.75" style="217" customWidth="1"/>
    <col min="1282" max="1282" width="24.25" style="217" customWidth="1"/>
    <col min="1283" max="1283" width="4" style="217" customWidth="1"/>
    <col min="1284" max="1286" width="20.125" style="217" customWidth="1"/>
    <col min="1287" max="1287" width="3.125" style="217" customWidth="1"/>
    <col min="1288" max="1288" width="3.75" style="217" customWidth="1"/>
    <col min="1289" max="1289" width="2.5" style="217" customWidth="1"/>
    <col min="1290" max="1290" width="9" style="217"/>
    <col min="1291" max="1291" width="14" style="217" customWidth="1"/>
    <col min="1292" max="1536" width="9" style="217"/>
    <col min="1537" max="1537" width="0.75" style="217" customWidth="1"/>
    <col min="1538" max="1538" width="24.25" style="217" customWidth="1"/>
    <col min="1539" max="1539" width="4" style="217" customWidth="1"/>
    <col min="1540" max="1542" width="20.125" style="217" customWidth="1"/>
    <col min="1543" max="1543" width="3.125" style="217" customWidth="1"/>
    <col min="1544" max="1544" width="3.75" style="217" customWidth="1"/>
    <col min="1545" max="1545" width="2.5" style="217" customWidth="1"/>
    <col min="1546" max="1546" width="9" style="217"/>
    <col min="1547" max="1547" width="14" style="217" customWidth="1"/>
    <col min="1548" max="1792" width="9" style="217"/>
    <col min="1793" max="1793" width="0.75" style="217" customWidth="1"/>
    <col min="1794" max="1794" width="24.25" style="217" customWidth="1"/>
    <col min="1795" max="1795" width="4" style="217" customWidth="1"/>
    <col min="1796" max="1798" width="20.125" style="217" customWidth="1"/>
    <col min="1799" max="1799" width="3.125" style="217" customWidth="1"/>
    <col min="1800" max="1800" width="3.75" style="217" customWidth="1"/>
    <col min="1801" max="1801" width="2.5" style="217" customWidth="1"/>
    <col min="1802" max="1802" width="9" style="217"/>
    <col min="1803" max="1803" width="14" style="217" customWidth="1"/>
    <col min="1804" max="2048" width="9" style="217"/>
    <col min="2049" max="2049" width="0.75" style="217" customWidth="1"/>
    <col min="2050" max="2050" width="24.25" style="217" customWidth="1"/>
    <col min="2051" max="2051" width="4" style="217" customWidth="1"/>
    <col min="2052" max="2054" width="20.125" style="217" customWidth="1"/>
    <col min="2055" max="2055" width="3.125" style="217" customWidth="1"/>
    <col min="2056" max="2056" width="3.75" style="217" customWidth="1"/>
    <col min="2057" max="2057" width="2.5" style="217" customWidth="1"/>
    <col min="2058" max="2058" width="9" style="217"/>
    <col min="2059" max="2059" width="14" style="217" customWidth="1"/>
    <col min="2060" max="2304" width="9" style="217"/>
    <col min="2305" max="2305" width="0.75" style="217" customWidth="1"/>
    <col min="2306" max="2306" width="24.25" style="217" customWidth="1"/>
    <col min="2307" max="2307" width="4" style="217" customWidth="1"/>
    <col min="2308" max="2310" width="20.125" style="217" customWidth="1"/>
    <col min="2311" max="2311" width="3.125" style="217" customWidth="1"/>
    <col min="2312" max="2312" width="3.75" style="217" customWidth="1"/>
    <col min="2313" max="2313" width="2.5" style="217" customWidth="1"/>
    <col min="2314" max="2314" width="9" style="217"/>
    <col min="2315" max="2315" width="14" style="217" customWidth="1"/>
    <col min="2316" max="2560" width="9" style="217"/>
    <col min="2561" max="2561" width="0.75" style="217" customWidth="1"/>
    <col min="2562" max="2562" width="24.25" style="217" customWidth="1"/>
    <col min="2563" max="2563" width="4" style="217" customWidth="1"/>
    <col min="2564" max="2566" width="20.125" style="217" customWidth="1"/>
    <col min="2567" max="2567" width="3.125" style="217" customWidth="1"/>
    <col min="2568" max="2568" width="3.75" style="217" customWidth="1"/>
    <col min="2569" max="2569" width="2.5" style="217" customWidth="1"/>
    <col min="2570" max="2570" width="9" style="217"/>
    <col min="2571" max="2571" width="14" style="217" customWidth="1"/>
    <col min="2572" max="2816" width="9" style="217"/>
    <col min="2817" max="2817" width="0.75" style="217" customWidth="1"/>
    <col min="2818" max="2818" width="24.25" style="217" customWidth="1"/>
    <col min="2819" max="2819" width="4" style="217" customWidth="1"/>
    <col min="2820" max="2822" width="20.125" style="217" customWidth="1"/>
    <col min="2823" max="2823" width="3.125" style="217" customWidth="1"/>
    <col min="2824" max="2824" width="3.75" style="217" customWidth="1"/>
    <col min="2825" max="2825" width="2.5" style="217" customWidth="1"/>
    <col min="2826" max="2826" width="9" style="217"/>
    <col min="2827" max="2827" width="14" style="217" customWidth="1"/>
    <col min="2828" max="3072" width="9" style="217"/>
    <col min="3073" max="3073" width="0.75" style="217" customWidth="1"/>
    <col min="3074" max="3074" width="24.25" style="217" customWidth="1"/>
    <col min="3075" max="3075" width="4" style="217" customWidth="1"/>
    <col min="3076" max="3078" width="20.125" style="217" customWidth="1"/>
    <col min="3079" max="3079" width="3.125" style="217" customWidth="1"/>
    <col min="3080" max="3080" width="3.75" style="217" customWidth="1"/>
    <col min="3081" max="3081" width="2.5" style="217" customWidth="1"/>
    <col min="3082" max="3082" width="9" style="217"/>
    <col min="3083" max="3083" width="14" style="217" customWidth="1"/>
    <col min="3084" max="3328" width="9" style="217"/>
    <col min="3329" max="3329" width="0.75" style="217" customWidth="1"/>
    <col min="3330" max="3330" width="24.25" style="217" customWidth="1"/>
    <col min="3331" max="3331" width="4" style="217" customWidth="1"/>
    <col min="3332" max="3334" width="20.125" style="217" customWidth="1"/>
    <col min="3335" max="3335" width="3.125" style="217" customWidth="1"/>
    <col min="3336" max="3336" width="3.75" style="217" customWidth="1"/>
    <col min="3337" max="3337" width="2.5" style="217" customWidth="1"/>
    <col min="3338" max="3338" width="9" style="217"/>
    <col min="3339" max="3339" width="14" style="217" customWidth="1"/>
    <col min="3340" max="3584" width="9" style="217"/>
    <col min="3585" max="3585" width="0.75" style="217" customWidth="1"/>
    <col min="3586" max="3586" width="24.25" style="217" customWidth="1"/>
    <col min="3587" max="3587" width="4" style="217" customWidth="1"/>
    <col min="3588" max="3590" width="20.125" style="217" customWidth="1"/>
    <col min="3591" max="3591" width="3.125" style="217" customWidth="1"/>
    <col min="3592" max="3592" width="3.75" style="217" customWidth="1"/>
    <col min="3593" max="3593" width="2.5" style="217" customWidth="1"/>
    <col min="3594" max="3594" width="9" style="217"/>
    <col min="3595" max="3595" width="14" style="217" customWidth="1"/>
    <col min="3596" max="3840" width="9" style="217"/>
    <col min="3841" max="3841" width="0.75" style="217" customWidth="1"/>
    <col min="3842" max="3842" width="24.25" style="217" customWidth="1"/>
    <col min="3843" max="3843" width="4" style="217" customWidth="1"/>
    <col min="3844" max="3846" width="20.125" style="217" customWidth="1"/>
    <col min="3847" max="3847" width="3.125" style="217" customWidth="1"/>
    <col min="3848" max="3848" width="3.75" style="217" customWidth="1"/>
    <col min="3849" max="3849" width="2.5" style="217" customWidth="1"/>
    <col min="3850" max="3850" width="9" style="217"/>
    <col min="3851" max="3851" width="14" style="217" customWidth="1"/>
    <col min="3852" max="4096" width="9" style="217"/>
    <col min="4097" max="4097" width="0.75" style="217" customWidth="1"/>
    <col min="4098" max="4098" width="24.25" style="217" customWidth="1"/>
    <col min="4099" max="4099" width="4" style="217" customWidth="1"/>
    <col min="4100" max="4102" width="20.125" style="217" customWidth="1"/>
    <col min="4103" max="4103" width="3.125" style="217" customWidth="1"/>
    <col min="4104" max="4104" width="3.75" style="217" customWidth="1"/>
    <col min="4105" max="4105" width="2.5" style="217" customWidth="1"/>
    <col min="4106" max="4106" width="9" style="217"/>
    <col min="4107" max="4107" width="14" style="217" customWidth="1"/>
    <col min="4108" max="4352" width="9" style="217"/>
    <col min="4353" max="4353" width="0.75" style="217" customWidth="1"/>
    <col min="4354" max="4354" width="24.25" style="217" customWidth="1"/>
    <col min="4355" max="4355" width="4" style="217" customWidth="1"/>
    <col min="4356" max="4358" width="20.125" style="217" customWidth="1"/>
    <col min="4359" max="4359" width="3.125" style="217" customWidth="1"/>
    <col min="4360" max="4360" width="3.75" style="217" customWidth="1"/>
    <col min="4361" max="4361" width="2.5" style="217" customWidth="1"/>
    <col min="4362" max="4362" width="9" style="217"/>
    <col min="4363" max="4363" width="14" style="217" customWidth="1"/>
    <col min="4364" max="4608" width="9" style="217"/>
    <col min="4609" max="4609" width="0.75" style="217" customWidth="1"/>
    <col min="4610" max="4610" width="24.25" style="217" customWidth="1"/>
    <col min="4611" max="4611" width="4" style="217" customWidth="1"/>
    <col min="4612" max="4614" width="20.125" style="217" customWidth="1"/>
    <col min="4615" max="4615" width="3.125" style="217" customWidth="1"/>
    <col min="4616" max="4616" width="3.75" style="217" customWidth="1"/>
    <col min="4617" max="4617" width="2.5" style="217" customWidth="1"/>
    <col min="4618" max="4618" width="9" style="217"/>
    <col min="4619" max="4619" width="14" style="217" customWidth="1"/>
    <col min="4620" max="4864" width="9" style="217"/>
    <col min="4865" max="4865" width="0.75" style="217" customWidth="1"/>
    <col min="4866" max="4866" width="24.25" style="217" customWidth="1"/>
    <col min="4867" max="4867" width="4" style="217" customWidth="1"/>
    <col min="4868" max="4870" width="20.125" style="217" customWidth="1"/>
    <col min="4871" max="4871" width="3.125" style="217" customWidth="1"/>
    <col min="4872" max="4872" width="3.75" style="217" customWidth="1"/>
    <col min="4873" max="4873" width="2.5" style="217" customWidth="1"/>
    <col min="4874" max="4874" width="9" style="217"/>
    <col min="4875" max="4875" width="14" style="217" customWidth="1"/>
    <col min="4876" max="5120" width="9" style="217"/>
    <col min="5121" max="5121" width="0.75" style="217" customWidth="1"/>
    <col min="5122" max="5122" width="24.25" style="217" customWidth="1"/>
    <col min="5123" max="5123" width="4" style="217" customWidth="1"/>
    <col min="5124" max="5126" width="20.125" style="217" customWidth="1"/>
    <col min="5127" max="5127" width="3.125" style="217" customWidth="1"/>
    <col min="5128" max="5128" width="3.75" style="217" customWidth="1"/>
    <col min="5129" max="5129" width="2.5" style="217" customWidth="1"/>
    <col min="5130" max="5130" width="9" style="217"/>
    <col min="5131" max="5131" width="14" style="217" customWidth="1"/>
    <col min="5132" max="5376" width="9" style="217"/>
    <col min="5377" max="5377" width="0.75" style="217" customWidth="1"/>
    <col min="5378" max="5378" width="24.25" style="217" customWidth="1"/>
    <col min="5379" max="5379" width="4" style="217" customWidth="1"/>
    <col min="5380" max="5382" width="20.125" style="217" customWidth="1"/>
    <col min="5383" max="5383" width="3.125" style="217" customWidth="1"/>
    <col min="5384" max="5384" width="3.75" style="217" customWidth="1"/>
    <col min="5385" max="5385" width="2.5" style="217" customWidth="1"/>
    <col min="5386" max="5386" width="9" style="217"/>
    <col min="5387" max="5387" width="14" style="217" customWidth="1"/>
    <col min="5388" max="5632" width="9" style="217"/>
    <col min="5633" max="5633" width="0.75" style="217" customWidth="1"/>
    <col min="5634" max="5634" width="24.25" style="217" customWidth="1"/>
    <col min="5635" max="5635" width="4" style="217" customWidth="1"/>
    <col min="5636" max="5638" width="20.125" style="217" customWidth="1"/>
    <col min="5639" max="5639" width="3.125" style="217" customWidth="1"/>
    <col min="5640" max="5640" width="3.75" style="217" customWidth="1"/>
    <col min="5641" max="5641" width="2.5" style="217" customWidth="1"/>
    <col min="5642" max="5642" width="9" style="217"/>
    <col min="5643" max="5643" width="14" style="217" customWidth="1"/>
    <col min="5644" max="5888" width="9" style="217"/>
    <col min="5889" max="5889" width="0.75" style="217" customWidth="1"/>
    <col min="5890" max="5890" width="24.25" style="217" customWidth="1"/>
    <col min="5891" max="5891" width="4" style="217" customWidth="1"/>
    <col min="5892" max="5894" width="20.125" style="217" customWidth="1"/>
    <col min="5895" max="5895" width="3.125" style="217" customWidth="1"/>
    <col min="5896" max="5896" width="3.75" style="217" customWidth="1"/>
    <col min="5897" max="5897" width="2.5" style="217" customWidth="1"/>
    <col min="5898" max="5898" width="9" style="217"/>
    <col min="5899" max="5899" width="14" style="217" customWidth="1"/>
    <col min="5900" max="6144" width="9" style="217"/>
    <col min="6145" max="6145" width="0.75" style="217" customWidth="1"/>
    <col min="6146" max="6146" width="24.25" style="217" customWidth="1"/>
    <col min="6147" max="6147" width="4" style="217" customWidth="1"/>
    <col min="6148" max="6150" width="20.125" style="217" customWidth="1"/>
    <col min="6151" max="6151" width="3.125" style="217" customWidth="1"/>
    <col min="6152" max="6152" width="3.75" style="217" customWidth="1"/>
    <col min="6153" max="6153" width="2.5" style="217" customWidth="1"/>
    <col min="6154" max="6154" width="9" style="217"/>
    <col min="6155" max="6155" width="14" style="217" customWidth="1"/>
    <col min="6156" max="6400" width="9" style="217"/>
    <col min="6401" max="6401" width="0.75" style="217" customWidth="1"/>
    <col min="6402" max="6402" width="24.25" style="217" customWidth="1"/>
    <col min="6403" max="6403" width="4" style="217" customWidth="1"/>
    <col min="6404" max="6406" width="20.125" style="217" customWidth="1"/>
    <col min="6407" max="6407" width="3.125" style="217" customWidth="1"/>
    <col min="6408" max="6408" width="3.75" style="217" customWidth="1"/>
    <col min="6409" max="6409" width="2.5" style="217" customWidth="1"/>
    <col min="6410" max="6410" width="9" style="217"/>
    <col min="6411" max="6411" width="14" style="217" customWidth="1"/>
    <col min="6412" max="6656" width="9" style="217"/>
    <col min="6657" max="6657" width="0.75" style="217" customWidth="1"/>
    <col min="6658" max="6658" width="24.25" style="217" customWidth="1"/>
    <col min="6659" max="6659" width="4" style="217" customWidth="1"/>
    <col min="6660" max="6662" width="20.125" style="217" customWidth="1"/>
    <col min="6663" max="6663" width="3.125" style="217" customWidth="1"/>
    <col min="6664" max="6664" width="3.75" style="217" customWidth="1"/>
    <col min="6665" max="6665" width="2.5" style="217" customWidth="1"/>
    <col min="6666" max="6666" width="9" style="217"/>
    <col min="6667" max="6667" width="14" style="217" customWidth="1"/>
    <col min="6668" max="6912" width="9" style="217"/>
    <col min="6913" max="6913" width="0.75" style="217" customWidth="1"/>
    <col min="6914" max="6914" width="24.25" style="217" customWidth="1"/>
    <col min="6915" max="6915" width="4" style="217" customWidth="1"/>
    <col min="6916" max="6918" width="20.125" style="217" customWidth="1"/>
    <col min="6919" max="6919" width="3.125" style="217" customWidth="1"/>
    <col min="6920" max="6920" width="3.75" style="217" customWidth="1"/>
    <col min="6921" max="6921" width="2.5" style="217" customWidth="1"/>
    <col min="6922" max="6922" width="9" style="217"/>
    <col min="6923" max="6923" width="14" style="217" customWidth="1"/>
    <col min="6924" max="7168" width="9" style="217"/>
    <col min="7169" max="7169" width="0.75" style="217" customWidth="1"/>
    <col min="7170" max="7170" width="24.25" style="217" customWidth="1"/>
    <col min="7171" max="7171" width="4" style="217" customWidth="1"/>
    <col min="7172" max="7174" width="20.125" style="217" customWidth="1"/>
    <col min="7175" max="7175" width="3.125" style="217" customWidth="1"/>
    <col min="7176" max="7176" width="3.75" style="217" customWidth="1"/>
    <col min="7177" max="7177" width="2.5" style="217" customWidth="1"/>
    <col min="7178" max="7178" width="9" style="217"/>
    <col min="7179" max="7179" width="14" style="217" customWidth="1"/>
    <col min="7180" max="7424" width="9" style="217"/>
    <col min="7425" max="7425" width="0.75" style="217" customWidth="1"/>
    <col min="7426" max="7426" width="24.25" style="217" customWidth="1"/>
    <col min="7427" max="7427" width="4" style="217" customWidth="1"/>
    <col min="7428" max="7430" width="20.125" style="217" customWidth="1"/>
    <col min="7431" max="7431" width="3.125" style="217" customWidth="1"/>
    <col min="7432" max="7432" width="3.75" style="217" customWidth="1"/>
    <col min="7433" max="7433" width="2.5" style="217" customWidth="1"/>
    <col min="7434" max="7434" width="9" style="217"/>
    <col min="7435" max="7435" width="14" style="217" customWidth="1"/>
    <col min="7436" max="7680" width="9" style="217"/>
    <col min="7681" max="7681" width="0.75" style="217" customWidth="1"/>
    <col min="7682" max="7682" width="24.25" style="217" customWidth="1"/>
    <col min="7683" max="7683" width="4" style="217" customWidth="1"/>
    <col min="7684" max="7686" width="20.125" style="217" customWidth="1"/>
    <col min="7687" max="7687" width="3.125" style="217" customWidth="1"/>
    <col min="7688" max="7688" width="3.75" style="217" customWidth="1"/>
    <col min="7689" max="7689" width="2.5" style="217" customWidth="1"/>
    <col min="7690" max="7690" width="9" style="217"/>
    <col min="7691" max="7691" width="14" style="217" customWidth="1"/>
    <col min="7692" max="7936" width="9" style="217"/>
    <col min="7937" max="7937" width="0.75" style="217" customWidth="1"/>
    <col min="7938" max="7938" width="24.25" style="217" customWidth="1"/>
    <col min="7939" max="7939" width="4" style="217" customWidth="1"/>
    <col min="7940" max="7942" width="20.125" style="217" customWidth="1"/>
    <col min="7943" max="7943" width="3.125" style="217" customWidth="1"/>
    <col min="7944" max="7944" width="3.75" style="217" customWidth="1"/>
    <col min="7945" max="7945" width="2.5" style="217" customWidth="1"/>
    <col min="7946" max="7946" width="9" style="217"/>
    <col min="7947" max="7947" width="14" style="217" customWidth="1"/>
    <col min="7948" max="8192" width="9" style="217"/>
    <col min="8193" max="8193" width="0.75" style="217" customWidth="1"/>
    <col min="8194" max="8194" width="24.25" style="217" customWidth="1"/>
    <col min="8195" max="8195" width="4" style="217" customWidth="1"/>
    <col min="8196" max="8198" width="20.125" style="217" customWidth="1"/>
    <col min="8199" max="8199" width="3.125" style="217" customWidth="1"/>
    <col min="8200" max="8200" width="3.75" style="217" customWidth="1"/>
    <col min="8201" max="8201" width="2.5" style="217" customWidth="1"/>
    <col min="8202" max="8202" width="9" style="217"/>
    <col min="8203" max="8203" width="14" style="217" customWidth="1"/>
    <col min="8204" max="8448" width="9" style="217"/>
    <col min="8449" max="8449" width="0.75" style="217" customWidth="1"/>
    <col min="8450" max="8450" width="24.25" style="217" customWidth="1"/>
    <col min="8451" max="8451" width="4" style="217" customWidth="1"/>
    <col min="8452" max="8454" width="20.125" style="217" customWidth="1"/>
    <col min="8455" max="8455" width="3.125" style="217" customWidth="1"/>
    <col min="8456" max="8456" width="3.75" style="217" customWidth="1"/>
    <col min="8457" max="8457" width="2.5" style="217" customWidth="1"/>
    <col min="8458" max="8458" width="9" style="217"/>
    <col min="8459" max="8459" width="14" style="217" customWidth="1"/>
    <col min="8460" max="8704" width="9" style="217"/>
    <col min="8705" max="8705" width="0.75" style="217" customWidth="1"/>
    <col min="8706" max="8706" width="24.25" style="217" customWidth="1"/>
    <col min="8707" max="8707" width="4" style="217" customWidth="1"/>
    <col min="8708" max="8710" width="20.125" style="217" customWidth="1"/>
    <col min="8711" max="8711" width="3.125" style="217" customWidth="1"/>
    <col min="8712" max="8712" width="3.75" style="217" customWidth="1"/>
    <col min="8713" max="8713" width="2.5" style="217" customWidth="1"/>
    <col min="8714" max="8714" width="9" style="217"/>
    <col min="8715" max="8715" width="14" style="217" customWidth="1"/>
    <col min="8716" max="8960" width="9" style="217"/>
    <col min="8961" max="8961" width="0.75" style="217" customWidth="1"/>
    <col min="8962" max="8962" width="24.25" style="217" customWidth="1"/>
    <col min="8963" max="8963" width="4" style="217" customWidth="1"/>
    <col min="8964" max="8966" width="20.125" style="217" customWidth="1"/>
    <col min="8967" max="8967" width="3.125" style="217" customWidth="1"/>
    <col min="8968" max="8968" width="3.75" style="217" customWidth="1"/>
    <col min="8969" max="8969" width="2.5" style="217" customWidth="1"/>
    <col min="8970" max="8970" width="9" style="217"/>
    <col min="8971" max="8971" width="14" style="217" customWidth="1"/>
    <col min="8972" max="9216" width="9" style="217"/>
    <col min="9217" max="9217" width="0.75" style="217" customWidth="1"/>
    <col min="9218" max="9218" width="24.25" style="217" customWidth="1"/>
    <col min="9219" max="9219" width="4" style="217" customWidth="1"/>
    <col min="9220" max="9222" width="20.125" style="217" customWidth="1"/>
    <col min="9223" max="9223" width="3.125" style="217" customWidth="1"/>
    <col min="9224" max="9224" width="3.75" style="217" customWidth="1"/>
    <col min="9225" max="9225" width="2.5" style="217" customWidth="1"/>
    <col min="9226" max="9226" width="9" style="217"/>
    <col min="9227" max="9227" width="14" style="217" customWidth="1"/>
    <col min="9228" max="9472" width="9" style="217"/>
    <col min="9473" max="9473" width="0.75" style="217" customWidth="1"/>
    <col min="9474" max="9474" width="24.25" style="217" customWidth="1"/>
    <col min="9475" max="9475" width="4" style="217" customWidth="1"/>
    <col min="9476" max="9478" width="20.125" style="217" customWidth="1"/>
    <col min="9479" max="9479" width="3.125" style="217" customWidth="1"/>
    <col min="9480" max="9480" width="3.75" style="217" customWidth="1"/>
    <col min="9481" max="9481" width="2.5" style="217" customWidth="1"/>
    <col min="9482" max="9482" width="9" style="217"/>
    <col min="9483" max="9483" width="14" style="217" customWidth="1"/>
    <col min="9484" max="9728" width="9" style="217"/>
    <col min="9729" max="9729" width="0.75" style="217" customWidth="1"/>
    <col min="9730" max="9730" width="24.25" style="217" customWidth="1"/>
    <col min="9731" max="9731" width="4" style="217" customWidth="1"/>
    <col min="9732" max="9734" width="20.125" style="217" customWidth="1"/>
    <col min="9735" max="9735" width="3.125" style="217" customWidth="1"/>
    <col min="9736" max="9736" width="3.75" style="217" customWidth="1"/>
    <col min="9737" max="9737" width="2.5" style="217" customWidth="1"/>
    <col min="9738" max="9738" width="9" style="217"/>
    <col min="9739" max="9739" width="14" style="217" customWidth="1"/>
    <col min="9740" max="9984" width="9" style="217"/>
    <col min="9985" max="9985" width="0.75" style="217" customWidth="1"/>
    <col min="9986" max="9986" width="24.25" style="217" customWidth="1"/>
    <col min="9987" max="9987" width="4" style="217" customWidth="1"/>
    <col min="9988" max="9990" width="20.125" style="217" customWidth="1"/>
    <col min="9991" max="9991" width="3.125" style="217" customWidth="1"/>
    <col min="9992" max="9992" width="3.75" style="217" customWidth="1"/>
    <col min="9993" max="9993" width="2.5" style="217" customWidth="1"/>
    <col min="9994" max="9994" width="9" style="217"/>
    <col min="9995" max="9995" width="14" style="217" customWidth="1"/>
    <col min="9996" max="10240" width="9" style="217"/>
    <col min="10241" max="10241" width="0.75" style="217" customWidth="1"/>
    <col min="10242" max="10242" width="24.25" style="217" customWidth="1"/>
    <col min="10243" max="10243" width="4" style="217" customWidth="1"/>
    <col min="10244" max="10246" width="20.125" style="217" customWidth="1"/>
    <col min="10247" max="10247" width="3.125" style="217" customWidth="1"/>
    <col min="10248" max="10248" width="3.75" style="217" customWidth="1"/>
    <col min="10249" max="10249" width="2.5" style="217" customWidth="1"/>
    <col min="10250" max="10250" width="9" style="217"/>
    <col min="10251" max="10251" width="14" style="217" customWidth="1"/>
    <col min="10252" max="10496" width="9" style="217"/>
    <col min="10497" max="10497" width="0.75" style="217" customWidth="1"/>
    <col min="10498" max="10498" width="24.25" style="217" customWidth="1"/>
    <col min="10499" max="10499" width="4" style="217" customWidth="1"/>
    <col min="10500" max="10502" width="20.125" style="217" customWidth="1"/>
    <col min="10503" max="10503" width="3.125" style="217" customWidth="1"/>
    <col min="10504" max="10504" width="3.75" style="217" customWidth="1"/>
    <col min="10505" max="10505" width="2.5" style="217" customWidth="1"/>
    <col min="10506" max="10506" width="9" style="217"/>
    <col min="10507" max="10507" width="14" style="217" customWidth="1"/>
    <col min="10508" max="10752" width="9" style="217"/>
    <col min="10753" max="10753" width="0.75" style="217" customWidth="1"/>
    <col min="10754" max="10754" width="24.25" style="217" customWidth="1"/>
    <col min="10755" max="10755" width="4" style="217" customWidth="1"/>
    <col min="10756" max="10758" width="20.125" style="217" customWidth="1"/>
    <col min="10759" max="10759" width="3.125" style="217" customWidth="1"/>
    <col min="10760" max="10760" width="3.75" style="217" customWidth="1"/>
    <col min="10761" max="10761" width="2.5" style="217" customWidth="1"/>
    <col min="10762" max="10762" width="9" style="217"/>
    <col min="10763" max="10763" width="14" style="217" customWidth="1"/>
    <col min="10764" max="11008" width="9" style="217"/>
    <col min="11009" max="11009" width="0.75" style="217" customWidth="1"/>
    <col min="11010" max="11010" width="24.25" style="217" customWidth="1"/>
    <col min="11011" max="11011" width="4" style="217" customWidth="1"/>
    <col min="11012" max="11014" width="20.125" style="217" customWidth="1"/>
    <col min="11015" max="11015" width="3.125" style="217" customWidth="1"/>
    <col min="11016" max="11016" width="3.75" style="217" customWidth="1"/>
    <col min="11017" max="11017" width="2.5" style="217" customWidth="1"/>
    <col min="11018" max="11018" width="9" style="217"/>
    <col min="11019" max="11019" width="14" style="217" customWidth="1"/>
    <col min="11020" max="11264" width="9" style="217"/>
    <col min="11265" max="11265" width="0.75" style="217" customWidth="1"/>
    <col min="11266" max="11266" width="24.25" style="217" customWidth="1"/>
    <col min="11267" max="11267" width="4" style="217" customWidth="1"/>
    <col min="11268" max="11270" width="20.125" style="217" customWidth="1"/>
    <col min="11271" max="11271" width="3.125" style="217" customWidth="1"/>
    <col min="11272" max="11272" width="3.75" style="217" customWidth="1"/>
    <col min="11273" max="11273" width="2.5" style="217" customWidth="1"/>
    <col min="11274" max="11274" width="9" style="217"/>
    <col min="11275" max="11275" width="14" style="217" customWidth="1"/>
    <col min="11276" max="11520" width="9" style="217"/>
    <col min="11521" max="11521" width="0.75" style="217" customWidth="1"/>
    <col min="11522" max="11522" width="24.25" style="217" customWidth="1"/>
    <col min="11523" max="11523" width="4" style="217" customWidth="1"/>
    <col min="11524" max="11526" width="20.125" style="217" customWidth="1"/>
    <col min="11527" max="11527" width="3.125" style="217" customWidth="1"/>
    <col min="11528" max="11528" width="3.75" style="217" customWidth="1"/>
    <col min="11529" max="11529" width="2.5" style="217" customWidth="1"/>
    <col min="11530" max="11530" width="9" style="217"/>
    <col min="11531" max="11531" width="14" style="217" customWidth="1"/>
    <col min="11532" max="11776" width="9" style="217"/>
    <col min="11777" max="11777" width="0.75" style="217" customWidth="1"/>
    <col min="11778" max="11778" width="24.25" style="217" customWidth="1"/>
    <col min="11779" max="11779" width="4" style="217" customWidth="1"/>
    <col min="11780" max="11782" width="20.125" style="217" customWidth="1"/>
    <col min="11783" max="11783" width="3.125" style="217" customWidth="1"/>
    <col min="11784" max="11784" width="3.75" style="217" customWidth="1"/>
    <col min="11785" max="11785" width="2.5" style="217" customWidth="1"/>
    <col min="11786" max="11786" width="9" style="217"/>
    <col min="11787" max="11787" width="14" style="217" customWidth="1"/>
    <col min="11788" max="12032" width="9" style="217"/>
    <col min="12033" max="12033" width="0.75" style="217" customWidth="1"/>
    <col min="12034" max="12034" width="24.25" style="217" customWidth="1"/>
    <col min="12035" max="12035" width="4" style="217" customWidth="1"/>
    <col min="12036" max="12038" width="20.125" style="217" customWidth="1"/>
    <col min="12039" max="12039" width="3.125" style="217" customWidth="1"/>
    <col min="12040" max="12040" width="3.75" style="217" customWidth="1"/>
    <col min="12041" max="12041" width="2.5" style="217" customWidth="1"/>
    <col min="12042" max="12042" width="9" style="217"/>
    <col min="12043" max="12043" width="14" style="217" customWidth="1"/>
    <col min="12044" max="12288" width="9" style="217"/>
    <col min="12289" max="12289" width="0.75" style="217" customWidth="1"/>
    <col min="12290" max="12290" width="24.25" style="217" customWidth="1"/>
    <col min="12291" max="12291" width="4" style="217" customWidth="1"/>
    <col min="12292" max="12294" width="20.125" style="217" customWidth="1"/>
    <col min="12295" max="12295" width="3.125" style="217" customWidth="1"/>
    <col min="12296" max="12296" width="3.75" style="217" customWidth="1"/>
    <col min="12297" max="12297" width="2.5" style="217" customWidth="1"/>
    <col min="12298" max="12298" width="9" style="217"/>
    <col min="12299" max="12299" width="14" style="217" customWidth="1"/>
    <col min="12300" max="12544" width="9" style="217"/>
    <col min="12545" max="12545" width="0.75" style="217" customWidth="1"/>
    <col min="12546" max="12546" width="24.25" style="217" customWidth="1"/>
    <col min="12547" max="12547" width="4" style="217" customWidth="1"/>
    <col min="12548" max="12550" width="20.125" style="217" customWidth="1"/>
    <col min="12551" max="12551" width="3.125" style="217" customWidth="1"/>
    <col min="12552" max="12552" width="3.75" style="217" customWidth="1"/>
    <col min="12553" max="12553" width="2.5" style="217" customWidth="1"/>
    <col min="12554" max="12554" width="9" style="217"/>
    <col min="12555" max="12555" width="14" style="217" customWidth="1"/>
    <col min="12556" max="12800" width="9" style="217"/>
    <col min="12801" max="12801" width="0.75" style="217" customWidth="1"/>
    <col min="12802" max="12802" width="24.25" style="217" customWidth="1"/>
    <col min="12803" max="12803" width="4" style="217" customWidth="1"/>
    <col min="12804" max="12806" width="20.125" style="217" customWidth="1"/>
    <col min="12807" max="12807" width="3.125" style="217" customWidth="1"/>
    <col min="12808" max="12808" width="3.75" style="217" customWidth="1"/>
    <col min="12809" max="12809" width="2.5" style="217" customWidth="1"/>
    <col min="12810" max="12810" width="9" style="217"/>
    <col min="12811" max="12811" width="14" style="217" customWidth="1"/>
    <col min="12812" max="13056" width="9" style="217"/>
    <col min="13057" max="13057" width="0.75" style="217" customWidth="1"/>
    <col min="13058" max="13058" width="24.25" style="217" customWidth="1"/>
    <col min="13059" max="13059" width="4" style="217" customWidth="1"/>
    <col min="13060" max="13062" width="20.125" style="217" customWidth="1"/>
    <col min="13063" max="13063" width="3.125" style="217" customWidth="1"/>
    <col min="13064" max="13064" width="3.75" style="217" customWidth="1"/>
    <col min="13065" max="13065" width="2.5" style="217" customWidth="1"/>
    <col min="13066" max="13066" width="9" style="217"/>
    <col min="13067" max="13067" width="14" style="217" customWidth="1"/>
    <col min="13068" max="13312" width="9" style="217"/>
    <col min="13313" max="13313" width="0.75" style="217" customWidth="1"/>
    <col min="13314" max="13314" width="24.25" style="217" customWidth="1"/>
    <col min="13315" max="13315" width="4" style="217" customWidth="1"/>
    <col min="13316" max="13318" width="20.125" style="217" customWidth="1"/>
    <col min="13319" max="13319" width="3.125" style="217" customWidth="1"/>
    <col min="13320" max="13320" width="3.75" style="217" customWidth="1"/>
    <col min="13321" max="13321" width="2.5" style="217" customWidth="1"/>
    <col min="13322" max="13322" width="9" style="217"/>
    <col min="13323" max="13323" width="14" style="217" customWidth="1"/>
    <col min="13324" max="13568" width="9" style="217"/>
    <col min="13569" max="13569" width="0.75" style="217" customWidth="1"/>
    <col min="13570" max="13570" width="24.25" style="217" customWidth="1"/>
    <col min="13571" max="13571" width="4" style="217" customWidth="1"/>
    <col min="13572" max="13574" width="20.125" style="217" customWidth="1"/>
    <col min="13575" max="13575" width="3.125" style="217" customWidth="1"/>
    <col min="13576" max="13576" width="3.75" style="217" customWidth="1"/>
    <col min="13577" max="13577" width="2.5" style="217" customWidth="1"/>
    <col min="13578" max="13578" width="9" style="217"/>
    <col min="13579" max="13579" width="14" style="217" customWidth="1"/>
    <col min="13580" max="13824" width="9" style="217"/>
    <col min="13825" max="13825" width="0.75" style="217" customWidth="1"/>
    <col min="13826" max="13826" width="24.25" style="217" customWidth="1"/>
    <col min="13827" max="13827" width="4" style="217" customWidth="1"/>
    <col min="13828" max="13830" width="20.125" style="217" customWidth="1"/>
    <col min="13831" max="13831" width="3.125" style="217" customWidth="1"/>
    <col min="13832" max="13832" width="3.75" style="217" customWidth="1"/>
    <col min="13833" max="13833" width="2.5" style="217" customWidth="1"/>
    <col min="13834" max="13834" width="9" style="217"/>
    <col min="13835" max="13835" width="14" style="217" customWidth="1"/>
    <col min="13836" max="14080" width="9" style="217"/>
    <col min="14081" max="14081" width="0.75" style="217" customWidth="1"/>
    <col min="14082" max="14082" width="24.25" style="217" customWidth="1"/>
    <col min="14083" max="14083" width="4" style="217" customWidth="1"/>
    <col min="14084" max="14086" width="20.125" style="217" customWidth="1"/>
    <col min="14087" max="14087" width="3.125" style="217" customWidth="1"/>
    <col min="14088" max="14088" width="3.75" style="217" customWidth="1"/>
    <col min="14089" max="14089" width="2.5" style="217" customWidth="1"/>
    <col min="14090" max="14090" width="9" style="217"/>
    <col min="14091" max="14091" width="14" style="217" customWidth="1"/>
    <col min="14092" max="14336" width="9" style="217"/>
    <col min="14337" max="14337" width="0.75" style="217" customWidth="1"/>
    <col min="14338" max="14338" width="24.25" style="217" customWidth="1"/>
    <col min="14339" max="14339" width="4" style="217" customWidth="1"/>
    <col min="14340" max="14342" width="20.125" style="217" customWidth="1"/>
    <col min="14343" max="14343" width="3.125" style="217" customWidth="1"/>
    <col min="14344" max="14344" width="3.75" style="217" customWidth="1"/>
    <col min="14345" max="14345" width="2.5" style="217" customWidth="1"/>
    <col min="14346" max="14346" width="9" style="217"/>
    <col min="14347" max="14347" width="14" style="217" customWidth="1"/>
    <col min="14348" max="14592" width="9" style="217"/>
    <col min="14593" max="14593" width="0.75" style="217" customWidth="1"/>
    <col min="14594" max="14594" width="24.25" style="217" customWidth="1"/>
    <col min="14595" max="14595" width="4" style="217" customWidth="1"/>
    <col min="14596" max="14598" width="20.125" style="217" customWidth="1"/>
    <col min="14599" max="14599" width="3.125" style="217" customWidth="1"/>
    <col min="14600" max="14600" width="3.75" style="217" customWidth="1"/>
    <col min="14601" max="14601" width="2.5" style="217" customWidth="1"/>
    <col min="14602" max="14602" width="9" style="217"/>
    <col min="14603" max="14603" width="14" style="217" customWidth="1"/>
    <col min="14604" max="14848" width="9" style="217"/>
    <col min="14849" max="14849" width="0.75" style="217" customWidth="1"/>
    <col min="14850" max="14850" width="24.25" style="217" customWidth="1"/>
    <col min="14851" max="14851" width="4" style="217" customWidth="1"/>
    <col min="14852" max="14854" width="20.125" style="217" customWidth="1"/>
    <col min="14855" max="14855" width="3.125" style="217" customWidth="1"/>
    <col min="14856" max="14856" width="3.75" style="217" customWidth="1"/>
    <col min="14857" max="14857" width="2.5" style="217" customWidth="1"/>
    <col min="14858" max="14858" width="9" style="217"/>
    <col min="14859" max="14859" width="14" style="217" customWidth="1"/>
    <col min="14860" max="15104" width="9" style="217"/>
    <col min="15105" max="15105" width="0.75" style="217" customWidth="1"/>
    <col min="15106" max="15106" width="24.25" style="217" customWidth="1"/>
    <col min="15107" max="15107" width="4" style="217" customWidth="1"/>
    <col min="15108" max="15110" width="20.125" style="217" customWidth="1"/>
    <col min="15111" max="15111" width="3.125" style="217" customWidth="1"/>
    <col min="15112" max="15112" width="3.75" style="217" customWidth="1"/>
    <col min="15113" max="15113" width="2.5" style="217" customWidth="1"/>
    <col min="15114" max="15114" width="9" style="217"/>
    <col min="15115" max="15115" width="14" style="217" customWidth="1"/>
    <col min="15116" max="15360" width="9" style="217"/>
    <col min="15361" max="15361" width="0.75" style="217" customWidth="1"/>
    <col min="15362" max="15362" width="24.25" style="217" customWidth="1"/>
    <col min="15363" max="15363" width="4" style="217" customWidth="1"/>
    <col min="15364" max="15366" width="20.125" style="217" customWidth="1"/>
    <col min="15367" max="15367" width="3.125" style="217" customWidth="1"/>
    <col min="15368" max="15368" width="3.75" style="217" customWidth="1"/>
    <col min="15369" max="15369" width="2.5" style="217" customWidth="1"/>
    <col min="15370" max="15370" width="9" style="217"/>
    <col min="15371" max="15371" width="14" style="217" customWidth="1"/>
    <col min="15372" max="15616" width="9" style="217"/>
    <col min="15617" max="15617" width="0.75" style="217" customWidth="1"/>
    <col min="15618" max="15618" width="24.25" style="217" customWidth="1"/>
    <col min="15619" max="15619" width="4" style="217" customWidth="1"/>
    <col min="15620" max="15622" width="20.125" style="217" customWidth="1"/>
    <col min="15623" max="15623" width="3.125" style="217" customWidth="1"/>
    <col min="15624" max="15624" width="3.75" style="217" customWidth="1"/>
    <col min="15625" max="15625" width="2.5" style="217" customWidth="1"/>
    <col min="15626" max="15626" width="9" style="217"/>
    <col min="15627" max="15627" width="14" style="217" customWidth="1"/>
    <col min="15628" max="15872" width="9" style="217"/>
    <col min="15873" max="15873" width="0.75" style="217" customWidth="1"/>
    <col min="15874" max="15874" width="24.25" style="217" customWidth="1"/>
    <col min="15875" max="15875" width="4" style="217" customWidth="1"/>
    <col min="15876" max="15878" width="20.125" style="217" customWidth="1"/>
    <col min="15879" max="15879" width="3.125" style="217" customWidth="1"/>
    <col min="15880" max="15880" width="3.75" style="217" customWidth="1"/>
    <col min="15881" max="15881" width="2.5" style="217" customWidth="1"/>
    <col min="15882" max="15882" width="9" style="217"/>
    <col min="15883" max="15883" width="14" style="217" customWidth="1"/>
    <col min="15884" max="16128" width="9" style="217"/>
    <col min="16129" max="16129" width="0.75" style="217" customWidth="1"/>
    <col min="16130" max="16130" width="24.25" style="217" customWidth="1"/>
    <col min="16131" max="16131" width="4" style="217" customWidth="1"/>
    <col min="16132" max="16134" width="20.125" style="217" customWidth="1"/>
    <col min="16135" max="16135" width="3.125" style="217" customWidth="1"/>
    <col min="16136" max="16136" width="3.75" style="217" customWidth="1"/>
    <col min="16137" max="16137" width="2.5" style="217" customWidth="1"/>
    <col min="16138" max="16138" width="9" style="217"/>
    <col min="16139" max="16139" width="14" style="217" customWidth="1"/>
    <col min="16140" max="16384" width="9" style="217"/>
  </cols>
  <sheetData>
    <row r="1" spans="1:9" ht="27.75" customHeight="1">
      <c r="A1" s="216"/>
    </row>
    <row r="2" spans="1:9" ht="27.75" customHeight="1">
      <c r="A2" s="216"/>
      <c r="F2" s="1734" t="s">
        <v>1304</v>
      </c>
      <c r="G2" s="1734"/>
    </row>
    <row r="3" spans="1:9" ht="27.75" customHeight="1">
      <c r="A3" s="216"/>
      <c r="F3" s="10"/>
      <c r="G3" s="10"/>
    </row>
    <row r="4" spans="1:9" ht="36" customHeight="1">
      <c r="B4" s="2561" t="s">
        <v>462</v>
      </c>
      <c r="C4" s="2562"/>
      <c r="D4" s="2562"/>
      <c r="E4" s="2562"/>
      <c r="F4" s="2562"/>
      <c r="G4" s="2562"/>
    </row>
    <row r="5" spans="1:9" ht="36" customHeight="1">
      <c r="A5" s="218"/>
      <c r="B5" s="218"/>
      <c r="C5" s="218"/>
      <c r="D5" s="218"/>
      <c r="E5" s="218"/>
      <c r="F5" s="218"/>
      <c r="G5" s="218"/>
    </row>
    <row r="6" spans="1:9" ht="36" customHeight="1">
      <c r="A6" s="218"/>
      <c r="B6" s="219" t="s">
        <v>117</v>
      </c>
      <c r="C6" s="2563"/>
      <c r="D6" s="2564"/>
      <c r="E6" s="2564"/>
      <c r="F6" s="2564"/>
      <c r="G6" s="2565"/>
    </row>
    <row r="7" spans="1:9" ht="55.5" customHeight="1">
      <c r="B7" s="220" t="s">
        <v>118</v>
      </c>
      <c r="C7" s="2566" t="s">
        <v>449</v>
      </c>
      <c r="D7" s="2566"/>
      <c r="E7" s="2566"/>
      <c r="F7" s="2566"/>
      <c r="G7" s="2567"/>
    </row>
    <row r="8" spans="1:9" ht="55.5" customHeight="1">
      <c r="B8" s="226" t="s">
        <v>463</v>
      </c>
      <c r="C8" s="2593" t="s">
        <v>464</v>
      </c>
      <c r="D8" s="2558"/>
      <c r="E8" s="2558"/>
      <c r="F8" s="2558"/>
      <c r="G8" s="2559"/>
    </row>
    <row r="9" spans="1:9" ht="117" customHeight="1">
      <c r="B9" s="226" t="s">
        <v>465</v>
      </c>
      <c r="C9" s="2555" t="s">
        <v>466</v>
      </c>
      <c r="D9" s="2556"/>
      <c r="E9" s="2556"/>
      <c r="F9" s="2556"/>
      <c r="G9" s="2557"/>
    </row>
    <row r="11" spans="1:9" ht="17.25" customHeight="1">
      <c r="B11" s="2589" t="s">
        <v>458</v>
      </c>
      <c r="C11" s="2560"/>
      <c r="D11" s="2560"/>
      <c r="E11" s="2560"/>
      <c r="F11" s="2560"/>
      <c r="G11" s="2560"/>
      <c r="H11" s="224"/>
      <c r="I11" s="224"/>
    </row>
    <row r="12" spans="1:9" ht="34.5" customHeight="1">
      <c r="B12" s="2590" t="s">
        <v>467</v>
      </c>
      <c r="C12" s="2591"/>
      <c r="D12" s="2591"/>
      <c r="E12" s="2591"/>
      <c r="F12" s="2591"/>
      <c r="G12" s="2591"/>
      <c r="H12" s="224"/>
      <c r="I12" s="224"/>
    </row>
    <row r="13" spans="1:9" ht="34.5" customHeight="1">
      <c r="B13" s="2554" t="s">
        <v>468</v>
      </c>
      <c r="C13" s="2554"/>
      <c r="D13" s="2554"/>
      <c r="E13" s="2554"/>
      <c r="F13" s="2554"/>
      <c r="G13" s="2554"/>
      <c r="H13" s="224"/>
      <c r="I13" s="224"/>
    </row>
    <row r="14" spans="1:9">
      <c r="B14" s="2592" t="s">
        <v>469</v>
      </c>
      <c r="C14" s="2560"/>
      <c r="D14" s="2560"/>
      <c r="E14" s="2560"/>
      <c r="F14" s="2560"/>
      <c r="G14" s="2560"/>
    </row>
    <row r="15" spans="1:9">
      <c r="B15" s="223"/>
    </row>
  </sheetData>
  <mergeCells count="10">
    <mergeCell ref="B11:G11"/>
    <mergeCell ref="B12:G12"/>
    <mergeCell ref="B13:G13"/>
    <mergeCell ref="B14:G14"/>
    <mergeCell ref="F2:G2"/>
    <mergeCell ref="B4:G4"/>
    <mergeCell ref="C6:G6"/>
    <mergeCell ref="C7:G7"/>
    <mergeCell ref="C8:G8"/>
    <mergeCell ref="C9:G9"/>
  </mergeCells>
  <phoneticPr fontId="7"/>
  <pageMargins left="0.7" right="0.7" top="0.75" bottom="0.75" header="0.3" footer="0.3"/>
  <pageSetup paperSize="9" scale="9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P349"/>
  <sheetViews>
    <sheetView showGridLines="0" view="pageBreakPreview" zoomScaleNormal="100" zoomScaleSheetLayoutView="100" workbookViewId="0">
      <selection activeCell="B1" sqref="B1:P1"/>
    </sheetView>
  </sheetViews>
  <sheetFormatPr defaultRowHeight="13.5"/>
  <cols>
    <col min="1" max="1" width="1.125" style="227" customWidth="1"/>
    <col min="2" max="14" width="2.625" style="227" customWidth="1"/>
    <col min="15" max="16" width="26.625" style="227" customWidth="1"/>
    <col min="17" max="45" width="2.625" style="227" customWidth="1"/>
    <col min="46" max="256" width="9" style="227"/>
    <col min="257" max="257" width="1.125" style="227" customWidth="1"/>
    <col min="258" max="270" width="2.625" style="227" customWidth="1"/>
    <col min="271" max="272" width="26.625" style="227" customWidth="1"/>
    <col min="273" max="301" width="2.625" style="227" customWidth="1"/>
    <col min="302" max="512" width="9" style="227"/>
    <col min="513" max="513" width="1.125" style="227" customWidth="1"/>
    <col min="514" max="526" width="2.625" style="227" customWidth="1"/>
    <col min="527" max="528" width="26.625" style="227" customWidth="1"/>
    <col min="529" max="557" width="2.625" style="227" customWidth="1"/>
    <col min="558" max="768" width="9" style="227"/>
    <col min="769" max="769" width="1.125" style="227" customWidth="1"/>
    <col min="770" max="782" width="2.625" style="227" customWidth="1"/>
    <col min="783" max="784" width="26.625" style="227" customWidth="1"/>
    <col min="785" max="813" width="2.625" style="227" customWidth="1"/>
    <col min="814" max="1024" width="9" style="227"/>
    <col min="1025" max="1025" width="1.125" style="227" customWidth="1"/>
    <col min="1026" max="1038" width="2.625" style="227" customWidth="1"/>
    <col min="1039" max="1040" width="26.625" style="227" customWidth="1"/>
    <col min="1041" max="1069" width="2.625" style="227" customWidth="1"/>
    <col min="1070" max="1280" width="9" style="227"/>
    <col min="1281" max="1281" width="1.125" style="227" customWidth="1"/>
    <col min="1282" max="1294" width="2.625" style="227" customWidth="1"/>
    <col min="1295" max="1296" width="26.625" style="227" customWidth="1"/>
    <col min="1297" max="1325" width="2.625" style="227" customWidth="1"/>
    <col min="1326" max="1536" width="9" style="227"/>
    <col min="1537" max="1537" width="1.125" style="227" customWidth="1"/>
    <col min="1538" max="1550" width="2.625" style="227" customWidth="1"/>
    <col min="1551" max="1552" width="26.625" style="227" customWidth="1"/>
    <col min="1553" max="1581" width="2.625" style="227" customWidth="1"/>
    <col min="1582" max="1792" width="9" style="227"/>
    <col min="1793" max="1793" width="1.125" style="227" customWidth="1"/>
    <col min="1794" max="1806" width="2.625" style="227" customWidth="1"/>
    <col min="1807" max="1808" width="26.625" style="227" customWidth="1"/>
    <col min="1809" max="1837" width="2.625" style="227" customWidth="1"/>
    <col min="1838" max="2048" width="9" style="227"/>
    <col min="2049" max="2049" width="1.125" style="227" customWidth="1"/>
    <col min="2050" max="2062" width="2.625" style="227" customWidth="1"/>
    <col min="2063" max="2064" width="26.625" style="227" customWidth="1"/>
    <col min="2065" max="2093" width="2.625" style="227" customWidth="1"/>
    <col min="2094" max="2304" width="9" style="227"/>
    <col min="2305" max="2305" width="1.125" style="227" customWidth="1"/>
    <col min="2306" max="2318" width="2.625" style="227" customWidth="1"/>
    <col min="2319" max="2320" width="26.625" style="227" customWidth="1"/>
    <col min="2321" max="2349" width="2.625" style="227" customWidth="1"/>
    <col min="2350" max="2560" width="9" style="227"/>
    <col min="2561" max="2561" width="1.125" style="227" customWidth="1"/>
    <col min="2562" max="2574" width="2.625" style="227" customWidth="1"/>
    <col min="2575" max="2576" width="26.625" style="227" customWidth="1"/>
    <col min="2577" max="2605" width="2.625" style="227" customWidth="1"/>
    <col min="2606" max="2816" width="9" style="227"/>
    <col min="2817" max="2817" width="1.125" style="227" customWidth="1"/>
    <col min="2818" max="2830" width="2.625" style="227" customWidth="1"/>
    <col min="2831" max="2832" width="26.625" style="227" customWidth="1"/>
    <col min="2833" max="2861" width="2.625" style="227" customWidth="1"/>
    <col min="2862" max="3072" width="9" style="227"/>
    <col min="3073" max="3073" width="1.125" style="227" customWidth="1"/>
    <col min="3074" max="3086" width="2.625" style="227" customWidth="1"/>
    <col min="3087" max="3088" width="26.625" style="227" customWidth="1"/>
    <col min="3089" max="3117" width="2.625" style="227" customWidth="1"/>
    <col min="3118" max="3328" width="9" style="227"/>
    <col min="3329" max="3329" width="1.125" style="227" customWidth="1"/>
    <col min="3330" max="3342" width="2.625" style="227" customWidth="1"/>
    <col min="3343" max="3344" width="26.625" style="227" customWidth="1"/>
    <col min="3345" max="3373" width="2.625" style="227" customWidth="1"/>
    <col min="3374" max="3584" width="9" style="227"/>
    <col min="3585" max="3585" width="1.125" style="227" customWidth="1"/>
    <col min="3586" max="3598" width="2.625" style="227" customWidth="1"/>
    <col min="3599" max="3600" width="26.625" style="227" customWidth="1"/>
    <col min="3601" max="3629" width="2.625" style="227" customWidth="1"/>
    <col min="3630" max="3840" width="9" style="227"/>
    <col min="3841" max="3841" width="1.125" style="227" customWidth="1"/>
    <col min="3842" max="3854" width="2.625" style="227" customWidth="1"/>
    <col min="3855" max="3856" width="26.625" style="227" customWidth="1"/>
    <col min="3857" max="3885" width="2.625" style="227" customWidth="1"/>
    <col min="3886" max="4096" width="9" style="227"/>
    <col min="4097" max="4097" width="1.125" style="227" customWidth="1"/>
    <col min="4098" max="4110" width="2.625" style="227" customWidth="1"/>
    <col min="4111" max="4112" width="26.625" style="227" customWidth="1"/>
    <col min="4113" max="4141" width="2.625" style="227" customWidth="1"/>
    <col min="4142" max="4352" width="9" style="227"/>
    <col min="4353" max="4353" width="1.125" style="227" customWidth="1"/>
    <col min="4354" max="4366" width="2.625" style="227" customWidth="1"/>
    <col min="4367" max="4368" width="26.625" style="227" customWidth="1"/>
    <col min="4369" max="4397" width="2.625" style="227" customWidth="1"/>
    <col min="4398" max="4608" width="9" style="227"/>
    <col min="4609" max="4609" width="1.125" style="227" customWidth="1"/>
    <col min="4610" max="4622" width="2.625" style="227" customWidth="1"/>
    <col min="4623" max="4624" width="26.625" style="227" customWidth="1"/>
    <col min="4625" max="4653" width="2.625" style="227" customWidth="1"/>
    <col min="4654" max="4864" width="9" style="227"/>
    <col min="4865" max="4865" width="1.125" style="227" customWidth="1"/>
    <col min="4866" max="4878" width="2.625" style="227" customWidth="1"/>
    <col min="4879" max="4880" width="26.625" style="227" customWidth="1"/>
    <col min="4881" max="4909" width="2.625" style="227" customWidth="1"/>
    <col min="4910" max="5120" width="9" style="227"/>
    <col min="5121" max="5121" width="1.125" style="227" customWidth="1"/>
    <col min="5122" max="5134" width="2.625" style="227" customWidth="1"/>
    <col min="5135" max="5136" width="26.625" style="227" customWidth="1"/>
    <col min="5137" max="5165" width="2.625" style="227" customWidth="1"/>
    <col min="5166" max="5376" width="9" style="227"/>
    <col min="5377" max="5377" width="1.125" style="227" customWidth="1"/>
    <col min="5378" max="5390" width="2.625" style="227" customWidth="1"/>
    <col min="5391" max="5392" width="26.625" style="227" customWidth="1"/>
    <col min="5393" max="5421" width="2.625" style="227" customWidth="1"/>
    <col min="5422" max="5632" width="9" style="227"/>
    <col min="5633" max="5633" width="1.125" style="227" customWidth="1"/>
    <col min="5634" max="5646" width="2.625" style="227" customWidth="1"/>
    <col min="5647" max="5648" width="26.625" style="227" customWidth="1"/>
    <col min="5649" max="5677" width="2.625" style="227" customWidth="1"/>
    <col min="5678" max="5888" width="9" style="227"/>
    <col min="5889" max="5889" width="1.125" style="227" customWidth="1"/>
    <col min="5890" max="5902" width="2.625" style="227" customWidth="1"/>
    <col min="5903" max="5904" width="26.625" style="227" customWidth="1"/>
    <col min="5905" max="5933" width="2.625" style="227" customWidth="1"/>
    <col min="5934" max="6144" width="9" style="227"/>
    <col min="6145" max="6145" width="1.125" style="227" customWidth="1"/>
    <col min="6146" max="6158" width="2.625" style="227" customWidth="1"/>
    <col min="6159" max="6160" width="26.625" style="227" customWidth="1"/>
    <col min="6161" max="6189" width="2.625" style="227" customWidth="1"/>
    <col min="6190" max="6400" width="9" style="227"/>
    <col min="6401" max="6401" width="1.125" style="227" customWidth="1"/>
    <col min="6402" max="6414" width="2.625" style="227" customWidth="1"/>
    <col min="6415" max="6416" width="26.625" style="227" customWidth="1"/>
    <col min="6417" max="6445" width="2.625" style="227" customWidth="1"/>
    <col min="6446" max="6656" width="9" style="227"/>
    <col min="6657" max="6657" width="1.125" style="227" customWidth="1"/>
    <col min="6658" max="6670" width="2.625" style="227" customWidth="1"/>
    <col min="6671" max="6672" width="26.625" style="227" customWidth="1"/>
    <col min="6673" max="6701" width="2.625" style="227" customWidth="1"/>
    <col min="6702" max="6912" width="9" style="227"/>
    <col min="6913" max="6913" width="1.125" style="227" customWidth="1"/>
    <col min="6914" max="6926" width="2.625" style="227" customWidth="1"/>
    <col min="6927" max="6928" width="26.625" style="227" customWidth="1"/>
    <col min="6929" max="6957" width="2.625" style="227" customWidth="1"/>
    <col min="6958" max="7168" width="9" style="227"/>
    <col min="7169" max="7169" width="1.125" style="227" customWidth="1"/>
    <col min="7170" max="7182" width="2.625" style="227" customWidth="1"/>
    <col min="7183" max="7184" width="26.625" style="227" customWidth="1"/>
    <col min="7185" max="7213" width="2.625" style="227" customWidth="1"/>
    <col min="7214" max="7424" width="9" style="227"/>
    <col min="7425" max="7425" width="1.125" style="227" customWidth="1"/>
    <col min="7426" max="7438" width="2.625" style="227" customWidth="1"/>
    <col min="7439" max="7440" width="26.625" style="227" customWidth="1"/>
    <col min="7441" max="7469" width="2.625" style="227" customWidth="1"/>
    <col min="7470" max="7680" width="9" style="227"/>
    <col min="7681" max="7681" width="1.125" style="227" customWidth="1"/>
    <col min="7682" max="7694" width="2.625" style="227" customWidth="1"/>
    <col min="7695" max="7696" width="26.625" style="227" customWidth="1"/>
    <col min="7697" max="7725" width="2.625" style="227" customWidth="1"/>
    <col min="7726" max="7936" width="9" style="227"/>
    <col min="7937" max="7937" width="1.125" style="227" customWidth="1"/>
    <col min="7938" max="7950" width="2.625" style="227" customWidth="1"/>
    <col min="7951" max="7952" width="26.625" style="227" customWidth="1"/>
    <col min="7953" max="7981" width="2.625" style="227" customWidth="1"/>
    <col min="7982" max="8192" width="9" style="227"/>
    <col min="8193" max="8193" width="1.125" style="227" customWidth="1"/>
    <col min="8194" max="8206" width="2.625" style="227" customWidth="1"/>
    <col min="8207" max="8208" width="26.625" style="227" customWidth="1"/>
    <col min="8209" max="8237" width="2.625" style="227" customWidth="1"/>
    <col min="8238" max="8448" width="9" style="227"/>
    <col min="8449" max="8449" width="1.125" style="227" customWidth="1"/>
    <col min="8450" max="8462" width="2.625" style="227" customWidth="1"/>
    <col min="8463" max="8464" width="26.625" style="227" customWidth="1"/>
    <col min="8465" max="8493" width="2.625" style="227" customWidth="1"/>
    <col min="8494" max="8704" width="9" style="227"/>
    <col min="8705" max="8705" width="1.125" style="227" customWidth="1"/>
    <col min="8706" max="8718" width="2.625" style="227" customWidth="1"/>
    <col min="8719" max="8720" width="26.625" style="227" customWidth="1"/>
    <col min="8721" max="8749" width="2.625" style="227" customWidth="1"/>
    <col min="8750" max="8960" width="9" style="227"/>
    <col min="8961" max="8961" width="1.125" style="227" customWidth="1"/>
    <col min="8962" max="8974" width="2.625" style="227" customWidth="1"/>
    <col min="8975" max="8976" width="26.625" style="227" customWidth="1"/>
    <col min="8977" max="9005" width="2.625" style="227" customWidth="1"/>
    <col min="9006" max="9216" width="9" style="227"/>
    <col min="9217" max="9217" width="1.125" style="227" customWidth="1"/>
    <col min="9218" max="9230" width="2.625" style="227" customWidth="1"/>
    <col min="9231" max="9232" width="26.625" style="227" customWidth="1"/>
    <col min="9233" max="9261" width="2.625" style="227" customWidth="1"/>
    <col min="9262" max="9472" width="9" style="227"/>
    <col min="9473" max="9473" width="1.125" style="227" customWidth="1"/>
    <col min="9474" max="9486" width="2.625" style="227" customWidth="1"/>
    <col min="9487" max="9488" width="26.625" style="227" customWidth="1"/>
    <col min="9489" max="9517" width="2.625" style="227" customWidth="1"/>
    <col min="9518" max="9728" width="9" style="227"/>
    <col min="9729" max="9729" width="1.125" style="227" customWidth="1"/>
    <col min="9730" max="9742" width="2.625" style="227" customWidth="1"/>
    <col min="9743" max="9744" width="26.625" style="227" customWidth="1"/>
    <col min="9745" max="9773" width="2.625" style="227" customWidth="1"/>
    <col min="9774" max="9984" width="9" style="227"/>
    <col min="9985" max="9985" width="1.125" style="227" customWidth="1"/>
    <col min="9986" max="9998" width="2.625" style="227" customWidth="1"/>
    <col min="9999" max="10000" width="26.625" style="227" customWidth="1"/>
    <col min="10001" max="10029" width="2.625" style="227" customWidth="1"/>
    <col min="10030" max="10240" width="9" style="227"/>
    <col min="10241" max="10241" width="1.125" style="227" customWidth="1"/>
    <col min="10242" max="10254" width="2.625" style="227" customWidth="1"/>
    <col min="10255" max="10256" width="26.625" style="227" customWidth="1"/>
    <col min="10257" max="10285" width="2.625" style="227" customWidth="1"/>
    <col min="10286" max="10496" width="9" style="227"/>
    <col min="10497" max="10497" width="1.125" style="227" customWidth="1"/>
    <col min="10498" max="10510" width="2.625" style="227" customWidth="1"/>
    <col min="10511" max="10512" width="26.625" style="227" customWidth="1"/>
    <col min="10513" max="10541" width="2.625" style="227" customWidth="1"/>
    <col min="10542" max="10752" width="9" style="227"/>
    <col min="10753" max="10753" width="1.125" style="227" customWidth="1"/>
    <col min="10754" max="10766" width="2.625" style="227" customWidth="1"/>
    <col min="10767" max="10768" width="26.625" style="227" customWidth="1"/>
    <col min="10769" max="10797" width="2.625" style="227" customWidth="1"/>
    <col min="10798" max="11008" width="9" style="227"/>
    <col min="11009" max="11009" width="1.125" style="227" customWidth="1"/>
    <col min="11010" max="11022" width="2.625" style="227" customWidth="1"/>
    <col min="11023" max="11024" width="26.625" style="227" customWidth="1"/>
    <col min="11025" max="11053" width="2.625" style="227" customWidth="1"/>
    <col min="11054" max="11264" width="9" style="227"/>
    <col min="11265" max="11265" width="1.125" style="227" customWidth="1"/>
    <col min="11266" max="11278" width="2.625" style="227" customWidth="1"/>
    <col min="11279" max="11280" width="26.625" style="227" customWidth="1"/>
    <col min="11281" max="11309" width="2.625" style="227" customWidth="1"/>
    <col min="11310" max="11520" width="9" style="227"/>
    <col min="11521" max="11521" width="1.125" style="227" customWidth="1"/>
    <col min="11522" max="11534" width="2.625" style="227" customWidth="1"/>
    <col min="11535" max="11536" width="26.625" style="227" customWidth="1"/>
    <col min="11537" max="11565" width="2.625" style="227" customWidth="1"/>
    <col min="11566" max="11776" width="9" style="227"/>
    <col min="11777" max="11777" width="1.125" style="227" customWidth="1"/>
    <col min="11778" max="11790" width="2.625" style="227" customWidth="1"/>
    <col min="11791" max="11792" width="26.625" style="227" customWidth="1"/>
    <col min="11793" max="11821" width="2.625" style="227" customWidth="1"/>
    <col min="11822" max="12032" width="9" style="227"/>
    <col min="12033" max="12033" width="1.125" style="227" customWidth="1"/>
    <col min="12034" max="12046" width="2.625" style="227" customWidth="1"/>
    <col min="12047" max="12048" width="26.625" style="227" customWidth="1"/>
    <col min="12049" max="12077" width="2.625" style="227" customWidth="1"/>
    <col min="12078" max="12288" width="9" style="227"/>
    <col min="12289" max="12289" width="1.125" style="227" customWidth="1"/>
    <col min="12290" max="12302" width="2.625" style="227" customWidth="1"/>
    <col min="12303" max="12304" width="26.625" style="227" customWidth="1"/>
    <col min="12305" max="12333" width="2.625" style="227" customWidth="1"/>
    <col min="12334" max="12544" width="9" style="227"/>
    <col min="12545" max="12545" width="1.125" style="227" customWidth="1"/>
    <col min="12546" max="12558" width="2.625" style="227" customWidth="1"/>
    <col min="12559" max="12560" width="26.625" style="227" customWidth="1"/>
    <col min="12561" max="12589" width="2.625" style="227" customWidth="1"/>
    <col min="12590" max="12800" width="9" style="227"/>
    <col min="12801" max="12801" width="1.125" style="227" customWidth="1"/>
    <col min="12802" max="12814" width="2.625" style="227" customWidth="1"/>
    <col min="12815" max="12816" width="26.625" style="227" customWidth="1"/>
    <col min="12817" max="12845" width="2.625" style="227" customWidth="1"/>
    <col min="12846" max="13056" width="9" style="227"/>
    <col min="13057" max="13057" width="1.125" style="227" customWidth="1"/>
    <col min="13058" max="13070" width="2.625" style="227" customWidth="1"/>
    <col min="13071" max="13072" width="26.625" style="227" customWidth="1"/>
    <col min="13073" max="13101" width="2.625" style="227" customWidth="1"/>
    <col min="13102" max="13312" width="9" style="227"/>
    <col min="13313" max="13313" width="1.125" style="227" customWidth="1"/>
    <col min="13314" max="13326" width="2.625" style="227" customWidth="1"/>
    <col min="13327" max="13328" width="26.625" style="227" customWidth="1"/>
    <col min="13329" max="13357" width="2.625" style="227" customWidth="1"/>
    <col min="13358" max="13568" width="9" style="227"/>
    <col min="13569" max="13569" width="1.125" style="227" customWidth="1"/>
    <col min="13570" max="13582" width="2.625" style="227" customWidth="1"/>
    <col min="13583" max="13584" width="26.625" style="227" customWidth="1"/>
    <col min="13585" max="13613" width="2.625" style="227" customWidth="1"/>
    <col min="13614" max="13824" width="9" style="227"/>
    <col min="13825" max="13825" width="1.125" style="227" customWidth="1"/>
    <col min="13826" max="13838" width="2.625" style="227" customWidth="1"/>
    <col min="13839" max="13840" width="26.625" style="227" customWidth="1"/>
    <col min="13841" max="13869" width="2.625" style="227" customWidth="1"/>
    <col min="13870" max="14080" width="9" style="227"/>
    <col min="14081" max="14081" width="1.125" style="227" customWidth="1"/>
    <col min="14082" max="14094" width="2.625" style="227" customWidth="1"/>
    <col min="14095" max="14096" width="26.625" style="227" customWidth="1"/>
    <col min="14097" max="14125" width="2.625" style="227" customWidth="1"/>
    <col min="14126" max="14336" width="9" style="227"/>
    <col min="14337" max="14337" width="1.125" style="227" customWidth="1"/>
    <col min="14338" max="14350" width="2.625" style="227" customWidth="1"/>
    <col min="14351" max="14352" width="26.625" style="227" customWidth="1"/>
    <col min="14353" max="14381" width="2.625" style="227" customWidth="1"/>
    <col min="14382" max="14592" width="9" style="227"/>
    <col min="14593" max="14593" width="1.125" style="227" customWidth="1"/>
    <col min="14594" max="14606" width="2.625" style="227" customWidth="1"/>
    <col min="14607" max="14608" width="26.625" style="227" customWidth="1"/>
    <col min="14609" max="14637" width="2.625" style="227" customWidth="1"/>
    <col min="14638" max="14848" width="9" style="227"/>
    <col min="14849" max="14849" width="1.125" style="227" customWidth="1"/>
    <col min="14850" max="14862" width="2.625" style="227" customWidth="1"/>
    <col min="14863" max="14864" width="26.625" style="227" customWidth="1"/>
    <col min="14865" max="14893" width="2.625" style="227" customWidth="1"/>
    <col min="14894" max="15104" width="9" style="227"/>
    <col min="15105" max="15105" width="1.125" style="227" customWidth="1"/>
    <col min="15106" max="15118" width="2.625" style="227" customWidth="1"/>
    <col min="15119" max="15120" width="26.625" style="227" customWidth="1"/>
    <col min="15121" max="15149" width="2.625" style="227" customWidth="1"/>
    <col min="15150" max="15360" width="9" style="227"/>
    <col min="15361" max="15361" width="1.125" style="227" customWidth="1"/>
    <col min="15362" max="15374" width="2.625" style="227" customWidth="1"/>
    <col min="15375" max="15376" width="26.625" style="227" customWidth="1"/>
    <col min="15377" max="15405" width="2.625" style="227" customWidth="1"/>
    <col min="15406" max="15616" width="9" style="227"/>
    <col min="15617" max="15617" width="1.125" style="227" customWidth="1"/>
    <col min="15618" max="15630" width="2.625" style="227" customWidth="1"/>
    <col min="15631" max="15632" width="26.625" style="227" customWidth="1"/>
    <col min="15633" max="15661" width="2.625" style="227" customWidth="1"/>
    <col min="15662" max="15872" width="9" style="227"/>
    <col min="15873" max="15873" width="1.125" style="227" customWidth="1"/>
    <col min="15874" max="15886" width="2.625" style="227" customWidth="1"/>
    <col min="15887" max="15888" width="26.625" style="227" customWidth="1"/>
    <col min="15889" max="15917" width="2.625" style="227" customWidth="1"/>
    <col min="15918" max="16128" width="9" style="227"/>
    <col min="16129" max="16129" width="1.125" style="227" customWidth="1"/>
    <col min="16130" max="16142" width="2.625" style="227" customWidth="1"/>
    <col min="16143" max="16144" width="26.625" style="227" customWidth="1"/>
    <col min="16145" max="16173" width="2.625" style="227" customWidth="1"/>
    <col min="16174" max="16384" width="9" style="227"/>
  </cols>
  <sheetData>
    <row r="1" spans="1:16" s="217" customFormat="1" ht="33" customHeight="1">
      <c r="A1" s="216"/>
      <c r="B1" s="1734" t="s">
        <v>1304</v>
      </c>
      <c r="C1" s="2560"/>
      <c r="D1" s="2560"/>
      <c r="E1" s="2560"/>
      <c r="F1" s="2560"/>
      <c r="G1" s="2560"/>
      <c r="H1" s="2560"/>
      <c r="I1" s="2560"/>
      <c r="J1" s="2560"/>
      <c r="K1" s="2560"/>
      <c r="L1" s="2560"/>
      <c r="M1" s="2560"/>
      <c r="N1" s="2560"/>
      <c r="O1" s="2560"/>
      <c r="P1" s="2560"/>
    </row>
    <row r="2" spans="1:16" s="217" customFormat="1" ht="21.75" customHeight="1">
      <c r="A2" s="216"/>
      <c r="B2" s="1734"/>
      <c r="C2" s="2560"/>
      <c r="D2" s="2560"/>
      <c r="E2" s="2560"/>
      <c r="F2" s="2560"/>
      <c r="G2" s="2560"/>
      <c r="H2" s="2560"/>
      <c r="I2" s="2560"/>
      <c r="J2" s="2560"/>
      <c r="K2" s="2560"/>
      <c r="L2" s="2560"/>
      <c r="M2" s="2560"/>
      <c r="N2" s="2560"/>
      <c r="O2" s="2560"/>
      <c r="P2" s="2560"/>
    </row>
    <row r="3" spans="1:16" s="1" customFormat="1" ht="21" customHeight="1">
      <c r="B3" s="2630" t="s">
        <v>470</v>
      </c>
      <c r="C3" s="2630"/>
      <c r="D3" s="2630"/>
      <c r="E3" s="2630"/>
      <c r="F3" s="2630"/>
      <c r="G3" s="2630"/>
      <c r="H3" s="2630"/>
      <c r="I3" s="2630"/>
      <c r="J3" s="2630"/>
      <c r="K3" s="2630"/>
      <c r="L3" s="2630"/>
      <c r="M3" s="2630"/>
      <c r="N3" s="2630"/>
      <c r="O3" s="2630"/>
      <c r="P3" s="2630"/>
    </row>
    <row r="4" spans="1:16" s="217" customFormat="1" ht="27" customHeight="1" thickBot="1">
      <c r="A4" s="218"/>
      <c r="B4" s="2631"/>
      <c r="C4" s="2632"/>
      <c r="D4" s="2632"/>
      <c r="E4" s="2632"/>
      <c r="F4" s="2632"/>
      <c r="G4" s="2632"/>
      <c r="H4" s="2632"/>
      <c r="I4" s="2632"/>
      <c r="J4" s="2632"/>
      <c r="K4" s="2632"/>
      <c r="L4" s="2632"/>
      <c r="M4" s="2632"/>
      <c r="N4" s="2632"/>
      <c r="O4" s="2632"/>
      <c r="P4" s="2632"/>
    </row>
    <row r="5" spans="1:16" s="217" customFormat="1" ht="36" customHeight="1">
      <c r="A5" s="218"/>
      <c r="B5" s="2633" t="s">
        <v>117</v>
      </c>
      <c r="C5" s="2634"/>
      <c r="D5" s="2634"/>
      <c r="E5" s="2634"/>
      <c r="F5" s="2634"/>
      <c r="G5" s="2634"/>
      <c r="H5" s="2634"/>
      <c r="I5" s="2634"/>
      <c r="J5" s="2634"/>
      <c r="K5" s="2634"/>
      <c r="L5" s="2634"/>
      <c r="M5" s="2634"/>
      <c r="N5" s="2635"/>
      <c r="O5" s="2636"/>
      <c r="P5" s="2637"/>
    </row>
    <row r="6" spans="1:16" s="217" customFormat="1" ht="36" customHeight="1">
      <c r="B6" s="2616" t="s">
        <v>409</v>
      </c>
      <c r="C6" s="2558"/>
      <c r="D6" s="2558"/>
      <c r="E6" s="2558"/>
      <c r="F6" s="2558"/>
      <c r="G6" s="2558"/>
      <c r="H6" s="2558"/>
      <c r="I6" s="2558"/>
      <c r="J6" s="2558"/>
      <c r="K6" s="2558"/>
      <c r="L6" s="2558"/>
      <c r="M6" s="2558"/>
      <c r="N6" s="2559"/>
      <c r="O6" s="2617" t="s">
        <v>449</v>
      </c>
      <c r="P6" s="2618"/>
    </row>
    <row r="7" spans="1:16" ht="36" customHeight="1">
      <c r="B7" s="2619" t="s">
        <v>471</v>
      </c>
      <c r="C7" s="2620"/>
      <c r="D7" s="2620"/>
      <c r="E7" s="2620"/>
      <c r="F7" s="2620"/>
      <c r="G7" s="2620"/>
      <c r="H7" s="2620"/>
      <c r="I7" s="2620"/>
      <c r="J7" s="2620"/>
      <c r="K7" s="2620"/>
      <c r="L7" s="2620"/>
      <c r="M7" s="2620"/>
      <c r="N7" s="2621"/>
      <c r="O7" s="2622" t="s">
        <v>472</v>
      </c>
      <c r="P7" s="2623"/>
    </row>
    <row r="8" spans="1:16" ht="21" customHeight="1">
      <c r="B8" s="2624" t="s">
        <v>139</v>
      </c>
      <c r="C8" s="2625"/>
      <c r="D8" s="2625"/>
      <c r="E8" s="2625"/>
      <c r="F8" s="2625"/>
      <c r="G8" s="2625" t="s">
        <v>16</v>
      </c>
      <c r="H8" s="2625"/>
      <c r="I8" s="2625"/>
      <c r="J8" s="2625"/>
      <c r="K8" s="2625"/>
      <c r="L8" s="2625"/>
      <c r="M8" s="2625"/>
      <c r="N8" s="2625"/>
      <c r="O8" s="2626" t="s">
        <v>473</v>
      </c>
      <c r="P8" s="2629" t="s">
        <v>474</v>
      </c>
    </row>
    <row r="9" spans="1:16" ht="21" customHeight="1">
      <c r="B9" s="2624"/>
      <c r="C9" s="2625"/>
      <c r="D9" s="2625"/>
      <c r="E9" s="2625"/>
      <c r="F9" s="2625"/>
      <c r="G9" s="2625"/>
      <c r="H9" s="2625"/>
      <c r="I9" s="2625"/>
      <c r="J9" s="2625"/>
      <c r="K9" s="2625"/>
      <c r="L9" s="2625"/>
      <c r="M9" s="2625"/>
      <c r="N9" s="2625"/>
      <c r="O9" s="2627"/>
      <c r="P9" s="2629"/>
    </row>
    <row r="10" spans="1:16" ht="21" customHeight="1">
      <c r="B10" s="2624"/>
      <c r="C10" s="2625"/>
      <c r="D10" s="2625"/>
      <c r="E10" s="2625"/>
      <c r="F10" s="2625"/>
      <c r="G10" s="2625"/>
      <c r="H10" s="2625"/>
      <c r="I10" s="2625"/>
      <c r="J10" s="2625"/>
      <c r="K10" s="2625"/>
      <c r="L10" s="2625"/>
      <c r="M10" s="2625"/>
      <c r="N10" s="2625"/>
      <c r="O10" s="2628"/>
      <c r="P10" s="2629"/>
    </row>
    <row r="11" spans="1:16" ht="21" customHeight="1">
      <c r="B11" s="2614"/>
      <c r="C11" s="2615"/>
      <c r="D11" s="2615"/>
      <c r="E11" s="2615"/>
      <c r="F11" s="2615"/>
      <c r="G11" s="2615"/>
      <c r="H11" s="2615"/>
      <c r="I11" s="2615"/>
      <c r="J11" s="2615"/>
      <c r="K11" s="2615"/>
      <c r="L11" s="2615"/>
      <c r="M11" s="2615"/>
      <c r="N11" s="2615"/>
      <c r="O11" s="228"/>
      <c r="P11" s="229"/>
    </row>
    <row r="12" spans="1:16" ht="21" customHeight="1">
      <c r="B12" s="2614"/>
      <c r="C12" s="2615"/>
      <c r="D12" s="2615"/>
      <c r="E12" s="2615"/>
      <c r="F12" s="2615"/>
      <c r="G12" s="2615"/>
      <c r="H12" s="2615"/>
      <c r="I12" s="2615"/>
      <c r="J12" s="2615"/>
      <c r="K12" s="2615"/>
      <c r="L12" s="2615"/>
      <c r="M12" s="2615"/>
      <c r="N12" s="2615"/>
      <c r="O12" s="228"/>
      <c r="P12" s="229"/>
    </row>
    <row r="13" spans="1:16" ht="21" customHeight="1">
      <c r="B13" s="2614"/>
      <c r="C13" s="2615"/>
      <c r="D13" s="2615"/>
      <c r="E13" s="2615"/>
      <c r="F13" s="2615"/>
      <c r="G13" s="2615"/>
      <c r="H13" s="2615"/>
      <c r="I13" s="2615"/>
      <c r="J13" s="2615"/>
      <c r="K13" s="2615"/>
      <c r="L13" s="2615"/>
      <c r="M13" s="2615"/>
      <c r="N13" s="2615"/>
      <c r="O13" s="228"/>
      <c r="P13" s="229"/>
    </row>
    <row r="14" spans="1:16" ht="21" customHeight="1">
      <c r="B14" s="2614"/>
      <c r="C14" s="2615"/>
      <c r="D14" s="2615"/>
      <c r="E14" s="2615"/>
      <c r="F14" s="2615"/>
      <c r="G14" s="2615"/>
      <c r="H14" s="2615"/>
      <c r="I14" s="2615"/>
      <c r="J14" s="2615"/>
      <c r="K14" s="2615"/>
      <c r="L14" s="2615"/>
      <c r="M14" s="2615"/>
      <c r="N14" s="2615"/>
      <c r="O14" s="228"/>
      <c r="P14" s="230"/>
    </row>
    <row r="15" spans="1:16" ht="21" customHeight="1">
      <c r="B15" s="2614"/>
      <c r="C15" s="2615"/>
      <c r="D15" s="2615"/>
      <c r="E15" s="2615"/>
      <c r="F15" s="2615"/>
      <c r="G15" s="2615"/>
      <c r="H15" s="2615"/>
      <c r="I15" s="2615"/>
      <c r="J15" s="2615"/>
      <c r="K15" s="2615"/>
      <c r="L15" s="2615"/>
      <c r="M15" s="2615"/>
      <c r="N15" s="2615"/>
      <c r="O15" s="228"/>
      <c r="P15" s="230"/>
    </row>
    <row r="16" spans="1:16" ht="21" customHeight="1">
      <c r="B16" s="2614"/>
      <c r="C16" s="2615"/>
      <c r="D16" s="2615"/>
      <c r="E16" s="2615"/>
      <c r="F16" s="2615"/>
      <c r="G16" s="2615"/>
      <c r="H16" s="2615"/>
      <c r="I16" s="2615"/>
      <c r="J16" s="2615"/>
      <c r="K16" s="2615"/>
      <c r="L16" s="2615"/>
      <c r="M16" s="2615"/>
      <c r="N16" s="2615"/>
      <c r="O16" s="228"/>
      <c r="P16" s="230"/>
    </row>
    <row r="17" spans="2:16" ht="21" customHeight="1">
      <c r="B17" s="2614"/>
      <c r="C17" s="2615"/>
      <c r="D17" s="2615"/>
      <c r="E17" s="2615"/>
      <c r="F17" s="2615"/>
      <c r="G17" s="2615"/>
      <c r="H17" s="2615"/>
      <c r="I17" s="2615"/>
      <c r="J17" s="2615"/>
      <c r="K17" s="2615"/>
      <c r="L17" s="2615"/>
      <c r="M17" s="2615"/>
      <c r="N17" s="2615"/>
      <c r="O17" s="228"/>
      <c r="P17" s="230"/>
    </row>
    <row r="18" spans="2:16" ht="21" customHeight="1">
      <c r="B18" s="2614"/>
      <c r="C18" s="2615"/>
      <c r="D18" s="2615"/>
      <c r="E18" s="2615"/>
      <c r="F18" s="2615"/>
      <c r="G18" s="2615"/>
      <c r="H18" s="2615"/>
      <c r="I18" s="2615"/>
      <c r="J18" s="2615"/>
      <c r="K18" s="2615"/>
      <c r="L18" s="2615"/>
      <c r="M18" s="2615"/>
      <c r="N18" s="2615"/>
      <c r="O18" s="228"/>
      <c r="P18" s="230"/>
    </row>
    <row r="19" spans="2:16" ht="21" customHeight="1">
      <c r="B19" s="2614"/>
      <c r="C19" s="2615"/>
      <c r="D19" s="2615"/>
      <c r="E19" s="2615"/>
      <c r="F19" s="2615"/>
      <c r="G19" s="2615"/>
      <c r="H19" s="2615"/>
      <c r="I19" s="2615"/>
      <c r="J19" s="2615"/>
      <c r="K19" s="2615"/>
      <c r="L19" s="2615"/>
      <c r="M19" s="2615"/>
      <c r="N19" s="2615"/>
      <c r="O19" s="228"/>
      <c r="P19" s="230"/>
    </row>
    <row r="20" spans="2:16" ht="21" customHeight="1">
      <c r="B20" s="2595"/>
      <c r="C20" s="2596"/>
      <c r="D20" s="2596"/>
      <c r="E20" s="2596"/>
      <c r="F20" s="2596"/>
      <c r="G20" s="2596"/>
      <c r="H20" s="2596"/>
      <c r="I20" s="2596"/>
      <c r="J20" s="2596"/>
      <c r="K20" s="2596"/>
      <c r="L20" s="2596"/>
      <c r="M20" s="2596"/>
      <c r="N20" s="2596"/>
      <c r="O20" s="231"/>
      <c r="P20" s="232"/>
    </row>
    <row r="21" spans="2:16" ht="21" customHeight="1">
      <c r="B21" s="2595"/>
      <c r="C21" s="2596"/>
      <c r="D21" s="2596"/>
      <c r="E21" s="2596"/>
      <c r="F21" s="2596"/>
      <c r="G21" s="2596"/>
      <c r="H21" s="2596"/>
      <c r="I21" s="2596"/>
      <c r="J21" s="2596"/>
      <c r="K21" s="2596"/>
      <c r="L21" s="2596"/>
      <c r="M21" s="2596"/>
      <c r="N21" s="2596"/>
      <c r="O21" s="231"/>
      <c r="P21" s="232"/>
    </row>
    <row r="22" spans="2:16" ht="21" customHeight="1" thickBot="1">
      <c r="B22" s="2597"/>
      <c r="C22" s="2598"/>
      <c r="D22" s="2598"/>
      <c r="E22" s="2598"/>
      <c r="F22" s="2598"/>
      <c r="G22" s="2598"/>
      <c r="H22" s="2598"/>
      <c r="I22" s="2598"/>
      <c r="J22" s="2598"/>
      <c r="K22" s="2598"/>
      <c r="L22" s="2598"/>
      <c r="M22" s="2598"/>
      <c r="N22" s="2598"/>
      <c r="O22" s="233"/>
      <c r="P22" s="234"/>
    </row>
    <row r="23" spans="2:16" ht="21" customHeight="1" thickBot="1">
      <c r="B23" s="235"/>
      <c r="C23" s="235"/>
      <c r="D23" s="235"/>
      <c r="E23" s="235"/>
      <c r="F23" s="235"/>
      <c r="G23" s="235"/>
      <c r="H23" s="235"/>
      <c r="I23" s="235"/>
      <c r="J23" s="235"/>
      <c r="K23" s="235"/>
      <c r="L23" s="235"/>
      <c r="M23" s="235"/>
      <c r="N23" s="235"/>
      <c r="O23" s="235"/>
      <c r="P23" s="235"/>
    </row>
    <row r="24" spans="2:16" ht="21" customHeight="1">
      <c r="B24" s="2599" t="s">
        <v>475</v>
      </c>
      <c r="C24" s="2600"/>
      <c r="D24" s="2600"/>
      <c r="E24" s="2600"/>
      <c r="F24" s="2600"/>
      <c r="G24" s="2600"/>
      <c r="H24" s="2600"/>
      <c r="I24" s="2600"/>
      <c r="J24" s="2601"/>
      <c r="K24" s="2601"/>
      <c r="L24" s="2601"/>
      <c r="M24" s="2601"/>
      <c r="N24" s="2602"/>
      <c r="O24" s="2607" t="s">
        <v>476</v>
      </c>
      <c r="P24" s="236"/>
    </row>
    <row r="25" spans="2:16" ht="42.75" customHeight="1">
      <c r="B25" s="2603"/>
      <c r="C25" s="2604"/>
      <c r="D25" s="2604"/>
      <c r="E25" s="2604"/>
      <c r="F25" s="2604"/>
      <c r="G25" s="2604"/>
      <c r="H25" s="2604"/>
      <c r="I25" s="2604"/>
      <c r="J25" s="2605"/>
      <c r="K25" s="2605"/>
      <c r="L25" s="2605"/>
      <c r="M25" s="2605"/>
      <c r="N25" s="2606"/>
      <c r="O25" s="2608"/>
      <c r="P25" s="237" t="s">
        <v>477</v>
      </c>
    </row>
    <row r="26" spans="2:16" ht="24.75" customHeight="1" thickBot="1">
      <c r="B26" s="2609"/>
      <c r="C26" s="2610"/>
      <c r="D26" s="2610"/>
      <c r="E26" s="2610"/>
      <c r="F26" s="2610"/>
      <c r="G26" s="2610"/>
      <c r="H26" s="2610"/>
      <c r="I26" s="2610"/>
      <c r="J26" s="2611"/>
      <c r="K26" s="2611"/>
      <c r="L26" s="2611"/>
      <c r="M26" s="2611"/>
      <c r="N26" s="2612"/>
      <c r="O26" s="238"/>
      <c r="P26" s="239"/>
    </row>
    <row r="27" spans="2:16" ht="13.5" customHeight="1">
      <c r="B27" s="235"/>
      <c r="C27" s="235"/>
      <c r="D27" s="235"/>
      <c r="E27" s="235"/>
      <c r="F27" s="235"/>
      <c r="G27" s="235"/>
      <c r="H27" s="235"/>
      <c r="I27" s="235"/>
      <c r="J27" s="240"/>
      <c r="K27" s="240"/>
      <c r="L27" s="240"/>
      <c r="M27" s="240"/>
      <c r="N27" s="240"/>
      <c r="O27" s="241"/>
      <c r="P27" s="241"/>
    </row>
    <row r="28" spans="2:16" ht="27" customHeight="1">
      <c r="B28" s="2613" t="s">
        <v>478</v>
      </c>
      <c r="C28" s="2594"/>
      <c r="D28" s="2594"/>
      <c r="E28" s="2594"/>
      <c r="F28" s="2594"/>
      <c r="G28" s="2594"/>
      <c r="H28" s="2594"/>
      <c r="I28" s="2594"/>
      <c r="J28" s="2594"/>
      <c r="K28" s="2594"/>
      <c r="L28" s="2594"/>
      <c r="M28" s="2594"/>
      <c r="N28" s="2594"/>
      <c r="O28" s="2594"/>
      <c r="P28" s="2594"/>
    </row>
    <row r="29" spans="2:16" ht="20.25" customHeight="1">
      <c r="B29" s="2613" t="s">
        <v>479</v>
      </c>
      <c r="C29" s="2594"/>
      <c r="D29" s="2594"/>
      <c r="E29" s="2594"/>
      <c r="F29" s="2594"/>
      <c r="G29" s="2594"/>
      <c r="H29" s="2594"/>
      <c r="I29" s="2594"/>
      <c r="J29" s="2594"/>
      <c r="K29" s="2594"/>
      <c r="L29" s="2594"/>
      <c r="M29" s="2594"/>
      <c r="N29" s="2594"/>
      <c r="O29" s="2594"/>
      <c r="P29" s="2594"/>
    </row>
    <row r="30" spans="2:16" ht="13.5" customHeight="1">
      <c r="B30" s="242"/>
      <c r="C30" s="243"/>
      <c r="D30" s="243"/>
      <c r="E30" s="243"/>
      <c r="F30" s="243"/>
      <c r="G30" s="243"/>
      <c r="H30" s="243"/>
      <c r="I30" s="243"/>
      <c r="J30" s="243"/>
      <c r="K30" s="243"/>
      <c r="L30" s="243"/>
      <c r="M30" s="243"/>
      <c r="N30" s="243"/>
      <c r="O30" s="243"/>
      <c r="P30" s="243"/>
    </row>
    <row r="31" spans="2:16" ht="21" customHeight="1">
      <c r="B31" s="1708" t="s">
        <v>480</v>
      </c>
      <c r="C31" s="2594"/>
      <c r="D31" s="2594"/>
      <c r="E31" s="2594"/>
      <c r="F31" s="2594"/>
      <c r="G31" s="2594"/>
      <c r="H31" s="2594"/>
      <c r="I31" s="2594"/>
      <c r="J31" s="2594"/>
      <c r="K31" s="2594"/>
      <c r="L31" s="2594"/>
      <c r="M31" s="2594"/>
      <c r="N31" s="2594"/>
      <c r="O31" s="2594"/>
      <c r="P31" s="2594"/>
    </row>
    <row r="32" spans="2:16" ht="21" customHeight="1">
      <c r="B32" s="2594"/>
      <c r="C32" s="2594"/>
      <c r="D32" s="2594"/>
      <c r="E32" s="2594"/>
      <c r="F32" s="2594"/>
      <c r="G32" s="2594"/>
      <c r="H32" s="2594"/>
      <c r="I32" s="2594"/>
      <c r="J32" s="2594"/>
      <c r="K32" s="2594"/>
      <c r="L32" s="2594"/>
      <c r="M32" s="2594"/>
      <c r="N32" s="2594"/>
      <c r="O32" s="2594"/>
      <c r="P32" s="2594"/>
    </row>
    <row r="33" spans="2:16" ht="21" customHeight="1">
      <c r="B33" s="2594"/>
      <c r="C33" s="2594"/>
      <c r="D33" s="2594"/>
      <c r="E33" s="2594"/>
      <c r="F33" s="2594"/>
      <c r="G33" s="2594"/>
      <c r="H33" s="2594"/>
      <c r="I33" s="2594"/>
      <c r="J33" s="2594"/>
      <c r="K33" s="2594"/>
      <c r="L33" s="2594"/>
      <c r="M33" s="2594"/>
      <c r="N33" s="2594"/>
      <c r="O33" s="2594"/>
      <c r="P33" s="2594"/>
    </row>
    <row r="34" spans="2:16" ht="21" customHeight="1">
      <c r="B34" s="2594"/>
      <c r="C34" s="2594"/>
      <c r="D34" s="2594"/>
      <c r="E34" s="2594"/>
      <c r="F34" s="2594"/>
      <c r="G34" s="2594"/>
      <c r="H34" s="2594"/>
      <c r="I34" s="2594"/>
      <c r="J34" s="2594"/>
      <c r="K34" s="2594"/>
      <c r="L34" s="2594"/>
      <c r="M34" s="2594"/>
      <c r="N34" s="2594"/>
      <c r="O34" s="2594"/>
      <c r="P34" s="2594"/>
    </row>
    <row r="35" spans="2:16" ht="21" customHeight="1">
      <c r="B35" s="2594"/>
      <c r="C35" s="2594"/>
      <c r="D35" s="2594"/>
      <c r="E35" s="2594"/>
      <c r="F35" s="2594"/>
      <c r="G35" s="2594"/>
      <c r="H35" s="2594"/>
      <c r="I35" s="2594"/>
      <c r="J35" s="2594"/>
      <c r="K35" s="2594"/>
      <c r="L35" s="2594"/>
      <c r="M35" s="2594"/>
      <c r="N35" s="2594"/>
      <c r="O35" s="2594"/>
      <c r="P35" s="2594"/>
    </row>
    <row r="36" spans="2:16" ht="21" customHeight="1">
      <c r="B36" s="244"/>
      <c r="C36" s="244"/>
      <c r="D36" s="244"/>
      <c r="E36" s="244"/>
      <c r="F36" s="244"/>
      <c r="G36" s="244"/>
      <c r="H36" s="244"/>
      <c r="I36" s="244"/>
      <c r="J36" s="244"/>
      <c r="K36" s="244"/>
      <c r="L36" s="244"/>
      <c r="M36" s="244"/>
      <c r="N36" s="244"/>
      <c r="O36" s="244"/>
      <c r="P36" s="244"/>
    </row>
    <row r="37" spans="2:16" ht="21" customHeight="1">
      <c r="B37" s="244"/>
      <c r="C37" s="244"/>
      <c r="D37" s="244"/>
      <c r="E37" s="244"/>
      <c r="F37" s="244"/>
      <c r="G37" s="244"/>
      <c r="H37" s="244"/>
      <c r="I37" s="244"/>
      <c r="J37" s="244"/>
      <c r="K37" s="244"/>
      <c r="L37" s="244"/>
      <c r="M37" s="244"/>
      <c r="N37" s="244"/>
      <c r="O37" s="244"/>
      <c r="P37" s="244"/>
    </row>
    <row r="38" spans="2:16" ht="21" customHeight="1">
      <c r="B38" s="244"/>
      <c r="C38" s="244"/>
      <c r="D38" s="244"/>
      <c r="E38" s="244"/>
      <c r="F38" s="244"/>
      <c r="G38" s="244"/>
      <c r="H38" s="244"/>
      <c r="I38" s="244"/>
      <c r="J38" s="244"/>
      <c r="K38" s="244"/>
      <c r="L38" s="244"/>
      <c r="M38" s="244"/>
      <c r="N38" s="244"/>
      <c r="O38" s="244"/>
      <c r="P38" s="244"/>
    </row>
    <row r="39" spans="2:16" ht="21" customHeight="1">
      <c r="B39" s="244"/>
      <c r="C39" s="244"/>
      <c r="D39" s="244"/>
      <c r="E39" s="244"/>
      <c r="F39" s="244"/>
      <c r="G39" s="244"/>
      <c r="H39" s="244"/>
      <c r="I39" s="244"/>
      <c r="J39" s="244"/>
      <c r="K39" s="244"/>
      <c r="L39" s="244"/>
      <c r="M39" s="244"/>
      <c r="N39" s="244"/>
      <c r="O39" s="244"/>
      <c r="P39" s="244"/>
    </row>
    <row r="40" spans="2:16" ht="21" customHeight="1">
      <c r="B40" s="244"/>
      <c r="C40" s="244"/>
      <c r="D40" s="244"/>
      <c r="E40" s="244"/>
      <c r="F40" s="244"/>
      <c r="G40" s="244"/>
      <c r="H40" s="244"/>
      <c r="I40" s="244"/>
      <c r="J40" s="244"/>
      <c r="K40" s="244"/>
      <c r="L40" s="244"/>
      <c r="M40" s="244"/>
      <c r="N40" s="244"/>
      <c r="O40" s="244"/>
      <c r="P40" s="244"/>
    </row>
    <row r="41" spans="2:16" ht="16.5" customHeight="1">
      <c r="B41" s="244"/>
      <c r="C41" s="244"/>
      <c r="D41" s="244"/>
      <c r="E41" s="244"/>
      <c r="F41" s="244"/>
      <c r="G41" s="244"/>
      <c r="H41" s="244"/>
      <c r="I41" s="244"/>
      <c r="J41" s="244"/>
      <c r="K41" s="244"/>
      <c r="L41" s="244"/>
      <c r="M41" s="244"/>
      <c r="N41" s="244"/>
      <c r="O41" s="244"/>
      <c r="P41" s="244"/>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7"/>
  <pageMargins left="0.7" right="0.7" top="0.75" bottom="0.75" header="0.3" footer="0.3"/>
  <pageSetup paperSize="9" scale="98"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2:S32"/>
  <sheetViews>
    <sheetView view="pageBreakPreview" zoomScaleNormal="100" zoomScaleSheetLayoutView="100" workbookViewId="0">
      <selection activeCell="R13" sqref="R13"/>
    </sheetView>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c r="A2" s="391"/>
      <c r="B2" s="391"/>
      <c r="C2" s="391"/>
      <c r="D2" s="391"/>
      <c r="E2" s="391"/>
      <c r="F2" s="391"/>
      <c r="G2" s="391"/>
      <c r="H2" s="391"/>
      <c r="I2" s="391"/>
      <c r="J2" s="391"/>
      <c r="K2" s="391"/>
      <c r="L2" s="391"/>
      <c r="M2" s="391"/>
      <c r="N2" s="391"/>
      <c r="O2" s="391"/>
      <c r="P2" s="391"/>
      <c r="Q2" s="391"/>
      <c r="R2" s="391"/>
      <c r="S2" s="391"/>
    </row>
    <row r="3" spans="1:19" ht="18.75">
      <c r="A3" s="2639" t="s">
        <v>649</v>
      </c>
      <c r="B3" s="2640"/>
      <c r="C3" s="2640"/>
      <c r="D3" s="2640"/>
      <c r="E3" s="2640"/>
      <c r="F3" s="2640"/>
      <c r="G3" s="2640"/>
      <c r="H3" s="2640"/>
      <c r="I3" s="2640"/>
      <c r="J3" s="2640"/>
      <c r="K3" s="2640"/>
      <c r="L3" s="2640"/>
      <c r="M3" s="2640"/>
      <c r="N3" s="2640"/>
      <c r="O3" s="2640"/>
      <c r="P3" s="2640"/>
      <c r="Q3" s="2640"/>
      <c r="R3" s="2640"/>
      <c r="S3" s="2640"/>
    </row>
    <row r="4" spans="1:19" ht="17.25">
      <c r="A4" s="392"/>
      <c r="B4" s="392"/>
      <c r="C4" s="392"/>
      <c r="D4" s="392"/>
      <c r="E4" s="392"/>
      <c r="F4" s="392"/>
      <c r="G4" s="392"/>
      <c r="H4" s="392"/>
      <c r="I4" s="392"/>
      <c r="J4" s="392"/>
      <c r="K4" s="392"/>
      <c r="L4" s="392"/>
      <c r="M4" s="392"/>
      <c r="N4" s="392"/>
      <c r="O4" s="392"/>
      <c r="P4" s="392"/>
      <c r="Q4" s="392"/>
      <c r="R4" s="392"/>
      <c r="S4" s="392"/>
    </row>
    <row r="5" spans="1:19">
      <c r="A5" s="391"/>
      <c r="B5" s="391"/>
      <c r="C5" s="391"/>
      <c r="D5" s="391"/>
      <c r="E5" s="391"/>
      <c r="F5" s="391"/>
      <c r="G5" s="391"/>
      <c r="H5" s="391"/>
      <c r="I5" s="391"/>
      <c r="J5" s="391"/>
      <c r="K5" s="2641"/>
      <c r="L5" s="2642"/>
      <c r="M5" s="391"/>
      <c r="N5" s="393" t="s">
        <v>223</v>
      </c>
      <c r="O5" s="75"/>
      <c r="P5" s="391" t="s">
        <v>224</v>
      </c>
      <c r="Q5" s="391"/>
      <c r="R5" s="391" t="s">
        <v>650</v>
      </c>
      <c r="S5" s="391"/>
    </row>
    <row r="6" spans="1:19">
      <c r="A6" s="391"/>
      <c r="B6" s="391"/>
      <c r="C6" s="391"/>
      <c r="D6" s="391"/>
      <c r="E6" s="391"/>
      <c r="F6" s="391"/>
      <c r="G6" s="391"/>
      <c r="H6" s="391"/>
      <c r="I6" s="391"/>
      <c r="J6" s="391"/>
      <c r="K6" s="391"/>
      <c r="L6" s="391"/>
      <c r="M6" s="391"/>
      <c r="N6" s="391"/>
      <c r="O6" s="391"/>
      <c r="P6" s="391"/>
      <c r="Q6" s="391"/>
      <c r="R6" s="391"/>
      <c r="S6" s="391"/>
    </row>
    <row r="7" spans="1:19">
      <c r="A7" s="391"/>
      <c r="B7" s="391"/>
      <c r="C7" s="391"/>
      <c r="D7" s="391"/>
      <c r="E7" s="391"/>
      <c r="F7" s="391"/>
      <c r="G7" s="391"/>
      <c r="H7" s="391"/>
      <c r="I7" s="391"/>
      <c r="J7" s="391"/>
      <c r="K7" s="391"/>
      <c r="L7" s="391"/>
      <c r="M7" s="391"/>
      <c r="N7" s="391"/>
      <c r="O7" s="391"/>
      <c r="P7" s="391"/>
      <c r="Q7" s="391"/>
      <c r="R7" s="391"/>
      <c r="S7" s="391"/>
    </row>
    <row r="8" spans="1:19">
      <c r="A8" s="391"/>
      <c r="B8" s="394" t="s">
        <v>700</v>
      </c>
      <c r="C8" s="391"/>
      <c r="D8" s="391"/>
      <c r="E8" s="391"/>
      <c r="F8" s="391"/>
      <c r="G8" s="391"/>
      <c r="H8" s="391"/>
      <c r="I8" s="391"/>
      <c r="J8" s="391"/>
      <c r="K8" s="391"/>
      <c r="L8" s="391"/>
      <c r="M8" s="391"/>
      <c r="N8" s="391"/>
      <c r="O8" s="391"/>
      <c r="P8" s="391"/>
      <c r="Q8" s="391"/>
      <c r="R8" s="391"/>
      <c r="S8" s="391"/>
    </row>
    <row r="9" spans="1:19">
      <c r="A9" s="391"/>
      <c r="B9" s="395"/>
      <c r="C9" s="391"/>
      <c r="D9" s="391"/>
      <c r="E9" s="391"/>
      <c r="F9" s="391"/>
      <c r="G9" s="391"/>
      <c r="H9" s="391"/>
      <c r="I9" s="391"/>
      <c r="J9" s="391"/>
      <c r="K9" s="391"/>
      <c r="L9" s="391"/>
      <c r="M9" s="391"/>
      <c r="N9" s="391"/>
      <c r="O9" s="391"/>
      <c r="P9" s="391"/>
      <c r="Q9" s="391"/>
      <c r="R9" s="391"/>
      <c r="S9" s="391"/>
    </row>
    <row r="10" spans="1:19">
      <c r="A10" s="391"/>
      <c r="B10" s="395"/>
      <c r="C10" s="391"/>
      <c r="D10" s="391"/>
      <c r="E10" s="391"/>
      <c r="F10" s="391"/>
      <c r="G10" s="391"/>
      <c r="H10" s="391"/>
      <c r="I10" s="391"/>
      <c r="J10" s="391"/>
      <c r="K10" s="391"/>
      <c r="L10" s="391"/>
      <c r="M10" s="391"/>
      <c r="N10" s="391"/>
      <c r="O10" s="391"/>
      <c r="P10" s="391"/>
      <c r="Q10" s="391"/>
      <c r="R10" s="391"/>
      <c r="S10" s="391"/>
    </row>
    <row r="11" spans="1:19">
      <c r="A11" s="391"/>
      <c r="B11" s="391"/>
      <c r="C11" s="391"/>
      <c r="D11" s="391"/>
      <c r="E11" s="396"/>
      <c r="F11" s="2638" t="s">
        <v>651</v>
      </c>
      <c r="G11" s="2638"/>
      <c r="H11" s="2638"/>
      <c r="I11" s="391"/>
      <c r="J11" s="391"/>
      <c r="K11" s="391"/>
      <c r="L11" s="391"/>
      <c r="M11" s="391"/>
      <c r="N11" s="391"/>
      <c r="O11" s="391"/>
      <c r="P11" s="391"/>
      <c r="Q11" s="391"/>
      <c r="R11" s="391"/>
      <c r="S11" s="391"/>
    </row>
    <row r="12" spans="1:19">
      <c r="A12" s="391"/>
      <c r="B12" s="391"/>
      <c r="C12" s="391"/>
      <c r="D12" s="391"/>
      <c r="E12" s="396" t="s">
        <v>8</v>
      </c>
      <c r="F12" s="2643" t="s">
        <v>652</v>
      </c>
      <c r="G12" s="2643"/>
      <c r="H12" s="2643"/>
      <c r="I12" s="391"/>
      <c r="J12" s="391"/>
      <c r="K12" s="391"/>
      <c r="L12" s="391"/>
      <c r="M12" s="391"/>
      <c r="N12" s="391"/>
      <c r="O12" s="391"/>
      <c r="P12" s="391"/>
      <c r="Q12" s="391"/>
      <c r="R12" s="391"/>
      <c r="S12" s="391"/>
    </row>
    <row r="13" spans="1:19">
      <c r="A13" s="391"/>
      <c r="B13" s="391"/>
      <c r="C13" s="391"/>
      <c r="D13" s="391"/>
      <c r="E13" s="391"/>
      <c r="F13" s="2638" t="s">
        <v>16</v>
      </c>
      <c r="G13" s="2638"/>
      <c r="H13" s="2638"/>
      <c r="I13" s="391"/>
      <c r="J13" s="391"/>
      <c r="K13" s="391"/>
      <c r="L13" s="391"/>
      <c r="M13" s="391"/>
      <c r="N13" s="391"/>
      <c r="O13" s="391"/>
      <c r="P13" s="391"/>
      <c r="Q13" s="391"/>
      <c r="R13" s="391"/>
      <c r="S13" s="391"/>
    </row>
    <row r="14" spans="1:19">
      <c r="A14" s="391"/>
      <c r="B14" s="391"/>
      <c r="C14" s="391"/>
      <c r="D14" s="391"/>
      <c r="E14" s="391"/>
      <c r="F14" s="391" t="s">
        <v>653</v>
      </c>
      <c r="G14" s="391"/>
      <c r="H14" s="391"/>
      <c r="I14" s="391"/>
      <c r="J14" s="391"/>
      <c r="K14" s="391"/>
      <c r="L14" s="391"/>
      <c r="M14" s="391"/>
      <c r="N14" s="391"/>
      <c r="O14" s="391"/>
      <c r="P14" s="391"/>
      <c r="Q14" s="391"/>
      <c r="R14" s="391"/>
      <c r="S14" s="391"/>
    </row>
    <row r="15" spans="1:19">
      <c r="A15" s="391"/>
      <c r="B15" s="391"/>
      <c r="C15" s="391"/>
      <c r="D15" s="391"/>
      <c r="E15" s="391"/>
      <c r="F15" s="391"/>
      <c r="G15" s="391"/>
      <c r="H15" s="391"/>
      <c r="I15" s="391"/>
      <c r="J15" s="391"/>
      <c r="K15" s="391"/>
      <c r="L15" s="391"/>
      <c r="M15" s="391"/>
      <c r="N15" s="391"/>
      <c r="O15" s="391"/>
      <c r="P15" s="391"/>
      <c r="Q15" s="391"/>
      <c r="R15" s="391"/>
      <c r="S15" s="391"/>
    </row>
    <row r="16" spans="1:19">
      <c r="A16" s="391"/>
      <c r="B16" s="391"/>
      <c r="C16" s="391"/>
      <c r="D16" s="391"/>
      <c r="E16" s="391"/>
      <c r="F16" s="391"/>
      <c r="G16" s="391"/>
      <c r="H16" s="391"/>
      <c r="I16" s="391"/>
      <c r="J16" s="391"/>
      <c r="K16" s="391"/>
      <c r="L16" s="391"/>
      <c r="M16" s="391"/>
      <c r="N16" s="391"/>
      <c r="O16" s="391"/>
      <c r="P16" s="391"/>
      <c r="Q16" s="391"/>
      <c r="R16" s="391"/>
      <c r="S16" s="391"/>
    </row>
    <row r="17" spans="1:19">
      <c r="A17" s="391"/>
      <c r="B17" s="391" t="s">
        <v>701</v>
      </c>
      <c r="C17" s="391"/>
      <c r="D17" s="391"/>
      <c r="E17" s="391"/>
      <c r="F17" s="391"/>
      <c r="G17" s="391"/>
      <c r="H17" s="391"/>
      <c r="I17" s="391"/>
      <c r="J17" s="391"/>
      <c r="K17" s="391"/>
      <c r="L17" s="391"/>
      <c r="M17" s="391"/>
      <c r="N17" s="391"/>
      <c r="O17" s="391"/>
      <c r="P17" s="391"/>
      <c r="Q17" s="391"/>
      <c r="R17" s="391"/>
      <c r="S17" s="391"/>
    </row>
    <row r="18" spans="1:19">
      <c r="A18" s="391"/>
      <c r="B18" s="391"/>
      <c r="C18" s="391"/>
      <c r="D18" s="2638"/>
      <c r="E18" s="2638"/>
      <c r="F18" s="391"/>
      <c r="G18" s="391"/>
      <c r="H18" s="391"/>
      <c r="I18" s="391"/>
      <c r="J18" s="391"/>
      <c r="K18" s="391"/>
      <c r="L18" s="391"/>
      <c r="M18" s="391"/>
      <c r="N18" s="391"/>
      <c r="O18" s="391"/>
      <c r="P18" s="391"/>
      <c r="Q18" s="391"/>
      <c r="R18" s="391"/>
      <c r="S18" s="391"/>
    </row>
    <row r="19" spans="1:19" ht="30" customHeight="1">
      <c r="A19" s="2644" t="s">
        <v>702</v>
      </c>
      <c r="B19" s="2645"/>
      <c r="C19" s="2648" t="s">
        <v>323</v>
      </c>
      <c r="D19" s="2649"/>
      <c r="E19" s="2650"/>
      <c r="F19" s="2651"/>
      <c r="G19" s="2651"/>
      <c r="H19" s="2651"/>
      <c r="I19" s="2651"/>
      <c r="J19" s="2651"/>
      <c r="K19" s="2651"/>
      <c r="L19" s="2651"/>
      <c r="M19" s="2651"/>
      <c r="N19" s="2651"/>
      <c r="O19" s="2651"/>
      <c r="P19" s="2651"/>
      <c r="Q19" s="2651"/>
      <c r="R19" s="2651"/>
      <c r="S19" s="2651"/>
    </row>
    <row r="20" spans="1:19" ht="30" customHeight="1">
      <c r="A20" s="2646"/>
      <c r="B20" s="2647"/>
      <c r="C20" s="2648" t="s">
        <v>703</v>
      </c>
      <c r="D20" s="2649"/>
      <c r="E20" s="2650"/>
      <c r="F20" s="2651"/>
      <c r="G20" s="2651"/>
      <c r="H20" s="2651"/>
      <c r="I20" s="2651"/>
      <c r="J20" s="2651"/>
      <c r="K20" s="2651"/>
      <c r="L20" s="2651"/>
      <c r="M20" s="2651"/>
      <c r="N20" s="2651"/>
      <c r="O20" s="2651"/>
      <c r="P20" s="2651"/>
      <c r="Q20" s="2651"/>
      <c r="R20" s="2651"/>
      <c r="S20" s="2651"/>
    </row>
    <row r="21" spans="1:19" ht="29.25" customHeight="1">
      <c r="A21" s="2648" t="s">
        <v>704</v>
      </c>
      <c r="B21" s="2649"/>
      <c r="C21" s="2648" t="s">
        <v>12</v>
      </c>
      <c r="D21" s="2649"/>
      <c r="E21" s="2648"/>
      <c r="F21" s="2649"/>
      <c r="G21" s="2649"/>
      <c r="H21" s="2649"/>
      <c r="I21" s="2663" t="s">
        <v>654</v>
      </c>
      <c r="J21" s="2664"/>
      <c r="K21" s="2664"/>
      <c r="L21" s="2664"/>
      <c r="M21" s="2664"/>
      <c r="N21" s="2665"/>
      <c r="O21" s="2669"/>
      <c r="P21" s="2645"/>
      <c r="Q21" s="2645"/>
      <c r="R21" s="2645"/>
      <c r="S21" s="2665"/>
    </row>
    <row r="22" spans="1:19" ht="30" customHeight="1" thickBot="1">
      <c r="A22" s="2653"/>
      <c r="B22" s="2653"/>
      <c r="C22" s="2652" t="s">
        <v>13</v>
      </c>
      <c r="D22" s="2653"/>
      <c r="E22" s="2652"/>
      <c r="F22" s="2653"/>
      <c r="G22" s="2653"/>
      <c r="H22" s="2653"/>
      <c r="I22" s="2666"/>
      <c r="J22" s="2667"/>
      <c r="K22" s="2667"/>
      <c r="L22" s="2667"/>
      <c r="M22" s="2667"/>
      <c r="N22" s="2668"/>
      <c r="O22" s="2670"/>
      <c r="P22" s="2671"/>
      <c r="Q22" s="2671"/>
      <c r="R22" s="2671"/>
      <c r="S22" s="2668"/>
    </row>
    <row r="23" spans="1:19" ht="30.75" customHeight="1" thickTop="1">
      <c r="A23" s="2654" t="s">
        <v>655</v>
      </c>
      <c r="B23" s="2655"/>
      <c r="C23" s="2656" t="s">
        <v>656</v>
      </c>
      <c r="D23" s="2655"/>
      <c r="E23" s="2655"/>
      <c r="F23" s="2655"/>
      <c r="G23" s="2655"/>
      <c r="H23" s="2655"/>
      <c r="I23" s="2655"/>
      <c r="J23" s="2655"/>
      <c r="K23" s="2655"/>
      <c r="L23" s="2655"/>
      <c r="M23" s="2655"/>
      <c r="N23" s="2655"/>
      <c r="O23" s="2655"/>
      <c r="P23" s="2655"/>
      <c r="Q23" s="2655"/>
      <c r="R23" s="2655"/>
      <c r="S23" s="2657"/>
    </row>
    <row r="24" spans="1:19" ht="89.25" customHeight="1">
      <c r="A24" s="2658" t="s">
        <v>657</v>
      </c>
      <c r="B24" s="2659"/>
      <c r="C24" s="2660"/>
      <c r="D24" s="2661"/>
      <c r="E24" s="2661"/>
      <c r="F24" s="2661"/>
      <c r="G24" s="2661"/>
      <c r="H24" s="2661"/>
      <c r="I24" s="2661"/>
      <c r="J24" s="2661"/>
      <c r="K24" s="2661"/>
      <c r="L24" s="2661"/>
      <c r="M24" s="2661"/>
      <c r="N24" s="2661"/>
      <c r="O24" s="2661"/>
      <c r="P24" s="2661"/>
      <c r="Q24" s="2661"/>
      <c r="R24" s="2661"/>
      <c r="S24" s="2662"/>
    </row>
    <row r="25" spans="1:19" ht="90" customHeight="1">
      <c r="A25" s="2658" t="s">
        <v>657</v>
      </c>
      <c r="B25" s="2659"/>
      <c r="C25" s="2660"/>
      <c r="D25" s="2661"/>
      <c r="E25" s="2661"/>
      <c r="F25" s="2661"/>
      <c r="G25" s="2661"/>
      <c r="H25" s="2661"/>
      <c r="I25" s="2661"/>
      <c r="J25" s="2661"/>
      <c r="K25" s="2661"/>
      <c r="L25" s="2661"/>
      <c r="M25" s="2661"/>
      <c r="N25" s="2661"/>
      <c r="O25" s="2661"/>
      <c r="P25" s="2661"/>
      <c r="Q25" s="2661"/>
      <c r="R25" s="2661"/>
      <c r="S25" s="2662"/>
    </row>
    <row r="26" spans="1:19" ht="90" customHeight="1">
      <c r="A26" s="2658" t="s">
        <v>657</v>
      </c>
      <c r="B26" s="2659"/>
      <c r="C26" s="2660"/>
      <c r="D26" s="2661"/>
      <c r="E26" s="2661"/>
      <c r="F26" s="2661"/>
      <c r="G26" s="2661"/>
      <c r="H26" s="2661"/>
      <c r="I26" s="2661"/>
      <c r="J26" s="2661"/>
      <c r="K26" s="2661"/>
      <c r="L26" s="2661"/>
      <c r="M26" s="2661"/>
      <c r="N26" s="2661"/>
      <c r="O26" s="2661"/>
      <c r="P26" s="2661"/>
      <c r="Q26" s="2661"/>
      <c r="R26" s="2661"/>
      <c r="S26" s="2662"/>
    </row>
    <row r="27" spans="1:19" ht="90" customHeight="1">
      <c r="A27" s="2658" t="s">
        <v>657</v>
      </c>
      <c r="B27" s="2659"/>
      <c r="C27" s="2658"/>
      <c r="D27" s="2661"/>
      <c r="E27" s="2661"/>
      <c r="F27" s="2661"/>
      <c r="G27" s="2661"/>
      <c r="H27" s="2661"/>
      <c r="I27" s="2661"/>
      <c r="J27" s="2661"/>
      <c r="K27" s="2661"/>
      <c r="L27" s="2661"/>
      <c r="M27" s="2661"/>
      <c r="N27" s="2661"/>
      <c r="O27" s="2661"/>
      <c r="P27" s="2661"/>
      <c r="Q27" s="2661"/>
      <c r="R27" s="2661"/>
      <c r="S27" s="2662"/>
    </row>
    <row r="28" spans="1:19">
      <c r="A28" s="75" t="s">
        <v>658</v>
      </c>
      <c r="B28" s="75"/>
      <c r="C28" s="75"/>
      <c r="D28" s="75"/>
      <c r="E28" s="75"/>
      <c r="F28" s="75"/>
      <c r="G28" s="75"/>
      <c r="H28" s="75"/>
      <c r="I28" s="75"/>
      <c r="J28" s="75"/>
      <c r="K28" s="75"/>
      <c r="L28" s="75"/>
      <c r="M28" s="75"/>
      <c r="N28" s="75"/>
      <c r="O28" s="75"/>
      <c r="P28" s="75"/>
      <c r="Q28" s="75"/>
      <c r="R28" s="75"/>
      <c r="S28" s="75"/>
    </row>
    <row r="29" spans="1:19">
      <c r="A29" s="75" t="s">
        <v>659</v>
      </c>
      <c r="B29" s="75"/>
      <c r="C29" s="75"/>
      <c r="D29" s="75"/>
      <c r="E29" s="75"/>
      <c r="F29" s="75"/>
      <c r="G29" s="75"/>
      <c r="H29" s="75"/>
      <c r="I29" s="75"/>
      <c r="J29" s="75"/>
      <c r="K29" s="75"/>
      <c r="L29" s="75"/>
      <c r="M29" s="75"/>
      <c r="N29" s="75"/>
      <c r="O29" s="75"/>
      <c r="P29" s="75"/>
      <c r="Q29" s="75"/>
      <c r="R29" s="75"/>
      <c r="S29" s="75"/>
    </row>
    <row r="30" spans="1:19">
      <c r="A30" s="75"/>
      <c r="B30" s="75"/>
      <c r="C30" s="75"/>
      <c r="D30" s="75"/>
      <c r="E30" s="75"/>
      <c r="F30" s="75"/>
      <c r="G30" s="75"/>
      <c r="H30" s="75"/>
      <c r="I30" s="75"/>
      <c r="J30" s="75"/>
      <c r="K30" s="75"/>
      <c r="L30" s="75"/>
      <c r="M30" s="75"/>
      <c r="N30" s="75"/>
      <c r="O30" s="75"/>
      <c r="P30" s="75"/>
      <c r="Q30" s="75"/>
      <c r="R30" s="75"/>
      <c r="S30" s="75"/>
    </row>
    <row r="31" spans="1:19">
      <c r="A31" s="75"/>
      <c r="B31" s="75"/>
      <c r="C31" s="75"/>
      <c r="D31" s="75"/>
      <c r="E31" s="75"/>
      <c r="F31" s="75"/>
      <c r="G31" s="75"/>
      <c r="H31" s="75"/>
      <c r="I31" s="75"/>
      <c r="J31" s="75"/>
      <c r="K31" s="75"/>
      <c r="L31" s="75"/>
      <c r="M31" s="75"/>
      <c r="N31" s="75"/>
      <c r="O31" s="75"/>
      <c r="P31" s="75"/>
      <c r="Q31" s="75"/>
      <c r="R31" s="75"/>
      <c r="S31" s="75"/>
    </row>
    <row r="32" spans="1:19">
      <c r="A32" s="75"/>
      <c r="B32" s="75"/>
      <c r="C32" s="75"/>
      <c r="D32" s="75"/>
      <c r="E32" s="75"/>
      <c r="F32" s="75"/>
      <c r="G32" s="75"/>
      <c r="H32" s="75"/>
      <c r="I32" s="75"/>
      <c r="J32" s="75"/>
      <c r="K32" s="75"/>
      <c r="L32" s="75"/>
      <c r="M32" s="75"/>
      <c r="N32" s="75"/>
      <c r="O32" s="75"/>
      <c r="P32" s="75"/>
      <c r="Q32" s="75"/>
      <c r="R32" s="75"/>
      <c r="S32" s="75"/>
    </row>
  </sheetData>
  <mergeCells count="28">
    <mergeCell ref="A25:B25"/>
    <mergeCell ref="C25:S25"/>
    <mergeCell ref="A26:B26"/>
    <mergeCell ref="C26:S26"/>
    <mergeCell ref="A27:B27"/>
    <mergeCell ref="C27:S27"/>
    <mergeCell ref="C22:D22"/>
    <mergeCell ref="E22:H22"/>
    <mergeCell ref="A23:B23"/>
    <mergeCell ref="C23:S23"/>
    <mergeCell ref="A24:B24"/>
    <mergeCell ref="C24:S24"/>
    <mergeCell ref="A21:B22"/>
    <mergeCell ref="C21:D21"/>
    <mergeCell ref="E21:H21"/>
    <mergeCell ref="I21:N22"/>
    <mergeCell ref="O21:S22"/>
    <mergeCell ref="A19:B20"/>
    <mergeCell ref="C19:D19"/>
    <mergeCell ref="E19:S19"/>
    <mergeCell ref="C20:D20"/>
    <mergeCell ref="E20:S20"/>
    <mergeCell ref="D18:E18"/>
    <mergeCell ref="A3:S3"/>
    <mergeCell ref="K5:L5"/>
    <mergeCell ref="F11:H11"/>
    <mergeCell ref="F12:H12"/>
    <mergeCell ref="F13:H13"/>
  </mergeCells>
  <phoneticPr fontId="7"/>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F0"/>
  </sheetPr>
  <dimension ref="A1:S32"/>
  <sheetViews>
    <sheetView view="pageBreakPreview" zoomScaleNormal="100" zoomScaleSheetLayoutView="100" workbookViewId="0"/>
  </sheetViews>
  <sheetFormatPr defaultRowHeight="13.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1" spans="1:19" ht="18" thickBot="1">
      <c r="O1" s="2672" t="s">
        <v>7</v>
      </c>
      <c r="P1" s="2673"/>
      <c r="Q1" s="2673"/>
      <c r="R1" s="2673"/>
      <c r="S1" s="2674"/>
    </row>
    <row r="2" spans="1:19">
      <c r="A2" s="391"/>
      <c r="B2" s="391"/>
      <c r="C2" s="391"/>
      <c r="D2" s="391"/>
      <c r="E2" s="391"/>
      <c r="F2" s="391"/>
      <c r="G2" s="391"/>
      <c r="H2" s="391"/>
      <c r="I2" s="391"/>
      <c r="J2" s="391"/>
      <c r="K2" s="391"/>
      <c r="L2" s="391"/>
      <c r="M2" s="391"/>
      <c r="N2" s="391"/>
      <c r="O2" s="391"/>
      <c r="P2" s="391"/>
      <c r="Q2" s="391"/>
      <c r="R2" s="391"/>
      <c r="S2" s="391"/>
    </row>
    <row r="3" spans="1:19" ht="18.75">
      <c r="A3" s="2639" t="s">
        <v>649</v>
      </c>
      <c r="B3" s="2640"/>
      <c r="C3" s="2640"/>
      <c r="D3" s="2640"/>
      <c r="E3" s="2640"/>
      <c r="F3" s="2640"/>
      <c r="G3" s="2640"/>
      <c r="H3" s="2640"/>
      <c r="I3" s="2640"/>
      <c r="J3" s="2640"/>
      <c r="K3" s="2640"/>
      <c r="L3" s="2640"/>
      <c r="M3" s="2640"/>
      <c r="N3" s="2640"/>
      <c r="O3" s="2640"/>
      <c r="P3" s="2640"/>
      <c r="Q3" s="2640"/>
      <c r="R3" s="2640"/>
      <c r="S3" s="2640"/>
    </row>
    <row r="4" spans="1:19" ht="17.25">
      <c r="A4" s="392"/>
      <c r="B4" s="392"/>
      <c r="C4" s="392"/>
      <c r="D4" s="392"/>
      <c r="E4" s="392"/>
      <c r="F4" s="392"/>
      <c r="G4" s="392"/>
      <c r="H4" s="392"/>
      <c r="I4" s="392"/>
      <c r="J4" s="392"/>
      <c r="K4" s="392"/>
      <c r="L4" s="392"/>
      <c r="M4" s="392"/>
      <c r="N4" s="392"/>
      <c r="O4" s="392"/>
      <c r="P4" s="392"/>
      <c r="Q4" s="392"/>
      <c r="R4" s="392"/>
      <c r="S4" s="392"/>
    </row>
    <row r="5" spans="1:19">
      <c r="A5" s="391"/>
      <c r="B5" s="391"/>
      <c r="C5" s="391"/>
      <c r="D5" s="391"/>
      <c r="E5" s="391"/>
      <c r="F5" s="391"/>
      <c r="G5" s="391"/>
      <c r="H5" s="391"/>
      <c r="I5" s="391"/>
      <c r="J5" s="391"/>
      <c r="K5" s="2641"/>
      <c r="L5" s="2642"/>
      <c r="M5" s="391" t="s">
        <v>705</v>
      </c>
      <c r="N5" s="393" t="s">
        <v>223</v>
      </c>
      <c r="O5" s="75" t="s">
        <v>706</v>
      </c>
      <c r="P5" s="391" t="s">
        <v>224</v>
      </c>
      <c r="Q5" s="391" t="s">
        <v>707</v>
      </c>
      <c r="R5" s="391" t="s">
        <v>650</v>
      </c>
      <c r="S5" s="391"/>
    </row>
    <row r="6" spans="1:19">
      <c r="A6" s="391"/>
      <c r="B6" s="391"/>
      <c r="C6" s="391"/>
      <c r="D6" s="391"/>
      <c r="E6" s="391"/>
      <c r="F6" s="391"/>
      <c r="G6" s="391"/>
      <c r="H6" s="391"/>
      <c r="I6" s="391"/>
      <c r="J6" s="391"/>
      <c r="K6" s="391"/>
      <c r="L6" s="391"/>
      <c r="M6" s="391"/>
      <c r="N6" s="391"/>
      <c r="O6" s="391"/>
      <c r="P6" s="391"/>
      <c r="Q6" s="391"/>
      <c r="R6" s="391"/>
      <c r="S6" s="391"/>
    </row>
    <row r="7" spans="1:19">
      <c r="A7" s="391"/>
      <c r="B7" s="391"/>
      <c r="C7" s="391"/>
      <c r="D7" s="391"/>
      <c r="E7" s="391"/>
      <c r="F7" s="391"/>
      <c r="G7" s="391"/>
      <c r="H7" s="391"/>
      <c r="I7" s="391"/>
      <c r="J7" s="391"/>
      <c r="K7" s="391"/>
      <c r="L7" s="391"/>
      <c r="M7" s="391"/>
      <c r="N7" s="391"/>
      <c r="O7" s="391"/>
      <c r="P7" s="391"/>
      <c r="Q7" s="391"/>
      <c r="R7" s="391"/>
      <c r="S7" s="391"/>
    </row>
    <row r="8" spans="1:19">
      <c r="A8" s="391"/>
      <c r="B8" s="394" t="s">
        <v>708</v>
      </c>
      <c r="C8" s="391"/>
      <c r="D8" s="391"/>
      <c r="E8" s="391"/>
      <c r="F8" s="391"/>
      <c r="G8" s="391"/>
      <c r="H8" s="391"/>
      <c r="I8" s="391"/>
      <c r="J8" s="391"/>
      <c r="K8" s="391"/>
      <c r="L8" s="391"/>
      <c r="M8" s="391"/>
      <c r="N8" s="391"/>
      <c r="O8" s="391"/>
      <c r="P8" s="391"/>
      <c r="Q8" s="391"/>
      <c r="R8" s="391"/>
      <c r="S8" s="391"/>
    </row>
    <row r="9" spans="1:19">
      <c r="A9" s="391"/>
      <c r="B9" s="395"/>
      <c r="C9" s="391"/>
      <c r="D9" s="391"/>
      <c r="E9" s="391"/>
      <c r="F9" s="391"/>
      <c r="G9" s="391"/>
      <c r="H9" s="391"/>
      <c r="I9" s="391"/>
      <c r="J9" s="391"/>
      <c r="K9" s="391"/>
      <c r="L9" s="391"/>
      <c r="M9" s="391"/>
      <c r="N9" s="391"/>
      <c r="O9" s="391"/>
      <c r="P9" s="391"/>
      <c r="Q9" s="391"/>
      <c r="R9" s="391"/>
      <c r="S9" s="391"/>
    </row>
    <row r="10" spans="1:19">
      <c r="A10" s="391"/>
      <c r="B10" s="395"/>
      <c r="C10" s="391"/>
      <c r="D10" s="391"/>
      <c r="E10" s="391"/>
      <c r="F10" s="391"/>
      <c r="G10" s="391"/>
      <c r="H10" s="391"/>
      <c r="I10" s="391"/>
      <c r="J10" s="391"/>
      <c r="K10" s="391"/>
      <c r="L10" s="391"/>
      <c r="M10" s="391"/>
      <c r="N10" s="391"/>
      <c r="O10" s="391"/>
      <c r="P10" s="391"/>
      <c r="Q10" s="391"/>
      <c r="R10" s="391"/>
      <c r="S10" s="391"/>
    </row>
    <row r="11" spans="1:19">
      <c r="A11" s="391"/>
      <c r="B11" s="391"/>
      <c r="C11" s="391"/>
      <c r="D11" s="391"/>
      <c r="E11" s="396"/>
      <c r="F11" s="2638" t="s">
        <v>651</v>
      </c>
      <c r="G11" s="2638"/>
      <c r="H11" s="2638"/>
      <c r="I11" s="2675" t="s">
        <v>709</v>
      </c>
      <c r="J11" s="2676"/>
      <c r="K11" s="2676"/>
      <c r="L11" s="2676"/>
      <c r="M11" s="2676"/>
      <c r="N11" s="2676"/>
      <c r="O11" s="2676"/>
      <c r="P11" s="2676"/>
      <c r="Q11" s="2676"/>
      <c r="R11" s="2676"/>
      <c r="S11" s="391"/>
    </row>
    <row r="12" spans="1:19">
      <c r="A12" s="391"/>
      <c r="B12" s="391"/>
      <c r="C12" s="391"/>
      <c r="D12" s="391"/>
      <c r="E12" s="396" t="s">
        <v>8</v>
      </c>
      <c r="F12" s="2643" t="s">
        <v>652</v>
      </c>
      <c r="G12" s="2643"/>
      <c r="H12" s="2643"/>
      <c r="I12" s="391"/>
      <c r="K12" s="391"/>
      <c r="L12" s="391"/>
      <c r="M12" s="391"/>
      <c r="N12" s="391"/>
      <c r="O12" s="391"/>
      <c r="P12" s="391"/>
      <c r="Q12" s="391"/>
      <c r="R12" s="391"/>
      <c r="S12" s="391"/>
    </row>
    <row r="13" spans="1:19">
      <c r="A13" s="391"/>
      <c r="B13" s="391"/>
      <c r="C13" s="391"/>
      <c r="D13" s="391"/>
      <c r="E13" s="391"/>
      <c r="F13" s="2638" t="s">
        <v>16</v>
      </c>
      <c r="G13" s="2638"/>
      <c r="H13" s="2638"/>
      <c r="J13" s="419" t="s">
        <v>710</v>
      </c>
      <c r="S13" s="391"/>
    </row>
    <row r="14" spans="1:19">
      <c r="A14" s="391"/>
      <c r="B14" s="391"/>
      <c r="C14" s="391"/>
      <c r="D14" s="391"/>
      <c r="E14" s="391"/>
      <c r="G14" s="391"/>
      <c r="H14" s="391"/>
      <c r="I14" s="2675" t="s">
        <v>711</v>
      </c>
      <c r="J14" s="2676"/>
      <c r="K14" s="2676"/>
      <c r="L14" s="2676"/>
      <c r="M14" s="2676"/>
      <c r="N14" s="2676"/>
      <c r="O14" s="2676"/>
      <c r="P14" s="2676"/>
      <c r="Q14" s="2676"/>
      <c r="R14" s="2677"/>
      <c r="S14" s="391"/>
    </row>
    <row r="15" spans="1:19">
      <c r="A15" s="391"/>
      <c r="B15" s="391"/>
      <c r="C15" s="391"/>
      <c r="D15" s="391"/>
      <c r="E15" s="391"/>
      <c r="F15" s="391" t="s">
        <v>653</v>
      </c>
      <c r="G15" s="391"/>
      <c r="H15" s="391"/>
      <c r="I15" s="391"/>
      <c r="J15" s="391"/>
      <c r="K15" s="391"/>
      <c r="L15" s="391"/>
      <c r="M15" s="391"/>
      <c r="N15" s="391"/>
      <c r="O15" s="391"/>
      <c r="P15" s="391"/>
      <c r="Q15" s="391"/>
      <c r="R15" s="391"/>
      <c r="S15" s="391"/>
    </row>
    <row r="16" spans="1:19">
      <c r="A16" s="391"/>
      <c r="B16" s="391"/>
      <c r="C16" s="391"/>
      <c r="D16" s="391"/>
      <c r="E16" s="391"/>
      <c r="F16" s="391"/>
      <c r="G16" s="391"/>
      <c r="H16" s="391"/>
      <c r="I16" s="391"/>
      <c r="J16" s="391"/>
      <c r="K16" s="391"/>
      <c r="L16" s="391"/>
      <c r="M16" s="391"/>
      <c r="N16" s="391"/>
      <c r="O16" s="391"/>
      <c r="P16" s="391"/>
      <c r="Q16" s="391"/>
      <c r="R16" s="391"/>
      <c r="S16" s="391"/>
    </row>
    <row r="17" spans="1:19">
      <c r="A17" s="391"/>
      <c r="B17" s="391" t="s">
        <v>701</v>
      </c>
      <c r="C17" s="391"/>
      <c r="D17" s="391"/>
      <c r="E17" s="391"/>
      <c r="F17" s="391"/>
      <c r="G17" s="391"/>
      <c r="H17" s="391"/>
      <c r="I17" s="391"/>
      <c r="J17" s="391"/>
      <c r="K17" s="391"/>
      <c r="L17" s="391"/>
      <c r="M17" s="391"/>
      <c r="N17" s="391"/>
      <c r="O17" s="391"/>
      <c r="P17" s="391"/>
      <c r="Q17" s="391"/>
      <c r="R17" s="391"/>
      <c r="S17" s="391"/>
    </row>
    <row r="18" spans="1:19">
      <c r="A18" s="391"/>
      <c r="B18" s="391"/>
      <c r="C18" s="391"/>
      <c r="D18" s="2638"/>
      <c r="E18" s="2638"/>
      <c r="F18" s="391"/>
      <c r="G18" s="391"/>
      <c r="H18" s="391"/>
      <c r="I18" s="391"/>
      <c r="J18" s="391"/>
      <c r="K18" s="391"/>
      <c r="L18" s="391"/>
      <c r="M18" s="391"/>
      <c r="N18" s="391"/>
      <c r="O18" s="391"/>
      <c r="P18" s="391"/>
      <c r="Q18" s="391"/>
      <c r="R18" s="391"/>
      <c r="S18" s="391"/>
    </row>
    <row r="19" spans="1:19" ht="30" customHeight="1">
      <c r="A19" s="2644" t="s">
        <v>702</v>
      </c>
      <c r="B19" s="2645"/>
      <c r="C19" s="2648" t="s">
        <v>323</v>
      </c>
      <c r="D19" s="2649"/>
      <c r="E19" s="2678" t="s">
        <v>512</v>
      </c>
      <c r="F19" s="1280"/>
      <c r="G19" s="1280"/>
      <c r="H19" s="1280"/>
      <c r="I19" s="1280"/>
      <c r="J19" s="1280"/>
      <c r="K19" s="1280"/>
      <c r="L19" s="1280"/>
      <c r="M19" s="1280"/>
      <c r="N19" s="1280"/>
      <c r="O19" s="1280"/>
      <c r="P19" s="1280"/>
      <c r="Q19" s="1280"/>
      <c r="R19" s="1280"/>
      <c r="S19" s="1281"/>
    </row>
    <row r="20" spans="1:19" ht="30" customHeight="1">
      <c r="A20" s="2646"/>
      <c r="B20" s="2647"/>
      <c r="C20" s="2648" t="s">
        <v>703</v>
      </c>
      <c r="D20" s="2649"/>
      <c r="E20" s="2678" t="s">
        <v>712</v>
      </c>
      <c r="F20" s="1280"/>
      <c r="G20" s="1280"/>
      <c r="H20" s="1280"/>
      <c r="I20" s="1280"/>
      <c r="J20" s="1280"/>
      <c r="K20" s="1280"/>
      <c r="L20" s="1280"/>
      <c r="M20" s="1280"/>
      <c r="N20" s="1280"/>
      <c r="O20" s="1280"/>
      <c r="P20" s="1280"/>
      <c r="Q20" s="1280"/>
      <c r="R20" s="1280"/>
      <c r="S20" s="1281"/>
    </row>
    <row r="21" spans="1:19" ht="29.25" customHeight="1">
      <c r="A21" s="2648" t="s">
        <v>704</v>
      </c>
      <c r="B21" s="2649"/>
      <c r="C21" s="2648" t="s">
        <v>12</v>
      </c>
      <c r="D21" s="2649"/>
      <c r="E21" s="2679" t="s">
        <v>713</v>
      </c>
      <c r="F21" s="2649"/>
      <c r="G21" s="2649"/>
      <c r="H21" s="2649"/>
      <c r="I21" s="2663" t="s">
        <v>654</v>
      </c>
      <c r="J21" s="2664"/>
      <c r="K21" s="2664"/>
      <c r="L21" s="2664"/>
      <c r="M21" s="2664"/>
      <c r="N21" s="2665"/>
      <c r="O21" s="2669" t="s">
        <v>714</v>
      </c>
      <c r="P21" s="2645"/>
      <c r="Q21" s="2645"/>
      <c r="R21" s="2645"/>
      <c r="S21" s="2665"/>
    </row>
    <row r="22" spans="1:19" ht="30" customHeight="1" thickBot="1">
      <c r="A22" s="2653"/>
      <c r="B22" s="2653"/>
      <c r="C22" s="2652" t="s">
        <v>13</v>
      </c>
      <c r="D22" s="2653"/>
      <c r="E22" s="2679" t="s">
        <v>713</v>
      </c>
      <c r="F22" s="2649"/>
      <c r="G22" s="2649"/>
      <c r="H22" s="2649"/>
      <c r="I22" s="2666"/>
      <c r="J22" s="2667"/>
      <c r="K22" s="2667"/>
      <c r="L22" s="2667"/>
      <c r="M22" s="2667"/>
      <c r="N22" s="2668"/>
      <c r="O22" s="2670"/>
      <c r="P22" s="2671"/>
      <c r="Q22" s="2671"/>
      <c r="R22" s="2671"/>
      <c r="S22" s="2668"/>
    </row>
    <row r="23" spans="1:19" ht="30.75" customHeight="1" thickTop="1">
      <c r="A23" s="2654" t="s">
        <v>655</v>
      </c>
      <c r="B23" s="2655"/>
      <c r="C23" s="2656" t="s">
        <v>656</v>
      </c>
      <c r="D23" s="2655"/>
      <c r="E23" s="2655"/>
      <c r="F23" s="2655"/>
      <c r="G23" s="2655"/>
      <c r="H23" s="2655"/>
      <c r="I23" s="2655"/>
      <c r="J23" s="2655"/>
      <c r="K23" s="2655"/>
      <c r="L23" s="2655"/>
      <c r="M23" s="2655"/>
      <c r="N23" s="2655"/>
      <c r="O23" s="2655"/>
      <c r="P23" s="2655"/>
      <c r="Q23" s="2655"/>
      <c r="R23" s="2655"/>
      <c r="S23" s="2657"/>
    </row>
    <row r="24" spans="1:19" ht="89.25" customHeight="1">
      <c r="A24" s="2680" t="s">
        <v>715</v>
      </c>
      <c r="B24" s="2659"/>
      <c r="C24" s="2681" t="s">
        <v>716</v>
      </c>
      <c r="D24" s="2682"/>
      <c r="E24" s="2682"/>
      <c r="F24" s="2682"/>
      <c r="G24" s="2682"/>
      <c r="H24" s="2682"/>
      <c r="I24" s="2682"/>
      <c r="J24" s="2682"/>
      <c r="K24" s="2682"/>
      <c r="L24" s="2682"/>
      <c r="M24" s="2682"/>
      <c r="N24" s="2682"/>
      <c r="O24" s="2682"/>
      <c r="P24" s="2682"/>
      <c r="Q24" s="2682"/>
      <c r="R24" s="2682"/>
      <c r="S24" s="2683"/>
    </row>
    <row r="25" spans="1:19" ht="90" customHeight="1">
      <c r="A25" s="2680" t="s">
        <v>717</v>
      </c>
      <c r="B25" s="2659"/>
      <c r="C25" s="2681" t="s">
        <v>718</v>
      </c>
      <c r="D25" s="2682"/>
      <c r="E25" s="2682"/>
      <c r="F25" s="2682"/>
      <c r="G25" s="2682"/>
      <c r="H25" s="2682"/>
      <c r="I25" s="2682"/>
      <c r="J25" s="2682"/>
      <c r="K25" s="2682"/>
      <c r="L25" s="2682"/>
      <c r="M25" s="2682"/>
      <c r="N25" s="2682"/>
      <c r="O25" s="2682"/>
      <c r="P25" s="2682"/>
      <c r="Q25" s="2682"/>
      <c r="R25" s="2682"/>
      <c r="S25" s="2683"/>
    </row>
    <row r="26" spans="1:19" ht="90" customHeight="1">
      <c r="A26" s="2658" t="s">
        <v>657</v>
      </c>
      <c r="B26" s="2659"/>
      <c r="C26" s="2660"/>
      <c r="D26" s="2661"/>
      <c r="E26" s="2661"/>
      <c r="F26" s="2661"/>
      <c r="G26" s="2661"/>
      <c r="H26" s="2661"/>
      <c r="I26" s="2661"/>
      <c r="J26" s="2661"/>
      <c r="K26" s="2661"/>
      <c r="L26" s="2661"/>
      <c r="M26" s="2661"/>
      <c r="N26" s="2661"/>
      <c r="O26" s="2661"/>
      <c r="P26" s="2661"/>
      <c r="Q26" s="2661"/>
      <c r="R26" s="2661"/>
      <c r="S26" s="2662"/>
    </row>
    <row r="27" spans="1:19" ht="90" customHeight="1">
      <c r="A27" s="2658" t="s">
        <v>657</v>
      </c>
      <c r="B27" s="2659"/>
      <c r="C27" s="2658"/>
      <c r="D27" s="2661"/>
      <c r="E27" s="2661"/>
      <c r="F27" s="2661"/>
      <c r="G27" s="2661"/>
      <c r="H27" s="2661"/>
      <c r="I27" s="2661"/>
      <c r="J27" s="2661"/>
      <c r="K27" s="2661"/>
      <c r="L27" s="2661"/>
      <c r="M27" s="2661"/>
      <c r="N27" s="2661"/>
      <c r="O27" s="2661"/>
      <c r="P27" s="2661"/>
      <c r="Q27" s="2661"/>
      <c r="R27" s="2661"/>
      <c r="S27" s="2662"/>
    </row>
    <row r="28" spans="1:19">
      <c r="A28" s="75" t="s">
        <v>658</v>
      </c>
      <c r="B28" s="75"/>
      <c r="C28" s="75"/>
      <c r="D28" s="75"/>
      <c r="E28" s="75"/>
      <c r="F28" s="75"/>
      <c r="G28" s="75"/>
      <c r="H28" s="75"/>
      <c r="I28" s="75"/>
      <c r="J28" s="75"/>
      <c r="K28" s="75"/>
      <c r="L28" s="75"/>
      <c r="M28" s="75"/>
      <c r="N28" s="75"/>
      <c r="O28" s="75"/>
      <c r="P28" s="75"/>
      <c r="Q28" s="75"/>
      <c r="R28" s="75"/>
      <c r="S28" s="75"/>
    </row>
    <row r="29" spans="1:19">
      <c r="A29" s="75" t="s">
        <v>659</v>
      </c>
      <c r="B29" s="75"/>
      <c r="C29" s="75"/>
      <c r="D29" s="75"/>
      <c r="E29" s="75"/>
      <c r="F29" s="75"/>
      <c r="G29" s="75"/>
      <c r="H29" s="75"/>
      <c r="I29" s="75"/>
      <c r="J29" s="75"/>
      <c r="K29" s="75"/>
      <c r="L29" s="75"/>
      <c r="M29" s="75"/>
      <c r="N29" s="75"/>
      <c r="O29" s="75"/>
      <c r="P29" s="75"/>
      <c r="Q29" s="75"/>
      <c r="R29" s="75"/>
      <c r="S29" s="75"/>
    </row>
    <row r="30" spans="1:19">
      <c r="A30" s="75"/>
      <c r="B30" s="75"/>
      <c r="C30" s="75"/>
      <c r="D30" s="75"/>
      <c r="E30" s="75"/>
      <c r="F30" s="75"/>
      <c r="G30" s="75"/>
      <c r="H30" s="75"/>
      <c r="I30" s="75"/>
      <c r="J30" s="75"/>
      <c r="K30" s="75"/>
      <c r="L30" s="75"/>
      <c r="M30" s="75"/>
      <c r="N30" s="75"/>
      <c r="O30" s="75"/>
      <c r="P30" s="75"/>
      <c r="Q30" s="75"/>
      <c r="R30" s="75"/>
      <c r="S30" s="75"/>
    </row>
    <row r="31" spans="1:19">
      <c r="A31" s="75"/>
      <c r="B31" s="75"/>
      <c r="C31" s="75"/>
      <c r="D31" s="75"/>
      <c r="E31" s="75"/>
      <c r="F31" s="75"/>
      <c r="G31" s="75"/>
      <c r="H31" s="75"/>
      <c r="I31" s="75"/>
      <c r="J31" s="75"/>
      <c r="K31" s="75"/>
      <c r="L31" s="75"/>
      <c r="M31" s="75"/>
      <c r="N31" s="75"/>
      <c r="O31" s="75"/>
      <c r="P31" s="75"/>
      <c r="Q31" s="75"/>
      <c r="R31" s="75"/>
      <c r="S31" s="75"/>
    </row>
    <row r="32" spans="1:19">
      <c r="A32" s="75"/>
      <c r="B32" s="75"/>
      <c r="C32" s="75"/>
      <c r="D32" s="75"/>
      <c r="E32" s="75"/>
      <c r="F32" s="75"/>
      <c r="G32" s="75"/>
      <c r="H32" s="75"/>
      <c r="I32" s="75"/>
      <c r="J32" s="75"/>
      <c r="K32" s="75"/>
      <c r="L32" s="75"/>
      <c r="M32" s="75"/>
      <c r="N32" s="75"/>
      <c r="O32" s="75"/>
      <c r="P32" s="75"/>
      <c r="Q32" s="75"/>
      <c r="R32" s="75"/>
      <c r="S32" s="75"/>
    </row>
  </sheetData>
  <mergeCells count="31">
    <mergeCell ref="A26:B26"/>
    <mergeCell ref="C26:S26"/>
    <mergeCell ref="A27:B27"/>
    <mergeCell ref="C27:S27"/>
    <mergeCell ref="A23:B23"/>
    <mergeCell ref="C23:S23"/>
    <mergeCell ref="A24:B24"/>
    <mergeCell ref="C24:S24"/>
    <mergeCell ref="A25:B25"/>
    <mergeCell ref="C25:S25"/>
    <mergeCell ref="A21:B22"/>
    <mergeCell ref="C21:D21"/>
    <mergeCell ref="E21:H21"/>
    <mergeCell ref="I21:N22"/>
    <mergeCell ref="O21:S22"/>
    <mergeCell ref="C22:D22"/>
    <mergeCell ref="E22:H22"/>
    <mergeCell ref="F13:H13"/>
    <mergeCell ref="I14:R14"/>
    <mergeCell ref="D18:E18"/>
    <mergeCell ref="A19:B20"/>
    <mergeCell ref="C19:D19"/>
    <mergeCell ref="E19:S19"/>
    <mergeCell ref="C20:D20"/>
    <mergeCell ref="E20:S20"/>
    <mergeCell ref="F12:H12"/>
    <mergeCell ref="O1:S1"/>
    <mergeCell ref="A3:S3"/>
    <mergeCell ref="K5:L5"/>
    <mergeCell ref="F11:H11"/>
    <mergeCell ref="I11:R11"/>
  </mergeCells>
  <phoneticPr fontId="7"/>
  <pageMargins left="0.59055118110236227" right="0.59055118110236227" top="0.78740157480314965" bottom="0.78740157480314965" header="0.51181102362204722" footer="0.51181102362204722"/>
  <pageSetup paperSize="9" scale="99" orientation="portrait"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0000"/>
  </sheetPr>
  <dimension ref="A1:AE26"/>
  <sheetViews>
    <sheetView view="pageBreakPreview" zoomScaleNormal="100" zoomScaleSheetLayoutView="100" workbookViewId="0">
      <selection sqref="A1:Y1"/>
    </sheetView>
  </sheetViews>
  <sheetFormatPr defaultRowHeight="13.5"/>
  <cols>
    <col min="1" max="1" width="20.375" customWidth="1"/>
    <col min="2" max="27" width="2.75" customWidth="1"/>
    <col min="28" max="29" width="3.125" customWidth="1"/>
    <col min="30" max="30" width="3.25" customWidth="1"/>
    <col min="31" max="31" width="3.125" customWidth="1"/>
  </cols>
  <sheetData>
    <row r="1" spans="1:31" ht="44.25" customHeight="1">
      <c r="A1" s="2686" t="s">
        <v>660</v>
      </c>
      <c r="B1" s="2686"/>
      <c r="C1" s="2686"/>
      <c r="D1" s="2686"/>
      <c r="E1" s="2686"/>
      <c r="F1" s="2686"/>
      <c r="G1" s="2686"/>
      <c r="H1" s="2686"/>
      <c r="I1" s="2686"/>
      <c r="J1" s="2686"/>
      <c r="K1" s="2686"/>
      <c r="L1" s="2686"/>
      <c r="M1" s="2686"/>
      <c r="N1" s="2686"/>
      <c r="O1" s="2686"/>
      <c r="P1" s="2686"/>
      <c r="Q1" s="2686"/>
      <c r="R1" s="2686"/>
      <c r="S1" s="2686"/>
      <c r="T1" s="2686"/>
      <c r="U1" s="2686"/>
      <c r="V1" s="2686"/>
      <c r="W1" s="2686"/>
      <c r="X1" s="2686"/>
      <c r="Y1" s="2686"/>
      <c r="Z1" s="397"/>
      <c r="AA1" s="397"/>
      <c r="AB1" s="398"/>
      <c r="AC1" s="398"/>
      <c r="AD1" s="398"/>
      <c r="AE1" s="398"/>
    </row>
    <row r="2" spans="1:31" ht="27" customHeight="1">
      <c r="A2" s="2686" t="s">
        <v>1307</v>
      </c>
      <c r="B2" s="2687"/>
      <c r="C2" s="2687"/>
      <c r="D2" s="2687"/>
      <c r="E2" s="2687"/>
      <c r="F2" s="2687"/>
      <c r="G2" s="2687"/>
      <c r="H2" s="2687"/>
      <c r="I2" s="2687"/>
      <c r="J2" s="2687"/>
      <c r="K2" s="2687"/>
      <c r="L2" s="2687"/>
      <c r="M2" s="2687"/>
      <c r="N2" s="2687"/>
      <c r="O2" s="2687"/>
      <c r="P2" s="2687"/>
      <c r="Q2" s="2687"/>
      <c r="R2" s="2687"/>
      <c r="S2" s="2687"/>
      <c r="T2" s="2687"/>
      <c r="U2" s="2687"/>
      <c r="V2" s="2687"/>
      <c r="W2" s="2687"/>
      <c r="X2" s="2687"/>
      <c r="Y2" s="2687"/>
      <c r="Z2" s="397"/>
      <c r="AA2" s="397"/>
      <c r="AB2" s="398"/>
      <c r="AC2" s="398"/>
      <c r="AD2" s="398"/>
      <c r="AE2" s="398"/>
    </row>
    <row r="3" spans="1:31" ht="30" customHeight="1">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row>
    <row r="4" spans="1:31" ht="30" customHeight="1">
      <c r="A4" s="400" t="s">
        <v>661</v>
      </c>
      <c r="B4" s="401"/>
      <c r="C4" s="402"/>
      <c r="D4" s="402"/>
      <c r="E4" s="402"/>
      <c r="F4" s="402"/>
      <c r="G4" s="402"/>
      <c r="H4" s="402"/>
      <c r="I4" s="402"/>
      <c r="J4" s="402"/>
      <c r="K4" s="402"/>
      <c r="L4" s="402"/>
      <c r="M4" s="403"/>
      <c r="N4" s="399"/>
      <c r="O4" s="399"/>
      <c r="P4" s="399"/>
      <c r="Q4" s="399"/>
      <c r="R4" s="399"/>
      <c r="S4" s="399"/>
      <c r="T4" s="399"/>
      <c r="U4" s="399"/>
      <c r="V4" s="399"/>
      <c r="W4" s="399"/>
      <c r="X4" s="399"/>
      <c r="Y4" s="399"/>
      <c r="Z4" s="399"/>
      <c r="AA4" s="399"/>
    </row>
    <row r="5" spans="1:31" ht="30" customHeight="1">
      <c r="A5" s="400" t="s">
        <v>662</v>
      </c>
      <c r="B5" s="2688"/>
      <c r="C5" s="2689"/>
      <c r="D5" s="2689"/>
      <c r="E5" s="2689"/>
      <c r="F5" s="2689"/>
      <c r="G5" s="2689"/>
      <c r="H5" s="2689"/>
      <c r="I5" s="2689"/>
      <c r="J5" s="2689"/>
      <c r="K5" s="2689"/>
      <c r="L5" s="2689"/>
      <c r="M5" s="2690"/>
      <c r="N5" s="399"/>
      <c r="O5" s="399"/>
      <c r="P5" s="399"/>
      <c r="Q5" s="399"/>
      <c r="R5" s="399"/>
      <c r="S5" s="399"/>
      <c r="T5" s="399"/>
      <c r="U5" s="399"/>
      <c r="V5" s="399"/>
      <c r="W5" s="399"/>
      <c r="X5" s="399"/>
      <c r="Y5" s="399"/>
      <c r="Z5" s="399"/>
      <c r="AA5" s="399"/>
    </row>
    <row r="6" spans="1:31" ht="15" customHeight="1">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row>
    <row r="7" spans="1:31" ht="30" customHeight="1">
      <c r="A7" s="400" t="s">
        <v>663</v>
      </c>
      <c r="B7" s="401"/>
      <c r="C7" s="402"/>
      <c r="D7" s="402"/>
      <c r="E7" s="402"/>
      <c r="F7" s="402"/>
      <c r="G7" s="402"/>
      <c r="H7" s="402"/>
      <c r="I7" s="402"/>
      <c r="J7" s="402"/>
      <c r="K7" s="402"/>
      <c r="L7" s="402"/>
      <c r="M7" s="402"/>
      <c r="N7" s="402"/>
      <c r="O7" s="402"/>
      <c r="P7" s="402"/>
      <c r="Q7" s="403"/>
      <c r="R7" s="399"/>
      <c r="S7" s="399"/>
      <c r="T7" s="399"/>
      <c r="U7" s="399"/>
      <c r="V7" s="399"/>
      <c r="W7" s="399"/>
      <c r="X7" s="399"/>
      <c r="Y7" s="399"/>
      <c r="Z7" s="399"/>
      <c r="AA7" s="399"/>
    </row>
    <row r="8" spans="1:31" ht="30" customHeight="1">
      <c r="A8" s="404" t="s">
        <v>664</v>
      </c>
      <c r="B8" s="2688"/>
      <c r="C8" s="2689"/>
      <c r="D8" s="2689"/>
      <c r="E8" s="2689"/>
      <c r="F8" s="2689"/>
      <c r="G8" s="2689"/>
      <c r="H8" s="2689"/>
      <c r="I8" s="2689"/>
      <c r="J8" s="2689"/>
      <c r="K8" s="2689"/>
      <c r="L8" s="2689"/>
      <c r="M8" s="2689"/>
      <c r="N8" s="2689"/>
      <c r="O8" s="2689"/>
      <c r="P8" s="2689"/>
      <c r="Q8" s="2690"/>
      <c r="R8" s="399"/>
      <c r="S8" s="399"/>
      <c r="T8" s="399"/>
      <c r="U8" s="399"/>
      <c r="V8" s="399"/>
      <c r="W8" s="399"/>
      <c r="X8" s="399"/>
      <c r="Y8" s="399"/>
      <c r="Z8" s="399"/>
      <c r="AA8" s="399"/>
    </row>
    <row r="9" spans="1:31" ht="45.75" customHeight="1">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row>
    <row r="10" spans="1:31" ht="30" customHeight="1">
      <c r="A10" s="405" t="s">
        <v>665</v>
      </c>
      <c r="I10" s="399"/>
      <c r="J10" s="399"/>
      <c r="K10" s="399"/>
      <c r="L10" s="399"/>
      <c r="M10" s="399"/>
      <c r="N10" s="399"/>
      <c r="O10" s="399"/>
      <c r="P10" s="399"/>
      <c r="Q10" s="399"/>
      <c r="R10" s="399"/>
      <c r="S10" s="399"/>
      <c r="T10" s="399"/>
      <c r="U10" s="399"/>
      <c r="V10" s="399"/>
      <c r="W10" s="399"/>
      <c r="X10" s="399"/>
      <c r="Y10" s="399"/>
      <c r="Z10" s="399"/>
      <c r="AA10" s="399"/>
    </row>
    <row r="11" spans="1:31" ht="30" customHeight="1">
      <c r="A11" s="405"/>
      <c r="B11" s="401"/>
      <c r="C11" s="406" t="s">
        <v>719</v>
      </c>
      <c r="D11" s="406" t="s">
        <v>666</v>
      </c>
      <c r="E11" s="406" t="s">
        <v>667</v>
      </c>
      <c r="F11" s="406" t="s">
        <v>668</v>
      </c>
      <c r="G11" s="406"/>
      <c r="H11" s="403" t="s">
        <v>666</v>
      </c>
      <c r="I11" s="399"/>
      <c r="J11" s="399"/>
      <c r="K11" s="399"/>
      <c r="L11" s="399"/>
      <c r="M11" s="399"/>
      <c r="N11" s="399"/>
      <c r="O11" s="399"/>
      <c r="P11" s="399"/>
      <c r="Q11" s="399"/>
      <c r="R11" s="399"/>
      <c r="S11" s="399"/>
      <c r="T11" s="399"/>
      <c r="U11" s="399"/>
      <c r="V11" s="399"/>
      <c r="W11" s="399"/>
      <c r="X11" s="399"/>
      <c r="Y11" s="399"/>
      <c r="Z11" s="399"/>
      <c r="AA11" s="399"/>
    </row>
    <row r="12" spans="1:31" ht="30" customHeight="1">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row>
    <row r="13" spans="1:31" ht="30" customHeight="1">
      <c r="A13" s="405" t="s">
        <v>669</v>
      </c>
      <c r="G13" s="399"/>
      <c r="H13" s="399"/>
      <c r="I13" s="399"/>
      <c r="J13" s="399"/>
      <c r="K13" s="399"/>
      <c r="L13" s="399"/>
      <c r="M13" s="399"/>
      <c r="N13" s="399"/>
      <c r="O13" s="399"/>
      <c r="P13" s="399"/>
      <c r="Q13" s="399"/>
      <c r="R13" s="399"/>
      <c r="S13" s="399"/>
      <c r="T13" s="399"/>
      <c r="U13" s="399"/>
      <c r="V13" s="399"/>
      <c r="W13" s="399"/>
      <c r="X13" s="399"/>
      <c r="Y13" s="399"/>
      <c r="Z13" s="399"/>
      <c r="AA13" s="399"/>
    </row>
    <row r="14" spans="1:31" ht="30" customHeight="1">
      <c r="A14" s="405"/>
      <c r="B14" s="2684" t="s">
        <v>650</v>
      </c>
      <c r="C14" s="2691"/>
      <c r="D14" s="2691"/>
      <c r="E14" s="2691"/>
      <c r="F14" s="2691"/>
      <c r="G14" s="2247"/>
      <c r="H14" s="2246"/>
      <c r="I14" s="399"/>
      <c r="J14" s="399"/>
      <c r="K14" s="399"/>
      <c r="L14" s="399"/>
      <c r="M14" s="399"/>
      <c r="N14" s="399"/>
      <c r="O14" s="399"/>
      <c r="P14" s="399"/>
      <c r="Q14" s="399"/>
      <c r="R14" s="399"/>
      <c r="S14" s="399"/>
      <c r="T14" s="399"/>
      <c r="U14" s="399"/>
      <c r="V14" s="399"/>
      <c r="W14" s="399"/>
      <c r="X14" s="399"/>
      <c r="Y14" s="399"/>
      <c r="Z14" s="399"/>
      <c r="AA14" s="399"/>
    </row>
    <row r="15" spans="1:31" ht="30" customHeight="1">
      <c r="A15" s="399"/>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row>
    <row r="16" spans="1:31" ht="30" customHeight="1">
      <c r="A16" s="405" t="s">
        <v>670</v>
      </c>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row>
    <row r="17" spans="1:27" ht="30" customHeight="1">
      <c r="A17" s="399"/>
      <c r="B17" s="2684" t="s">
        <v>666</v>
      </c>
      <c r="C17" s="2685"/>
      <c r="D17" s="2684" t="s">
        <v>666</v>
      </c>
      <c r="E17" s="2685"/>
      <c r="F17" s="2684" t="s">
        <v>666</v>
      </c>
      <c r="G17" s="2685"/>
      <c r="H17" s="2684" t="s">
        <v>666</v>
      </c>
      <c r="I17" s="2685"/>
      <c r="J17" s="2684" t="s">
        <v>666</v>
      </c>
      <c r="K17" s="2685"/>
      <c r="L17" s="2684" t="s">
        <v>666</v>
      </c>
      <c r="M17" s="2685"/>
      <c r="N17" s="2684" t="s">
        <v>666</v>
      </c>
      <c r="O17" s="2685"/>
      <c r="P17" s="2684" t="s">
        <v>666</v>
      </c>
      <c r="Q17" s="2685"/>
      <c r="R17" s="2684" t="s">
        <v>666</v>
      </c>
      <c r="S17" s="2685"/>
      <c r="T17" s="2684" t="s">
        <v>666</v>
      </c>
      <c r="U17" s="2685"/>
      <c r="V17" s="2684" t="s">
        <v>666</v>
      </c>
      <c r="W17" s="2685"/>
      <c r="X17" s="2684" t="s">
        <v>666</v>
      </c>
      <c r="Y17" s="2685"/>
      <c r="Z17" s="399"/>
      <c r="AA17" s="399"/>
    </row>
    <row r="18" spans="1:27" ht="30" customHeight="1">
      <c r="A18" s="399"/>
      <c r="B18" s="2688"/>
      <c r="C18" s="2690"/>
      <c r="D18" s="2688"/>
      <c r="E18" s="2690"/>
      <c r="F18" s="2688"/>
      <c r="G18" s="2690"/>
      <c r="H18" s="2688"/>
      <c r="I18" s="2690"/>
      <c r="J18" s="2688"/>
      <c r="K18" s="2690"/>
      <c r="L18" s="2688"/>
      <c r="M18" s="2690"/>
      <c r="N18" s="2688"/>
      <c r="O18" s="2690"/>
      <c r="P18" s="2688"/>
      <c r="Q18" s="2690"/>
      <c r="R18" s="2688"/>
      <c r="S18" s="2690"/>
      <c r="T18" s="2688"/>
      <c r="U18" s="2690"/>
      <c r="V18" s="2688"/>
      <c r="W18" s="2690"/>
      <c r="X18" s="2688"/>
      <c r="Y18" s="2690"/>
      <c r="Z18" s="399"/>
      <c r="AA18" s="399"/>
    </row>
    <row r="19" spans="1:27" ht="30" customHeight="1">
      <c r="A19" s="399"/>
      <c r="B19" s="399"/>
      <c r="C19" s="399"/>
      <c r="D19" s="399"/>
      <c r="E19" s="399"/>
      <c r="F19" s="399"/>
      <c r="G19" s="399"/>
      <c r="H19" s="399"/>
      <c r="I19" s="399"/>
      <c r="J19" s="399"/>
      <c r="K19" s="399"/>
      <c r="L19" s="399"/>
      <c r="M19" s="399"/>
      <c r="N19" s="399"/>
      <c r="O19" s="399"/>
      <c r="P19" s="399"/>
      <c r="Q19" s="399"/>
      <c r="R19" s="399"/>
      <c r="S19" s="399"/>
      <c r="T19" s="399"/>
      <c r="U19" s="399"/>
      <c r="V19" s="399"/>
      <c r="W19" s="399"/>
      <c r="X19" s="399"/>
      <c r="Y19" s="399"/>
      <c r="Z19" s="399"/>
      <c r="AA19" s="399"/>
    </row>
    <row r="20" spans="1:27" ht="30" customHeight="1">
      <c r="A20" s="405" t="s">
        <v>671</v>
      </c>
      <c r="B20" s="399"/>
      <c r="C20" s="39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row>
    <row r="21" spans="1:27" ht="30" customHeight="1">
      <c r="A21" s="399"/>
      <c r="B21" s="2684" t="s">
        <v>650</v>
      </c>
      <c r="C21" s="2691"/>
      <c r="D21" s="2691"/>
      <c r="E21" s="2691"/>
      <c r="F21" s="2691"/>
      <c r="G21" s="2247"/>
      <c r="H21" s="2246"/>
      <c r="I21" s="399"/>
      <c r="J21" s="399"/>
      <c r="K21" s="399"/>
      <c r="L21" s="399"/>
      <c r="M21" s="399"/>
      <c r="N21" s="399"/>
      <c r="O21" s="399"/>
      <c r="P21" s="399"/>
      <c r="Q21" s="399"/>
      <c r="R21" s="399"/>
      <c r="S21" s="399"/>
      <c r="T21" s="399"/>
      <c r="U21" s="399"/>
      <c r="V21" s="399"/>
      <c r="W21" s="399"/>
      <c r="X21" s="399"/>
      <c r="Y21" s="399"/>
      <c r="Z21" s="399"/>
      <c r="AA21" s="399"/>
    </row>
    <row r="22" spans="1:27" ht="30" customHeight="1"/>
    <row r="24" spans="1:27">
      <c r="A24" t="s">
        <v>672</v>
      </c>
    </row>
    <row r="25" spans="1:27" ht="6.75" customHeight="1"/>
    <row r="26" spans="1:27">
      <c r="A26" t="s">
        <v>673</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7"/>
  <pageMargins left="0.75" right="0.75" top="1" bottom="1" header="0.51200000000000001" footer="0.51200000000000001"/>
  <pageSetup paperSize="9"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sheetPr>
  <dimension ref="A1:AE26"/>
  <sheetViews>
    <sheetView view="pageBreakPreview" zoomScaleNormal="100" zoomScaleSheetLayoutView="100" workbookViewId="0">
      <selection sqref="A1:Y1"/>
    </sheetView>
  </sheetViews>
  <sheetFormatPr defaultRowHeight="13.5"/>
  <cols>
    <col min="1" max="1" width="20.375" customWidth="1"/>
    <col min="2" max="25" width="2.75" customWidth="1"/>
    <col min="26" max="26" width="5.875" customWidth="1"/>
    <col min="27" max="27" width="2.75" customWidth="1"/>
    <col min="28" max="29" width="3.125" customWidth="1"/>
    <col min="30" max="30" width="3.25" customWidth="1"/>
    <col min="31" max="31" width="3.125" customWidth="1"/>
  </cols>
  <sheetData>
    <row r="1" spans="1:31" ht="44.25" customHeight="1">
      <c r="A1" s="2686" t="s">
        <v>660</v>
      </c>
      <c r="B1" s="2686"/>
      <c r="C1" s="2686"/>
      <c r="D1" s="2686"/>
      <c r="E1" s="2686"/>
      <c r="F1" s="2686"/>
      <c r="G1" s="2686"/>
      <c r="H1" s="2686"/>
      <c r="I1" s="2686"/>
      <c r="J1" s="2686"/>
      <c r="K1" s="2686"/>
      <c r="L1" s="2686"/>
      <c r="M1" s="2686"/>
      <c r="N1" s="2686"/>
      <c r="O1" s="2686"/>
      <c r="P1" s="2686"/>
      <c r="Q1" s="2686"/>
      <c r="R1" s="2686"/>
      <c r="S1" s="2686"/>
      <c r="T1" s="2686"/>
      <c r="U1" s="2686"/>
      <c r="V1" s="2686"/>
      <c r="W1" s="2686"/>
      <c r="X1" s="2686"/>
      <c r="Y1" s="2686"/>
      <c r="Z1" s="397"/>
      <c r="AA1" s="397"/>
      <c r="AB1" s="398"/>
      <c r="AC1" s="398"/>
      <c r="AD1" s="398"/>
      <c r="AE1" s="398"/>
    </row>
    <row r="2" spans="1:31" ht="27" customHeight="1">
      <c r="A2" s="2686" t="s">
        <v>1308</v>
      </c>
      <c r="B2" s="2687"/>
      <c r="C2" s="2687"/>
      <c r="D2" s="2687"/>
      <c r="E2" s="2687"/>
      <c r="F2" s="2687"/>
      <c r="G2" s="2687"/>
      <c r="H2" s="2687"/>
      <c r="I2" s="2687"/>
      <c r="J2" s="2687"/>
      <c r="K2" s="2687"/>
      <c r="L2" s="2687"/>
      <c r="M2" s="2687"/>
      <c r="N2" s="2687"/>
      <c r="O2" s="2687"/>
      <c r="P2" s="2687"/>
      <c r="Q2" s="2687"/>
      <c r="R2" s="2687"/>
      <c r="S2" s="2687"/>
      <c r="T2" s="2687"/>
      <c r="U2" s="2687"/>
      <c r="V2" s="2687"/>
      <c r="W2" s="2687"/>
      <c r="X2" s="2687"/>
      <c r="Y2" s="2687"/>
      <c r="Z2" s="397"/>
      <c r="AA2" s="397"/>
      <c r="AB2" s="398"/>
      <c r="AC2" s="398"/>
      <c r="AD2" s="398"/>
      <c r="AE2" s="398"/>
    </row>
    <row r="3" spans="1:31" ht="30" customHeight="1">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row>
    <row r="4" spans="1:31" ht="30" customHeight="1">
      <c r="A4" s="400" t="s">
        <v>661</v>
      </c>
      <c r="B4" s="401">
        <v>1</v>
      </c>
      <c r="C4" s="402">
        <v>3</v>
      </c>
      <c r="D4" s="402">
        <v>1</v>
      </c>
      <c r="E4" s="402">
        <v>2</v>
      </c>
      <c r="F4" s="420" t="s">
        <v>720</v>
      </c>
      <c r="G4" s="420" t="s">
        <v>720</v>
      </c>
      <c r="H4" s="420" t="s">
        <v>720</v>
      </c>
      <c r="I4" s="420" t="s">
        <v>720</v>
      </c>
      <c r="J4" s="420" t="s">
        <v>720</v>
      </c>
      <c r="K4" s="420" t="s">
        <v>720</v>
      </c>
      <c r="L4" s="420" t="s">
        <v>720</v>
      </c>
      <c r="M4" s="421" t="s">
        <v>720</v>
      </c>
      <c r="N4" s="399"/>
      <c r="O4" s="399"/>
      <c r="P4" s="399"/>
      <c r="Q4" s="399"/>
      <c r="R4" s="399"/>
      <c r="S4" s="399"/>
      <c r="T4" s="399"/>
      <c r="U4" s="399"/>
      <c r="V4" s="399"/>
      <c r="W4" s="399"/>
      <c r="X4" s="399"/>
      <c r="Y4" s="399"/>
      <c r="Z4" s="399"/>
      <c r="AA4" s="399"/>
    </row>
    <row r="5" spans="1:31" ht="30" customHeight="1">
      <c r="A5" s="400" t="s">
        <v>662</v>
      </c>
      <c r="B5" s="2688" t="s">
        <v>512</v>
      </c>
      <c r="C5" s="2689"/>
      <c r="D5" s="2689"/>
      <c r="E5" s="2689"/>
      <c r="F5" s="2689"/>
      <c r="G5" s="2689"/>
      <c r="H5" s="2689"/>
      <c r="I5" s="2689"/>
      <c r="J5" s="2689"/>
      <c r="K5" s="2689"/>
      <c r="L5" s="2689"/>
      <c r="M5" s="2690"/>
      <c r="N5" s="399"/>
      <c r="O5" s="399"/>
      <c r="P5" s="399"/>
      <c r="Q5" s="399"/>
      <c r="R5" s="399"/>
      <c r="S5" s="399"/>
      <c r="T5" s="399"/>
      <c r="U5" s="399"/>
      <c r="V5" s="399"/>
      <c r="W5" s="399"/>
      <c r="X5" s="399"/>
      <c r="Y5" s="399"/>
      <c r="Z5" s="399"/>
      <c r="AA5" s="399"/>
    </row>
    <row r="6" spans="1:31" ht="15" customHeight="1">
      <c r="A6" s="399"/>
      <c r="B6" s="399"/>
      <c r="C6" s="399"/>
      <c r="D6" s="399"/>
      <c r="E6" s="399"/>
      <c r="F6" s="399"/>
      <c r="G6" s="399"/>
      <c r="H6" s="399"/>
      <c r="I6" s="399"/>
      <c r="J6" s="399"/>
      <c r="K6" s="399"/>
      <c r="L6" s="399"/>
      <c r="M6" s="399"/>
      <c r="N6" s="399"/>
      <c r="O6" s="399"/>
      <c r="P6" s="399"/>
      <c r="Q6" s="399"/>
      <c r="R6" s="399"/>
      <c r="S6" s="399"/>
      <c r="T6" s="399"/>
      <c r="U6" s="399"/>
      <c r="V6" s="399"/>
      <c r="W6" s="399"/>
      <c r="X6" s="399"/>
      <c r="Y6" s="399"/>
      <c r="Z6" s="399"/>
      <c r="AA6" s="399"/>
    </row>
    <row r="7" spans="1:31" ht="30" customHeight="1">
      <c r="A7" s="400" t="s">
        <v>663</v>
      </c>
      <c r="B7" s="401"/>
      <c r="C7" s="402"/>
      <c r="D7" s="402"/>
      <c r="E7" s="402"/>
      <c r="F7" s="402"/>
      <c r="G7" s="402"/>
      <c r="H7" s="402"/>
      <c r="I7" s="402"/>
      <c r="J7" s="402"/>
      <c r="K7" s="402"/>
      <c r="L7" s="402"/>
      <c r="M7" s="402"/>
      <c r="N7" s="402"/>
      <c r="O7" s="402"/>
      <c r="P7" s="402"/>
      <c r="Q7" s="403"/>
      <c r="R7" s="399"/>
      <c r="S7" s="399"/>
      <c r="T7" s="399"/>
      <c r="U7" s="399"/>
      <c r="V7" s="399"/>
      <c r="W7" s="399"/>
      <c r="X7" s="399"/>
      <c r="Y7" s="399"/>
      <c r="Z7" s="399"/>
      <c r="AA7" s="399"/>
    </row>
    <row r="8" spans="1:31" ht="30" customHeight="1">
      <c r="A8" s="404" t="s">
        <v>664</v>
      </c>
      <c r="B8" s="2688" t="s">
        <v>721</v>
      </c>
      <c r="C8" s="2689"/>
      <c r="D8" s="2689"/>
      <c r="E8" s="2689"/>
      <c r="F8" s="2689"/>
      <c r="G8" s="2689"/>
      <c r="H8" s="2689"/>
      <c r="I8" s="2689"/>
      <c r="J8" s="2689"/>
      <c r="K8" s="2689"/>
      <c r="L8" s="2689"/>
      <c r="M8" s="2689"/>
      <c r="N8" s="2689"/>
      <c r="O8" s="2689"/>
      <c r="P8" s="2689"/>
      <c r="Q8" s="2690"/>
      <c r="R8" s="399"/>
      <c r="S8" s="399"/>
      <c r="T8" s="399"/>
      <c r="U8" s="399"/>
      <c r="V8" s="399"/>
      <c r="W8" s="399"/>
      <c r="X8" s="399"/>
      <c r="Y8" s="399"/>
      <c r="Z8" s="399"/>
      <c r="AA8" s="399"/>
    </row>
    <row r="9" spans="1:31" ht="45.75" customHeight="1">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row>
    <row r="10" spans="1:31" ht="30" customHeight="1">
      <c r="A10" s="405" t="s">
        <v>665</v>
      </c>
      <c r="I10" s="399"/>
      <c r="J10" s="399"/>
      <c r="K10" s="399"/>
      <c r="L10" s="399"/>
      <c r="M10" s="399"/>
      <c r="N10" s="399"/>
      <c r="O10" s="399"/>
      <c r="P10" s="399"/>
      <c r="Q10" s="399"/>
      <c r="R10" s="399"/>
      <c r="S10" s="399"/>
      <c r="T10" s="399"/>
      <c r="U10" s="399"/>
      <c r="V10" s="399"/>
      <c r="W10" s="399"/>
      <c r="X10" s="399"/>
      <c r="Y10" s="399"/>
      <c r="Z10" s="399"/>
      <c r="AA10" s="399"/>
    </row>
    <row r="11" spans="1:31" ht="30" customHeight="1">
      <c r="A11" s="405"/>
      <c r="B11" s="401"/>
      <c r="C11" s="406">
        <v>4</v>
      </c>
      <c r="D11" s="406" t="s">
        <v>666</v>
      </c>
      <c r="E11" s="406" t="s">
        <v>667</v>
      </c>
      <c r="F11" s="406" t="s">
        <v>668</v>
      </c>
      <c r="G11" s="406">
        <v>3</v>
      </c>
      <c r="H11" s="403" t="s">
        <v>666</v>
      </c>
      <c r="I11" s="399"/>
      <c r="J11" s="399"/>
      <c r="K11" s="399"/>
      <c r="L11" s="399"/>
      <c r="M11" s="399"/>
      <c r="N11" s="399"/>
      <c r="O11" s="399"/>
      <c r="P11" s="399"/>
      <c r="Q11" s="399"/>
      <c r="R11" s="399"/>
      <c r="S11" s="399"/>
      <c r="T11" s="399"/>
      <c r="U11" s="399"/>
      <c r="V11" s="399"/>
      <c r="W11" s="399"/>
      <c r="X11" s="399"/>
      <c r="Y11" s="399"/>
      <c r="Z11" s="399"/>
      <c r="AA11" s="399"/>
    </row>
    <row r="12" spans="1:31" ht="30" customHeight="1">
      <c r="A12" s="399"/>
      <c r="B12" s="399"/>
      <c r="C12" s="399"/>
      <c r="D12" s="399"/>
      <c r="E12" s="399"/>
      <c r="F12" s="399"/>
      <c r="G12" s="399"/>
      <c r="H12" s="399"/>
      <c r="I12" s="399"/>
      <c r="J12" s="399"/>
      <c r="K12" s="399"/>
      <c r="L12" s="399"/>
      <c r="M12" s="399"/>
      <c r="N12" s="399"/>
      <c r="O12" s="399"/>
      <c r="P12" s="399"/>
      <c r="Q12" s="399"/>
      <c r="R12" s="399"/>
      <c r="S12" s="399"/>
      <c r="T12" s="399"/>
      <c r="U12" s="399"/>
      <c r="V12" s="399"/>
      <c r="W12" s="399"/>
      <c r="X12" s="399"/>
      <c r="Y12" s="399"/>
      <c r="Z12" s="399"/>
      <c r="AA12" s="399"/>
    </row>
    <row r="13" spans="1:31" ht="30" customHeight="1">
      <c r="A13" s="405" t="s">
        <v>669</v>
      </c>
      <c r="G13" s="399"/>
      <c r="H13" s="399"/>
      <c r="I13" s="399"/>
      <c r="J13" s="399"/>
      <c r="K13" s="399"/>
      <c r="L13" s="399"/>
      <c r="M13" s="399"/>
      <c r="N13" s="399"/>
      <c r="O13" s="399"/>
      <c r="P13" s="399"/>
      <c r="Q13" s="399"/>
      <c r="R13" s="399"/>
      <c r="S13" s="399"/>
      <c r="T13" s="399"/>
      <c r="U13" s="399"/>
      <c r="V13" s="399"/>
      <c r="W13" s="399"/>
      <c r="X13" s="399"/>
      <c r="Y13" s="399"/>
      <c r="Z13" s="399"/>
      <c r="AA13" s="399"/>
    </row>
    <row r="14" spans="1:31" ht="30" customHeight="1">
      <c r="A14" s="405"/>
      <c r="B14" s="2684" t="s">
        <v>722</v>
      </c>
      <c r="C14" s="2691"/>
      <c r="D14" s="2691"/>
      <c r="E14" s="2691"/>
      <c r="F14" s="2691"/>
      <c r="G14" s="2247"/>
      <c r="H14" s="2246"/>
      <c r="I14" s="399"/>
      <c r="J14" s="399"/>
      <c r="K14" s="399"/>
      <c r="L14" s="399"/>
      <c r="M14" s="399"/>
      <c r="N14" s="399"/>
      <c r="O14" s="399"/>
      <c r="P14" s="399"/>
      <c r="Q14" s="399"/>
      <c r="R14" s="399"/>
      <c r="S14" s="399"/>
      <c r="T14" s="399"/>
      <c r="U14" s="399"/>
      <c r="V14" s="399"/>
      <c r="W14" s="399"/>
      <c r="X14" s="399"/>
      <c r="Y14" s="399"/>
      <c r="Z14" s="399"/>
      <c r="AA14" s="399"/>
    </row>
    <row r="15" spans="1:31" ht="30" customHeight="1">
      <c r="A15" s="399"/>
      <c r="B15" s="399"/>
      <c r="C15" s="399"/>
      <c r="D15" s="399"/>
      <c r="E15" s="399"/>
      <c r="F15" s="399"/>
      <c r="G15" s="399"/>
      <c r="H15" s="399"/>
      <c r="I15" s="399"/>
      <c r="J15" s="399"/>
      <c r="K15" s="399"/>
      <c r="L15" s="399"/>
      <c r="M15" s="399"/>
      <c r="N15" s="399"/>
      <c r="O15" s="399"/>
      <c r="P15" s="399"/>
      <c r="Q15" s="399"/>
      <c r="R15" s="399"/>
      <c r="S15" s="399"/>
      <c r="T15" s="399"/>
      <c r="U15" s="399"/>
      <c r="V15" s="399"/>
      <c r="W15" s="399"/>
      <c r="X15" s="399"/>
      <c r="Y15" s="399"/>
      <c r="Z15" s="399"/>
      <c r="AA15" s="399"/>
    </row>
    <row r="16" spans="1:31" ht="30" customHeight="1">
      <c r="A16" s="405" t="s">
        <v>670</v>
      </c>
      <c r="B16" s="399"/>
      <c r="C16" s="399"/>
      <c r="D16" s="399"/>
      <c r="E16" s="399"/>
      <c r="F16" s="399"/>
      <c r="G16" s="399"/>
      <c r="H16" s="399"/>
      <c r="I16" s="399"/>
      <c r="J16" s="399"/>
      <c r="K16" s="399"/>
      <c r="L16" s="399"/>
      <c r="M16" s="399"/>
      <c r="N16" s="399"/>
      <c r="O16" s="399"/>
      <c r="P16" s="399"/>
      <c r="Q16" s="399"/>
      <c r="R16" s="399"/>
      <c r="S16" s="399"/>
      <c r="T16" s="399"/>
      <c r="U16" s="399"/>
      <c r="V16" s="399"/>
      <c r="W16" s="399"/>
      <c r="X16" s="399"/>
      <c r="Y16" s="399"/>
      <c r="Z16" s="399"/>
      <c r="AA16" s="399"/>
    </row>
    <row r="17" spans="1:27" ht="30" customHeight="1">
      <c r="A17" s="399"/>
      <c r="B17" s="2684" t="s">
        <v>723</v>
      </c>
      <c r="C17" s="2685"/>
      <c r="D17" s="2684" t="s">
        <v>724</v>
      </c>
      <c r="E17" s="2685"/>
      <c r="F17" s="2684" t="s">
        <v>725</v>
      </c>
      <c r="G17" s="2685"/>
      <c r="H17" s="2684" t="s">
        <v>726</v>
      </c>
      <c r="I17" s="2685"/>
      <c r="J17" s="2684" t="s">
        <v>727</v>
      </c>
      <c r="K17" s="2685"/>
      <c r="L17" s="2684" t="s">
        <v>728</v>
      </c>
      <c r="M17" s="2685"/>
      <c r="N17" s="2684" t="s">
        <v>729</v>
      </c>
      <c r="O17" s="2685"/>
      <c r="P17" s="2684" t="s">
        <v>730</v>
      </c>
      <c r="Q17" s="2685"/>
      <c r="R17" s="2684" t="s">
        <v>731</v>
      </c>
      <c r="S17" s="2685"/>
      <c r="T17" s="2684" t="s">
        <v>732</v>
      </c>
      <c r="U17" s="2685"/>
      <c r="V17" s="2684" t="s">
        <v>733</v>
      </c>
      <c r="W17" s="2685"/>
      <c r="X17" s="2684" t="s">
        <v>734</v>
      </c>
      <c r="Y17" s="2685"/>
      <c r="Z17" s="399"/>
      <c r="AA17" s="399"/>
    </row>
    <row r="18" spans="1:27" ht="30" customHeight="1">
      <c r="A18" s="399"/>
      <c r="B18" s="2688">
        <v>21</v>
      </c>
      <c r="C18" s="2690"/>
      <c r="D18" s="2688">
        <v>22</v>
      </c>
      <c r="E18" s="2690"/>
      <c r="F18" s="2688">
        <v>21</v>
      </c>
      <c r="G18" s="2690"/>
      <c r="H18" s="2688">
        <v>21</v>
      </c>
      <c r="I18" s="2690"/>
      <c r="J18" s="2688">
        <v>21</v>
      </c>
      <c r="K18" s="2690"/>
      <c r="L18" s="2688">
        <v>25</v>
      </c>
      <c r="M18" s="2690"/>
      <c r="N18" s="2688">
        <v>22</v>
      </c>
      <c r="O18" s="2690"/>
      <c r="P18" s="2688">
        <v>26</v>
      </c>
      <c r="Q18" s="2690"/>
      <c r="R18" s="2688">
        <v>26</v>
      </c>
      <c r="S18" s="2690"/>
      <c r="T18" s="2688">
        <v>22</v>
      </c>
      <c r="U18" s="2690"/>
      <c r="V18" s="2688">
        <v>20</v>
      </c>
      <c r="W18" s="2690"/>
      <c r="X18" s="2688">
        <v>22</v>
      </c>
      <c r="Y18" s="2690"/>
      <c r="Z18" s="399">
        <f>SUM(B18:Y18)</f>
        <v>269</v>
      </c>
      <c r="AA18" s="399"/>
    </row>
    <row r="19" spans="1:27" ht="30" customHeight="1">
      <c r="A19" s="399"/>
      <c r="B19" s="399"/>
      <c r="C19" s="399"/>
      <c r="D19" s="399"/>
      <c r="E19" s="399"/>
      <c r="F19" s="399"/>
      <c r="G19" s="399"/>
      <c r="H19" s="399"/>
      <c r="I19" s="399"/>
      <c r="J19" s="399"/>
      <c r="K19" s="399"/>
      <c r="L19" s="399"/>
      <c r="M19" s="399"/>
      <c r="N19" s="399"/>
      <c r="O19" s="399"/>
      <c r="P19" s="399"/>
      <c r="Q19" s="399"/>
      <c r="R19" s="399"/>
      <c r="S19" s="399"/>
      <c r="T19" s="399"/>
      <c r="U19" s="399"/>
      <c r="V19" s="399"/>
      <c r="W19" s="399"/>
      <c r="X19" s="399"/>
      <c r="Y19" s="399"/>
      <c r="Z19" s="399"/>
      <c r="AA19" s="399"/>
    </row>
    <row r="20" spans="1:27" ht="30" customHeight="1">
      <c r="A20" s="405" t="s">
        <v>671</v>
      </c>
      <c r="B20" s="399"/>
      <c r="C20" s="39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row>
    <row r="21" spans="1:27" ht="30" customHeight="1">
      <c r="A21" s="399"/>
      <c r="B21" s="2684" t="s">
        <v>722</v>
      </c>
      <c r="C21" s="2691"/>
      <c r="D21" s="2691"/>
      <c r="E21" s="2691"/>
      <c r="F21" s="2691"/>
      <c r="G21" s="2247"/>
      <c r="H21" s="2246"/>
      <c r="I21" s="399"/>
      <c r="J21" s="399"/>
      <c r="K21" s="399"/>
      <c r="L21" s="399"/>
      <c r="M21" s="399"/>
      <c r="N21" s="399"/>
      <c r="O21" s="399"/>
      <c r="P21" s="399"/>
      <c r="Q21" s="399"/>
      <c r="R21" s="399"/>
      <c r="S21" s="399"/>
      <c r="T21" s="399"/>
      <c r="U21" s="399"/>
      <c r="V21" s="399"/>
      <c r="W21" s="399"/>
      <c r="X21" s="399"/>
      <c r="Y21" s="399"/>
      <c r="Z21" s="399"/>
      <c r="AA21" s="399"/>
    </row>
    <row r="22" spans="1:27" ht="30" customHeight="1"/>
    <row r="24" spans="1:27">
      <c r="A24" t="s">
        <v>672</v>
      </c>
    </row>
    <row r="25" spans="1:27" ht="6.75" customHeight="1"/>
    <row r="26" spans="1:27">
      <c r="A26" t="s">
        <v>673</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7"/>
  <pageMargins left="0.75" right="0.75" top="1" bottom="1" header="0.51200000000000001" footer="0.51200000000000001"/>
  <pageSetup paperSize="9" orientation="portrait" horizontalDpi="300" verticalDpi="3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B1:AD35"/>
  <sheetViews>
    <sheetView showGridLines="0" view="pageBreakPreview" zoomScaleNormal="100" zoomScaleSheetLayoutView="100" workbookViewId="0">
      <selection activeCell="F1" sqref="F1"/>
    </sheetView>
  </sheetViews>
  <sheetFormatPr defaultColWidth="9" defaultRowHeight="15.95" customHeight="1"/>
  <cols>
    <col min="1" max="1" width="2.75" style="423" customWidth="1"/>
    <col min="2" max="28" width="4.625" style="423" customWidth="1"/>
    <col min="29" max="30" width="3.125" style="423" customWidth="1"/>
    <col min="31" max="16384" width="9" style="423"/>
  </cols>
  <sheetData>
    <row r="1" spans="2:30" ht="15.95" customHeight="1">
      <c r="B1" s="422" t="s">
        <v>735</v>
      </c>
    </row>
    <row r="3" spans="2:30" ht="15.95" customHeight="1">
      <c r="C3" s="422" t="s">
        <v>736</v>
      </c>
    </row>
    <row r="5" spans="2:30" ht="15.95" customHeight="1">
      <c r="C5" s="2692" t="s">
        <v>408</v>
      </c>
      <c r="D5" s="2693"/>
      <c r="E5" s="2693"/>
      <c r="F5" s="2694"/>
      <c r="G5" s="2695"/>
      <c r="H5" s="2696"/>
      <c r="I5" s="2696"/>
      <c r="J5" s="2696"/>
      <c r="K5" s="2696"/>
      <c r="L5" s="2696"/>
      <c r="M5" s="2696"/>
      <c r="N5" s="2696"/>
      <c r="O5" s="2696"/>
      <c r="P5" s="2697"/>
    </row>
    <row r="7" spans="2:30" ht="15.95" customHeight="1">
      <c r="B7" s="424"/>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6"/>
    </row>
    <row r="8" spans="2:30" ht="15.95" customHeight="1">
      <c r="B8" s="427"/>
      <c r="AD8" s="428"/>
    </row>
    <row r="9" spans="2:30" ht="15.95" customHeight="1">
      <c r="B9" s="427"/>
      <c r="AD9" s="428"/>
    </row>
    <row r="10" spans="2:30" ht="15.95" customHeight="1">
      <c r="B10" s="427"/>
      <c r="AD10" s="428"/>
    </row>
    <row r="11" spans="2:30" ht="15.95" customHeight="1">
      <c r="B11" s="427"/>
      <c r="AD11" s="428"/>
    </row>
    <row r="12" spans="2:30" ht="15.95" customHeight="1">
      <c r="B12" s="427"/>
      <c r="AD12" s="428"/>
    </row>
    <row r="13" spans="2:30" ht="15.95" customHeight="1">
      <c r="B13" s="427"/>
      <c r="AD13" s="428"/>
    </row>
    <row r="14" spans="2:30" ht="15.95" customHeight="1">
      <c r="B14" s="427"/>
      <c r="AD14" s="428"/>
    </row>
    <row r="15" spans="2:30" ht="15.95" customHeight="1">
      <c r="B15" s="427"/>
      <c r="AD15" s="428"/>
    </row>
    <row r="16" spans="2:30" ht="15.95" customHeight="1">
      <c r="B16" s="427"/>
      <c r="AD16" s="428"/>
    </row>
    <row r="17" spans="2:30" ht="15.95" customHeight="1">
      <c r="B17" s="427"/>
      <c r="AD17" s="428"/>
    </row>
    <row r="18" spans="2:30" ht="15.95" customHeight="1">
      <c r="B18" s="427"/>
      <c r="AD18" s="428"/>
    </row>
    <row r="19" spans="2:30" ht="15.95" customHeight="1">
      <c r="B19" s="427"/>
      <c r="AD19" s="428"/>
    </row>
    <row r="20" spans="2:30" ht="15.95" customHeight="1">
      <c r="B20" s="427"/>
      <c r="AD20" s="428"/>
    </row>
    <row r="21" spans="2:30" ht="15.95" customHeight="1">
      <c r="B21" s="427"/>
      <c r="AD21" s="428"/>
    </row>
    <row r="22" spans="2:30" ht="15.95" customHeight="1">
      <c r="B22" s="427"/>
      <c r="AD22" s="428"/>
    </row>
    <row r="23" spans="2:30" ht="15.95" customHeight="1">
      <c r="B23" s="427"/>
      <c r="AD23" s="428"/>
    </row>
    <row r="24" spans="2:30" ht="15.95" customHeight="1">
      <c r="B24" s="427"/>
      <c r="AD24" s="428"/>
    </row>
    <row r="25" spans="2:30" ht="15.95" customHeight="1">
      <c r="B25" s="427"/>
      <c r="AD25" s="428"/>
    </row>
    <row r="26" spans="2:30" ht="15.95" customHeight="1">
      <c r="B26" s="427"/>
      <c r="AD26" s="428"/>
    </row>
    <row r="27" spans="2:30" ht="15.95" customHeight="1">
      <c r="B27" s="427"/>
      <c r="AD27" s="428"/>
    </row>
    <row r="28" spans="2:30" ht="15.95" customHeight="1">
      <c r="B28" s="427"/>
      <c r="AD28" s="428"/>
    </row>
    <row r="29" spans="2:30" ht="15.95" customHeight="1">
      <c r="B29" s="427"/>
      <c r="AD29" s="428"/>
    </row>
    <row r="30" spans="2:30" ht="15.95" customHeight="1">
      <c r="B30" s="427"/>
      <c r="AD30" s="428"/>
    </row>
    <row r="31" spans="2:30" ht="15.95" customHeight="1">
      <c r="B31" s="427"/>
      <c r="AD31" s="428"/>
    </row>
    <row r="32" spans="2:30" ht="15.95" customHeight="1">
      <c r="B32" s="427"/>
      <c r="AD32" s="428"/>
    </row>
    <row r="33" spans="2:30" ht="15.95" customHeight="1">
      <c r="B33" s="429"/>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1"/>
    </row>
    <row r="34" spans="2:30" ht="15.95" customHeight="1">
      <c r="B34" s="432" t="s">
        <v>737</v>
      </c>
    </row>
    <row r="35" spans="2:30" ht="15.95" customHeight="1">
      <c r="B35" s="432" t="s">
        <v>738</v>
      </c>
    </row>
  </sheetData>
  <mergeCells count="2">
    <mergeCell ref="C5:F5"/>
    <mergeCell ref="G5:P5"/>
  </mergeCells>
  <phoneticPr fontId="7"/>
  <pageMargins left="0.78740157480314965" right="0.19685039370078741" top="0.6692913385826772" bottom="0.51181102362204722" header="0.51181102362204722" footer="0.51181102362204722"/>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A1:C48"/>
  <sheetViews>
    <sheetView view="pageBreakPreview" zoomScaleNormal="100" workbookViewId="0">
      <selection activeCell="B3" sqref="B3:K3"/>
    </sheetView>
  </sheetViews>
  <sheetFormatPr defaultRowHeight="13.5"/>
  <cols>
    <col min="1" max="1" width="19" style="434" customWidth="1"/>
    <col min="2" max="2" width="44" style="434" customWidth="1"/>
    <col min="3" max="3" width="12" style="434" customWidth="1"/>
    <col min="4" max="256" width="9" style="434"/>
    <col min="257" max="257" width="19" style="434" customWidth="1"/>
    <col min="258" max="258" width="44" style="434" customWidth="1"/>
    <col min="259" max="259" width="12" style="434" customWidth="1"/>
    <col min="260" max="512" width="9" style="434"/>
    <col min="513" max="513" width="19" style="434" customWidth="1"/>
    <col min="514" max="514" width="44" style="434" customWidth="1"/>
    <col min="515" max="515" width="12" style="434" customWidth="1"/>
    <col min="516" max="768" width="9" style="434"/>
    <col min="769" max="769" width="19" style="434" customWidth="1"/>
    <col min="770" max="770" width="44" style="434" customWidth="1"/>
    <col min="771" max="771" width="12" style="434" customWidth="1"/>
    <col min="772" max="1024" width="9" style="434"/>
    <col min="1025" max="1025" width="19" style="434" customWidth="1"/>
    <col min="1026" max="1026" width="44" style="434" customWidth="1"/>
    <col min="1027" max="1027" width="12" style="434" customWidth="1"/>
    <col min="1028" max="1280" width="9" style="434"/>
    <col min="1281" max="1281" width="19" style="434" customWidth="1"/>
    <col min="1282" max="1282" width="44" style="434" customWidth="1"/>
    <col min="1283" max="1283" width="12" style="434" customWidth="1"/>
    <col min="1284" max="1536" width="9" style="434"/>
    <col min="1537" max="1537" width="19" style="434" customWidth="1"/>
    <col min="1538" max="1538" width="44" style="434" customWidth="1"/>
    <col min="1539" max="1539" width="12" style="434" customWidth="1"/>
    <col min="1540" max="1792" width="9" style="434"/>
    <col min="1793" max="1793" width="19" style="434" customWidth="1"/>
    <col min="1794" max="1794" width="44" style="434" customWidth="1"/>
    <col min="1795" max="1795" width="12" style="434" customWidth="1"/>
    <col min="1796" max="2048" width="9" style="434"/>
    <col min="2049" max="2049" width="19" style="434" customWidth="1"/>
    <col min="2050" max="2050" width="44" style="434" customWidth="1"/>
    <col min="2051" max="2051" width="12" style="434" customWidth="1"/>
    <col min="2052" max="2304" width="9" style="434"/>
    <col min="2305" max="2305" width="19" style="434" customWidth="1"/>
    <col min="2306" max="2306" width="44" style="434" customWidth="1"/>
    <col min="2307" max="2307" width="12" style="434" customWidth="1"/>
    <col min="2308" max="2560" width="9" style="434"/>
    <col min="2561" max="2561" width="19" style="434" customWidth="1"/>
    <col min="2562" max="2562" width="44" style="434" customWidth="1"/>
    <col min="2563" max="2563" width="12" style="434" customWidth="1"/>
    <col min="2564" max="2816" width="9" style="434"/>
    <col min="2817" max="2817" width="19" style="434" customWidth="1"/>
    <col min="2818" max="2818" width="44" style="434" customWidth="1"/>
    <col min="2819" max="2819" width="12" style="434" customWidth="1"/>
    <col min="2820" max="3072" width="9" style="434"/>
    <col min="3073" max="3073" width="19" style="434" customWidth="1"/>
    <col min="3074" max="3074" width="44" style="434" customWidth="1"/>
    <col min="3075" max="3075" width="12" style="434" customWidth="1"/>
    <col min="3076" max="3328" width="9" style="434"/>
    <col min="3329" max="3329" width="19" style="434" customWidth="1"/>
    <col min="3330" max="3330" width="44" style="434" customWidth="1"/>
    <col min="3331" max="3331" width="12" style="434" customWidth="1"/>
    <col min="3332" max="3584" width="9" style="434"/>
    <col min="3585" max="3585" width="19" style="434" customWidth="1"/>
    <col min="3586" max="3586" width="44" style="434" customWidth="1"/>
    <col min="3587" max="3587" width="12" style="434" customWidth="1"/>
    <col min="3588" max="3840" width="9" style="434"/>
    <col min="3841" max="3841" width="19" style="434" customWidth="1"/>
    <col min="3842" max="3842" width="44" style="434" customWidth="1"/>
    <col min="3843" max="3843" width="12" style="434" customWidth="1"/>
    <col min="3844" max="4096" width="9" style="434"/>
    <col min="4097" max="4097" width="19" style="434" customWidth="1"/>
    <col min="4098" max="4098" width="44" style="434" customWidth="1"/>
    <col min="4099" max="4099" width="12" style="434" customWidth="1"/>
    <col min="4100" max="4352" width="9" style="434"/>
    <col min="4353" max="4353" width="19" style="434" customWidth="1"/>
    <col min="4354" max="4354" width="44" style="434" customWidth="1"/>
    <col min="4355" max="4355" width="12" style="434" customWidth="1"/>
    <col min="4356" max="4608" width="9" style="434"/>
    <col min="4609" max="4609" width="19" style="434" customWidth="1"/>
    <col min="4610" max="4610" width="44" style="434" customWidth="1"/>
    <col min="4611" max="4611" width="12" style="434" customWidth="1"/>
    <col min="4612" max="4864" width="9" style="434"/>
    <col min="4865" max="4865" width="19" style="434" customWidth="1"/>
    <col min="4866" max="4866" width="44" style="434" customWidth="1"/>
    <col min="4867" max="4867" width="12" style="434" customWidth="1"/>
    <col min="4868" max="5120" width="9" style="434"/>
    <col min="5121" max="5121" width="19" style="434" customWidth="1"/>
    <col min="5122" max="5122" width="44" style="434" customWidth="1"/>
    <col min="5123" max="5123" width="12" style="434" customWidth="1"/>
    <col min="5124" max="5376" width="9" style="434"/>
    <col min="5377" max="5377" width="19" style="434" customWidth="1"/>
    <col min="5378" max="5378" width="44" style="434" customWidth="1"/>
    <col min="5379" max="5379" width="12" style="434" customWidth="1"/>
    <col min="5380" max="5632" width="9" style="434"/>
    <col min="5633" max="5633" width="19" style="434" customWidth="1"/>
    <col min="5634" max="5634" width="44" style="434" customWidth="1"/>
    <col min="5635" max="5635" width="12" style="434" customWidth="1"/>
    <col min="5636" max="5888" width="9" style="434"/>
    <col min="5889" max="5889" width="19" style="434" customWidth="1"/>
    <col min="5890" max="5890" width="44" style="434" customWidth="1"/>
    <col min="5891" max="5891" width="12" style="434" customWidth="1"/>
    <col min="5892" max="6144" width="9" style="434"/>
    <col min="6145" max="6145" width="19" style="434" customWidth="1"/>
    <col min="6146" max="6146" width="44" style="434" customWidth="1"/>
    <col min="6147" max="6147" width="12" style="434" customWidth="1"/>
    <col min="6148" max="6400" width="9" style="434"/>
    <col min="6401" max="6401" width="19" style="434" customWidth="1"/>
    <col min="6402" max="6402" width="44" style="434" customWidth="1"/>
    <col min="6403" max="6403" width="12" style="434" customWidth="1"/>
    <col min="6404" max="6656" width="9" style="434"/>
    <col min="6657" max="6657" width="19" style="434" customWidth="1"/>
    <col min="6658" max="6658" width="44" style="434" customWidth="1"/>
    <col min="6659" max="6659" width="12" style="434" customWidth="1"/>
    <col min="6660" max="6912" width="9" style="434"/>
    <col min="6913" max="6913" width="19" style="434" customWidth="1"/>
    <col min="6914" max="6914" width="44" style="434" customWidth="1"/>
    <col min="6915" max="6915" width="12" style="434" customWidth="1"/>
    <col min="6916" max="7168" width="9" style="434"/>
    <col min="7169" max="7169" width="19" style="434" customWidth="1"/>
    <col min="7170" max="7170" width="44" style="434" customWidth="1"/>
    <col min="7171" max="7171" width="12" style="434" customWidth="1"/>
    <col min="7172" max="7424" width="9" style="434"/>
    <col min="7425" max="7425" width="19" style="434" customWidth="1"/>
    <col min="7426" max="7426" width="44" style="434" customWidth="1"/>
    <col min="7427" max="7427" width="12" style="434" customWidth="1"/>
    <col min="7428" max="7680" width="9" style="434"/>
    <col min="7681" max="7681" width="19" style="434" customWidth="1"/>
    <col min="7682" max="7682" width="44" style="434" customWidth="1"/>
    <col min="7683" max="7683" width="12" style="434" customWidth="1"/>
    <col min="7684" max="7936" width="9" style="434"/>
    <col min="7937" max="7937" width="19" style="434" customWidth="1"/>
    <col min="7938" max="7938" width="44" style="434" customWidth="1"/>
    <col min="7939" max="7939" width="12" style="434" customWidth="1"/>
    <col min="7940" max="8192" width="9" style="434"/>
    <col min="8193" max="8193" width="19" style="434" customWidth="1"/>
    <col min="8194" max="8194" width="44" style="434" customWidth="1"/>
    <col min="8195" max="8195" width="12" style="434" customWidth="1"/>
    <col min="8196" max="8448" width="9" style="434"/>
    <col min="8449" max="8449" width="19" style="434" customWidth="1"/>
    <col min="8450" max="8450" width="44" style="434" customWidth="1"/>
    <col min="8451" max="8451" width="12" style="434" customWidth="1"/>
    <col min="8452" max="8704" width="9" style="434"/>
    <col min="8705" max="8705" width="19" style="434" customWidth="1"/>
    <col min="8706" max="8706" width="44" style="434" customWidth="1"/>
    <col min="8707" max="8707" width="12" style="434" customWidth="1"/>
    <col min="8708" max="8960" width="9" style="434"/>
    <col min="8961" max="8961" width="19" style="434" customWidth="1"/>
    <col min="8962" max="8962" width="44" style="434" customWidth="1"/>
    <col min="8963" max="8963" width="12" style="434" customWidth="1"/>
    <col min="8964" max="9216" width="9" style="434"/>
    <col min="9217" max="9217" width="19" style="434" customWidth="1"/>
    <col min="9218" max="9218" width="44" style="434" customWidth="1"/>
    <col min="9219" max="9219" width="12" style="434" customWidth="1"/>
    <col min="9220" max="9472" width="9" style="434"/>
    <col min="9473" max="9473" width="19" style="434" customWidth="1"/>
    <col min="9474" max="9474" width="44" style="434" customWidth="1"/>
    <col min="9475" max="9475" width="12" style="434" customWidth="1"/>
    <col min="9476" max="9728" width="9" style="434"/>
    <col min="9729" max="9729" width="19" style="434" customWidth="1"/>
    <col min="9730" max="9730" width="44" style="434" customWidth="1"/>
    <col min="9731" max="9731" width="12" style="434" customWidth="1"/>
    <col min="9732" max="9984" width="9" style="434"/>
    <col min="9985" max="9985" width="19" style="434" customWidth="1"/>
    <col min="9986" max="9986" width="44" style="434" customWidth="1"/>
    <col min="9987" max="9987" width="12" style="434" customWidth="1"/>
    <col min="9988" max="10240" width="9" style="434"/>
    <col min="10241" max="10241" width="19" style="434" customWidth="1"/>
    <col min="10242" max="10242" width="44" style="434" customWidth="1"/>
    <col min="10243" max="10243" width="12" style="434" customWidth="1"/>
    <col min="10244" max="10496" width="9" style="434"/>
    <col min="10497" max="10497" width="19" style="434" customWidth="1"/>
    <col min="10498" max="10498" width="44" style="434" customWidth="1"/>
    <col min="10499" max="10499" width="12" style="434" customWidth="1"/>
    <col min="10500" max="10752" width="9" style="434"/>
    <col min="10753" max="10753" width="19" style="434" customWidth="1"/>
    <col min="10754" max="10754" width="44" style="434" customWidth="1"/>
    <col min="10755" max="10755" width="12" style="434" customWidth="1"/>
    <col min="10756" max="11008" width="9" style="434"/>
    <col min="11009" max="11009" width="19" style="434" customWidth="1"/>
    <col min="11010" max="11010" width="44" style="434" customWidth="1"/>
    <col min="11011" max="11011" width="12" style="434" customWidth="1"/>
    <col min="11012" max="11264" width="9" style="434"/>
    <col min="11265" max="11265" width="19" style="434" customWidth="1"/>
    <col min="11266" max="11266" width="44" style="434" customWidth="1"/>
    <col min="11267" max="11267" width="12" style="434" customWidth="1"/>
    <col min="11268" max="11520" width="9" style="434"/>
    <col min="11521" max="11521" width="19" style="434" customWidth="1"/>
    <col min="11522" max="11522" width="44" style="434" customWidth="1"/>
    <col min="11523" max="11523" width="12" style="434" customWidth="1"/>
    <col min="11524" max="11776" width="9" style="434"/>
    <col min="11777" max="11777" width="19" style="434" customWidth="1"/>
    <col min="11778" max="11778" width="44" style="434" customWidth="1"/>
    <col min="11779" max="11779" width="12" style="434" customWidth="1"/>
    <col min="11780" max="12032" width="9" style="434"/>
    <col min="12033" max="12033" width="19" style="434" customWidth="1"/>
    <col min="12034" max="12034" width="44" style="434" customWidth="1"/>
    <col min="12035" max="12035" width="12" style="434" customWidth="1"/>
    <col min="12036" max="12288" width="9" style="434"/>
    <col min="12289" max="12289" width="19" style="434" customWidth="1"/>
    <col min="12290" max="12290" width="44" style="434" customWidth="1"/>
    <col min="12291" max="12291" width="12" style="434" customWidth="1"/>
    <col min="12292" max="12544" width="9" style="434"/>
    <col min="12545" max="12545" width="19" style="434" customWidth="1"/>
    <col min="12546" max="12546" width="44" style="434" customWidth="1"/>
    <col min="12547" max="12547" width="12" style="434" customWidth="1"/>
    <col min="12548" max="12800" width="9" style="434"/>
    <col min="12801" max="12801" width="19" style="434" customWidth="1"/>
    <col min="12802" max="12802" width="44" style="434" customWidth="1"/>
    <col min="12803" max="12803" width="12" style="434" customWidth="1"/>
    <col min="12804" max="13056" width="9" style="434"/>
    <col min="13057" max="13057" width="19" style="434" customWidth="1"/>
    <col min="13058" max="13058" width="44" style="434" customWidth="1"/>
    <col min="13059" max="13059" width="12" style="434" customWidth="1"/>
    <col min="13060" max="13312" width="9" style="434"/>
    <col min="13313" max="13313" width="19" style="434" customWidth="1"/>
    <col min="13314" max="13314" width="44" style="434" customWidth="1"/>
    <col min="13315" max="13315" width="12" style="434" customWidth="1"/>
    <col min="13316" max="13568" width="9" style="434"/>
    <col min="13569" max="13569" width="19" style="434" customWidth="1"/>
    <col min="13570" max="13570" width="44" style="434" customWidth="1"/>
    <col min="13571" max="13571" width="12" style="434" customWidth="1"/>
    <col min="13572" max="13824" width="9" style="434"/>
    <col min="13825" max="13825" width="19" style="434" customWidth="1"/>
    <col min="13826" max="13826" width="44" style="434" customWidth="1"/>
    <col min="13827" max="13827" width="12" style="434" customWidth="1"/>
    <col min="13828" max="14080" width="9" style="434"/>
    <col min="14081" max="14081" width="19" style="434" customWidth="1"/>
    <col min="14082" max="14082" width="44" style="434" customWidth="1"/>
    <col min="14083" max="14083" width="12" style="434" customWidth="1"/>
    <col min="14084" max="14336" width="9" style="434"/>
    <col min="14337" max="14337" width="19" style="434" customWidth="1"/>
    <col min="14338" max="14338" width="44" style="434" customWidth="1"/>
    <col min="14339" max="14339" width="12" style="434" customWidth="1"/>
    <col min="14340" max="14592" width="9" style="434"/>
    <col min="14593" max="14593" width="19" style="434" customWidth="1"/>
    <col min="14594" max="14594" width="44" style="434" customWidth="1"/>
    <col min="14595" max="14595" width="12" style="434" customWidth="1"/>
    <col min="14596" max="14848" width="9" style="434"/>
    <col min="14849" max="14849" width="19" style="434" customWidth="1"/>
    <col min="14850" max="14850" width="44" style="434" customWidth="1"/>
    <col min="14851" max="14851" width="12" style="434" customWidth="1"/>
    <col min="14852" max="15104" width="9" style="434"/>
    <col min="15105" max="15105" width="19" style="434" customWidth="1"/>
    <col min="15106" max="15106" width="44" style="434" customWidth="1"/>
    <col min="15107" max="15107" width="12" style="434" customWidth="1"/>
    <col min="15108" max="15360" width="9" style="434"/>
    <col min="15361" max="15361" width="19" style="434" customWidth="1"/>
    <col min="15362" max="15362" width="44" style="434" customWidth="1"/>
    <col min="15363" max="15363" width="12" style="434" customWidth="1"/>
    <col min="15364" max="15616" width="9" style="434"/>
    <col min="15617" max="15617" width="19" style="434" customWidth="1"/>
    <col min="15618" max="15618" width="44" style="434" customWidth="1"/>
    <col min="15619" max="15619" width="12" style="434" customWidth="1"/>
    <col min="15620" max="15872" width="9" style="434"/>
    <col min="15873" max="15873" width="19" style="434" customWidth="1"/>
    <col min="15874" max="15874" width="44" style="434" customWidth="1"/>
    <col min="15875" max="15875" width="12" style="434" customWidth="1"/>
    <col min="15876" max="16128" width="9" style="434"/>
    <col min="16129" max="16129" width="19" style="434" customWidth="1"/>
    <col min="16130" max="16130" width="44" style="434" customWidth="1"/>
    <col min="16131" max="16131" width="12" style="434" customWidth="1"/>
    <col min="16132" max="16384" width="9" style="434"/>
  </cols>
  <sheetData>
    <row r="1" spans="1:3" ht="17.25">
      <c r="A1" s="433" t="s">
        <v>735</v>
      </c>
    </row>
    <row r="3" spans="1:3" ht="17.25">
      <c r="A3" s="435" t="s">
        <v>739</v>
      </c>
    </row>
    <row r="4" spans="1:3">
      <c r="A4" s="2698" t="s">
        <v>740</v>
      </c>
      <c r="B4" s="2698"/>
      <c r="C4" s="2698"/>
    </row>
    <row r="5" spans="1:3" ht="14.25" thickBot="1">
      <c r="A5" s="2698" t="s">
        <v>741</v>
      </c>
      <c r="B5" s="2698"/>
      <c r="C5" s="2698"/>
    </row>
    <row r="6" spans="1:3" s="439" customFormat="1">
      <c r="A6" s="436" t="s">
        <v>742</v>
      </c>
      <c r="B6" s="437" t="s">
        <v>743</v>
      </c>
      <c r="C6" s="438" t="s">
        <v>744</v>
      </c>
    </row>
    <row r="7" spans="1:3" ht="27">
      <c r="A7" s="440" t="s">
        <v>745</v>
      </c>
      <c r="B7" s="441"/>
      <c r="C7" s="2699"/>
    </row>
    <row r="8" spans="1:3">
      <c r="A8" s="442"/>
      <c r="B8" s="441"/>
      <c r="C8" s="2700"/>
    </row>
    <row r="9" spans="1:3">
      <c r="A9" s="442"/>
      <c r="B9" s="441"/>
      <c r="C9" s="2700"/>
    </row>
    <row r="10" spans="1:3">
      <c r="A10" s="442"/>
      <c r="B10" s="441"/>
      <c r="C10" s="2700"/>
    </row>
    <row r="11" spans="1:3">
      <c r="A11" s="442"/>
      <c r="B11" s="441"/>
      <c r="C11" s="2700"/>
    </row>
    <row r="12" spans="1:3">
      <c r="A12" s="442"/>
      <c r="B12" s="441"/>
      <c r="C12" s="2700"/>
    </row>
    <row r="13" spans="1:3">
      <c r="A13" s="442"/>
      <c r="B13" s="441"/>
      <c r="C13" s="2700"/>
    </row>
    <row r="14" spans="1:3">
      <c r="A14" s="442"/>
      <c r="B14" s="441"/>
      <c r="C14" s="2700"/>
    </row>
    <row r="15" spans="1:3">
      <c r="A15" s="442"/>
      <c r="B15" s="441"/>
      <c r="C15" s="2700"/>
    </row>
    <row r="16" spans="1:3">
      <c r="A16" s="442" t="s">
        <v>746</v>
      </c>
      <c r="B16" s="441"/>
      <c r="C16" s="2700"/>
    </row>
    <row r="17" spans="1:3">
      <c r="A17" s="442"/>
      <c r="B17" s="441"/>
      <c r="C17" s="2700"/>
    </row>
    <row r="18" spans="1:3">
      <c r="A18" s="442"/>
      <c r="B18" s="441"/>
      <c r="C18" s="2700"/>
    </row>
    <row r="19" spans="1:3">
      <c r="A19" s="442"/>
      <c r="B19" s="441"/>
      <c r="C19" s="2700"/>
    </row>
    <row r="20" spans="1:3">
      <c r="A20" s="442"/>
      <c r="B20" s="441"/>
      <c r="C20" s="2700"/>
    </row>
    <row r="21" spans="1:3">
      <c r="A21" s="442"/>
      <c r="B21" s="441"/>
      <c r="C21" s="2700"/>
    </row>
    <row r="22" spans="1:3">
      <c r="A22" s="442"/>
      <c r="B22" s="441"/>
      <c r="C22" s="2700"/>
    </row>
    <row r="23" spans="1:3">
      <c r="A23" s="442"/>
      <c r="B23" s="441"/>
      <c r="C23" s="2700"/>
    </row>
    <row r="24" spans="1:3">
      <c r="A24" s="443"/>
      <c r="B24" s="444"/>
      <c r="C24" s="2700"/>
    </row>
    <row r="25" spans="1:3">
      <c r="A25" s="445" t="s">
        <v>747</v>
      </c>
      <c r="B25" s="446" t="s">
        <v>748</v>
      </c>
      <c r="C25" s="2700"/>
    </row>
    <row r="26" spans="1:3">
      <c r="A26" s="447"/>
      <c r="B26" s="448"/>
      <c r="C26" s="2700"/>
    </row>
    <row r="27" spans="1:3">
      <c r="A27" s="442"/>
      <c r="B27" s="441"/>
      <c r="C27" s="2700"/>
    </row>
    <row r="28" spans="1:3">
      <c r="A28" s="442"/>
      <c r="B28" s="441"/>
      <c r="C28" s="2700"/>
    </row>
    <row r="29" spans="1:3">
      <c r="A29" s="442"/>
      <c r="B29" s="441"/>
      <c r="C29" s="2700"/>
    </row>
    <row r="30" spans="1:3">
      <c r="A30" s="442"/>
      <c r="B30" s="441"/>
      <c r="C30" s="2700"/>
    </row>
    <row r="31" spans="1:3">
      <c r="A31" s="442"/>
      <c r="B31" s="441"/>
      <c r="C31" s="2700"/>
    </row>
    <row r="32" spans="1:3">
      <c r="A32" s="442"/>
      <c r="B32" s="441"/>
      <c r="C32" s="2700"/>
    </row>
    <row r="33" spans="1:3">
      <c r="A33" s="442"/>
      <c r="B33" s="441"/>
      <c r="C33" s="2700"/>
    </row>
    <row r="34" spans="1:3">
      <c r="A34" s="442"/>
      <c r="B34" s="441"/>
      <c r="C34" s="2700"/>
    </row>
    <row r="35" spans="1:3">
      <c r="A35" s="442"/>
      <c r="B35" s="441"/>
      <c r="C35" s="2700"/>
    </row>
    <row r="36" spans="1:3">
      <c r="A36" s="442"/>
      <c r="B36" s="441"/>
      <c r="C36" s="2700"/>
    </row>
    <row r="37" spans="1:3">
      <c r="A37" s="442"/>
      <c r="B37" s="441"/>
      <c r="C37" s="2700"/>
    </row>
    <row r="38" spans="1:3">
      <c r="A38" s="442"/>
      <c r="B38" s="441"/>
      <c r="C38" s="2700"/>
    </row>
    <row r="39" spans="1:3">
      <c r="A39" s="442"/>
      <c r="B39" s="441"/>
      <c r="C39" s="2700"/>
    </row>
    <row r="40" spans="1:3">
      <c r="A40" s="442"/>
      <c r="B40" s="441"/>
      <c r="C40" s="2700"/>
    </row>
    <row r="41" spans="1:3">
      <c r="A41" s="442"/>
      <c r="B41" s="441"/>
      <c r="C41" s="2700"/>
    </row>
    <row r="42" spans="1:3">
      <c r="A42" s="442"/>
      <c r="B42" s="441"/>
      <c r="C42" s="2700"/>
    </row>
    <row r="43" spans="1:3" ht="14.25" thickBot="1">
      <c r="A43" s="449"/>
      <c r="B43" s="450"/>
      <c r="C43" s="2701"/>
    </row>
    <row r="44" spans="1:3" s="451" customFormat="1" ht="11.25">
      <c r="A44" s="451" t="s">
        <v>749</v>
      </c>
    </row>
    <row r="45" spans="1:3" s="451" customFormat="1" ht="11.25">
      <c r="A45" s="451" t="s">
        <v>750</v>
      </c>
    </row>
    <row r="46" spans="1:3" s="451" customFormat="1" ht="11.25">
      <c r="A46" s="451" t="s">
        <v>751</v>
      </c>
    </row>
    <row r="47" spans="1:3" s="451" customFormat="1" ht="11.25">
      <c r="A47" s="451" t="s">
        <v>752</v>
      </c>
    </row>
    <row r="48" spans="1:3">
      <c r="A48" s="434" t="s">
        <v>753</v>
      </c>
    </row>
  </sheetData>
  <mergeCells count="3">
    <mergeCell ref="A4:C4"/>
    <mergeCell ref="A5:C5"/>
    <mergeCell ref="C7:C43"/>
  </mergeCells>
  <phoneticPr fontId="7"/>
  <pageMargins left="1.1811023622047245" right="0.78740157480314965"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1:C48"/>
  <sheetViews>
    <sheetView view="pageBreakPreview" zoomScaleNormal="100" workbookViewId="0">
      <selection activeCell="B3" sqref="B3:K3"/>
    </sheetView>
  </sheetViews>
  <sheetFormatPr defaultColWidth="9" defaultRowHeight="13.5"/>
  <cols>
    <col min="1" max="1" width="19" style="434" customWidth="1"/>
    <col min="2" max="2" width="42.625" style="434" customWidth="1"/>
    <col min="3" max="3" width="12" style="434" customWidth="1"/>
    <col min="4" max="4" width="20.25" style="434" customWidth="1"/>
    <col min="5" max="16384" width="9" style="434"/>
  </cols>
  <sheetData>
    <row r="1" spans="1:3" ht="17.25">
      <c r="A1" s="433" t="s">
        <v>735</v>
      </c>
    </row>
    <row r="3" spans="1:3" ht="17.25">
      <c r="A3" s="435" t="s">
        <v>739</v>
      </c>
    </row>
    <row r="4" spans="1:3">
      <c r="A4" s="2698" t="s">
        <v>1277</v>
      </c>
      <c r="B4" s="2698"/>
      <c r="C4" s="2698"/>
    </row>
    <row r="5" spans="1:3" ht="14.25" thickBot="1">
      <c r="A5" s="2698" t="s">
        <v>754</v>
      </c>
      <c r="B5" s="2698"/>
      <c r="C5" s="2698"/>
    </row>
    <row r="6" spans="1:3" s="439" customFormat="1">
      <c r="A6" s="436" t="s">
        <v>755</v>
      </c>
      <c r="B6" s="437" t="s">
        <v>743</v>
      </c>
      <c r="C6" s="438" t="s">
        <v>744</v>
      </c>
    </row>
    <row r="7" spans="1:3" ht="27">
      <c r="A7" s="440" t="s">
        <v>745</v>
      </c>
      <c r="B7" s="441"/>
      <c r="C7" s="2699"/>
    </row>
    <row r="8" spans="1:3">
      <c r="A8" s="442"/>
      <c r="B8" s="441"/>
      <c r="C8" s="2700"/>
    </row>
    <row r="9" spans="1:3">
      <c r="A9" s="442" t="s">
        <v>756</v>
      </c>
      <c r="B9" s="2702" t="s">
        <v>757</v>
      </c>
      <c r="C9" s="2700"/>
    </row>
    <row r="10" spans="1:3">
      <c r="A10" s="442"/>
      <c r="B10" s="2702"/>
      <c r="C10" s="2700"/>
    </row>
    <row r="11" spans="1:3">
      <c r="A11" s="442"/>
      <c r="B11" s="2702"/>
      <c r="C11" s="2700"/>
    </row>
    <row r="12" spans="1:3">
      <c r="A12" s="442"/>
      <c r="B12" s="2702"/>
      <c r="C12" s="2700"/>
    </row>
    <row r="13" spans="1:3">
      <c r="A13" s="442"/>
      <c r="B13" s="2702"/>
      <c r="C13" s="2700"/>
    </row>
    <row r="14" spans="1:3">
      <c r="A14" s="442"/>
      <c r="B14" s="2702"/>
      <c r="C14" s="2700"/>
    </row>
    <row r="15" spans="1:3">
      <c r="A15" s="442"/>
      <c r="B15" s="2702"/>
      <c r="C15" s="2700"/>
    </row>
    <row r="16" spans="1:3">
      <c r="A16" s="442" t="s">
        <v>746</v>
      </c>
      <c r="B16" s="2702" t="s">
        <v>758</v>
      </c>
      <c r="C16" s="2700"/>
    </row>
    <row r="17" spans="1:3">
      <c r="A17" s="442"/>
      <c r="B17" s="2702"/>
      <c r="C17" s="2700"/>
    </row>
    <row r="18" spans="1:3">
      <c r="A18" s="442"/>
      <c r="B18" s="2702"/>
      <c r="C18" s="2700"/>
    </row>
    <row r="19" spans="1:3">
      <c r="A19" s="442"/>
      <c r="B19" s="2702"/>
      <c r="C19" s="2700"/>
    </row>
    <row r="20" spans="1:3">
      <c r="A20" s="442"/>
      <c r="B20" s="2702"/>
      <c r="C20" s="2700"/>
    </row>
    <row r="21" spans="1:3">
      <c r="A21" s="442"/>
      <c r="B21" s="2702"/>
      <c r="C21" s="2700"/>
    </row>
    <row r="22" spans="1:3">
      <c r="A22" s="442"/>
      <c r="B22" s="2702"/>
      <c r="C22" s="2700"/>
    </row>
    <row r="23" spans="1:3">
      <c r="A23" s="442"/>
      <c r="B23" s="441"/>
      <c r="C23" s="2700"/>
    </row>
    <row r="24" spans="1:3">
      <c r="A24" s="443"/>
      <c r="B24" s="444"/>
      <c r="C24" s="2700"/>
    </row>
    <row r="25" spans="1:3">
      <c r="A25" s="445" t="s">
        <v>747</v>
      </c>
      <c r="B25" s="446" t="s">
        <v>748</v>
      </c>
      <c r="C25" s="2700"/>
    </row>
    <row r="26" spans="1:3">
      <c r="A26" s="447"/>
      <c r="B26" s="448"/>
      <c r="C26" s="2700"/>
    </row>
    <row r="27" spans="1:3">
      <c r="A27" s="442"/>
      <c r="B27" s="441"/>
      <c r="C27" s="2700"/>
    </row>
    <row r="28" spans="1:3">
      <c r="A28" s="442"/>
      <c r="B28" s="441"/>
      <c r="C28" s="2700"/>
    </row>
    <row r="29" spans="1:3">
      <c r="A29" s="442"/>
      <c r="B29" s="441"/>
      <c r="C29" s="2700"/>
    </row>
    <row r="30" spans="1:3">
      <c r="A30" s="442"/>
      <c r="B30" s="441"/>
      <c r="C30" s="2700"/>
    </row>
    <row r="31" spans="1:3">
      <c r="A31" s="442"/>
      <c r="B31" s="441"/>
      <c r="C31" s="2700"/>
    </row>
    <row r="32" spans="1:3">
      <c r="A32" s="442"/>
      <c r="B32" s="441"/>
      <c r="C32" s="2700"/>
    </row>
    <row r="33" spans="1:3">
      <c r="A33" s="442"/>
      <c r="B33" s="441"/>
      <c r="C33" s="2700"/>
    </row>
    <row r="34" spans="1:3">
      <c r="A34" s="442"/>
      <c r="B34" s="441"/>
      <c r="C34" s="2700"/>
    </row>
    <row r="35" spans="1:3">
      <c r="A35" s="442"/>
      <c r="B35" s="441"/>
      <c r="C35" s="2700"/>
    </row>
    <row r="36" spans="1:3">
      <c r="A36" s="442"/>
      <c r="B36" s="441"/>
      <c r="C36" s="2700"/>
    </row>
    <row r="37" spans="1:3">
      <c r="A37" s="442"/>
      <c r="B37" s="441"/>
      <c r="C37" s="2700"/>
    </row>
    <row r="38" spans="1:3">
      <c r="A38" s="442"/>
      <c r="B38" s="441"/>
      <c r="C38" s="2700"/>
    </row>
    <row r="39" spans="1:3">
      <c r="A39" s="442"/>
      <c r="B39" s="441"/>
      <c r="C39" s="2700"/>
    </row>
    <row r="40" spans="1:3">
      <c r="A40" s="442"/>
      <c r="B40" s="441"/>
      <c r="C40" s="2700"/>
    </row>
    <row r="41" spans="1:3">
      <c r="A41" s="442"/>
      <c r="B41" s="441"/>
      <c r="C41" s="2700"/>
    </row>
    <row r="42" spans="1:3">
      <c r="A42" s="442"/>
      <c r="B42" s="441"/>
      <c r="C42" s="2700"/>
    </row>
    <row r="43" spans="1:3" ht="14.25" thickBot="1">
      <c r="A43" s="449"/>
      <c r="B43" s="450"/>
      <c r="C43" s="2701"/>
    </row>
    <row r="44" spans="1:3" s="451" customFormat="1" ht="11.25">
      <c r="A44" s="451" t="s">
        <v>759</v>
      </c>
    </row>
    <row r="45" spans="1:3" s="451" customFormat="1" ht="11.25">
      <c r="A45" s="451" t="s">
        <v>750</v>
      </c>
    </row>
    <row r="46" spans="1:3" s="451" customFormat="1" ht="11.25">
      <c r="A46" s="451" t="s">
        <v>751</v>
      </c>
    </row>
    <row r="47" spans="1:3" s="451" customFormat="1" ht="11.25">
      <c r="A47" s="451" t="s">
        <v>752</v>
      </c>
    </row>
    <row r="48" spans="1:3">
      <c r="A48" s="434" t="s">
        <v>753</v>
      </c>
    </row>
  </sheetData>
  <mergeCells count="5">
    <mergeCell ref="A4:C4"/>
    <mergeCell ref="A5:C5"/>
    <mergeCell ref="C7:C43"/>
    <mergeCell ref="B9:B15"/>
    <mergeCell ref="B16:B22"/>
  </mergeCells>
  <phoneticPr fontId="7"/>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T67"/>
  <sheetViews>
    <sheetView showRuler="0" view="pageBreakPreview" zoomScaleNormal="100" zoomScaleSheetLayoutView="100" workbookViewId="0">
      <selection activeCell="A2" sqref="A2"/>
    </sheetView>
  </sheetViews>
  <sheetFormatPr defaultColWidth="4.625" defaultRowHeight="12.75" customHeight="1"/>
  <cols>
    <col min="1" max="20" width="4.25" style="841" customWidth="1"/>
    <col min="21" max="256" width="4.625" style="841"/>
    <col min="257" max="276" width="4.25" style="841" customWidth="1"/>
    <col min="277" max="512" width="4.625" style="841"/>
    <col min="513" max="532" width="4.25" style="841" customWidth="1"/>
    <col min="533" max="768" width="4.625" style="841"/>
    <col min="769" max="788" width="4.25" style="841" customWidth="1"/>
    <col min="789" max="1024" width="4.625" style="841"/>
    <col min="1025" max="1044" width="4.25" style="841" customWidth="1"/>
    <col min="1045" max="1280" width="4.625" style="841"/>
    <col min="1281" max="1300" width="4.25" style="841" customWidth="1"/>
    <col min="1301" max="1536" width="4.625" style="841"/>
    <col min="1537" max="1556" width="4.25" style="841" customWidth="1"/>
    <col min="1557" max="1792" width="4.625" style="841"/>
    <col min="1793" max="1812" width="4.25" style="841" customWidth="1"/>
    <col min="1813" max="2048" width="4.625" style="841"/>
    <col min="2049" max="2068" width="4.25" style="841" customWidth="1"/>
    <col min="2069" max="2304" width="4.625" style="841"/>
    <col min="2305" max="2324" width="4.25" style="841" customWidth="1"/>
    <col min="2325" max="2560" width="4.625" style="841"/>
    <col min="2561" max="2580" width="4.25" style="841" customWidth="1"/>
    <col min="2581" max="2816" width="4.625" style="841"/>
    <col min="2817" max="2836" width="4.25" style="841" customWidth="1"/>
    <col min="2837" max="3072" width="4.625" style="841"/>
    <col min="3073" max="3092" width="4.25" style="841" customWidth="1"/>
    <col min="3093" max="3328" width="4.625" style="841"/>
    <col min="3329" max="3348" width="4.25" style="841" customWidth="1"/>
    <col min="3349" max="3584" width="4.625" style="841"/>
    <col min="3585" max="3604" width="4.25" style="841" customWidth="1"/>
    <col min="3605" max="3840" width="4.625" style="841"/>
    <col min="3841" max="3860" width="4.25" style="841" customWidth="1"/>
    <col min="3861" max="4096" width="4.625" style="841"/>
    <col min="4097" max="4116" width="4.25" style="841" customWidth="1"/>
    <col min="4117" max="4352" width="4.625" style="841"/>
    <col min="4353" max="4372" width="4.25" style="841" customWidth="1"/>
    <col min="4373" max="4608" width="4.625" style="841"/>
    <col min="4609" max="4628" width="4.25" style="841" customWidth="1"/>
    <col min="4629" max="4864" width="4.625" style="841"/>
    <col min="4865" max="4884" width="4.25" style="841" customWidth="1"/>
    <col min="4885" max="5120" width="4.625" style="841"/>
    <col min="5121" max="5140" width="4.25" style="841" customWidth="1"/>
    <col min="5141" max="5376" width="4.625" style="841"/>
    <col min="5377" max="5396" width="4.25" style="841" customWidth="1"/>
    <col min="5397" max="5632" width="4.625" style="841"/>
    <col min="5633" max="5652" width="4.25" style="841" customWidth="1"/>
    <col min="5653" max="5888" width="4.625" style="841"/>
    <col min="5889" max="5908" width="4.25" style="841" customWidth="1"/>
    <col min="5909" max="6144" width="4.625" style="841"/>
    <col min="6145" max="6164" width="4.25" style="841" customWidth="1"/>
    <col min="6165" max="6400" width="4.625" style="841"/>
    <col min="6401" max="6420" width="4.25" style="841" customWidth="1"/>
    <col min="6421" max="6656" width="4.625" style="841"/>
    <col min="6657" max="6676" width="4.25" style="841" customWidth="1"/>
    <col min="6677" max="6912" width="4.625" style="841"/>
    <col min="6913" max="6932" width="4.25" style="841" customWidth="1"/>
    <col min="6933" max="7168" width="4.625" style="841"/>
    <col min="7169" max="7188" width="4.25" style="841" customWidth="1"/>
    <col min="7189" max="7424" width="4.625" style="841"/>
    <col min="7425" max="7444" width="4.25" style="841" customWidth="1"/>
    <col min="7445" max="7680" width="4.625" style="841"/>
    <col min="7681" max="7700" width="4.25" style="841" customWidth="1"/>
    <col min="7701" max="7936" width="4.625" style="841"/>
    <col min="7937" max="7956" width="4.25" style="841" customWidth="1"/>
    <col min="7957" max="8192" width="4.625" style="841"/>
    <col min="8193" max="8212" width="4.25" style="841" customWidth="1"/>
    <col min="8213" max="8448" width="4.625" style="841"/>
    <col min="8449" max="8468" width="4.25" style="841" customWidth="1"/>
    <col min="8469" max="8704" width="4.625" style="841"/>
    <col min="8705" max="8724" width="4.25" style="841" customWidth="1"/>
    <col min="8725" max="8960" width="4.625" style="841"/>
    <col min="8961" max="8980" width="4.25" style="841" customWidth="1"/>
    <col min="8981" max="9216" width="4.625" style="841"/>
    <col min="9217" max="9236" width="4.25" style="841" customWidth="1"/>
    <col min="9237" max="9472" width="4.625" style="841"/>
    <col min="9473" max="9492" width="4.25" style="841" customWidth="1"/>
    <col min="9493" max="9728" width="4.625" style="841"/>
    <col min="9729" max="9748" width="4.25" style="841" customWidth="1"/>
    <col min="9749" max="9984" width="4.625" style="841"/>
    <col min="9985" max="10004" width="4.25" style="841" customWidth="1"/>
    <col min="10005" max="10240" width="4.625" style="841"/>
    <col min="10241" max="10260" width="4.25" style="841" customWidth="1"/>
    <col min="10261" max="10496" width="4.625" style="841"/>
    <col min="10497" max="10516" width="4.25" style="841" customWidth="1"/>
    <col min="10517" max="10752" width="4.625" style="841"/>
    <col min="10753" max="10772" width="4.25" style="841" customWidth="1"/>
    <col min="10773" max="11008" width="4.625" style="841"/>
    <col min="11009" max="11028" width="4.25" style="841" customWidth="1"/>
    <col min="11029" max="11264" width="4.625" style="841"/>
    <col min="11265" max="11284" width="4.25" style="841" customWidth="1"/>
    <col min="11285" max="11520" width="4.625" style="841"/>
    <col min="11521" max="11540" width="4.25" style="841" customWidth="1"/>
    <col min="11541" max="11776" width="4.625" style="841"/>
    <col min="11777" max="11796" width="4.25" style="841" customWidth="1"/>
    <col min="11797" max="12032" width="4.625" style="841"/>
    <col min="12033" max="12052" width="4.25" style="841" customWidth="1"/>
    <col min="12053" max="12288" width="4.625" style="841"/>
    <col min="12289" max="12308" width="4.25" style="841" customWidth="1"/>
    <col min="12309" max="12544" width="4.625" style="841"/>
    <col min="12545" max="12564" width="4.25" style="841" customWidth="1"/>
    <col min="12565" max="12800" width="4.625" style="841"/>
    <col min="12801" max="12820" width="4.25" style="841" customWidth="1"/>
    <col min="12821" max="13056" width="4.625" style="841"/>
    <col min="13057" max="13076" width="4.25" style="841" customWidth="1"/>
    <col min="13077" max="13312" width="4.625" style="841"/>
    <col min="13313" max="13332" width="4.25" style="841" customWidth="1"/>
    <col min="13333" max="13568" width="4.625" style="841"/>
    <col min="13569" max="13588" width="4.25" style="841" customWidth="1"/>
    <col min="13589" max="13824" width="4.625" style="841"/>
    <col min="13825" max="13844" width="4.25" style="841" customWidth="1"/>
    <col min="13845" max="14080" width="4.625" style="841"/>
    <col min="14081" max="14100" width="4.25" style="841" customWidth="1"/>
    <col min="14101" max="14336" width="4.625" style="841"/>
    <col min="14337" max="14356" width="4.25" style="841" customWidth="1"/>
    <col min="14357" max="14592" width="4.625" style="841"/>
    <col min="14593" max="14612" width="4.25" style="841" customWidth="1"/>
    <col min="14613" max="14848" width="4.625" style="841"/>
    <col min="14849" max="14868" width="4.25" style="841" customWidth="1"/>
    <col min="14869" max="15104" width="4.625" style="841"/>
    <col min="15105" max="15124" width="4.25" style="841" customWidth="1"/>
    <col min="15125" max="15360" width="4.625" style="841"/>
    <col min="15361" max="15380" width="4.25" style="841" customWidth="1"/>
    <col min="15381" max="15616" width="4.625" style="841"/>
    <col min="15617" max="15636" width="4.25" style="841" customWidth="1"/>
    <col min="15637" max="15872" width="4.625" style="841"/>
    <col min="15873" max="15892" width="4.25" style="841" customWidth="1"/>
    <col min="15893" max="16128" width="4.625" style="841"/>
    <col min="16129" max="16148" width="4.25" style="841" customWidth="1"/>
    <col min="16149" max="16384" width="4.625" style="841"/>
  </cols>
  <sheetData>
    <row r="1" spans="1:20" ht="7.5" customHeight="1"/>
    <row r="2" spans="1:20" ht="12.75" customHeight="1">
      <c r="A2" s="840" t="s">
        <v>1403</v>
      </c>
    </row>
    <row r="3" spans="1:20" ht="10.5" customHeight="1">
      <c r="B3" s="843"/>
      <c r="C3" s="843"/>
      <c r="D3" s="843" ph="1"/>
      <c r="E3" s="843"/>
      <c r="F3" s="843"/>
      <c r="G3" s="843"/>
      <c r="H3" s="843"/>
      <c r="I3" s="844"/>
      <c r="L3" s="842" t="s">
        <v>1408</v>
      </c>
    </row>
    <row r="4" spans="1:20" ht="7.5" customHeight="1" thickBot="1">
      <c r="B4" s="1451"/>
      <c r="C4" s="1452"/>
      <c r="D4" s="1453"/>
      <c r="E4" s="1453"/>
      <c r="F4" s="1453"/>
      <c r="G4" s="1453"/>
      <c r="H4" s="1453"/>
    </row>
    <row r="5" spans="1:20" ht="12.75" customHeight="1">
      <c r="A5" s="848"/>
      <c r="B5" s="1454" t="s">
        <v>1409</v>
      </c>
      <c r="C5" s="1454"/>
      <c r="D5" s="1455"/>
      <c r="E5" s="1456"/>
      <c r="F5" s="1456"/>
      <c r="G5" s="1456"/>
      <c r="H5" s="1456"/>
      <c r="I5" s="1456"/>
      <c r="J5" s="1456"/>
      <c r="K5" s="1456"/>
      <c r="L5" s="1456"/>
      <c r="M5" s="1456"/>
      <c r="N5" s="1456"/>
      <c r="O5" s="1456"/>
      <c r="P5" s="1456"/>
      <c r="Q5" s="1456"/>
      <c r="R5" s="1457"/>
      <c r="S5" s="1457"/>
      <c r="T5" s="1458"/>
    </row>
    <row r="6" spans="1:20" ht="12.75" customHeight="1">
      <c r="A6" s="849" t="s">
        <v>322</v>
      </c>
      <c r="B6" s="1352" t="s">
        <v>323</v>
      </c>
      <c r="C6" s="1373"/>
      <c r="D6" s="1433"/>
      <c r="E6" s="1434"/>
      <c r="F6" s="1434"/>
      <c r="G6" s="1434"/>
      <c r="H6" s="1434"/>
      <c r="I6" s="1434"/>
      <c r="J6" s="1434"/>
      <c r="K6" s="1434"/>
      <c r="L6" s="1434"/>
      <c r="M6" s="1434"/>
      <c r="N6" s="1434"/>
      <c r="O6" s="1434"/>
      <c r="P6" s="1434"/>
      <c r="Q6" s="1434"/>
      <c r="R6" s="1459"/>
      <c r="S6" s="1459"/>
      <c r="T6" s="1460"/>
    </row>
    <row r="7" spans="1:20" ht="12.75" customHeight="1">
      <c r="A7" s="849"/>
      <c r="B7" s="1401" t="s">
        <v>0</v>
      </c>
      <c r="C7" s="1346"/>
      <c r="D7" s="850" t="s">
        <v>10</v>
      </c>
      <c r="E7" s="851"/>
      <c r="F7" s="851"/>
      <c r="G7" s="851"/>
      <c r="H7" s="851"/>
      <c r="I7" s="851"/>
      <c r="J7" s="851"/>
      <c r="K7" s="851"/>
      <c r="L7" s="851"/>
      <c r="M7" s="851"/>
      <c r="N7" s="851"/>
      <c r="O7" s="851"/>
      <c r="P7" s="851"/>
      <c r="Q7" s="851"/>
      <c r="R7" s="851"/>
      <c r="S7" s="851"/>
      <c r="T7" s="852"/>
    </row>
    <row r="8" spans="1:20" ht="12.75" customHeight="1">
      <c r="A8" s="849" t="s">
        <v>324</v>
      </c>
      <c r="B8" s="1461"/>
      <c r="C8" s="1430"/>
      <c r="D8" s="853"/>
      <c r="E8" s="870"/>
      <c r="F8" s="871"/>
      <c r="G8" s="870"/>
      <c r="H8" s="870"/>
      <c r="I8" s="1462"/>
      <c r="J8" s="1462"/>
      <c r="K8" s="872"/>
      <c r="L8" s="872"/>
      <c r="M8" s="872"/>
      <c r="N8" s="872"/>
      <c r="O8" s="872"/>
      <c r="P8" s="872"/>
      <c r="Q8" s="872"/>
      <c r="R8" s="872"/>
      <c r="S8" s="872"/>
      <c r="T8" s="873"/>
    </row>
    <row r="9" spans="1:20" ht="12.75" customHeight="1">
      <c r="A9" s="854"/>
      <c r="B9" s="1351"/>
      <c r="C9" s="1352"/>
      <c r="D9" s="855"/>
      <c r="E9" s="874"/>
      <c r="F9" s="874"/>
      <c r="G9" s="874"/>
      <c r="H9" s="874"/>
      <c r="I9" s="874"/>
      <c r="J9" s="874"/>
      <c r="K9" s="874"/>
      <c r="L9" s="874"/>
      <c r="M9" s="851"/>
      <c r="N9" s="851"/>
      <c r="O9" s="851"/>
      <c r="P9" s="851"/>
      <c r="Q9" s="851"/>
      <c r="R9" s="851"/>
      <c r="S9" s="851"/>
      <c r="T9" s="852"/>
    </row>
    <row r="10" spans="1:20" ht="12.75" customHeight="1">
      <c r="A10" s="856"/>
      <c r="B10" s="1339" t="s">
        <v>325</v>
      </c>
      <c r="C10" s="1400"/>
      <c r="D10" s="1400" t="s">
        <v>12</v>
      </c>
      <c r="E10" s="1400"/>
      <c r="F10" s="1463"/>
      <c r="G10" s="1463"/>
      <c r="H10" s="1463"/>
      <c r="I10" s="1463"/>
      <c r="J10" s="1464"/>
      <c r="K10" s="1347" t="s">
        <v>13</v>
      </c>
      <c r="L10" s="1347"/>
      <c r="M10" s="1463"/>
      <c r="N10" s="1463"/>
      <c r="O10" s="1463"/>
      <c r="P10" s="1463"/>
      <c r="Q10" s="1463"/>
      <c r="R10" s="1431"/>
      <c r="S10" s="1431"/>
      <c r="T10" s="1432"/>
    </row>
    <row r="11" spans="1:20" ht="12.75" customHeight="1">
      <c r="A11" s="1426" t="s">
        <v>28</v>
      </c>
      <c r="B11" s="1420" t="s">
        <v>1376</v>
      </c>
      <c r="C11" s="1420"/>
      <c r="D11" s="1429"/>
      <c r="E11" s="1429"/>
      <c r="F11" s="1429"/>
      <c r="G11" s="1429"/>
      <c r="H11" s="1340" t="s">
        <v>326</v>
      </c>
      <c r="I11" s="1346"/>
      <c r="J11" s="1348" t="s">
        <v>327</v>
      </c>
      <c r="K11" s="1348"/>
      <c r="L11" s="1348"/>
      <c r="M11" s="1348"/>
      <c r="N11" s="1348"/>
      <c r="O11" s="1348"/>
      <c r="P11" s="1348"/>
      <c r="Q11" s="1348"/>
      <c r="R11" s="1431"/>
      <c r="S11" s="1431"/>
      <c r="T11" s="1432"/>
    </row>
    <row r="12" spans="1:20" ht="12.75" customHeight="1">
      <c r="A12" s="1427"/>
      <c r="B12" s="1353" t="s">
        <v>328</v>
      </c>
      <c r="C12" s="1430"/>
      <c r="D12" s="1378"/>
      <c r="E12" s="1354"/>
      <c r="F12" s="1354"/>
      <c r="G12" s="1379"/>
      <c r="H12" s="1353"/>
      <c r="I12" s="1430"/>
      <c r="J12" s="875"/>
      <c r="K12" s="876"/>
      <c r="L12" s="876"/>
      <c r="M12" s="876"/>
      <c r="N12" s="876"/>
      <c r="O12" s="876"/>
      <c r="P12" s="876"/>
      <c r="Q12" s="876"/>
      <c r="R12" s="876"/>
      <c r="S12" s="876"/>
      <c r="T12" s="877"/>
    </row>
    <row r="13" spans="1:20" ht="12.75" customHeight="1">
      <c r="A13" s="1427"/>
      <c r="B13" s="1350"/>
      <c r="C13" s="1352"/>
      <c r="D13" s="1433"/>
      <c r="E13" s="1434"/>
      <c r="F13" s="1434"/>
      <c r="G13" s="1435"/>
      <c r="H13" s="1350"/>
      <c r="I13" s="1352"/>
      <c r="J13" s="878"/>
      <c r="K13" s="879"/>
      <c r="L13" s="880"/>
      <c r="M13" s="880"/>
      <c r="N13" s="880"/>
      <c r="O13" s="880"/>
      <c r="P13" s="880"/>
      <c r="Q13" s="880"/>
      <c r="R13" s="880"/>
      <c r="S13" s="880"/>
      <c r="T13" s="881"/>
    </row>
    <row r="14" spans="1:20" ht="12.75" customHeight="1">
      <c r="A14" s="1427"/>
      <c r="B14" s="1436" t="s">
        <v>373</v>
      </c>
      <c r="C14" s="1436"/>
      <c r="D14" s="1436"/>
      <c r="E14" s="1436"/>
      <c r="F14" s="1436"/>
      <c r="G14" s="1436"/>
      <c r="H14" s="1436"/>
      <c r="I14" s="1437"/>
      <c r="J14" s="1437"/>
      <c r="K14" s="1437"/>
      <c r="L14" s="1438"/>
      <c r="M14" s="1438"/>
      <c r="N14" s="1438"/>
      <c r="O14" s="1438"/>
      <c r="P14" s="1438"/>
      <c r="Q14" s="1438"/>
      <c r="R14" s="1431"/>
      <c r="S14" s="1431"/>
      <c r="T14" s="1432"/>
    </row>
    <row r="15" spans="1:20" ht="12.75" customHeight="1">
      <c r="A15" s="1427"/>
      <c r="B15" s="1439" t="s">
        <v>1410</v>
      </c>
      <c r="C15" s="1439"/>
      <c r="D15" s="1439"/>
      <c r="E15" s="1439"/>
      <c r="F15" s="1442" t="s">
        <v>330</v>
      </c>
      <c r="G15" s="1442"/>
      <c r="H15" s="1442"/>
      <c r="I15" s="1348"/>
      <c r="J15" s="1348"/>
      <c r="K15" s="1348"/>
      <c r="L15" s="1348"/>
      <c r="M15" s="1348"/>
      <c r="N15" s="1348"/>
      <c r="O15" s="1348"/>
      <c r="P15" s="1348"/>
      <c r="Q15" s="1348"/>
      <c r="R15" s="1431"/>
      <c r="S15" s="1431"/>
      <c r="T15" s="1432"/>
    </row>
    <row r="16" spans="1:20" ht="12.75" customHeight="1">
      <c r="A16" s="1427"/>
      <c r="B16" s="1440"/>
      <c r="C16" s="1440"/>
      <c r="D16" s="1440"/>
      <c r="E16" s="1440"/>
      <c r="F16" s="1442" t="s">
        <v>331</v>
      </c>
      <c r="G16" s="1442"/>
      <c r="H16" s="1442"/>
      <c r="I16" s="1443"/>
      <c r="J16" s="1444"/>
      <c r="K16" s="1444"/>
      <c r="L16" s="1444"/>
      <c r="M16" s="1444"/>
      <c r="N16" s="1444"/>
      <c r="O16" s="1444"/>
      <c r="P16" s="1444"/>
      <c r="Q16" s="1444"/>
      <c r="R16" s="1445"/>
      <c r="S16" s="1445"/>
      <c r="T16" s="1446"/>
    </row>
    <row r="17" spans="1:20" ht="12.75" customHeight="1">
      <c r="A17" s="1428"/>
      <c r="B17" s="1441"/>
      <c r="C17" s="1441"/>
      <c r="D17" s="1441"/>
      <c r="E17" s="1441"/>
      <c r="F17" s="1442"/>
      <c r="G17" s="1442"/>
      <c r="H17" s="1442"/>
      <c r="I17" s="1447"/>
      <c r="J17" s="1448"/>
      <c r="K17" s="1448"/>
      <c r="L17" s="1448"/>
      <c r="M17" s="1448"/>
      <c r="N17" s="1448"/>
      <c r="O17" s="1448"/>
      <c r="P17" s="1448"/>
      <c r="Q17" s="1448"/>
      <c r="R17" s="1449"/>
      <c r="S17" s="1449"/>
      <c r="T17" s="1450"/>
    </row>
    <row r="18" spans="1:20" ht="12.75" customHeight="1">
      <c r="A18" s="1395" t="s">
        <v>1407</v>
      </c>
      <c r="B18" s="1398"/>
      <c r="C18" s="1398"/>
      <c r="D18" s="1398"/>
      <c r="E18" s="1398"/>
      <c r="F18" s="1398"/>
      <c r="G18" s="1398"/>
      <c r="H18" s="1398"/>
      <c r="I18" s="1412"/>
      <c r="J18" s="1334" t="s">
        <v>1377</v>
      </c>
      <c r="K18" s="1338"/>
      <c r="L18" s="1338"/>
      <c r="M18" s="1338"/>
      <c r="N18" s="1338"/>
      <c r="O18" s="1338"/>
      <c r="P18" s="1338"/>
      <c r="Q18" s="1338"/>
      <c r="R18" s="1385"/>
      <c r="S18" s="1385"/>
      <c r="T18" s="1386"/>
    </row>
    <row r="19" spans="1:20" ht="12.75" customHeight="1">
      <c r="A19" s="1413" t="s">
        <v>374</v>
      </c>
      <c r="B19" s="1414"/>
      <c r="C19" s="1414"/>
      <c r="D19" s="1414"/>
      <c r="E19" s="1414"/>
      <c r="F19" s="1415"/>
      <c r="G19" s="1400" t="s">
        <v>375</v>
      </c>
      <c r="H19" s="1400"/>
      <c r="I19" s="1400"/>
      <c r="J19" s="1340"/>
      <c r="K19" s="1401"/>
      <c r="L19" s="1401"/>
      <c r="M19" s="1401"/>
      <c r="N19" s="1401"/>
      <c r="O19" s="1401"/>
      <c r="P19" s="1401"/>
      <c r="Q19" s="1401"/>
      <c r="R19" s="1416"/>
      <c r="S19" s="1416"/>
      <c r="T19" s="1417"/>
    </row>
    <row r="20" spans="1:20" ht="13.5">
      <c r="A20" s="1418" t="s">
        <v>1411</v>
      </c>
      <c r="B20" s="1419"/>
      <c r="C20" s="1420" t="s">
        <v>1376</v>
      </c>
      <c r="D20" s="1421"/>
      <c r="E20" s="865"/>
      <c r="F20" s="866"/>
      <c r="G20" s="866"/>
      <c r="H20" s="866"/>
      <c r="I20" s="867"/>
      <c r="J20" s="1340" t="s">
        <v>332</v>
      </c>
      <c r="K20" s="1346"/>
      <c r="L20" s="1422" t="s">
        <v>327</v>
      </c>
      <c r="M20" s="1423"/>
      <c r="N20" s="1423"/>
      <c r="O20" s="1423"/>
      <c r="P20" s="1423"/>
      <c r="Q20" s="1423"/>
      <c r="R20" s="1416"/>
      <c r="S20" s="1416"/>
      <c r="T20" s="1417"/>
    </row>
    <row r="21" spans="1:20" ht="20.25" customHeight="1">
      <c r="A21" s="1424" t="s">
        <v>333</v>
      </c>
      <c r="B21" s="1425"/>
      <c r="C21" s="1373" t="s">
        <v>328</v>
      </c>
      <c r="D21" s="1350"/>
      <c r="E21" s="1350"/>
      <c r="F21" s="1408"/>
      <c r="G21" s="1408"/>
      <c r="H21" s="1408"/>
      <c r="I21" s="1409"/>
      <c r="J21" s="1350"/>
      <c r="K21" s="1351"/>
      <c r="L21" s="882"/>
      <c r="M21" s="883"/>
      <c r="N21" s="883"/>
      <c r="O21" s="883"/>
      <c r="P21" s="883"/>
      <c r="Q21" s="883"/>
      <c r="R21" s="883"/>
      <c r="S21" s="883"/>
      <c r="T21" s="884"/>
    </row>
    <row r="22" spans="1:20" ht="12.75" customHeight="1">
      <c r="A22" s="1410" t="s">
        <v>334</v>
      </c>
      <c r="B22" s="1401"/>
      <c r="C22" s="1401"/>
      <c r="D22" s="1401"/>
      <c r="E22" s="1346"/>
      <c r="F22" s="1356" t="s">
        <v>335</v>
      </c>
      <c r="G22" s="1398"/>
      <c r="H22" s="1399"/>
      <c r="I22" s="1400" t="s">
        <v>336</v>
      </c>
      <c r="J22" s="1400"/>
      <c r="K22" s="1400"/>
      <c r="L22" s="1400" t="s">
        <v>337</v>
      </c>
      <c r="M22" s="1400"/>
      <c r="N22" s="1400"/>
      <c r="O22" s="1400" t="s">
        <v>1412</v>
      </c>
      <c r="P22" s="1400"/>
      <c r="Q22" s="1400"/>
      <c r="R22" s="1406" t="s">
        <v>344</v>
      </c>
      <c r="S22" s="1406"/>
      <c r="T22" s="1407"/>
    </row>
    <row r="23" spans="1:20" ht="12.75" customHeight="1">
      <c r="A23" s="1411"/>
      <c r="B23" s="1351"/>
      <c r="C23" s="1351"/>
      <c r="D23" s="1351"/>
      <c r="E23" s="1352"/>
      <c r="F23" s="868" t="s">
        <v>338</v>
      </c>
      <c r="G23" s="1334" t="s">
        <v>376</v>
      </c>
      <c r="H23" s="1339"/>
      <c r="I23" s="857" t="s">
        <v>338</v>
      </c>
      <c r="J23" s="1334" t="s">
        <v>376</v>
      </c>
      <c r="K23" s="1339"/>
      <c r="L23" s="857" t="s">
        <v>338</v>
      </c>
      <c r="M23" s="1334" t="s">
        <v>376</v>
      </c>
      <c r="N23" s="1339"/>
      <c r="O23" s="857" t="s">
        <v>338</v>
      </c>
      <c r="P23" s="1334" t="s">
        <v>376</v>
      </c>
      <c r="Q23" s="1338"/>
      <c r="R23" s="857" t="s">
        <v>338</v>
      </c>
      <c r="S23" s="1334" t="s">
        <v>376</v>
      </c>
      <c r="T23" s="1358"/>
    </row>
    <row r="24" spans="1:20" ht="12.75" customHeight="1">
      <c r="A24" s="858"/>
      <c r="B24" s="1340" t="s">
        <v>339</v>
      </c>
      <c r="C24" s="1346"/>
      <c r="D24" s="1356" t="s">
        <v>340</v>
      </c>
      <c r="E24" s="1399"/>
      <c r="F24" s="857"/>
      <c r="G24" s="1334"/>
      <c r="H24" s="1339"/>
      <c r="I24" s="857"/>
      <c r="J24" s="1334"/>
      <c r="K24" s="1339"/>
      <c r="L24" s="857"/>
      <c r="M24" s="1334"/>
      <c r="N24" s="1339"/>
      <c r="O24" s="857"/>
      <c r="P24" s="1334"/>
      <c r="Q24" s="1338"/>
      <c r="R24" s="857"/>
      <c r="S24" s="1334"/>
      <c r="T24" s="1358"/>
    </row>
    <row r="25" spans="1:20" ht="12.75" customHeight="1">
      <c r="A25" s="858"/>
      <c r="B25" s="1350"/>
      <c r="C25" s="1352"/>
      <c r="D25" s="1356" t="s">
        <v>341</v>
      </c>
      <c r="E25" s="1399"/>
      <c r="F25" s="857"/>
      <c r="G25" s="1334"/>
      <c r="H25" s="1339"/>
      <c r="I25" s="857"/>
      <c r="J25" s="1334"/>
      <c r="K25" s="1339"/>
      <c r="L25" s="857"/>
      <c r="M25" s="1334"/>
      <c r="N25" s="1339"/>
      <c r="O25" s="857"/>
      <c r="P25" s="1334"/>
      <c r="Q25" s="1338"/>
      <c r="R25" s="857"/>
      <c r="S25" s="1334"/>
      <c r="T25" s="1358"/>
    </row>
    <row r="26" spans="1:20" ht="12.75" customHeight="1">
      <c r="A26" s="858"/>
      <c r="B26" s="1356" t="s">
        <v>342</v>
      </c>
      <c r="C26" s="1398"/>
      <c r="D26" s="1398"/>
      <c r="E26" s="1399"/>
      <c r="F26" s="1334"/>
      <c r="G26" s="1338"/>
      <c r="H26" s="1339"/>
      <c r="I26" s="1334"/>
      <c r="J26" s="1338"/>
      <c r="K26" s="1339"/>
      <c r="L26" s="1334"/>
      <c r="M26" s="1338"/>
      <c r="N26" s="1339"/>
      <c r="O26" s="1334"/>
      <c r="P26" s="1338"/>
      <c r="Q26" s="1338"/>
      <c r="R26" s="1334"/>
      <c r="S26" s="1338"/>
      <c r="T26" s="1358"/>
    </row>
    <row r="27" spans="1:20" ht="12.75" customHeight="1">
      <c r="A27" s="858"/>
      <c r="B27" s="1356" t="s">
        <v>343</v>
      </c>
      <c r="C27" s="1398"/>
      <c r="D27" s="1398"/>
      <c r="E27" s="1399"/>
      <c r="F27" s="1402"/>
      <c r="G27" s="1403"/>
      <c r="H27" s="1404"/>
      <c r="I27" s="1402"/>
      <c r="J27" s="1403"/>
      <c r="K27" s="1404"/>
      <c r="L27" s="1402"/>
      <c r="M27" s="1403"/>
      <c r="N27" s="1404"/>
      <c r="O27" s="1402"/>
      <c r="P27" s="1403"/>
      <c r="Q27" s="1403"/>
      <c r="R27" s="1402"/>
      <c r="S27" s="1403"/>
      <c r="T27" s="1405"/>
    </row>
    <row r="28" spans="1:20" ht="12.75" customHeight="1">
      <c r="A28" s="858"/>
      <c r="B28" s="1401"/>
      <c r="C28" s="1401"/>
      <c r="D28" s="1401"/>
      <c r="E28" s="1346"/>
      <c r="F28" s="1400" t="s">
        <v>1393</v>
      </c>
      <c r="G28" s="1400"/>
      <c r="H28" s="1400"/>
      <c r="I28" s="1400" t="s">
        <v>345</v>
      </c>
      <c r="J28" s="1400"/>
      <c r="K28" s="1400"/>
      <c r="L28" s="1356" t="s">
        <v>377</v>
      </c>
      <c r="M28" s="1398"/>
      <c r="N28" s="1399"/>
      <c r="O28" s="1334" t="s">
        <v>346</v>
      </c>
      <c r="P28" s="1338"/>
      <c r="Q28" s="1338"/>
      <c r="R28" s="869"/>
      <c r="T28" s="861"/>
    </row>
    <row r="29" spans="1:20" ht="12.75" customHeight="1">
      <c r="A29" s="858"/>
      <c r="B29" s="1351"/>
      <c r="C29" s="1351"/>
      <c r="D29" s="1351"/>
      <c r="E29" s="1352"/>
      <c r="F29" s="868" t="s">
        <v>338</v>
      </c>
      <c r="G29" s="1334" t="s">
        <v>376</v>
      </c>
      <c r="H29" s="1339"/>
      <c r="I29" s="857" t="s">
        <v>338</v>
      </c>
      <c r="J29" s="1334" t="s">
        <v>376</v>
      </c>
      <c r="K29" s="1339"/>
      <c r="L29" s="857" t="s">
        <v>338</v>
      </c>
      <c r="M29" s="1334" t="s">
        <v>376</v>
      </c>
      <c r="N29" s="1339"/>
      <c r="O29" s="857" t="s">
        <v>338</v>
      </c>
      <c r="P29" s="1334" t="s">
        <v>376</v>
      </c>
      <c r="Q29" s="1338"/>
      <c r="R29" s="869"/>
      <c r="T29" s="861"/>
    </row>
    <row r="30" spans="1:20" ht="12.75" customHeight="1">
      <c r="A30" s="858"/>
      <c r="B30" s="1340" t="s">
        <v>339</v>
      </c>
      <c r="C30" s="1346"/>
      <c r="D30" s="1356" t="s">
        <v>340</v>
      </c>
      <c r="E30" s="1399"/>
      <c r="F30" s="857"/>
      <c r="G30" s="1334"/>
      <c r="H30" s="1339"/>
      <c r="I30" s="857"/>
      <c r="J30" s="1334"/>
      <c r="K30" s="1339"/>
      <c r="L30" s="857"/>
      <c r="M30" s="1334"/>
      <c r="N30" s="1339"/>
      <c r="O30" s="857"/>
      <c r="P30" s="1334"/>
      <c r="Q30" s="1338"/>
      <c r="R30" s="869"/>
      <c r="T30" s="861"/>
    </row>
    <row r="31" spans="1:20" ht="12.75" customHeight="1">
      <c r="A31" s="858"/>
      <c r="B31" s="1350"/>
      <c r="C31" s="1352"/>
      <c r="D31" s="1356" t="s">
        <v>341</v>
      </c>
      <c r="E31" s="1399"/>
      <c r="F31" s="857"/>
      <c r="G31" s="1334"/>
      <c r="H31" s="1339"/>
      <c r="I31" s="857"/>
      <c r="J31" s="1334"/>
      <c r="K31" s="1339"/>
      <c r="L31" s="857"/>
      <c r="M31" s="1334"/>
      <c r="N31" s="1339"/>
      <c r="O31" s="857"/>
      <c r="P31" s="1334"/>
      <c r="Q31" s="1338"/>
      <c r="R31" s="869"/>
      <c r="T31" s="861"/>
    </row>
    <row r="32" spans="1:20" ht="12.75" customHeight="1">
      <c r="A32" s="858"/>
      <c r="B32" s="1356" t="s">
        <v>342</v>
      </c>
      <c r="C32" s="1398"/>
      <c r="D32" s="1398"/>
      <c r="E32" s="1399"/>
      <c r="F32" s="1334"/>
      <c r="G32" s="1338"/>
      <c r="H32" s="1339"/>
      <c r="I32" s="1334"/>
      <c r="J32" s="1338"/>
      <c r="K32" s="1339"/>
      <c r="L32" s="1334"/>
      <c r="M32" s="1338"/>
      <c r="N32" s="1339"/>
      <c r="O32" s="1400"/>
      <c r="P32" s="1400"/>
      <c r="Q32" s="1334"/>
      <c r="R32" s="869"/>
      <c r="T32" s="861"/>
    </row>
    <row r="33" spans="1:20" ht="12.75" customHeight="1">
      <c r="A33" s="858"/>
      <c r="B33" s="1388" t="s">
        <v>343</v>
      </c>
      <c r="C33" s="1389"/>
      <c r="D33" s="1389"/>
      <c r="E33" s="1390"/>
      <c r="F33" s="1391"/>
      <c r="G33" s="1392"/>
      <c r="H33" s="1393"/>
      <c r="I33" s="1391"/>
      <c r="J33" s="1392"/>
      <c r="K33" s="1393"/>
      <c r="L33" s="1391"/>
      <c r="M33" s="1392"/>
      <c r="N33" s="1393"/>
      <c r="O33" s="1394"/>
      <c r="P33" s="1394"/>
      <c r="Q33" s="1391"/>
      <c r="R33" s="869"/>
      <c r="T33" s="861"/>
    </row>
    <row r="34" spans="1:20" ht="12.75" customHeight="1">
      <c r="A34" s="1395" t="s">
        <v>378</v>
      </c>
      <c r="B34" s="1396"/>
      <c r="C34" s="1396"/>
      <c r="D34" s="1396"/>
      <c r="E34" s="1357"/>
      <c r="F34" s="1334"/>
      <c r="G34" s="1335"/>
      <c r="H34" s="1335"/>
      <c r="I34" s="1335"/>
      <c r="J34" s="1335"/>
      <c r="K34" s="1335"/>
      <c r="L34" s="1335"/>
      <c r="M34" s="1335"/>
      <c r="N34" s="1335"/>
      <c r="O34" s="1335"/>
      <c r="P34" s="1335"/>
      <c r="Q34" s="1335"/>
      <c r="R34" s="1335"/>
      <c r="S34" s="1335"/>
      <c r="T34" s="1397"/>
    </row>
    <row r="35" spans="1:20" ht="12.75" customHeight="1">
      <c r="A35" s="1372" t="s">
        <v>347</v>
      </c>
      <c r="B35" s="1373"/>
      <c r="C35" s="1373"/>
      <c r="D35" s="1373"/>
      <c r="E35" s="1373"/>
      <c r="F35" s="1350"/>
      <c r="G35" s="1351"/>
      <c r="H35" s="1351"/>
      <c r="I35" s="1351"/>
      <c r="J35" s="1351"/>
      <c r="K35" s="1351"/>
      <c r="L35" s="1351"/>
      <c r="M35" s="1351"/>
      <c r="N35" s="1351"/>
      <c r="O35" s="1351"/>
      <c r="P35" s="1351"/>
      <c r="Q35" s="1351"/>
      <c r="R35" s="1374"/>
      <c r="S35" s="1374"/>
      <c r="T35" s="1375"/>
    </row>
    <row r="36" spans="1:20" ht="12.75" customHeight="1">
      <c r="A36" s="1376"/>
      <c r="B36" s="1348" t="s">
        <v>348</v>
      </c>
      <c r="C36" s="1348"/>
      <c r="D36" s="1348"/>
      <c r="E36" s="1348"/>
      <c r="F36" s="1364"/>
      <c r="G36" s="1365"/>
      <c r="H36" s="1365"/>
      <c r="I36" s="1365"/>
      <c r="J36" s="1365"/>
      <c r="K36" s="1365"/>
      <c r="L36" s="1365"/>
      <c r="M36" s="1365"/>
      <c r="N36" s="1365"/>
      <c r="O36" s="1365"/>
      <c r="P36" s="1365"/>
      <c r="Q36" s="1365"/>
      <c r="R36" s="1336"/>
      <c r="S36" s="1336"/>
      <c r="T36" s="1337"/>
    </row>
    <row r="37" spans="1:20" ht="12.75" customHeight="1">
      <c r="A37" s="1376"/>
      <c r="B37" s="1348" t="s">
        <v>349</v>
      </c>
      <c r="C37" s="1348"/>
      <c r="D37" s="1348"/>
      <c r="E37" s="1348"/>
      <c r="F37" s="1364"/>
      <c r="G37" s="1365"/>
      <c r="H37" s="1365"/>
      <c r="I37" s="1365"/>
      <c r="J37" s="1365"/>
      <c r="K37" s="1365"/>
      <c r="L37" s="1365"/>
      <c r="M37" s="1365"/>
      <c r="N37" s="1365"/>
      <c r="O37" s="1365"/>
      <c r="P37" s="1365"/>
      <c r="Q37" s="1365"/>
      <c r="R37" s="1336"/>
      <c r="S37" s="1336"/>
      <c r="T37" s="1337"/>
    </row>
    <row r="38" spans="1:20" ht="12.75" customHeight="1">
      <c r="A38" s="1376"/>
      <c r="B38" s="1340" t="s">
        <v>4</v>
      </c>
      <c r="C38" s="1341"/>
      <c r="D38" s="1341"/>
      <c r="E38" s="1377"/>
      <c r="F38" s="1380" t="s">
        <v>350</v>
      </c>
      <c r="G38" s="1381"/>
      <c r="H38" s="1382" t="s">
        <v>351</v>
      </c>
      <c r="I38" s="1382"/>
      <c r="J38" s="1382"/>
      <c r="K38" s="1382"/>
      <c r="L38" s="1382"/>
      <c r="M38" s="1382"/>
      <c r="N38" s="1382"/>
      <c r="O38" s="1382"/>
      <c r="P38" s="1382"/>
      <c r="Q38" s="1383"/>
      <c r="R38" s="1366" t="s">
        <v>1394</v>
      </c>
      <c r="S38" s="1367"/>
      <c r="T38" s="861"/>
    </row>
    <row r="39" spans="1:20" ht="12.75" customHeight="1">
      <c r="A39" s="1376"/>
      <c r="B39" s="1378"/>
      <c r="C39" s="1354"/>
      <c r="D39" s="1354"/>
      <c r="E39" s="1379"/>
      <c r="F39" s="1380"/>
      <c r="G39" s="1381"/>
      <c r="H39" s="1370" t="s">
        <v>352</v>
      </c>
      <c r="I39" s="1370"/>
      <c r="J39" s="1370" t="s">
        <v>353</v>
      </c>
      <c r="K39" s="1370"/>
      <c r="L39" s="1370" t="s">
        <v>296</v>
      </c>
      <c r="M39" s="1370"/>
      <c r="N39" s="1370" t="s">
        <v>354</v>
      </c>
      <c r="O39" s="1370"/>
      <c r="P39" s="1370" t="s">
        <v>355</v>
      </c>
      <c r="Q39" s="1371"/>
      <c r="R39" s="1368"/>
      <c r="S39" s="1369"/>
      <c r="T39" s="861"/>
    </row>
    <row r="40" spans="1:20" ht="12.75" customHeight="1">
      <c r="A40" s="1376"/>
      <c r="B40" s="1378"/>
      <c r="C40" s="1354"/>
      <c r="D40" s="1354"/>
      <c r="E40" s="1379"/>
      <c r="F40" s="1362"/>
      <c r="G40" s="1362"/>
      <c r="H40" s="1362"/>
      <c r="I40" s="1362"/>
      <c r="J40" s="1362"/>
      <c r="K40" s="1362"/>
      <c r="L40" s="1362"/>
      <c r="M40" s="1362"/>
      <c r="N40" s="1362"/>
      <c r="O40" s="1362"/>
      <c r="P40" s="1362"/>
      <c r="Q40" s="1363"/>
      <c r="R40" s="1362"/>
      <c r="S40" s="1362"/>
      <c r="T40" s="861"/>
    </row>
    <row r="41" spans="1:20" ht="12.75" customHeight="1">
      <c r="A41" s="1376"/>
      <c r="B41" s="1348" t="s">
        <v>358</v>
      </c>
      <c r="C41" s="1348"/>
      <c r="D41" s="1348"/>
      <c r="E41" s="1348"/>
      <c r="F41" s="1384" t="s">
        <v>1389</v>
      </c>
      <c r="G41" s="1385"/>
      <c r="H41" s="1385"/>
      <c r="I41" s="1385"/>
      <c r="J41" s="1385"/>
      <c r="K41" s="1385"/>
      <c r="L41" s="1385"/>
      <c r="M41" s="1385"/>
      <c r="N41" s="1385"/>
      <c r="O41" s="1385"/>
      <c r="P41" s="1385"/>
      <c r="Q41" s="1385"/>
      <c r="R41" s="1385"/>
      <c r="S41" s="1385"/>
      <c r="T41" s="1386"/>
    </row>
    <row r="42" spans="1:20" ht="12.75" customHeight="1">
      <c r="A42" s="1376"/>
      <c r="B42" s="1348" t="s">
        <v>359</v>
      </c>
      <c r="C42" s="1348"/>
      <c r="D42" s="1348"/>
      <c r="E42" s="1348"/>
      <c r="F42" s="1387" t="s">
        <v>379</v>
      </c>
      <c r="G42" s="1385"/>
      <c r="H42" s="1385"/>
      <c r="I42" s="1385"/>
      <c r="J42" s="1385"/>
      <c r="K42" s="1385"/>
      <c r="L42" s="1385"/>
      <c r="M42" s="1385"/>
      <c r="N42" s="1385"/>
      <c r="O42" s="1385"/>
      <c r="P42" s="1385"/>
      <c r="Q42" s="1385"/>
      <c r="R42" s="1385"/>
      <c r="S42" s="1385"/>
      <c r="T42" s="1386"/>
    </row>
    <row r="43" spans="1:20" ht="12.75" customHeight="1">
      <c r="A43" s="1376"/>
      <c r="B43" s="1348" t="s">
        <v>361</v>
      </c>
      <c r="C43" s="1348"/>
      <c r="D43" s="1348"/>
      <c r="E43" s="1348"/>
      <c r="F43" s="1334"/>
      <c r="G43" s="1338"/>
      <c r="H43" s="1338"/>
      <c r="I43" s="1338"/>
      <c r="J43" s="1338"/>
      <c r="K43" s="1338"/>
      <c r="L43" s="1338"/>
      <c r="M43" s="1338"/>
      <c r="N43" s="1338"/>
      <c r="O43" s="1338"/>
      <c r="P43" s="1338"/>
      <c r="Q43" s="1338"/>
      <c r="R43" s="1336"/>
      <c r="S43" s="1336"/>
      <c r="T43" s="1337"/>
    </row>
    <row r="44" spans="1:20" ht="12.75" customHeight="1">
      <c r="A44" s="1376"/>
      <c r="B44" s="1348"/>
      <c r="C44" s="1348"/>
      <c r="D44" s="1348"/>
      <c r="E44" s="1348"/>
      <c r="F44" s="1334"/>
      <c r="G44" s="1338"/>
      <c r="H44" s="1338"/>
      <c r="I44" s="1338"/>
      <c r="J44" s="1338"/>
      <c r="K44" s="1338"/>
      <c r="L44" s="1338"/>
      <c r="M44" s="1338"/>
      <c r="N44" s="1338"/>
      <c r="O44" s="1338"/>
      <c r="P44" s="1338"/>
      <c r="Q44" s="1338"/>
      <c r="R44" s="1336"/>
      <c r="S44" s="1336"/>
      <c r="T44" s="1337"/>
    </row>
    <row r="45" spans="1:20" ht="12.75" customHeight="1">
      <c r="A45" s="1376"/>
      <c r="B45" s="1348" t="s">
        <v>362</v>
      </c>
      <c r="C45" s="1348"/>
      <c r="D45" s="1348"/>
      <c r="E45" s="1348"/>
      <c r="F45" s="1334"/>
      <c r="G45" s="1338"/>
      <c r="H45" s="1338"/>
      <c r="I45" s="1338"/>
      <c r="J45" s="1338"/>
      <c r="K45" s="1338"/>
      <c r="L45" s="1338"/>
      <c r="M45" s="1338"/>
      <c r="N45" s="1338"/>
      <c r="O45" s="1338"/>
      <c r="P45" s="1338"/>
      <c r="Q45" s="1338"/>
      <c r="R45" s="1336"/>
      <c r="S45" s="1336"/>
      <c r="T45" s="1337"/>
    </row>
    <row r="46" spans="1:20" ht="12.75" customHeight="1">
      <c r="A46" s="1376"/>
      <c r="B46" s="1348" t="s">
        <v>380</v>
      </c>
      <c r="C46" s="1348"/>
      <c r="D46" s="1348"/>
      <c r="E46" s="1348"/>
      <c r="F46" s="1364"/>
      <c r="G46" s="1365"/>
      <c r="H46" s="1365"/>
      <c r="I46" s="1365"/>
      <c r="J46" s="1365"/>
      <c r="K46" s="1365"/>
      <c r="L46" s="1365"/>
      <c r="M46" s="1365"/>
      <c r="N46" s="1365"/>
      <c r="O46" s="1365"/>
      <c r="P46" s="1365"/>
      <c r="Q46" s="1365"/>
      <c r="R46" s="1336"/>
      <c r="S46" s="1336"/>
      <c r="T46" s="1337"/>
    </row>
    <row r="47" spans="1:20" ht="12.75" customHeight="1">
      <c r="A47" s="1376"/>
      <c r="B47" s="1348" t="s">
        <v>363</v>
      </c>
      <c r="C47" s="1348"/>
      <c r="D47" s="1348"/>
      <c r="E47" s="1348"/>
      <c r="F47" s="1350" t="s">
        <v>364</v>
      </c>
      <c r="G47" s="1351"/>
      <c r="H47" s="1351"/>
      <c r="I47" s="1352"/>
      <c r="J47" s="1350" t="s">
        <v>1390</v>
      </c>
      <c r="K47" s="1351"/>
      <c r="L47" s="1351"/>
      <c r="M47" s="1352"/>
      <c r="N47" s="1353"/>
      <c r="O47" s="1354"/>
      <c r="P47" s="1354"/>
      <c r="Q47" s="1354"/>
      <c r="R47" s="1327"/>
      <c r="S47" s="1327"/>
      <c r="T47" s="1355"/>
    </row>
    <row r="48" spans="1:20" ht="12.75" customHeight="1">
      <c r="A48" s="1376"/>
      <c r="B48" s="1349"/>
      <c r="C48" s="1349"/>
      <c r="D48" s="1349"/>
      <c r="E48" s="1349"/>
      <c r="F48" s="1334" t="s">
        <v>365</v>
      </c>
      <c r="G48" s="1338"/>
      <c r="H48" s="1338"/>
      <c r="I48" s="1339"/>
      <c r="J48" s="1356" t="s">
        <v>366</v>
      </c>
      <c r="K48" s="1357"/>
      <c r="L48" s="885"/>
      <c r="M48" s="868"/>
      <c r="N48" s="862" t="s">
        <v>367</v>
      </c>
      <c r="O48" s="1334"/>
      <c r="P48" s="1335"/>
      <c r="Q48" s="1335"/>
      <c r="R48" s="1336"/>
      <c r="S48" s="1336"/>
      <c r="T48" s="1337"/>
    </row>
    <row r="49" spans="1:20" ht="12.75" customHeight="1">
      <c r="A49" s="1376"/>
      <c r="B49" s="1349"/>
      <c r="C49" s="1349"/>
      <c r="D49" s="1349"/>
      <c r="E49" s="1349"/>
      <c r="F49" s="1334" t="s">
        <v>234</v>
      </c>
      <c r="G49" s="1338"/>
      <c r="H49" s="1338"/>
      <c r="I49" s="1339"/>
      <c r="J49" s="1340"/>
      <c r="K49" s="1341"/>
      <c r="L49" s="1341"/>
      <c r="M49" s="1341"/>
      <c r="N49" s="1341"/>
      <c r="O49" s="1341"/>
      <c r="P49" s="1341"/>
      <c r="Q49" s="1341"/>
      <c r="R49" s="1342"/>
      <c r="S49" s="1342"/>
      <c r="T49" s="1343"/>
    </row>
    <row r="50" spans="1:20" ht="12.75" customHeight="1">
      <c r="A50" s="1344" t="s">
        <v>368</v>
      </c>
      <c r="B50" s="1335"/>
      <c r="C50" s="1335"/>
      <c r="D50" s="1335"/>
      <c r="E50" s="1345"/>
      <c r="F50" s="1340" t="s">
        <v>369</v>
      </c>
      <c r="G50" s="1346"/>
      <c r="H50" s="886"/>
      <c r="I50" s="886"/>
      <c r="J50" s="886"/>
      <c r="K50" s="887"/>
      <c r="L50" s="1347" t="s">
        <v>370</v>
      </c>
      <c r="M50" s="1347"/>
      <c r="N50" s="1347"/>
      <c r="O50" s="859"/>
      <c r="P50" s="859"/>
      <c r="Q50" s="859"/>
      <c r="R50" s="859"/>
      <c r="S50" s="859"/>
      <c r="T50" s="860"/>
    </row>
    <row r="51" spans="1:20" ht="12.75" customHeight="1">
      <c r="A51" s="1334" t="s">
        <v>360</v>
      </c>
      <c r="B51" s="1338"/>
      <c r="C51" s="1338"/>
      <c r="D51" s="1338"/>
      <c r="E51" s="1339"/>
      <c r="F51" s="1334" t="s">
        <v>1395</v>
      </c>
      <c r="G51" s="1338"/>
      <c r="H51" s="1338"/>
      <c r="I51" s="1338"/>
      <c r="J51" s="1338"/>
      <c r="K51" s="1338"/>
      <c r="L51" s="1338"/>
      <c r="M51" s="1338"/>
      <c r="N51" s="1338"/>
      <c r="O51" s="1338"/>
      <c r="P51" s="1338"/>
      <c r="Q51" s="1338"/>
      <c r="R51" s="1338"/>
      <c r="S51" s="1338"/>
      <c r="T51" s="1358"/>
    </row>
    <row r="52" spans="1:20" ht="21.75" customHeight="1">
      <c r="A52" s="1359" t="s">
        <v>381</v>
      </c>
      <c r="B52" s="1360"/>
      <c r="C52" s="1360"/>
      <c r="D52" s="1360"/>
      <c r="E52" s="1361"/>
      <c r="F52" s="1334"/>
      <c r="G52" s="1338"/>
      <c r="H52" s="1338"/>
      <c r="I52" s="1338"/>
      <c r="J52" s="1338"/>
      <c r="K52" s="1338"/>
      <c r="L52" s="1338"/>
      <c r="M52" s="1338"/>
      <c r="N52" s="1338"/>
      <c r="O52" s="1338"/>
      <c r="P52" s="1338"/>
      <c r="Q52" s="1338"/>
      <c r="R52" s="1336"/>
      <c r="S52" s="1336"/>
      <c r="T52" s="1337"/>
    </row>
    <row r="53" spans="1:20" ht="33" customHeight="1" thickBot="1">
      <c r="A53" s="1328" t="s">
        <v>371</v>
      </c>
      <c r="B53" s="1329"/>
      <c r="C53" s="1329"/>
      <c r="D53" s="1329"/>
      <c r="E53" s="1329"/>
      <c r="F53" s="1330" t="s">
        <v>1406</v>
      </c>
      <c r="G53" s="1331"/>
      <c r="H53" s="1331"/>
      <c r="I53" s="1331"/>
      <c r="J53" s="1331"/>
      <c r="K53" s="1331"/>
      <c r="L53" s="1331"/>
      <c r="M53" s="1331"/>
      <c r="N53" s="1331"/>
      <c r="O53" s="1331"/>
      <c r="P53" s="1331"/>
      <c r="Q53" s="1331"/>
      <c r="R53" s="1332"/>
      <c r="S53" s="1332"/>
      <c r="T53" s="1333"/>
    </row>
    <row r="54" spans="1:20" ht="12.75" customHeight="1">
      <c r="A54" s="863" t="s">
        <v>372</v>
      </c>
    </row>
    <row r="55" spans="1:20" ht="12" customHeight="1">
      <c r="A55" s="1326" t="s">
        <v>1413</v>
      </c>
      <c r="B55" s="1327"/>
      <c r="C55" s="1327"/>
      <c r="D55" s="1327"/>
      <c r="E55" s="1327"/>
      <c r="F55" s="1327"/>
      <c r="G55" s="1327"/>
      <c r="H55" s="1327"/>
      <c r="I55" s="1327"/>
      <c r="J55" s="1327"/>
      <c r="K55" s="1327"/>
      <c r="L55" s="1327"/>
      <c r="M55" s="1327"/>
      <c r="N55" s="1327"/>
      <c r="O55" s="1327"/>
      <c r="P55" s="1327"/>
      <c r="Q55" s="1327"/>
      <c r="R55" s="1327"/>
      <c r="S55" s="1327"/>
      <c r="T55" s="1327"/>
    </row>
    <row r="56" spans="1:20" ht="12" customHeight="1">
      <c r="A56" s="1326" t="s">
        <v>1414</v>
      </c>
      <c r="B56" s="1327"/>
      <c r="C56" s="1327"/>
      <c r="D56" s="1327"/>
      <c r="E56" s="1327"/>
      <c r="F56" s="1327"/>
      <c r="G56" s="1327"/>
      <c r="H56" s="1327"/>
      <c r="I56" s="1327"/>
      <c r="J56" s="1327"/>
      <c r="K56" s="1327"/>
      <c r="L56" s="1327"/>
      <c r="M56" s="1327"/>
      <c r="N56" s="1327"/>
      <c r="O56" s="1327"/>
      <c r="P56" s="1327"/>
      <c r="Q56" s="1327"/>
      <c r="R56" s="1327"/>
      <c r="S56" s="1327"/>
      <c r="T56" s="1327"/>
    </row>
    <row r="57" spans="1:20" s="864" customFormat="1" ht="12" customHeight="1">
      <c r="A57" s="1326" t="s">
        <v>1415</v>
      </c>
      <c r="B57" s="1326"/>
      <c r="C57" s="1326"/>
      <c r="D57" s="1326"/>
      <c r="E57" s="1326"/>
      <c r="F57" s="1326"/>
      <c r="G57" s="1326"/>
      <c r="H57" s="1326"/>
      <c r="I57" s="1326"/>
      <c r="J57" s="1326"/>
      <c r="K57" s="1326"/>
      <c r="L57" s="1326"/>
      <c r="M57" s="1326"/>
      <c r="N57" s="1326"/>
      <c r="O57" s="1326"/>
      <c r="P57" s="1326"/>
      <c r="Q57" s="1326"/>
    </row>
    <row r="58" spans="1:20" ht="12" customHeight="1">
      <c r="A58" s="1326" t="s">
        <v>1416</v>
      </c>
      <c r="B58" s="1326"/>
      <c r="C58" s="1326"/>
      <c r="D58" s="1326"/>
      <c r="E58" s="1326"/>
      <c r="F58" s="1326"/>
      <c r="G58" s="1326"/>
      <c r="H58" s="1326"/>
      <c r="I58" s="1326"/>
      <c r="J58" s="1326"/>
      <c r="K58" s="1326"/>
      <c r="L58" s="1326"/>
      <c r="M58" s="1326"/>
      <c r="N58" s="1326"/>
      <c r="O58" s="1326"/>
      <c r="P58" s="1326"/>
      <c r="Q58" s="1326"/>
      <c r="R58" s="1326"/>
      <c r="S58" s="1326"/>
      <c r="T58" s="1326"/>
    </row>
    <row r="59" spans="1:20" ht="12" customHeight="1">
      <c r="A59" s="1326" t="s">
        <v>1417</v>
      </c>
      <c r="B59" s="1327"/>
      <c r="C59" s="1327"/>
      <c r="D59" s="1327"/>
      <c r="E59" s="1327"/>
      <c r="F59" s="1327"/>
      <c r="G59" s="1327"/>
      <c r="H59" s="1327"/>
      <c r="I59" s="1327"/>
      <c r="J59" s="1327"/>
      <c r="K59" s="1327"/>
      <c r="L59" s="1327"/>
      <c r="M59" s="1327"/>
      <c r="N59" s="1327"/>
      <c r="O59" s="1327"/>
      <c r="P59" s="1327"/>
      <c r="Q59" s="1327"/>
      <c r="R59" s="1327"/>
      <c r="S59" s="1327"/>
      <c r="T59" s="1327"/>
    </row>
    <row r="60" spans="1:20" ht="12" customHeight="1">
      <c r="A60" s="1326" t="s">
        <v>1418</v>
      </c>
      <c r="B60" s="1327"/>
      <c r="C60" s="1327"/>
      <c r="D60" s="1327"/>
      <c r="E60" s="1327"/>
      <c r="F60" s="1327"/>
      <c r="G60" s="1327"/>
      <c r="H60" s="1327"/>
      <c r="I60" s="1327"/>
      <c r="J60" s="1327"/>
      <c r="K60" s="1327"/>
      <c r="L60" s="1327"/>
      <c r="M60" s="1327"/>
      <c r="N60" s="1327"/>
      <c r="O60" s="1327"/>
      <c r="P60" s="1327"/>
      <c r="Q60" s="1327"/>
      <c r="R60" s="1327"/>
      <c r="S60" s="1327"/>
      <c r="T60" s="1327"/>
    </row>
    <row r="61" spans="1:20" ht="12" customHeight="1">
      <c r="A61" s="1326" t="s">
        <v>382</v>
      </c>
      <c r="B61" s="1327"/>
      <c r="C61" s="1327"/>
      <c r="D61" s="1327"/>
      <c r="E61" s="1327"/>
      <c r="F61" s="1327"/>
      <c r="G61" s="1327"/>
      <c r="H61" s="1327"/>
      <c r="I61" s="1327"/>
      <c r="J61" s="1327"/>
      <c r="K61" s="1327"/>
      <c r="L61" s="1327"/>
      <c r="M61" s="1327"/>
      <c r="N61" s="1327"/>
      <c r="O61" s="1327"/>
      <c r="P61" s="1327"/>
      <c r="Q61" s="1327"/>
      <c r="R61" s="1327"/>
      <c r="S61" s="1327"/>
      <c r="T61" s="1327"/>
    </row>
    <row r="62" spans="1:20" ht="12.75" customHeight="1">
      <c r="A62" s="888"/>
      <c r="B62" s="889"/>
      <c r="C62" s="889"/>
      <c r="D62" s="889"/>
      <c r="E62" s="889"/>
      <c r="F62" s="889"/>
      <c r="G62" s="889"/>
      <c r="H62" s="889"/>
      <c r="I62" s="889"/>
      <c r="J62" s="889"/>
      <c r="K62" s="889"/>
      <c r="L62" s="889"/>
      <c r="M62" s="889"/>
      <c r="N62" s="889"/>
      <c r="O62" s="889"/>
      <c r="P62" s="889"/>
      <c r="Q62" s="889"/>
    </row>
    <row r="63" spans="1:20" ht="12.75" customHeight="1">
      <c r="A63" s="1325"/>
      <c r="B63" s="1325"/>
      <c r="C63" s="1325"/>
    </row>
    <row r="64" spans="1:20" ht="12.75" customHeight="1">
      <c r="A64" s="1325"/>
      <c r="B64" s="1325"/>
      <c r="C64" s="1325"/>
    </row>
    <row r="65" spans="1:3" ht="12.75" customHeight="1">
      <c r="A65" s="1325"/>
      <c r="B65" s="1325"/>
      <c r="C65" s="1325"/>
    </row>
    <row r="66" spans="1:3" ht="12.75" customHeight="1">
      <c r="A66" s="1325"/>
      <c r="B66" s="1325"/>
      <c r="C66" s="1325"/>
    </row>
    <row r="67" spans="1:3" ht="12.75" customHeight="1">
      <c r="A67" s="1325"/>
      <c r="B67" s="1325"/>
      <c r="C67" s="1325"/>
    </row>
  </sheetData>
  <mergeCells count="170">
    <mergeCell ref="B4:H4"/>
    <mergeCell ref="B5:C5"/>
    <mergeCell ref="D5:T5"/>
    <mergeCell ref="B6:C6"/>
    <mergeCell ref="D6:T6"/>
    <mergeCell ref="B7:C9"/>
    <mergeCell ref="I8:J8"/>
    <mergeCell ref="B10:C10"/>
    <mergeCell ref="D10:E10"/>
    <mergeCell ref="F10:J10"/>
    <mergeCell ref="K10:L10"/>
    <mergeCell ref="M10:T10"/>
    <mergeCell ref="A11:A17"/>
    <mergeCell ref="B11:C11"/>
    <mergeCell ref="D11:G11"/>
    <mergeCell ref="H11:I13"/>
    <mergeCell ref="J11:T11"/>
    <mergeCell ref="B12:C13"/>
    <mergeCell ref="D12:G13"/>
    <mergeCell ref="B14:K14"/>
    <mergeCell ref="L14:T14"/>
    <mergeCell ref="B15:E17"/>
    <mergeCell ref="F15:H15"/>
    <mergeCell ref="I15:T15"/>
    <mergeCell ref="F16:H17"/>
    <mergeCell ref="I16:T16"/>
    <mergeCell ref="I17:T17"/>
    <mergeCell ref="A18:I18"/>
    <mergeCell ref="J18:T18"/>
    <mergeCell ref="A19:F19"/>
    <mergeCell ref="G19:I19"/>
    <mergeCell ref="J19:T19"/>
    <mergeCell ref="A20:B20"/>
    <mergeCell ref="C20:D20"/>
    <mergeCell ref="J20:K21"/>
    <mergeCell ref="L20:T20"/>
    <mergeCell ref="A21:B21"/>
    <mergeCell ref="O22:Q22"/>
    <mergeCell ref="R22:T22"/>
    <mergeCell ref="G23:H23"/>
    <mergeCell ref="J23:K23"/>
    <mergeCell ref="M23:N23"/>
    <mergeCell ref="P23:Q23"/>
    <mergeCell ref="S23:T23"/>
    <mergeCell ref="C21:D21"/>
    <mergeCell ref="E21:I21"/>
    <mergeCell ref="A22:E23"/>
    <mergeCell ref="F22:H22"/>
    <mergeCell ref="I22:K22"/>
    <mergeCell ref="L22:N22"/>
    <mergeCell ref="S24:T24"/>
    <mergeCell ref="D25:E25"/>
    <mergeCell ref="G25:H25"/>
    <mergeCell ref="J25:K25"/>
    <mergeCell ref="M25:N25"/>
    <mergeCell ref="P25:Q25"/>
    <mergeCell ref="S25:T25"/>
    <mergeCell ref="B24:C25"/>
    <mergeCell ref="D24:E24"/>
    <mergeCell ref="G24:H24"/>
    <mergeCell ref="J24:K24"/>
    <mergeCell ref="M24:N24"/>
    <mergeCell ref="P24:Q24"/>
    <mergeCell ref="B27:E27"/>
    <mergeCell ref="F27:H27"/>
    <mergeCell ref="I27:K27"/>
    <mergeCell ref="L27:N27"/>
    <mergeCell ref="O27:Q27"/>
    <mergeCell ref="R27:T27"/>
    <mergeCell ref="B26:E26"/>
    <mergeCell ref="F26:H26"/>
    <mergeCell ref="I26:K26"/>
    <mergeCell ref="L26:N26"/>
    <mergeCell ref="O26:Q26"/>
    <mergeCell ref="R26:T26"/>
    <mergeCell ref="B28:E29"/>
    <mergeCell ref="F28:H28"/>
    <mergeCell ref="I28:K28"/>
    <mergeCell ref="L28:N28"/>
    <mergeCell ref="O28:Q28"/>
    <mergeCell ref="G29:H29"/>
    <mergeCell ref="J29:K29"/>
    <mergeCell ref="M29:N29"/>
    <mergeCell ref="P29:Q29"/>
    <mergeCell ref="B33:E33"/>
    <mergeCell ref="F33:H33"/>
    <mergeCell ref="I33:K33"/>
    <mergeCell ref="L33:N33"/>
    <mergeCell ref="O33:Q33"/>
    <mergeCell ref="A34:E34"/>
    <mergeCell ref="F34:T34"/>
    <mergeCell ref="P31:Q31"/>
    <mergeCell ref="B32:E32"/>
    <mergeCell ref="F32:H32"/>
    <mergeCell ref="I32:K32"/>
    <mergeCell ref="L32:N32"/>
    <mergeCell ref="O32:Q32"/>
    <mergeCell ref="B30:C31"/>
    <mergeCell ref="D30:E30"/>
    <mergeCell ref="G30:H30"/>
    <mergeCell ref="J30:K30"/>
    <mergeCell ref="M30:N30"/>
    <mergeCell ref="P30:Q30"/>
    <mergeCell ref="D31:E31"/>
    <mergeCell ref="G31:H31"/>
    <mergeCell ref="J31:K31"/>
    <mergeCell ref="M31:N31"/>
    <mergeCell ref="R38:S39"/>
    <mergeCell ref="H39:I39"/>
    <mergeCell ref="J39:K39"/>
    <mergeCell ref="L39:M39"/>
    <mergeCell ref="N39:O39"/>
    <mergeCell ref="P39:Q39"/>
    <mergeCell ref="A35:E35"/>
    <mergeCell ref="F35:T35"/>
    <mergeCell ref="A36:A49"/>
    <mergeCell ref="B36:E36"/>
    <mergeCell ref="F36:T36"/>
    <mergeCell ref="B37:E37"/>
    <mergeCell ref="F37:T37"/>
    <mergeCell ref="B38:E40"/>
    <mergeCell ref="F38:G39"/>
    <mergeCell ref="H38:Q38"/>
    <mergeCell ref="R40:S40"/>
    <mergeCell ref="B41:E41"/>
    <mergeCell ref="F41:T41"/>
    <mergeCell ref="B42:E42"/>
    <mergeCell ref="F42:T42"/>
    <mergeCell ref="B43:E44"/>
    <mergeCell ref="F43:T44"/>
    <mergeCell ref="F40:G40"/>
    <mergeCell ref="H40:I40"/>
    <mergeCell ref="J40:K40"/>
    <mergeCell ref="L40:M40"/>
    <mergeCell ref="N40:O40"/>
    <mergeCell ref="P40:Q40"/>
    <mergeCell ref="B45:E45"/>
    <mergeCell ref="F45:T45"/>
    <mergeCell ref="B46:E46"/>
    <mergeCell ref="F46:T46"/>
    <mergeCell ref="A53:E53"/>
    <mergeCell ref="F53:T53"/>
    <mergeCell ref="O48:T48"/>
    <mergeCell ref="F49:I49"/>
    <mergeCell ref="J49:T49"/>
    <mergeCell ref="A50:E50"/>
    <mergeCell ref="F50:G50"/>
    <mergeCell ref="L50:N50"/>
    <mergeCell ref="A61:T61"/>
    <mergeCell ref="B47:E49"/>
    <mergeCell ref="F47:I47"/>
    <mergeCell ref="J47:M47"/>
    <mergeCell ref="N47:T47"/>
    <mergeCell ref="F48:I48"/>
    <mergeCell ref="J48:K48"/>
    <mergeCell ref="A51:E51"/>
    <mergeCell ref="F51:T51"/>
    <mergeCell ref="A52:E52"/>
    <mergeCell ref="F52:T52"/>
    <mergeCell ref="A63:C63"/>
    <mergeCell ref="A64:C64"/>
    <mergeCell ref="A65:C65"/>
    <mergeCell ref="A66:C66"/>
    <mergeCell ref="A67:C67"/>
    <mergeCell ref="A55:T55"/>
    <mergeCell ref="A56:T56"/>
    <mergeCell ref="A57:Q57"/>
    <mergeCell ref="A58:T58"/>
    <mergeCell ref="A59:T59"/>
    <mergeCell ref="A60:T60"/>
  </mergeCells>
  <phoneticPr fontId="7"/>
  <printOptions horizontalCentered="1"/>
  <pageMargins left="0.6692913385826772" right="0.19685039370078741" top="0.47244094488188981" bottom="0.27559055118110237" header="0.31496062992125984" footer="0.19685039370078741"/>
  <pageSetup paperSize="9" scale="103" orientation="portrait" r:id="rId1"/>
  <headerFooter>
    <oddHeader>&amp;L第８号様式</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1:T55"/>
  <sheetViews>
    <sheetView view="pageBreakPreview" zoomScaleNormal="100" zoomScaleSheetLayoutView="100" workbookViewId="0">
      <selection activeCell="B3" sqref="B3:K3"/>
    </sheetView>
  </sheetViews>
  <sheetFormatPr defaultRowHeight="13.5"/>
  <cols>
    <col min="1" max="1" width="3.625" style="452" customWidth="1"/>
    <col min="2" max="2" width="2.625" style="452" customWidth="1"/>
    <col min="3" max="3" width="12.125" style="452" customWidth="1"/>
    <col min="4" max="4" width="5.375" style="452" customWidth="1"/>
    <col min="5" max="5" width="2.125" style="452" customWidth="1"/>
    <col min="6" max="6" width="5.375" style="452" customWidth="1"/>
    <col min="7" max="7" width="2.125" style="452" customWidth="1"/>
    <col min="8" max="8" width="5.375" style="452" customWidth="1"/>
    <col min="9" max="9" width="2.125" style="452" customWidth="1"/>
    <col min="10" max="10" width="5.375" style="452" customWidth="1"/>
    <col min="11" max="11" width="2.125" style="452" customWidth="1"/>
    <col min="12" max="12" width="5.375" style="452" customWidth="1"/>
    <col min="13" max="13" width="2.125" style="452" customWidth="1"/>
    <col min="14" max="14" width="5.375" style="452" customWidth="1"/>
    <col min="15" max="15" width="2.125" style="452" customWidth="1"/>
    <col min="16" max="16" width="5.375" style="452" customWidth="1"/>
    <col min="17" max="17" width="2.125" style="452" customWidth="1"/>
    <col min="18" max="18" width="5.375" style="452" customWidth="1"/>
    <col min="19" max="19" width="2.125" style="452" customWidth="1"/>
    <col min="20" max="20" width="7.625" style="452" customWidth="1"/>
    <col min="21" max="256" width="9" style="452"/>
    <col min="257" max="257" width="3.625" style="452" customWidth="1"/>
    <col min="258" max="258" width="2.625" style="452" customWidth="1"/>
    <col min="259" max="259" width="12.125" style="452" customWidth="1"/>
    <col min="260" max="260" width="5.375" style="452" customWidth="1"/>
    <col min="261" max="261" width="2.125" style="452" customWidth="1"/>
    <col min="262" max="262" width="5.375" style="452" customWidth="1"/>
    <col min="263" max="263" width="2.125" style="452" customWidth="1"/>
    <col min="264" max="264" width="5.375" style="452" customWidth="1"/>
    <col min="265" max="265" width="2.125" style="452" customWidth="1"/>
    <col min="266" max="266" width="5.375" style="452" customWidth="1"/>
    <col min="267" max="267" width="2.125" style="452" customWidth="1"/>
    <col min="268" max="268" width="5.375" style="452" customWidth="1"/>
    <col min="269" max="269" width="2.125" style="452" customWidth="1"/>
    <col min="270" max="270" width="5.375" style="452" customWidth="1"/>
    <col min="271" max="271" width="2.125" style="452" customWidth="1"/>
    <col min="272" max="272" width="5.375" style="452" customWidth="1"/>
    <col min="273" max="273" width="2.125" style="452" customWidth="1"/>
    <col min="274" max="274" width="5.375" style="452" customWidth="1"/>
    <col min="275" max="275" width="2.125" style="452" customWidth="1"/>
    <col min="276" max="276" width="7.625" style="452" customWidth="1"/>
    <col min="277" max="512" width="9" style="452"/>
    <col min="513" max="513" width="3.625" style="452" customWidth="1"/>
    <col min="514" max="514" width="2.625" style="452" customWidth="1"/>
    <col min="515" max="515" width="12.125" style="452" customWidth="1"/>
    <col min="516" max="516" width="5.375" style="452" customWidth="1"/>
    <col min="517" max="517" width="2.125" style="452" customWidth="1"/>
    <col min="518" max="518" width="5.375" style="452" customWidth="1"/>
    <col min="519" max="519" width="2.125" style="452" customWidth="1"/>
    <col min="520" max="520" width="5.375" style="452" customWidth="1"/>
    <col min="521" max="521" width="2.125" style="452" customWidth="1"/>
    <col min="522" max="522" width="5.375" style="452" customWidth="1"/>
    <col min="523" max="523" width="2.125" style="452" customWidth="1"/>
    <col min="524" max="524" width="5.375" style="452" customWidth="1"/>
    <col min="525" max="525" width="2.125" style="452" customWidth="1"/>
    <col min="526" max="526" width="5.375" style="452" customWidth="1"/>
    <col min="527" max="527" width="2.125" style="452" customWidth="1"/>
    <col min="528" max="528" width="5.375" style="452" customWidth="1"/>
    <col min="529" max="529" width="2.125" style="452" customWidth="1"/>
    <col min="530" max="530" width="5.375" style="452" customWidth="1"/>
    <col min="531" max="531" width="2.125" style="452" customWidth="1"/>
    <col min="532" max="532" width="7.625" style="452" customWidth="1"/>
    <col min="533" max="768" width="9" style="452"/>
    <col min="769" max="769" width="3.625" style="452" customWidth="1"/>
    <col min="770" max="770" width="2.625" style="452" customWidth="1"/>
    <col min="771" max="771" width="12.125" style="452" customWidth="1"/>
    <col min="772" max="772" width="5.375" style="452" customWidth="1"/>
    <col min="773" max="773" width="2.125" style="452" customWidth="1"/>
    <col min="774" max="774" width="5.375" style="452" customWidth="1"/>
    <col min="775" max="775" width="2.125" style="452" customWidth="1"/>
    <col min="776" max="776" width="5.375" style="452" customWidth="1"/>
    <col min="777" max="777" width="2.125" style="452" customWidth="1"/>
    <col min="778" max="778" width="5.375" style="452" customWidth="1"/>
    <col min="779" max="779" width="2.125" style="452" customWidth="1"/>
    <col min="780" max="780" width="5.375" style="452" customWidth="1"/>
    <col min="781" max="781" width="2.125" style="452" customWidth="1"/>
    <col min="782" max="782" width="5.375" style="452" customWidth="1"/>
    <col min="783" max="783" width="2.125" style="452" customWidth="1"/>
    <col min="784" max="784" width="5.375" style="452" customWidth="1"/>
    <col min="785" max="785" width="2.125" style="452" customWidth="1"/>
    <col min="786" max="786" width="5.375" style="452" customWidth="1"/>
    <col min="787" max="787" width="2.125" style="452" customWidth="1"/>
    <col min="788" max="788" width="7.625" style="452" customWidth="1"/>
    <col min="789" max="1024" width="9" style="452"/>
    <col min="1025" max="1025" width="3.625" style="452" customWidth="1"/>
    <col min="1026" max="1026" width="2.625" style="452" customWidth="1"/>
    <col min="1027" max="1027" width="12.125" style="452" customWidth="1"/>
    <col min="1028" max="1028" width="5.375" style="452" customWidth="1"/>
    <col min="1029" max="1029" width="2.125" style="452" customWidth="1"/>
    <col min="1030" max="1030" width="5.375" style="452" customWidth="1"/>
    <col min="1031" max="1031" width="2.125" style="452" customWidth="1"/>
    <col min="1032" max="1032" width="5.375" style="452" customWidth="1"/>
    <col min="1033" max="1033" width="2.125" style="452" customWidth="1"/>
    <col min="1034" max="1034" width="5.375" style="452" customWidth="1"/>
    <col min="1035" max="1035" width="2.125" style="452" customWidth="1"/>
    <col min="1036" max="1036" width="5.375" style="452" customWidth="1"/>
    <col min="1037" max="1037" width="2.125" style="452" customWidth="1"/>
    <col min="1038" max="1038" width="5.375" style="452" customWidth="1"/>
    <col min="1039" max="1039" width="2.125" style="452" customWidth="1"/>
    <col min="1040" max="1040" width="5.375" style="452" customWidth="1"/>
    <col min="1041" max="1041" width="2.125" style="452" customWidth="1"/>
    <col min="1042" max="1042" width="5.375" style="452" customWidth="1"/>
    <col min="1043" max="1043" width="2.125" style="452" customWidth="1"/>
    <col min="1044" max="1044" width="7.625" style="452" customWidth="1"/>
    <col min="1045" max="1280" width="9" style="452"/>
    <col min="1281" max="1281" width="3.625" style="452" customWidth="1"/>
    <col min="1282" max="1282" width="2.625" style="452" customWidth="1"/>
    <col min="1283" max="1283" width="12.125" style="452" customWidth="1"/>
    <col min="1284" max="1284" width="5.375" style="452" customWidth="1"/>
    <col min="1285" max="1285" width="2.125" style="452" customWidth="1"/>
    <col min="1286" max="1286" width="5.375" style="452" customWidth="1"/>
    <col min="1287" max="1287" width="2.125" style="452" customWidth="1"/>
    <col min="1288" max="1288" width="5.375" style="452" customWidth="1"/>
    <col min="1289" max="1289" width="2.125" style="452" customWidth="1"/>
    <col min="1290" max="1290" width="5.375" style="452" customWidth="1"/>
    <col min="1291" max="1291" width="2.125" style="452" customWidth="1"/>
    <col min="1292" max="1292" width="5.375" style="452" customWidth="1"/>
    <col min="1293" max="1293" width="2.125" style="452" customWidth="1"/>
    <col min="1294" max="1294" width="5.375" style="452" customWidth="1"/>
    <col min="1295" max="1295" width="2.125" style="452" customWidth="1"/>
    <col min="1296" max="1296" width="5.375" style="452" customWidth="1"/>
    <col min="1297" max="1297" width="2.125" style="452" customWidth="1"/>
    <col min="1298" max="1298" width="5.375" style="452" customWidth="1"/>
    <col min="1299" max="1299" width="2.125" style="452" customWidth="1"/>
    <col min="1300" max="1300" width="7.625" style="452" customWidth="1"/>
    <col min="1301" max="1536" width="9" style="452"/>
    <col min="1537" max="1537" width="3.625" style="452" customWidth="1"/>
    <col min="1538" max="1538" width="2.625" style="452" customWidth="1"/>
    <col min="1539" max="1539" width="12.125" style="452" customWidth="1"/>
    <col min="1540" max="1540" width="5.375" style="452" customWidth="1"/>
    <col min="1541" max="1541" width="2.125" style="452" customWidth="1"/>
    <col min="1542" max="1542" width="5.375" style="452" customWidth="1"/>
    <col min="1543" max="1543" width="2.125" style="452" customWidth="1"/>
    <col min="1544" max="1544" width="5.375" style="452" customWidth="1"/>
    <col min="1545" max="1545" width="2.125" style="452" customWidth="1"/>
    <col min="1546" max="1546" width="5.375" style="452" customWidth="1"/>
    <col min="1547" max="1547" width="2.125" style="452" customWidth="1"/>
    <col min="1548" max="1548" width="5.375" style="452" customWidth="1"/>
    <col min="1549" max="1549" width="2.125" style="452" customWidth="1"/>
    <col min="1550" max="1550" width="5.375" style="452" customWidth="1"/>
    <col min="1551" max="1551" width="2.125" style="452" customWidth="1"/>
    <col min="1552" max="1552" width="5.375" style="452" customWidth="1"/>
    <col min="1553" max="1553" width="2.125" style="452" customWidth="1"/>
    <col min="1554" max="1554" width="5.375" style="452" customWidth="1"/>
    <col min="1555" max="1555" width="2.125" style="452" customWidth="1"/>
    <col min="1556" max="1556" width="7.625" style="452" customWidth="1"/>
    <col min="1557" max="1792" width="9" style="452"/>
    <col min="1793" max="1793" width="3.625" style="452" customWidth="1"/>
    <col min="1794" max="1794" width="2.625" style="452" customWidth="1"/>
    <col min="1795" max="1795" width="12.125" style="452" customWidth="1"/>
    <col min="1796" max="1796" width="5.375" style="452" customWidth="1"/>
    <col min="1797" max="1797" width="2.125" style="452" customWidth="1"/>
    <col min="1798" max="1798" width="5.375" style="452" customWidth="1"/>
    <col min="1799" max="1799" width="2.125" style="452" customWidth="1"/>
    <col min="1800" max="1800" width="5.375" style="452" customWidth="1"/>
    <col min="1801" max="1801" width="2.125" style="452" customWidth="1"/>
    <col min="1802" max="1802" width="5.375" style="452" customWidth="1"/>
    <col min="1803" max="1803" width="2.125" style="452" customWidth="1"/>
    <col min="1804" max="1804" width="5.375" style="452" customWidth="1"/>
    <col min="1805" max="1805" width="2.125" style="452" customWidth="1"/>
    <col min="1806" max="1806" width="5.375" style="452" customWidth="1"/>
    <col min="1807" max="1807" width="2.125" style="452" customWidth="1"/>
    <col min="1808" max="1808" width="5.375" style="452" customWidth="1"/>
    <col min="1809" max="1809" width="2.125" style="452" customWidth="1"/>
    <col min="1810" max="1810" width="5.375" style="452" customWidth="1"/>
    <col min="1811" max="1811" width="2.125" style="452" customWidth="1"/>
    <col min="1812" max="1812" width="7.625" style="452" customWidth="1"/>
    <col min="1813" max="2048" width="9" style="452"/>
    <col min="2049" max="2049" width="3.625" style="452" customWidth="1"/>
    <col min="2050" max="2050" width="2.625" style="452" customWidth="1"/>
    <col min="2051" max="2051" width="12.125" style="452" customWidth="1"/>
    <col min="2052" max="2052" width="5.375" style="452" customWidth="1"/>
    <col min="2053" max="2053" width="2.125" style="452" customWidth="1"/>
    <col min="2054" max="2054" width="5.375" style="452" customWidth="1"/>
    <col min="2055" max="2055" width="2.125" style="452" customWidth="1"/>
    <col min="2056" max="2056" width="5.375" style="452" customWidth="1"/>
    <col min="2057" max="2057" width="2.125" style="452" customWidth="1"/>
    <col min="2058" max="2058" width="5.375" style="452" customWidth="1"/>
    <col min="2059" max="2059" width="2.125" style="452" customWidth="1"/>
    <col min="2060" max="2060" width="5.375" style="452" customWidth="1"/>
    <col min="2061" max="2061" width="2.125" style="452" customWidth="1"/>
    <col min="2062" max="2062" width="5.375" style="452" customWidth="1"/>
    <col min="2063" max="2063" width="2.125" style="452" customWidth="1"/>
    <col min="2064" max="2064" width="5.375" style="452" customWidth="1"/>
    <col min="2065" max="2065" width="2.125" style="452" customWidth="1"/>
    <col min="2066" max="2066" width="5.375" style="452" customWidth="1"/>
    <col min="2067" max="2067" width="2.125" style="452" customWidth="1"/>
    <col min="2068" max="2068" width="7.625" style="452" customWidth="1"/>
    <col min="2069" max="2304" width="9" style="452"/>
    <col min="2305" max="2305" width="3.625" style="452" customWidth="1"/>
    <col min="2306" max="2306" width="2.625" style="452" customWidth="1"/>
    <col min="2307" max="2307" width="12.125" style="452" customWidth="1"/>
    <col min="2308" max="2308" width="5.375" style="452" customWidth="1"/>
    <col min="2309" max="2309" width="2.125" style="452" customWidth="1"/>
    <col min="2310" max="2310" width="5.375" style="452" customWidth="1"/>
    <col min="2311" max="2311" width="2.125" style="452" customWidth="1"/>
    <col min="2312" max="2312" width="5.375" style="452" customWidth="1"/>
    <col min="2313" max="2313" width="2.125" style="452" customWidth="1"/>
    <col min="2314" max="2314" width="5.375" style="452" customWidth="1"/>
    <col min="2315" max="2315" width="2.125" style="452" customWidth="1"/>
    <col min="2316" max="2316" width="5.375" style="452" customWidth="1"/>
    <col min="2317" max="2317" width="2.125" style="452" customWidth="1"/>
    <col min="2318" max="2318" width="5.375" style="452" customWidth="1"/>
    <col min="2319" max="2319" width="2.125" style="452" customWidth="1"/>
    <col min="2320" max="2320" width="5.375" style="452" customWidth="1"/>
    <col min="2321" max="2321" width="2.125" style="452" customWidth="1"/>
    <col min="2322" max="2322" width="5.375" style="452" customWidth="1"/>
    <col min="2323" max="2323" width="2.125" style="452" customWidth="1"/>
    <col min="2324" max="2324" width="7.625" style="452" customWidth="1"/>
    <col min="2325" max="2560" width="9" style="452"/>
    <col min="2561" max="2561" width="3.625" style="452" customWidth="1"/>
    <col min="2562" max="2562" width="2.625" style="452" customWidth="1"/>
    <col min="2563" max="2563" width="12.125" style="452" customWidth="1"/>
    <col min="2564" max="2564" width="5.375" style="452" customWidth="1"/>
    <col min="2565" max="2565" width="2.125" style="452" customWidth="1"/>
    <col min="2566" max="2566" width="5.375" style="452" customWidth="1"/>
    <col min="2567" max="2567" width="2.125" style="452" customWidth="1"/>
    <col min="2568" max="2568" width="5.375" style="452" customWidth="1"/>
    <col min="2569" max="2569" width="2.125" style="452" customWidth="1"/>
    <col min="2570" max="2570" width="5.375" style="452" customWidth="1"/>
    <col min="2571" max="2571" width="2.125" style="452" customWidth="1"/>
    <col min="2572" max="2572" width="5.375" style="452" customWidth="1"/>
    <col min="2573" max="2573" width="2.125" style="452" customWidth="1"/>
    <col min="2574" max="2574" width="5.375" style="452" customWidth="1"/>
    <col min="2575" max="2575" width="2.125" style="452" customWidth="1"/>
    <col min="2576" max="2576" width="5.375" style="452" customWidth="1"/>
    <col min="2577" max="2577" width="2.125" style="452" customWidth="1"/>
    <col min="2578" max="2578" width="5.375" style="452" customWidth="1"/>
    <col min="2579" max="2579" width="2.125" style="452" customWidth="1"/>
    <col min="2580" max="2580" width="7.625" style="452" customWidth="1"/>
    <col min="2581" max="2816" width="9" style="452"/>
    <col min="2817" max="2817" width="3.625" style="452" customWidth="1"/>
    <col min="2818" max="2818" width="2.625" style="452" customWidth="1"/>
    <col min="2819" max="2819" width="12.125" style="452" customWidth="1"/>
    <col min="2820" max="2820" width="5.375" style="452" customWidth="1"/>
    <col min="2821" max="2821" width="2.125" style="452" customWidth="1"/>
    <col min="2822" max="2822" width="5.375" style="452" customWidth="1"/>
    <col min="2823" max="2823" width="2.125" style="452" customWidth="1"/>
    <col min="2824" max="2824" width="5.375" style="452" customWidth="1"/>
    <col min="2825" max="2825" width="2.125" style="452" customWidth="1"/>
    <col min="2826" max="2826" width="5.375" style="452" customWidth="1"/>
    <col min="2827" max="2827" width="2.125" style="452" customWidth="1"/>
    <col min="2828" max="2828" width="5.375" style="452" customWidth="1"/>
    <col min="2829" max="2829" width="2.125" style="452" customWidth="1"/>
    <col min="2830" max="2830" width="5.375" style="452" customWidth="1"/>
    <col min="2831" max="2831" width="2.125" style="452" customWidth="1"/>
    <col min="2832" max="2832" width="5.375" style="452" customWidth="1"/>
    <col min="2833" max="2833" width="2.125" style="452" customWidth="1"/>
    <col min="2834" max="2834" width="5.375" style="452" customWidth="1"/>
    <col min="2835" max="2835" width="2.125" style="452" customWidth="1"/>
    <col min="2836" max="2836" width="7.625" style="452" customWidth="1"/>
    <col min="2837" max="3072" width="9" style="452"/>
    <col min="3073" max="3073" width="3.625" style="452" customWidth="1"/>
    <col min="3074" max="3074" width="2.625" style="452" customWidth="1"/>
    <col min="3075" max="3075" width="12.125" style="452" customWidth="1"/>
    <col min="3076" max="3076" width="5.375" style="452" customWidth="1"/>
    <col min="3077" max="3077" width="2.125" style="452" customWidth="1"/>
    <col min="3078" max="3078" width="5.375" style="452" customWidth="1"/>
    <col min="3079" max="3079" width="2.125" style="452" customWidth="1"/>
    <col min="3080" max="3080" width="5.375" style="452" customWidth="1"/>
    <col min="3081" max="3081" width="2.125" style="452" customWidth="1"/>
    <col min="3082" max="3082" width="5.375" style="452" customWidth="1"/>
    <col min="3083" max="3083" width="2.125" style="452" customWidth="1"/>
    <col min="3084" max="3084" width="5.375" style="452" customWidth="1"/>
    <col min="3085" max="3085" width="2.125" style="452" customWidth="1"/>
    <col min="3086" max="3086" width="5.375" style="452" customWidth="1"/>
    <col min="3087" max="3087" width="2.125" style="452" customWidth="1"/>
    <col min="3088" max="3088" width="5.375" style="452" customWidth="1"/>
    <col min="3089" max="3089" width="2.125" style="452" customWidth="1"/>
    <col min="3090" max="3090" width="5.375" style="452" customWidth="1"/>
    <col min="3091" max="3091" width="2.125" style="452" customWidth="1"/>
    <col min="3092" max="3092" width="7.625" style="452" customWidth="1"/>
    <col min="3093" max="3328" width="9" style="452"/>
    <col min="3329" max="3329" width="3.625" style="452" customWidth="1"/>
    <col min="3330" max="3330" width="2.625" style="452" customWidth="1"/>
    <col min="3331" max="3331" width="12.125" style="452" customWidth="1"/>
    <col min="3332" max="3332" width="5.375" style="452" customWidth="1"/>
    <col min="3333" max="3333" width="2.125" style="452" customWidth="1"/>
    <col min="3334" max="3334" width="5.375" style="452" customWidth="1"/>
    <col min="3335" max="3335" width="2.125" style="452" customWidth="1"/>
    <col min="3336" max="3336" width="5.375" style="452" customWidth="1"/>
    <col min="3337" max="3337" width="2.125" style="452" customWidth="1"/>
    <col min="3338" max="3338" width="5.375" style="452" customWidth="1"/>
    <col min="3339" max="3339" width="2.125" style="452" customWidth="1"/>
    <col min="3340" max="3340" width="5.375" style="452" customWidth="1"/>
    <col min="3341" max="3341" width="2.125" style="452" customWidth="1"/>
    <col min="3342" max="3342" width="5.375" style="452" customWidth="1"/>
    <col min="3343" max="3343" width="2.125" style="452" customWidth="1"/>
    <col min="3344" max="3344" width="5.375" style="452" customWidth="1"/>
    <col min="3345" max="3345" width="2.125" style="452" customWidth="1"/>
    <col min="3346" max="3346" width="5.375" style="452" customWidth="1"/>
    <col min="3347" max="3347" width="2.125" style="452" customWidth="1"/>
    <col min="3348" max="3348" width="7.625" style="452" customWidth="1"/>
    <col min="3349" max="3584" width="9" style="452"/>
    <col min="3585" max="3585" width="3.625" style="452" customWidth="1"/>
    <col min="3586" max="3586" width="2.625" style="452" customWidth="1"/>
    <col min="3587" max="3587" width="12.125" style="452" customWidth="1"/>
    <col min="3588" max="3588" width="5.375" style="452" customWidth="1"/>
    <col min="3589" max="3589" width="2.125" style="452" customWidth="1"/>
    <col min="3590" max="3590" width="5.375" style="452" customWidth="1"/>
    <col min="3591" max="3591" width="2.125" style="452" customWidth="1"/>
    <col min="3592" max="3592" width="5.375" style="452" customWidth="1"/>
    <col min="3593" max="3593" width="2.125" style="452" customWidth="1"/>
    <col min="3594" max="3594" width="5.375" style="452" customWidth="1"/>
    <col min="3595" max="3595" width="2.125" style="452" customWidth="1"/>
    <col min="3596" max="3596" width="5.375" style="452" customWidth="1"/>
    <col min="3597" max="3597" width="2.125" style="452" customWidth="1"/>
    <col min="3598" max="3598" width="5.375" style="452" customWidth="1"/>
    <col min="3599" max="3599" width="2.125" style="452" customWidth="1"/>
    <col min="3600" max="3600" width="5.375" style="452" customWidth="1"/>
    <col min="3601" max="3601" width="2.125" style="452" customWidth="1"/>
    <col min="3602" max="3602" width="5.375" style="452" customWidth="1"/>
    <col min="3603" max="3603" width="2.125" style="452" customWidth="1"/>
    <col min="3604" max="3604" width="7.625" style="452" customWidth="1"/>
    <col min="3605" max="3840" width="9" style="452"/>
    <col min="3841" max="3841" width="3.625" style="452" customWidth="1"/>
    <col min="3842" max="3842" width="2.625" style="452" customWidth="1"/>
    <col min="3843" max="3843" width="12.125" style="452" customWidth="1"/>
    <col min="3844" max="3844" width="5.375" style="452" customWidth="1"/>
    <col min="3845" max="3845" width="2.125" style="452" customWidth="1"/>
    <col min="3846" max="3846" width="5.375" style="452" customWidth="1"/>
    <col min="3847" max="3847" width="2.125" style="452" customWidth="1"/>
    <col min="3848" max="3848" width="5.375" style="452" customWidth="1"/>
    <col min="3849" max="3849" width="2.125" style="452" customWidth="1"/>
    <col min="3850" max="3850" width="5.375" style="452" customWidth="1"/>
    <col min="3851" max="3851" width="2.125" style="452" customWidth="1"/>
    <col min="3852" max="3852" width="5.375" style="452" customWidth="1"/>
    <col min="3853" max="3853" width="2.125" style="452" customWidth="1"/>
    <col min="3854" max="3854" width="5.375" style="452" customWidth="1"/>
    <col min="3855" max="3855" width="2.125" style="452" customWidth="1"/>
    <col min="3856" max="3856" width="5.375" style="452" customWidth="1"/>
    <col min="3857" max="3857" width="2.125" style="452" customWidth="1"/>
    <col min="3858" max="3858" width="5.375" style="452" customWidth="1"/>
    <col min="3859" max="3859" width="2.125" style="452" customWidth="1"/>
    <col min="3860" max="3860" width="7.625" style="452" customWidth="1"/>
    <col min="3861" max="4096" width="9" style="452"/>
    <col min="4097" max="4097" width="3.625" style="452" customWidth="1"/>
    <col min="4098" max="4098" width="2.625" style="452" customWidth="1"/>
    <col min="4099" max="4099" width="12.125" style="452" customWidth="1"/>
    <col min="4100" max="4100" width="5.375" style="452" customWidth="1"/>
    <col min="4101" max="4101" width="2.125" style="452" customWidth="1"/>
    <col min="4102" max="4102" width="5.375" style="452" customWidth="1"/>
    <col min="4103" max="4103" width="2.125" style="452" customWidth="1"/>
    <col min="4104" max="4104" width="5.375" style="452" customWidth="1"/>
    <col min="4105" max="4105" width="2.125" style="452" customWidth="1"/>
    <col min="4106" max="4106" width="5.375" style="452" customWidth="1"/>
    <col min="4107" max="4107" width="2.125" style="452" customWidth="1"/>
    <col min="4108" max="4108" width="5.375" style="452" customWidth="1"/>
    <col min="4109" max="4109" width="2.125" style="452" customWidth="1"/>
    <col min="4110" max="4110" width="5.375" style="452" customWidth="1"/>
    <col min="4111" max="4111" width="2.125" style="452" customWidth="1"/>
    <col min="4112" max="4112" width="5.375" style="452" customWidth="1"/>
    <col min="4113" max="4113" width="2.125" style="452" customWidth="1"/>
    <col min="4114" max="4114" width="5.375" style="452" customWidth="1"/>
    <col min="4115" max="4115" width="2.125" style="452" customWidth="1"/>
    <col min="4116" max="4116" width="7.625" style="452" customWidth="1"/>
    <col min="4117" max="4352" width="9" style="452"/>
    <col min="4353" max="4353" width="3.625" style="452" customWidth="1"/>
    <col min="4354" max="4354" width="2.625" style="452" customWidth="1"/>
    <col min="4355" max="4355" width="12.125" style="452" customWidth="1"/>
    <col min="4356" max="4356" width="5.375" style="452" customWidth="1"/>
    <col min="4357" max="4357" width="2.125" style="452" customWidth="1"/>
    <col min="4358" max="4358" width="5.375" style="452" customWidth="1"/>
    <col min="4359" max="4359" width="2.125" style="452" customWidth="1"/>
    <col min="4360" max="4360" width="5.375" style="452" customWidth="1"/>
    <col min="4361" max="4361" width="2.125" style="452" customWidth="1"/>
    <col min="4362" max="4362" width="5.375" style="452" customWidth="1"/>
    <col min="4363" max="4363" width="2.125" style="452" customWidth="1"/>
    <col min="4364" max="4364" width="5.375" style="452" customWidth="1"/>
    <col min="4365" max="4365" width="2.125" style="452" customWidth="1"/>
    <col min="4366" max="4366" width="5.375" style="452" customWidth="1"/>
    <col min="4367" max="4367" width="2.125" style="452" customWidth="1"/>
    <col min="4368" max="4368" width="5.375" style="452" customWidth="1"/>
    <col min="4369" max="4369" width="2.125" style="452" customWidth="1"/>
    <col min="4370" max="4370" width="5.375" style="452" customWidth="1"/>
    <col min="4371" max="4371" width="2.125" style="452" customWidth="1"/>
    <col min="4372" max="4372" width="7.625" style="452" customWidth="1"/>
    <col min="4373" max="4608" width="9" style="452"/>
    <col min="4609" max="4609" width="3.625" style="452" customWidth="1"/>
    <col min="4610" max="4610" width="2.625" style="452" customWidth="1"/>
    <col min="4611" max="4611" width="12.125" style="452" customWidth="1"/>
    <col min="4612" max="4612" width="5.375" style="452" customWidth="1"/>
    <col min="4613" max="4613" width="2.125" style="452" customWidth="1"/>
    <col min="4614" max="4614" width="5.375" style="452" customWidth="1"/>
    <col min="4615" max="4615" width="2.125" style="452" customWidth="1"/>
    <col min="4616" max="4616" width="5.375" style="452" customWidth="1"/>
    <col min="4617" max="4617" width="2.125" style="452" customWidth="1"/>
    <col min="4618" max="4618" width="5.375" style="452" customWidth="1"/>
    <col min="4619" max="4619" width="2.125" style="452" customWidth="1"/>
    <col min="4620" max="4620" width="5.375" style="452" customWidth="1"/>
    <col min="4621" max="4621" width="2.125" style="452" customWidth="1"/>
    <col min="4622" max="4622" width="5.375" style="452" customWidth="1"/>
    <col min="4623" max="4623" width="2.125" style="452" customWidth="1"/>
    <col min="4624" max="4624" width="5.375" style="452" customWidth="1"/>
    <col min="4625" max="4625" width="2.125" style="452" customWidth="1"/>
    <col min="4626" max="4626" width="5.375" style="452" customWidth="1"/>
    <col min="4627" max="4627" width="2.125" style="452" customWidth="1"/>
    <col min="4628" max="4628" width="7.625" style="452" customWidth="1"/>
    <col min="4629" max="4864" width="9" style="452"/>
    <col min="4865" max="4865" width="3.625" style="452" customWidth="1"/>
    <col min="4866" max="4866" width="2.625" style="452" customWidth="1"/>
    <col min="4867" max="4867" width="12.125" style="452" customWidth="1"/>
    <col min="4868" max="4868" width="5.375" style="452" customWidth="1"/>
    <col min="4869" max="4869" width="2.125" style="452" customWidth="1"/>
    <col min="4870" max="4870" width="5.375" style="452" customWidth="1"/>
    <col min="4871" max="4871" width="2.125" style="452" customWidth="1"/>
    <col min="4872" max="4872" width="5.375" style="452" customWidth="1"/>
    <col min="4873" max="4873" width="2.125" style="452" customWidth="1"/>
    <col min="4874" max="4874" width="5.375" style="452" customWidth="1"/>
    <col min="4875" max="4875" width="2.125" style="452" customWidth="1"/>
    <col min="4876" max="4876" width="5.375" style="452" customWidth="1"/>
    <col min="4877" max="4877" width="2.125" style="452" customWidth="1"/>
    <col min="4878" max="4878" width="5.375" style="452" customWidth="1"/>
    <col min="4879" max="4879" width="2.125" style="452" customWidth="1"/>
    <col min="4880" max="4880" width="5.375" style="452" customWidth="1"/>
    <col min="4881" max="4881" width="2.125" style="452" customWidth="1"/>
    <col min="4882" max="4882" width="5.375" style="452" customWidth="1"/>
    <col min="4883" max="4883" width="2.125" style="452" customWidth="1"/>
    <col min="4884" max="4884" width="7.625" style="452" customWidth="1"/>
    <col min="4885" max="5120" width="9" style="452"/>
    <col min="5121" max="5121" width="3.625" style="452" customWidth="1"/>
    <col min="5122" max="5122" width="2.625" style="452" customWidth="1"/>
    <col min="5123" max="5123" width="12.125" style="452" customWidth="1"/>
    <col min="5124" max="5124" width="5.375" style="452" customWidth="1"/>
    <col min="5125" max="5125" width="2.125" style="452" customWidth="1"/>
    <col min="5126" max="5126" width="5.375" style="452" customWidth="1"/>
    <col min="5127" max="5127" width="2.125" style="452" customWidth="1"/>
    <col min="5128" max="5128" width="5.375" style="452" customWidth="1"/>
    <col min="5129" max="5129" width="2.125" style="452" customWidth="1"/>
    <col min="5130" max="5130" width="5.375" style="452" customWidth="1"/>
    <col min="5131" max="5131" width="2.125" style="452" customWidth="1"/>
    <col min="5132" max="5132" width="5.375" style="452" customWidth="1"/>
    <col min="5133" max="5133" width="2.125" style="452" customWidth="1"/>
    <col min="5134" max="5134" width="5.375" style="452" customWidth="1"/>
    <col min="5135" max="5135" width="2.125" style="452" customWidth="1"/>
    <col min="5136" max="5136" width="5.375" style="452" customWidth="1"/>
    <col min="5137" max="5137" width="2.125" style="452" customWidth="1"/>
    <col min="5138" max="5138" width="5.375" style="452" customWidth="1"/>
    <col min="5139" max="5139" width="2.125" style="452" customWidth="1"/>
    <col min="5140" max="5140" width="7.625" style="452" customWidth="1"/>
    <col min="5141" max="5376" width="9" style="452"/>
    <col min="5377" max="5377" width="3.625" style="452" customWidth="1"/>
    <col min="5378" max="5378" width="2.625" style="452" customWidth="1"/>
    <col min="5379" max="5379" width="12.125" style="452" customWidth="1"/>
    <col min="5380" max="5380" width="5.375" style="452" customWidth="1"/>
    <col min="5381" max="5381" width="2.125" style="452" customWidth="1"/>
    <col min="5382" max="5382" width="5.375" style="452" customWidth="1"/>
    <col min="5383" max="5383" width="2.125" style="452" customWidth="1"/>
    <col min="5384" max="5384" width="5.375" style="452" customWidth="1"/>
    <col min="5385" max="5385" width="2.125" style="452" customWidth="1"/>
    <col min="5386" max="5386" width="5.375" style="452" customWidth="1"/>
    <col min="5387" max="5387" width="2.125" style="452" customWidth="1"/>
    <col min="5388" max="5388" width="5.375" style="452" customWidth="1"/>
    <col min="5389" max="5389" width="2.125" style="452" customWidth="1"/>
    <col min="5390" max="5390" width="5.375" style="452" customWidth="1"/>
    <col min="5391" max="5391" width="2.125" style="452" customWidth="1"/>
    <col min="5392" max="5392" width="5.375" style="452" customWidth="1"/>
    <col min="5393" max="5393" width="2.125" style="452" customWidth="1"/>
    <col min="5394" max="5394" width="5.375" style="452" customWidth="1"/>
    <col min="5395" max="5395" width="2.125" style="452" customWidth="1"/>
    <col min="5396" max="5396" width="7.625" style="452" customWidth="1"/>
    <col min="5397" max="5632" width="9" style="452"/>
    <col min="5633" max="5633" width="3.625" style="452" customWidth="1"/>
    <col min="5634" max="5634" width="2.625" style="452" customWidth="1"/>
    <col min="5635" max="5635" width="12.125" style="452" customWidth="1"/>
    <col min="5636" max="5636" width="5.375" style="452" customWidth="1"/>
    <col min="5637" max="5637" width="2.125" style="452" customWidth="1"/>
    <col min="5638" max="5638" width="5.375" style="452" customWidth="1"/>
    <col min="5639" max="5639" width="2.125" style="452" customWidth="1"/>
    <col min="5640" max="5640" width="5.375" style="452" customWidth="1"/>
    <col min="5641" max="5641" width="2.125" style="452" customWidth="1"/>
    <col min="5642" max="5642" width="5.375" style="452" customWidth="1"/>
    <col min="5643" max="5643" width="2.125" style="452" customWidth="1"/>
    <col min="5644" max="5644" width="5.375" style="452" customWidth="1"/>
    <col min="5645" max="5645" width="2.125" style="452" customWidth="1"/>
    <col min="5646" max="5646" width="5.375" style="452" customWidth="1"/>
    <col min="5647" max="5647" width="2.125" style="452" customWidth="1"/>
    <col min="5648" max="5648" width="5.375" style="452" customWidth="1"/>
    <col min="5649" max="5649" width="2.125" style="452" customWidth="1"/>
    <col min="5650" max="5650" width="5.375" style="452" customWidth="1"/>
    <col min="5651" max="5651" width="2.125" style="452" customWidth="1"/>
    <col min="5652" max="5652" width="7.625" style="452" customWidth="1"/>
    <col min="5653" max="5888" width="9" style="452"/>
    <col min="5889" max="5889" width="3.625" style="452" customWidth="1"/>
    <col min="5890" max="5890" width="2.625" style="452" customWidth="1"/>
    <col min="5891" max="5891" width="12.125" style="452" customWidth="1"/>
    <col min="5892" max="5892" width="5.375" style="452" customWidth="1"/>
    <col min="5893" max="5893" width="2.125" style="452" customWidth="1"/>
    <col min="5894" max="5894" width="5.375" style="452" customWidth="1"/>
    <col min="5895" max="5895" width="2.125" style="452" customWidth="1"/>
    <col min="5896" max="5896" width="5.375" style="452" customWidth="1"/>
    <col min="5897" max="5897" width="2.125" style="452" customWidth="1"/>
    <col min="5898" max="5898" width="5.375" style="452" customWidth="1"/>
    <col min="5899" max="5899" width="2.125" style="452" customWidth="1"/>
    <col min="5900" max="5900" width="5.375" style="452" customWidth="1"/>
    <col min="5901" max="5901" width="2.125" style="452" customWidth="1"/>
    <col min="5902" max="5902" width="5.375" style="452" customWidth="1"/>
    <col min="5903" max="5903" width="2.125" style="452" customWidth="1"/>
    <col min="5904" max="5904" width="5.375" style="452" customWidth="1"/>
    <col min="5905" max="5905" width="2.125" style="452" customWidth="1"/>
    <col min="5906" max="5906" width="5.375" style="452" customWidth="1"/>
    <col min="5907" max="5907" width="2.125" style="452" customWidth="1"/>
    <col min="5908" max="5908" width="7.625" style="452" customWidth="1"/>
    <col min="5909" max="6144" width="9" style="452"/>
    <col min="6145" max="6145" width="3.625" style="452" customWidth="1"/>
    <col min="6146" max="6146" width="2.625" style="452" customWidth="1"/>
    <col min="6147" max="6147" width="12.125" style="452" customWidth="1"/>
    <col min="6148" max="6148" width="5.375" style="452" customWidth="1"/>
    <col min="6149" max="6149" width="2.125" style="452" customWidth="1"/>
    <col min="6150" max="6150" width="5.375" style="452" customWidth="1"/>
    <col min="6151" max="6151" width="2.125" style="452" customWidth="1"/>
    <col min="6152" max="6152" width="5.375" style="452" customWidth="1"/>
    <col min="6153" max="6153" width="2.125" style="452" customWidth="1"/>
    <col min="6154" max="6154" width="5.375" style="452" customWidth="1"/>
    <col min="6155" max="6155" width="2.125" style="452" customWidth="1"/>
    <col min="6156" max="6156" width="5.375" style="452" customWidth="1"/>
    <col min="6157" max="6157" width="2.125" style="452" customWidth="1"/>
    <col min="6158" max="6158" width="5.375" style="452" customWidth="1"/>
    <col min="6159" max="6159" width="2.125" style="452" customWidth="1"/>
    <col min="6160" max="6160" width="5.375" style="452" customWidth="1"/>
    <col min="6161" max="6161" width="2.125" style="452" customWidth="1"/>
    <col min="6162" max="6162" width="5.375" style="452" customWidth="1"/>
    <col min="6163" max="6163" width="2.125" style="452" customWidth="1"/>
    <col min="6164" max="6164" width="7.625" style="452" customWidth="1"/>
    <col min="6165" max="6400" width="9" style="452"/>
    <col min="6401" max="6401" width="3.625" style="452" customWidth="1"/>
    <col min="6402" max="6402" width="2.625" style="452" customWidth="1"/>
    <col min="6403" max="6403" width="12.125" style="452" customWidth="1"/>
    <col min="6404" max="6404" width="5.375" style="452" customWidth="1"/>
    <col min="6405" max="6405" width="2.125" style="452" customWidth="1"/>
    <col min="6406" max="6406" width="5.375" style="452" customWidth="1"/>
    <col min="6407" max="6407" width="2.125" style="452" customWidth="1"/>
    <col min="6408" max="6408" width="5.375" style="452" customWidth="1"/>
    <col min="6409" max="6409" width="2.125" style="452" customWidth="1"/>
    <col min="6410" max="6410" width="5.375" style="452" customWidth="1"/>
    <col min="6411" max="6411" width="2.125" style="452" customWidth="1"/>
    <col min="6412" max="6412" width="5.375" style="452" customWidth="1"/>
    <col min="6413" max="6413" width="2.125" style="452" customWidth="1"/>
    <col min="6414" max="6414" width="5.375" style="452" customWidth="1"/>
    <col min="6415" max="6415" width="2.125" style="452" customWidth="1"/>
    <col min="6416" max="6416" width="5.375" style="452" customWidth="1"/>
    <col min="6417" max="6417" width="2.125" style="452" customWidth="1"/>
    <col min="6418" max="6418" width="5.375" style="452" customWidth="1"/>
    <col min="6419" max="6419" width="2.125" style="452" customWidth="1"/>
    <col min="6420" max="6420" width="7.625" style="452" customWidth="1"/>
    <col min="6421" max="6656" width="9" style="452"/>
    <col min="6657" max="6657" width="3.625" style="452" customWidth="1"/>
    <col min="6658" max="6658" width="2.625" style="452" customWidth="1"/>
    <col min="6659" max="6659" width="12.125" style="452" customWidth="1"/>
    <col min="6660" max="6660" width="5.375" style="452" customWidth="1"/>
    <col min="6661" max="6661" width="2.125" style="452" customWidth="1"/>
    <col min="6662" max="6662" width="5.375" style="452" customWidth="1"/>
    <col min="6663" max="6663" width="2.125" style="452" customWidth="1"/>
    <col min="6664" max="6664" width="5.375" style="452" customWidth="1"/>
    <col min="6665" max="6665" width="2.125" style="452" customWidth="1"/>
    <col min="6666" max="6666" width="5.375" style="452" customWidth="1"/>
    <col min="6667" max="6667" width="2.125" style="452" customWidth="1"/>
    <col min="6668" max="6668" width="5.375" style="452" customWidth="1"/>
    <col min="6669" max="6669" width="2.125" style="452" customWidth="1"/>
    <col min="6670" max="6670" width="5.375" style="452" customWidth="1"/>
    <col min="6671" max="6671" width="2.125" style="452" customWidth="1"/>
    <col min="6672" max="6672" width="5.375" style="452" customWidth="1"/>
    <col min="6673" max="6673" width="2.125" style="452" customWidth="1"/>
    <col min="6674" max="6674" width="5.375" style="452" customWidth="1"/>
    <col min="6675" max="6675" width="2.125" style="452" customWidth="1"/>
    <col min="6676" max="6676" width="7.625" style="452" customWidth="1"/>
    <col min="6677" max="6912" width="9" style="452"/>
    <col min="6913" max="6913" width="3.625" style="452" customWidth="1"/>
    <col min="6914" max="6914" width="2.625" style="452" customWidth="1"/>
    <col min="6915" max="6915" width="12.125" style="452" customWidth="1"/>
    <col min="6916" max="6916" width="5.375" style="452" customWidth="1"/>
    <col min="6917" max="6917" width="2.125" style="452" customWidth="1"/>
    <col min="6918" max="6918" width="5.375" style="452" customWidth="1"/>
    <col min="6919" max="6919" width="2.125" style="452" customWidth="1"/>
    <col min="6920" max="6920" width="5.375" style="452" customWidth="1"/>
    <col min="6921" max="6921" width="2.125" style="452" customWidth="1"/>
    <col min="6922" max="6922" width="5.375" style="452" customWidth="1"/>
    <col min="6923" max="6923" width="2.125" style="452" customWidth="1"/>
    <col min="6924" max="6924" width="5.375" style="452" customWidth="1"/>
    <col min="6925" max="6925" width="2.125" style="452" customWidth="1"/>
    <col min="6926" max="6926" width="5.375" style="452" customWidth="1"/>
    <col min="6927" max="6927" width="2.125" style="452" customWidth="1"/>
    <col min="6928" max="6928" width="5.375" style="452" customWidth="1"/>
    <col min="6929" max="6929" width="2.125" style="452" customWidth="1"/>
    <col min="6930" max="6930" width="5.375" style="452" customWidth="1"/>
    <col min="6931" max="6931" width="2.125" style="452" customWidth="1"/>
    <col min="6932" max="6932" width="7.625" style="452" customWidth="1"/>
    <col min="6933" max="7168" width="9" style="452"/>
    <col min="7169" max="7169" width="3.625" style="452" customWidth="1"/>
    <col min="7170" max="7170" width="2.625" style="452" customWidth="1"/>
    <col min="7171" max="7171" width="12.125" style="452" customWidth="1"/>
    <col min="7172" max="7172" width="5.375" style="452" customWidth="1"/>
    <col min="7173" max="7173" width="2.125" style="452" customWidth="1"/>
    <col min="7174" max="7174" width="5.375" style="452" customWidth="1"/>
    <col min="7175" max="7175" width="2.125" style="452" customWidth="1"/>
    <col min="7176" max="7176" width="5.375" style="452" customWidth="1"/>
    <col min="7177" max="7177" width="2.125" style="452" customWidth="1"/>
    <col min="7178" max="7178" width="5.375" style="452" customWidth="1"/>
    <col min="7179" max="7179" width="2.125" style="452" customWidth="1"/>
    <col min="7180" max="7180" width="5.375" style="452" customWidth="1"/>
    <col min="7181" max="7181" width="2.125" style="452" customWidth="1"/>
    <col min="7182" max="7182" width="5.375" style="452" customWidth="1"/>
    <col min="7183" max="7183" width="2.125" style="452" customWidth="1"/>
    <col min="7184" max="7184" width="5.375" style="452" customWidth="1"/>
    <col min="7185" max="7185" width="2.125" style="452" customWidth="1"/>
    <col min="7186" max="7186" width="5.375" style="452" customWidth="1"/>
    <col min="7187" max="7187" width="2.125" style="452" customWidth="1"/>
    <col min="7188" max="7188" width="7.625" style="452" customWidth="1"/>
    <col min="7189" max="7424" width="9" style="452"/>
    <col min="7425" max="7425" width="3.625" style="452" customWidth="1"/>
    <col min="7426" max="7426" width="2.625" style="452" customWidth="1"/>
    <col min="7427" max="7427" width="12.125" style="452" customWidth="1"/>
    <col min="7428" max="7428" width="5.375" style="452" customWidth="1"/>
    <col min="7429" max="7429" width="2.125" style="452" customWidth="1"/>
    <col min="7430" max="7430" width="5.375" style="452" customWidth="1"/>
    <col min="7431" max="7431" width="2.125" style="452" customWidth="1"/>
    <col min="7432" max="7432" width="5.375" style="452" customWidth="1"/>
    <col min="7433" max="7433" width="2.125" style="452" customWidth="1"/>
    <col min="7434" max="7434" width="5.375" style="452" customWidth="1"/>
    <col min="7435" max="7435" width="2.125" style="452" customWidth="1"/>
    <col min="7436" max="7436" width="5.375" style="452" customWidth="1"/>
    <col min="7437" max="7437" width="2.125" style="452" customWidth="1"/>
    <col min="7438" max="7438" width="5.375" style="452" customWidth="1"/>
    <col min="7439" max="7439" width="2.125" style="452" customWidth="1"/>
    <col min="7440" max="7440" width="5.375" style="452" customWidth="1"/>
    <col min="7441" max="7441" width="2.125" style="452" customWidth="1"/>
    <col min="7442" max="7442" width="5.375" style="452" customWidth="1"/>
    <col min="7443" max="7443" width="2.125" style="452" customWidth="1"/>
    <col min="7444" max="7444" width="7.625" style="452" customWidth="1"/>
    <col min="7445" max="7680" width="9" style="452"/>
    <col min="7681" max="7681" width="3.625" style="452" customWidth="1"/>
    <col min="7682" max="7682" width="2.625" style="452" customWidth="1"/>
    <col min="7683" max="7683" width="12.125" style="452" customWidth="1"/>
    <col min="7684" max="7684" width="5.375" style="452" customWidth="1"/>
    <col min="7685" max="7685" width="2.125" style="452" customWidth="1"/>
    <col min="7686" max="7686" width="5.375" style="452" customWidth="1"/>
    <col min="7687" max="7687" width="2.125" style="452" customWidth="1"/>
    <col min="7688" max="7688" width="5.375" style="452" customWidth="1"/>
    <col min="7689" max="7689" width="2.125" style="452" customWidth="1"/>
    <col min="7690" max="7690" width="5.375" style="452" customWidth="1"/>
    <col min="7691" max="7691" width="2.125" style="452" customWidth="1"/>
    <col min="7692" max="7692" width="5.375" style="452" customWidth="1"/>
    <col min="7693" max="7693" width="2.125" style="452" customWidth="1"/>
    <col min="7694" max="7694" width="5.375" style="452" customWidth="1"/>
    <col min="7695" max="7695" width="2.125" style="452" customWidth="1"/>
    <col min="7696" max="7696" width="5.375" style="452" customWidth="1"/>
    <col min="7697" max="7697" width="2.125" style="452" customWidth="1"/>
    <col min="7698" max="7698" width="5.375" style="452" customWidth="1"/>
    <col min="7699" max="7699" width="2.125" style="452" customWidth="1"/>
    <col min="7700" max="7700" width="7.625" style="452" customWidth="1"/>
    <col min="7701" max="7936" width="9" style="452"/>
    <col min="7937" max="7937" width="3.625" style="452" customWidth="1"/>
    <col min="7938" max="7938" width="2.625" style="452" customWidth="1"/>
    <col min="7939" max="7939" width="12.125" style="452" customWidth="1"/>
    <col min="7940" max="7940" width="5.375" style="452" customWidth="1"/>
    <col min="7941" max="7941" width="2.125" style="452" customWidth="1"/>
    <col min="7942" max="7942" width="5.375" style="452" customWidth="1"/>
    <col min="7943" max="7943" width="2.125" style="452" customWidth="1"/>
    <col min="7944" max="7944" width="5.375" style="452" customWidth="1"/>
    <col min="7945" max="7945" width="2.125" style="452" customWidth="1"/>
    <col min="7946" max="7946" width="5.375" style="452" customWidth="1"/>
    <col min="7947" max="7947" width="2.125" style="452" customWidth="1"/>
    <col min="7948" max="7948" width="5.375" style="452" customWidth="1"/>
    <col min="7949" max="7949" width="2.125" style="452" customWidth="1"/>
    <col min="7950" max="7950" width="5.375" style="452" customWidth="1"/>
    <col min="7951" max="7951" width="2.125" style="452" customWidth="1"/>
    <col min="7952" max="7952" width="5.375" style="452" customWidth="1"/>
    <col min="7953" max="7953" width="2.125" style="452" customWidth="1"/>
    <col min="7954" max="7954" width="5.375" style="452" customWidth="1"/>
    <col min="7955" max="7955" width="2.125" style="452" customWidth="1"/>
    <col min="7956" max="7956" width="7.625" style="452" customWidth="1"/>
    <col min="7957" max="8192" width="9" style="452"/>
    <col min="8193" max="8193" width="3.625" style="452" customWidth="1"/>
    <col min="8194" max="8194" width="2.625" style="452" customWidth="1"/>
    <col min="8195" max="8195" width="12.125" style="452" customWidth="1"/>
    <col min="8196" max="8196" width="5.375" style="452" customWidth="1"/>
    <col min="8197" max="8197" width="2.125" style="452" customWidth="1"/>
    <col min="8198" max="8198" width="5.375" style="452" customWidth="1"/>
    <col min="8199" max="8199" width="2.125" style="452" customWidth="1"/>
    <col min="8200" max="8200" width="5.375" style="452" customWidth="1"/>
    <col min="8201" max="8201" width="2.125" style="452" customWidth="1"/>
    <col min="8202" max="8202" width="5.375" style="452" customWidth="1"/>
    <col min="8203" max="8203" width="2.125" style="452" customWidth="1"/>
    <col min="8204" max="8204" width="5.375" style="452" customWidth="1"/>
    <col min="8205" max="8205" width="2.125" style="452" customWidth="1"/>
    <col min="8206" max="8206" width="5.375" style="452" customWidth="1"/>
    <col min="8207" max="8207" width="2.125" style="452" customWidth="1"/>
    <col min="8208" max="8208" width="5.375" style="452" customWidth="1"/>
    <col min="8209" max="8209" width="2.125" style="452" customWidth="1"/>
    <col min="8210" max="8210" width="5.375" style="452" customWidth="1"/>
    <col min="8211" max="8211" width="2.125" style="452" customWidth="1"/>
    <col min="8212" max="8212" width="7.625" style="452" customWidth="1"/>
    <col min="8213" max="8448" width="9" style="452"/>
    <col min="8449" max="8449" width="3.625" style="452" customWidth="1"/>
    <col min="8450" max="8450" width="2.625" style="452" customWidth="1"/>
    <col min="8451" max="8451" width="12.125" style="452" customWidth="1"/>
    <col min="8452" max="8452" width="5.375" style="452" customWidth="1"/>
    <col min="8453" max="8453" width="2.125" style="452" customWidth="1"/>
    <col min="8454" max="8454" width="5.375" style="452" customWidth="1"/>
    <col min="8455" max="8455" width="2.125" style="452" customWidth="1"/>
    <col min="8456" max="8456" width="5.375" style="452" customWidth="1"/>
    <col min="8457" max="8457" width="2.125" style="452" customWidth="1"/>
    <col min="8458" max="8458" width="5.375" style="452" customWidth="1"/>
    <col min="8459" max="8459" width="2.125" style="452" customWidth="1"/>
    <col min="8460" max="8460" width="5.375" style="452" customWidth="1"/>
    <col min="8461" max="8461" width="2.125" style="452" customWidth="1"/>
    <col min="8462" max="8462" width="5.375" style="452" customWidth="1"/>
    <col min="8463" max="8463" width="2.125" style="452" customWidth="1"/>
    <col min="8464" max="8464" width="5.375" style="452" customWidth="1"/>
    <col min="8465" max="8465" width="2.125" style="452" customWidth="1"/>
    <col min="8466" max="8466" width="5.375" style="452" customWidth="1"/>
    <col min="8467" max="8467" width="2.125" style="452" customWidth="1"/>
    <col min="8468" max="8468" width="7.625" style="452" customWidth="1"/>
    <col min="8469" max="8704" width="9" style="452"/>
    <col min="8705" max="8705" width="3.625" style="452" customWidth="1"/>
    <col min="8706" max="8706" width="2.625" style="452" customWidth="1"/>
    <col min="8707" max="8707" width="12.125" style="452" customWidth="1"/>
    <col min="8708" max="8708" width="5.375" style="452" customWidth="1"/>
    <col min="8709" max="8709" width="2.125" style="452" customWidth="1"/>
    <col min="8710" max="8710" width="5.375" style="452" customWidth="1"/>
    <col min="8711" max="8711" width="2.125" style="452" customWidth="1"/>
    <col min="8712" max="8712" width="5.375" style="452" customWidth="1"/>
    <col min="8713" max="8713" width="2.125" style="452" customWidth="1"/>
    <col min="8714" max="8714" width="5.375" style="452" customWidth="1"/>
    <col min="8715" max="8715" width="2.125" style="452" customWidth="1"/>
    <col min="8716" max="8716" width="5.375" style="452" customWidth="1"/>
    <col min="8717" max="8717" width="2.125" style="452" customWidth="1"/>
    <col min="8718" max="8718" width="5.375" style="452" customWidth="1"/>
    <col min="8719" max="8719" width="2.125" style="452" customWidth="1"/>
    <col min="8720" max="8720" width="5.375" style="452" customWidth="1"/>
    <col min="8721" max="8721" width="2.125" style="452" customWidth="1"/>
    <col min="8722" max="8722" width="5.375" style="452" customWidth="1"/>
    <col min="8723" max="8723" width="2.125" style="452" customWidth="1"/>
    <col min="8724" max="8724" width="7.625" style="452" customWidth="1"/>
    <col min="8725" max="8960" width="9" style="452"/>
    <col min="8961" max="8961" width="3.625" style="452" customWidth="1"/>
    <col min="8962" max="8962" width="2.625" style="452" customWidth="1"/>
    <col min="8963" max="8963" width="12.125" style="452" customWidth="1"/>
    <col min="8964" max="8964" width="5.375" style="452" customWidth="1"/>
    <col min="8965" max="8965" width="2.125" style="452" customWidth="1"/>
    <col min="8966" max="8966" width="5.375" style="452" customWidth="1"/>
    <col min="8967" max="8967" width="2.125" style="452" customWidth="1"/>
    <col min="8968" max="8968" width="5.375" style="452" customWidth="1"/>
    <col min="8969" max="8969" width="2.125" style="452" customWidth="1"/>
    <col min="8970" max="8970" width="5.375" style="452" customWidth="1"/>
    <col min="8971" max="8971" width="2.125" style="452" customWidth="1"/>
    <col min="8972" max="8972" width="5.375" style="452" customWidth="1"/>
    <col min="8973" max="8973" width="2.125" style="452" customWidth="1"/>
    <col min="8974" max="8974" width="5.375" style="452" customWidth="1"/>
    <col min="8975" max="8975" width="2.125" style="452" customWidth="1"/>
    <col min="8976" max="8976" width="5.375" style="452" customWidth="1"/>
    <col min="8977" max="8977" width="2.125" style="452" customWidth="1"/>
    <col min="8978" max="8978" width="5.375" style="452" customWidth="1"/>
    <col min="8979" max="8979" width="2.125" style="452" customWidth="1"/>
    <col min="8980" max="8980" width="7.625" style="452" customWidth="1"/>
    <col min="8981" max="9216" width="9" style="452"/>
    <col min="9217" max="9217" width="3.625" style="452" customWidth="1"/>
    <col min="9218" max="9218" width="2.625" style="452" customWidth="1"/>
    <col min="9219" max="9219" width="12.125" style="452" customWidth="1"/>
    <col min="9220" max="9220" width="5.375" style="452" customWidth="1"/>
    <col min="9221" max="9221" width="2.125" style="452" customWidth="1"/>
    <col min="9222" max="9222" width="5.375" style="452" customWidth="1"/>
    <col min="9223" max="9223" width="2.125" style="452" customWidth="1"/>
    <col min="9224" max="9224" width="5.375" style="452" customWidth="1"/>
    <col min="9225" max="9225" width="2.125" style="452" customWidth="1"/>
    <col min="9226" max="9226" width="5.375" style="452" customWidth="1"/>
    <col min="9227" max="9227" width="2.125" style="452" customWidth="1"/>
    <col min="9228" max="9228" width="5.375" style="452" customWidth="1"/>
    <col min="9229" max="9229" width="2.125" style="452" customWidth="1"/>
    <col min="9230" max="9230" width="5.375" style="452" customWidth="1"/>
    <col min="9231" max="9231" width="2.125" style="452" customWidth="1"/>
    <col min="9232" max="9232" width="5.375" style="452" customWidth="1"/>
    <col min="9233" max="9233" width="2.125" style="452" customWidth="1"/>
    <col min="9234" max="9234" width="5.375" style="452" customWidth="1"/>
    <col min="9235" max="9235" width="2.125" style="452" customWidth="1"/>
    <col min="9236" max="9236" width="7.625" style="452" customWidth="1"/>
    <col min="9237" max="9472" width="9" style="452"/>
    <col min="9473" max="9473" width="3.625" style="452" customWidth="1"/>
    <col min="9474" max="9474" width="2.625" style="452" customWidth="1"/>
    <col min="9475" max="9475" width="12.125" style="452" customWidth="1"/>
    <col min="9476" max="9476" width="5.375" style="452" customWidth="1"/>
    <col min="9477" max="9477" width="2.125" style="452" customWidth="1"/>
    <col min="9478" max="9478" width="5.375" style="452" customWidth="1"/>
    <col min="9479" max="9479" width="2.125" style="452" customWidth="1"/>
    <col min="9480" max="9480" width="5.375" style="452" customWidth="1"/>
    <col min="9481" max="9481" width="2.125" style="452" customWidth="1"/>
    <col min="9482" max="9482" width="5.375" style="452" customWidth="1"/>
    <col min="9483" max="9483" width="2.125" style="452" customWidth="1"/>
    <col min="9484" max="9484" width="5.375" style="452" customWidth="1"/>
    <col min="9485" max="9485" width="2.125" style="452" customWidth="1"/>
    <col min="9486" max="9486" width="5.375" style="452" customWidth="1"/>
    <col min="9487" max="9487" width="2.125" style="452" customWidth="1"/>
    <col min="9488" max="9488" width="5.375" style="452" customWidth="1"/>
    <col min="9489" max="9489" width="2.125" style="452" customWidth="1"/>
    <col min="9490" max="9490" width="5.375" style="452" customWidth="1"/>
    <col min="9491" max="9491" width="2.125" style="452" customWidth="1"/>
    <col min="9492" max="9492" width="7.625" style="452" customWidth="1"/>
    <col min="9493" max="9728" width="9" style="452"/>
    <col min="9729" max="9729" width="3.625" style="452" customWidth="1"/>
    <col min="9730" max="9730" width="2.625" style="452" customWidth="1"/>
    <col min="9731" max="9731" width="12.125" style="452" customWidth="1"/>
    <col min="9732" max="9732" width="5.375" style="452" customWidth="1"/>
    <col min="9733" max="9733" width="2.125" style="452" customWidth="1"/>
    <col min="9734" max="9734" width="5.375" style="452" customWidth="1"/>
    <col min="9735" max="9735" width="2.125" style="452" customWidth="1"/>
    <col min="9736" max="9736" width="5.375" style="452" customWidth="1"/>
    <col min="9737" max="9737" width="2.125" style="452" customWidth="1"/>
    <col min="9738" max="9738" width="5.375" style="452" customWidth="1"/>
    <col min="9739" max="9739" width="2.125" style="452" customWidth="1"/>
    <col min="9740" max="9740" width="5.375" style="452" customWidth="1"/>
    <col min="9741" max="9741" width="2.125" style="452" customWidth="1"/>
    <col min="9742" max="9742" width="5.375" style="452" customWidth="1"/>
    <col min="9743" max="9743" width="2.125" style="452" customWidth="1"/>
    <col min="9744" max="9744" width="5.375" style="452" customWidth="1"/>
    <col min="9745" max="9745" width="2.125" style="452" customWidth="1"/>
    <col min="9746" max="9746" width="5.375" style="452" customWidth="1"/>
    <col min="9747" max="9747" width="2.125" style="452" customWidth="1"/>
    <col min="9748" max="9748" width="7.625" style="452" customWidth="1"/>
    <col min="9749" max="9984" width="9" style="452"/>
    <col min="9985" max="9985" width="3.625" style="452" customWidth="1"/>
    <col min="9986" max="9986" width="2.625" style="452" customWidth="1"/>
    <col min="9987" max="9987" width="12.125" style="452" customWidth="1"/>
    <col min="9988" max="9988" width="5.375" style="452" customWidth="1"/>
    <col min="9989" max="9989" width="2.125" style="452" customWidth="1"/>
    <col min="9990" max="9990" width="5.375" style="452" customWidth="1"/>
    <col min="9991" max="9991" width="2.125" style="452" customWidth="1"/>
    <col min="9992" max="9992" width="5.375" style="452" customWidth="1"/>
    <col min="9993" max="9993" width="2.125" style="452" customWidth="1"/>
    <col min="9994" max="9994" width="5.375" style="452" customWidth="1"/>
    <col min="9995" max="9995" width="2.125" style="452" customWidth="1"/>
    <col min="9996" max="9996" width="5.375" style="452" customWidth="1"/>
    <col min="9997" max="9997" width="2.125" style="452" customWidth="1"/>
    <col min="9998" max="9998" width="5.375" style="452" customWidth="1"/>
    <col min="9999" max="9999" width="2.125" style="452" customWidth="1"/>
    <col min="10000" max="10000" width="5.375" style="452" customWidth="1"/>
    <col min="10001" max="10001" width="2.125" style="452" customWidth="1"/>
    <col min="10002" max="10002" width="5.375" style="452" customWidth="1"/>
    <col min="10003" max="10003" width="2.125" style="452" customWidth="1"/>
    <col min="10004" max="10004" width="7.625" style="452" customWidth="1"/>
    <col min="10005" max="10240" width="9" style="452"/>
    <col min="10241" max="10241" width="3.625" style="452" customWidth="1"/>
    <col min="10242" max="10242" width="2.625" style="452" customWidth="1"/>
    <col min="10243" max="10243" width="12.125" style="452" customWidth="1"/>
    <col min="10244" max="10244" width="5.375" style="452" customWidth="1"/>
    <col min="10245" max="10245" width="2.125" style="452" customWidth="1"/>
    <col min="10246" max="10246" width="5.375" style="452" customWidth="1"/>
    <col min="10247" max="10247" width="2.125" style="452" customWidth="1"/>
    <col min="10248" max="10248" width="5.375" style="452" customWidth="1"/>
    <col min="10249" max="10249" width="2.125" style="452" customWidth="1"/>
    <col min="10250" max="10250" width="5.375" style="452" customWidth="1"/>
    <col min="10251" max="10251" width="2.125" style="452" customWidth="1"/>
    <col min="10252" max="10252" width="5.375" style="452" customWidth="1"/>
    <col min="10253" max="10253" width="2.125" style="452" customWidth="1"/>
    <col min="10254" max="10254" width="5.375" style="452" customWidth="1"/>
    <col min="10255" max="10255" width="2.125" style="452" customWidth="1"/>
    <col min="10256" max="10256" width="5.375" style="452" customWidth="1"/>
    <col min="10257" max="10257" width="2.125" style="452" customWidth="1"/>
    <col min="10258" max="10258" width="5.375" style="452" customWidth="1"/>
    <col min="10259" max="10259" width="2.125" style="452" customWidth="1"/>
    <col min="10260" max="10260" width="7.625" style="452" customWidth="1"/>
    <col min="10261" max="10496" width="9" style="452"/>
    <col min="10497" max="10497" width="3.625" style="452" customWidth="1"/>
    <col min="10498" max="10498" width="2.625" style="452" customWidth="1"/>
    <col min="10499" max="10499" width="12.125" style="452" customWidth="1"/>
    <col min="10500" max="10500" width="5.375" style="452" customWidth="1"/>
    <col min="10501" max="10501" width="2.125" style="452" customWidth="1"/>
    <col min="10502" max="10502" width="5.375" style="452" customWidth="1"/>
    <col min="10503" max="10503" width="2.125" style="452" customWidth="1"/>
    <col min="10504" max="10504" width="5.375" style="452" customWidth="1"/>
    <col min="10505" max="10505" width="2.125" style="452" customWidth="1"/>
    <col min="10506" max="10506" width="5.375" style="452" customWidth="1"/>
    <col min="10507" max="10507" width="2.125" style="452" customWidth="1"/>
    <col min="10508" max="10508" width="5.375" style="452" customWidth="1"/>
    <col min="10509" max="10509" width="2.125" style="452" customWidth="1"/>
    <col min="10510" max="10510" width="5.375" style="452" customWidth="1"/>
    <col min="10511" max="10511" width="2.125" style="452" customWidth="1"/>
    <col min="10512" max="10512" width="5.375" style="452" customWidth="1"/>
    <col min="10513" max="10513" width="2.125" style="452" customWidth="1"/>
    <col min="10514" max="10514" width="5.375" style="452" customWidth="1"/>
    <col min="10515" max="10515" width="2.125" style="452" customWidth="1"/>
    <col min="10516" max="10516" width="7.625" style="452" customWidth="1"/>
    <col min="10517" max="10752" width="9" style="452"/>
    <col min="10753" max="10753" width="3.625" style="452" customWidth="1"/>
    <col min="10754" max="10754" width="2.625" style="452" customWidth="1"/>
    <col min="10755" max="10755" width="12.125" style="452" customWidth="1"/>
    <col min="10756" max="10756" width="5.375" style="452" customWidth="1"/>
    <col min="10757" max="10757" width="2.125" style="452" customWidth="1"/>
    <col min="10758" max="10758" width="5.375" style="452" customWidth="1"/>
    <col min="10759" max="10759" width="2.125" style="452" customWidth="1"/>
    <col min="10760" max="10760" width="5.375" style="452" customWidth="1"/>
    <col min="10761" max="10761" width="2.125" style="452" customWidth="1"/>
    <col min="10762" max="10762" width="5.375" style="452" customWidth="1"/>
    <col min="10763" max="10763" width="2.125" style="452" customWidth="1"/>
    <col min="10764" max="10764" width="5.375" style="452" customWidth="1"/>
    <col min="10765" max="10765" width="2.125" style="452" customWidth="1"/>
    <col min="10766" max="10766" width="5.375" style="452" customWidth="1"/>
    <col min="10767" max="10767" width="2.125" style="452" customWidth="1"/>
    <col min="10768" max="10768" width="5.375" style="452" customWidth="1"/>
    <col min="10769" max="10769" width="2.125" style="452" customWidth="1"/>
    <col min="10770" max="10770" width="5.375" style="452" customWidth="1"/>
    <col min="10771" max="10771" width="2.125" style="452" customWidth="1"/>
    <col min="10772" max="10772" width="7.625" style="452" customWidth="1"/>
    <col min="10773" max="11008" width="9" style="452"/>
    <col min="11009" max="11009" width="3.625" style="452" customWidth="1"/>
    <col min="11010" max="11010" width="2.625" style="452" customWidth="1"/>
    <col min="11011" max="11011" width="12.125" style="452" customWidth="1"/>
    <col min="11012" max="11012" width="5.375" style="452" customWidth="1"/>
    <col min="11013" max="11013" width="2.125" style="452" customWidth="1"/>
    <col min="11014" max="11014" width="5.375" style="452" customWidth="1"/>
    <col min="11015" max="11015" width="2.125" style="452" customWidth="1"/>
    <col min="11016" max="11016" width="5.375" style="452" customWidth="1"/>
    <col min="11017" max="11017" width="2.125" style="452" customWidth="1"/>
    <col min="11018" max="11018" width="5.375" style="452" customWidth="1"/>
    <col min="11019" max="11019" width="2.125" style="452" customWidth="1"/>
    <col min="11020" max="11020" width="5.375" style="452" customWidth="1"/>
    <col min="11021" max="11021" width="2.125" style="452" customWidth="1"/>
    <col min="11022" max="11022" width="5.375" style="452" customWidth="1"/>
    <col min="11023" max="11023" width="2.125" style="452" customWidth="1"/>
    <col min="11024" max="11024" width="5.375" style="452" customWidth="1"/>
    <col min="11025" max="11025" width="2.125" style="452" customWidth="1"/>
    <col min="11026" max="11026" width="5.375" style="452" customWidth="1"/>
    <col min="11027" max="11027" width="2.125" style="452" customWidth="1"/>
    <col min="11028" max="11028" width="7.625" style="452" customWidth="1"/>
    <col min="11029" max="11264" width="9" style="452"/>
    <col min="11265" max="11265" width="3.625" style="452" customWidth="1"/>
    <col min="11266" max="11266" width="2.625" style="452" customWidth="1"/>
    <col min="11267" max="11267" width="12.125" style="452" customWidth="1"/>
    <col min="11268" max="11268" width="5.375" style="452" customWidth="1"/>
    <col min="11269" max="11269" width="2.125" style="452" customWidth="1"/>
    <col min="11270" max="11270" width="5.375" style="452" customWidth="1"/>
    <col min="11271" max="11271" width="2.125" style="452" customWidth="1"/>
    <col min="11272" max="11272" width="5.375" style="452" customWidth="1"/>
    <col min="11273" max="11273" width="2.125" style="452" customWidth="1"/>
    <col min="11274" max="11274" width="5.375" style="452" customWidth="1"/>
    <col min="11275" max="11275" width="2.125" style="452" customWidth="1"/>
    <col min="11276" max="11276" width="5.375" style="452" customWidth="1"/>
    <col min="11277" max="11277" width="2.125" style="452" customWidth="1"/>
    <col min="11278" max="11278" width="5.375" style="452" customWidth="1"/>
    <col min="11279" max="11279" width="2.125" style="452" customWidth="1"/>
    <col min="11280" max="11280" width="5.375" style="452" customWidth="1"/>
    <col min="11281" max="11281" width="2.125" style="452" customWidth="1"/>
    <col min="11282" max="11282" width="5.375" style="452" customWidth="1"/>
    <col min="11283" max="11283" width="2.125" style="452" customWidth="1"/>
    <col min="11284" max="11284" width="7.625" style="452" customWidth="1"/>
    <col min="11285" max="11520" width="9" style="452"/>
    <col min="11521" max="11521" width="3.625" style="452" customWidth="1"/>
    <col min="11522" max="11522" width="2.625" style="452" customWidth="1"/>
    <col min="11523" max="11523" width="12.125" style="452" customWidth="1"/>
    <col min="11524" max="11524" width="5.375" style="452" customWidth="1"/>
    <col min="11525" max="11525" width="2.125" style="452" customWidth="1"/>
    <col min="11526" max="11526" width="5.375" style="452" customWidth="1"/>
    <col min="11527" max="11527" width="2.125" style="452" customWidth="1"/>
    <col min="11528" max="11528" width="5.375" style="452" customWidth="1"/>
    <col min="11529" max="11529" width="2.125" style="452" customWidth="1"/>
    <col min="11530" max="11530" width="5.375" style="452" customWidth="1"/>
    <col min="11531" max="11531" width="2.125" style="452" customWidth="1"/>
    <col min="11532" max="11532" width="5.375" style="452" customWidth="1"/>
    <col min="11533" max="11533" width="2.125" style="452" customWidth="1"/>
    <col min="11534" max="11534" width="5.375" style="452" customWidth="1"/>
    <col min="11535" max="11535" width="2.125" style="452" customWidth="1"/>
    <col min="11536" max="11536" width="5.375" style="452" customWidth="1"/>
    <col min="11537" max="11537" width="2.125" style="452" customWidth="1"/>
    <col min="11538" max="11538" width="5.375" style="452" customWidth="1"/>
    <col min="11539" max="11539" width="2.125" style="452" customWidth="1"/>
    <col min="11540" max="11540" width="7.625" style="452" customWidth="1"/>
    <col min="11541" max="11776" width="9" style="452"/>
    <col min="11777" max="11777" width="3.625" style="452" customWidth="1"/>
    <col min="11778" max="11778" width="2.625" style="452" customWidth="1"/>
    <col min="11779" max="11779" width="12.125" style="452" customWidth="1"/>
    <col min="11780" max="11780" width="5.375" style="452" customWidth="1"/>
    <col min="11781" max="11781" width="2.125" style="452" customWidth="1"/>
    <col min="11782" max="11782" width="5.375" style="452" customWidth="1"/>
    <col min="11783" max="11783" width="2.125" style="452" customWidth="1"/>
    <col min="11784" max="11784" width="5.375" style="452" customWidth="1"/>
    <col min="11785" max="11785" width="2.125" style="452" customWidth="1"/>
    <col min="11786" max="11786" width="5.375" style="452" customWidth="1"/>
    <col min="11787" max="11787" width="2.125" style="452" customWidth="1"/>
    <col min="11788" max="11788" width="5.375" style="452" customWidth="1"/>
    <col min="11789" max="11789" width="2.125" style="452" customWidth="1"/>
    <col min="11790" max="11790" width="5.375" style="452" customWidth="1"/>
    <col min="11791" max="11791" width="2.125" style="452" customWidth="1"/>
    <col min="11792" max="11792" width="5.375" style="452" customWidth="1"/>
    <col min="11793" max="11793" width="2.125" style="452" customWidth="1"/>
    <col min="11794" max="11794" width="5.375" style="452" customWidth="1"/>
    <col min="11795" max="11795" width="2.125" style="452" customWidth="1"/>
    <col min="11796" max="11796" width="7.625" style="452" customWidth="1"/>
    <col min="11797" max="12032" width="9" style="452"/>
    <col min="12033" max="12033" width="3.625" style="452" customWidth="1"/>
    <col min="12034" max="12034" width="2.625" style="452" customWidth="1"/>
    <col min="12035" max="12035" width="12.125" style="452" customWidth="1"/>
    <col min="12036" max="12036" width="5.375" style="452" customWidth="1"/>
    <col min="12037" max="12037" width="2.125" style="452" customWidth="1"/>
    <col min="12038" max="12038" width="5.375" style="452" customWidth="1"/>
    <col min="12039" max="12039" width="2.125" style="452" customWidth="1"/>
    <col min="12040" max="12040" width="5.375" style="452" customWidth="1"/>
    <col min="12041" max="12041" width="2.125" style="452" customWidth="1"/>
    <col min="12042" max="12042" width="5.375" style="452" customWidth="1"/>
    <col min="12043" max="12043" width="2.125" style="452" customWidth="1"/>
    <col min="12044" max="12044" width="5.375" style="452" customWidth="1"/>
    <col min="12045" max="12045" width="2.125" style="452" customWidth="1"/>
    <col min="12046" max="12046" width="5.375" style="452" customWidth="1"/>
    <col min="12047" max="12047" width="2.125" style="452" customWidth="1"/>
    <col min="12048" max="12048" width="5.375" style="452" customWidth="1"/>
    <col min="12049" max="12049" width="2.125" style="452" customWidth="1"/>
    <col min="12050" max="12050" width="5.375" style="452" customWidth="1"/>
    <col min="12051" max="12051" width="2.125" style="452" customWidth="1"/>
    <col min="12052" max="12052" width="7.625" style="452" customWidth="1"/>
    <col min="12053" max="12288" width="9" style="452"/>
    <col min="12289" max="12289" width="3.625" style="452" customWidth="1"/>
    <col min="12290" max="12290" width="2.625" style="452" customWidth="1"/>
    <col min="12291" max="12291" width="12.125" style="452" customWidth="1"/>
    <col min="12292" max="12292" width="5.375" style="452" customWidth="1"/>
    <col min="12293" max="12293" width="2.125" style="452" customWidth="1"/>
    <col min="12294" max="12294" width="5.375" style="452" customWidth="1"/>
    <col min="12295" max="12295" width="2.125" style="452" customWidth="1"/>
    <col min="12296" max="12296" width="5.375" style="452" customWidth="1"/>
    <col min="12297" max="12297" width="2.125" style="452" customWidth="1"/>
    <col min="12298" max="12298" width="5.375" style="452" customWidth="1"/>
    <col min="12299" max="12299" width="2.125" style="452" customWidth="1"/>
    <col min="12300" max="12300" width="5.375" style="452" customWidth="1"/>
    <col min="12301" max="12301" width="2.125" style="452" customWidth="1"/>
    <col min="12302" max="12302" width="5.375" style="452" customWidth="1"/>
    <col min="12303" max="12303" width="2.125" style="452" customWidth="1"/>
    <col min="12304" max="12304" width="5.375" style="452" customWidth="1"/>
    <col min="12305" max="12305" width="2.125" style="452" customWidth="1"/>
    <col min="12306" max="12306" width="5.375" style="452" customWidth="1"/>
    <col min="12307" max="12307" width="2.125" style="452" customWidth="1"/>
    <col min="12308" max="12308" width="7.625" style="452" customWidth="1"/>
    <col min="12309" max="12544" width="9" style="452"/>
    <col min="12545" max="12545" width="3.625" style="452" customWidth="1"/>
    <col min="12546" max="12546" width="2.625" style="452" customWidth="1"/>
    <col min="12547" max="12547" width="12.125" style="452" customWidth="1"/>
    <col min="12548" max="12548" width="5.375" style="452" customWidth="1"/>
    <col min="12549" max="12549" width="2.125" style="452" customWidth="1"/>
    <col min="12550" max="12550" width="5.375" style="452" customWidth="1"/>
    <col min="12551" max="12551" width="2.125" style="452" customWidth="1"/>
    <col min="12552" max="12552" width="5.375" style="452" customWidth="1"/>
    <col min="12553" max="12553" width="2.125" style="452" customWidth="1"/>
    <col min="12554" max="12554" width="5.375" style="452" customWidth="1"/>
    <col min="12555" max="12555" width="2.125" style="452" customWidth="1"/>
    <col min="12556" max="12556" width="5.375" style="452" customWidth="1"/>
    <col min="12557" max="12557" width="2.125" style="452" customWidth="1"/>
    <col min="12558" max="12558" width="5.375" style="452" customWidth="1"/>
    <col min="12559" max="12559" width="2.125" style="452" customWidth="1"/>
    <col min="12560" max="12560" width="5.375" style="452" customWidth="1"/>
    <col min="12561" max="12561" width="2.125" style="452" customWidth="1"/>
    <col min="12562" max="12562" width="5.375" style="452" customWidth="1"/>
    <col min="12563" max="12563" width="2.125" style="452" customWidth="1"/>
    <col min="12564" max="12564" width="7.625" style="452" customWidth="1"/>
    <col min="12565" max="12800" width="9" style="452"/>
    <col min="12801" max="12801" width="3.625" style="452" customWidth="1"/>
    <col min="12802" max="12802" width="2.625" style="452" customWidth="1"/>
    <col min="12803" max="12803" width="12.125" style="452" customWidth="1"/>
    <col min="12804" max="12804" width="5.375" style="452" customWidth="1"/>
    <col min="12805" max="12805" width="2.125" style="452" customWidth="1"/>
    <col min="12806" max="12806" width="5.375" style="452" customWidth="1"/>
    <col min="12807" max="12807" width="2.125" style="452" customWidth="1"/>
    <col min="12808" max="12808" width="5.375" style="452" customWidth="1"/>
    <col min="12809" max="12809" width="2.125" style="452" customWidth="1"/>
    <col min="12810" max="12810" width="5.375" style="452" customWidth="1"/>
    <col min="12811" max="12811" width="2.125" style="452" customWidth="1"/>
    <col min="12812" max="12812" width="5.375" style="452" customWidth="1"/>
    <col min="12813" max="12813" width="2.125" style="452" customWidth="1"/>
    <col min="12814" max="12814" width="5.375" style="452" customWidth="1"/>
    <col min="12815" max="12815" width="2.125" style="452" customWidth="1"/>
    <col min="12816" max="12816" width="5.375" style="452" customWidth="1"/>
    <col min="12817" max="12817" width="2.125" style="452" customWidth="1"/>
    <col min="12818" max="12818" width="5.375" style="452" customWidth="1"/>
    <col min="12819" max="12819" width="2.125" style="452" customWidth="1"/>
    <col min="12820" max="12820" width="7.625" style="452" customWidth="1"/>
    <col min="12821" max="13056" width="9" style="452"/>
    <col min="13057" max="13057" width="3.625" style="452" customWidth="1"/>
    <col min="13058" max="13058" width="2.625" style="452" customWidth="1"/>
    <col min="13059" max="13059" width="12.125" style="452" customWidth="1"/>
    <col min="13060" max="13060" width="5.375" style="452" customWidth="1"/>
    <col min="13061" max="13061" width="2.125" style="452" customWidth="1"/>
    <col min="13062" max="13062" width="5.375" style="452" customWidth="1"/>
    <col min="13063" max="13063" width="2.125" style="452" customWidth="1"/>
    <col min="13064" max="13064" width="5.375" style="452" customWidth="1"/>
    <col min="13065" max="13065" width="2.125" style="452" customWidth="1"/>
    <col min="13066" max="13066" width="5.375" style="452" customWidth="1"/>
    <col min="13067" max="13067" width="2.125" style="452" customWidth="1"/>
    <col min="13068" max="13068" width="5.375" style="452" customWidth="1"/>
    <col min="13069" max="13069" width="2.125" style="452" customWidth="1"/>
    <col min="13070" max="13070" width="5.375" style="452" customWidth="1"/>
    <col min="13071" max="13071" width="2.125" style="452" customWidth="1"/>
    <col min="13072" max="13072" width="5.375" style="452" customWidth="1"/>
    <col min="13073" max="13073" width="2.125" style="452" customWidth="1"/>
    <col min="13074" max="13074" width="5.375" style="452" customWidth="1"/>
    <col min="13075" max="13075" width="2.125" style="452" customWidth="1"/>
    <col min="13076" max="13076" width="7.625" style="452" customWidth="1"/>
    <col min="13077" max="13312" width="9" style="452"/>
    <col min="13313" max="13313" width="3.625" style="452" customWidth="1"/>
    <col min="13314" max="13314" width="2.625" style="452" customWidth="1"/>
    <col min="13315" max="13315" width="12.125" style="452" customWidth="1"/>
    <col min="13316" max="13316" width="5.375" style="452" customWidth="1"/>
    <col min="13317" max="13317" width="2.125" style="452" customWidth="1"/>
    <col min="13318" max="13318" width="5.375" style="452" customWidth="1"/>
    <col min="13319" max="13319" width="2.125" style="452" customWidth="1"/>
    <col min="13320" max="13320" width="5.375" style="452" customWidth="1"/>
    <col min="13321" max="13321" width="2.125" style="452" customWidth="1"/>
    <col min="13322" max="13322" width="5.375" style="452" customWidth="1"/>
    <col min="13323" max="13323" width="2.125" style="452" customWidth="1"/>
    <col min="13324" max="13324" width="5.375" style="452" customWidth="1"/>
    <col min="13325" max="13325" width="2.125" style="452" customWidth="1"/>
    <col min="13326" max="13326" width="5.375" style="452" customWidth="1"/>
    <col min="13327" max="13327" width="2.125" style="452" customWidth="1"/>
    <col min="13328" max="13328" width="5.375" style="452" customWidth="1"/>
    <col min="13329" max="13329" width="2.125" style="452" customWidth="1"/>
    <col min="13330" max="13330" width="5.375" style="452" customWidth="1"/>
    <col min="13331" max="13331" width="2.125" style="452" customWidth="1"/>
    <col min="13332" max="13332" width="7.625" style="452" customWidth="1"/>
    <col min="13333" max="13568" width="9" style="452"/>
    <col min="13569" max="13569" width="3.625" style="452" customWidth="1"/>
    <col min="13570" max="13570" width="2.625" style="452" customWidth="1"/>
    <col min="13571" max="13571" width="12.125" style="452" customWidth="1"/>
    <col min="13572" max="13572" width="5.375" style="452" customWidth="1"/>
    <col min="13573" max="13573" width="2.125" style="452" customWidth="1"/>
    <col min="13574" max="13574" width="5.375" style="452" customWidth="1"/>
    <col min="13575" max="13575" width="2.125" style="452" customWidth="1"/>
    <col min="13576" max="13576" width="5.375" style="452" customWidth="1"/>
    <col min="13577" max="13577" width="2.125" style="452" customWidth="1"/>
    <col min="13578" max="13578" width="5.375" style="452" customWidth="1"/>
    <col min="13579" max="13579" width="2.125" style="452" customWidth="1"/>
    <col min="13580" max="13580" width="5.375" style="452" customWidth="1"/>
    <col min="13581" max="13581" width="2.125" style="452" customWidth="1"/>
    <col min="13582" max="13582" width="5.375" style="452" customWidth="1"/>
    <col min="13583" max="13583" width="2.125" style="452" customWidth="1"/>
    <col min="13584" max="13584" width="5.375" style="452" customWidth="1"/>
    <col min="13585" max="13585" width="2.125" style="452" customWidth="1"/>
    <col min="13586" max="13586" width="5.375" style="452" customWidth="1"/>
    <col min="13587" max="13587" width="2.125" style="452" customWidth="1"/>
    <col min="13588" max="13588" width="7.625" style="452" customWidth="1"/>
    <col min="13589" max="13824" width="9" style="452"/>
    <col min="13825" max="13825" width="3.625" style="452" customWidth="1"/>
    <col min="13826" max="13826" width="2.625" style="452" customWidth="1"/>
    <col min="13827" max="13827" width="12.125" style="452" customWidth="1"/>
    <col min="13828" max="13828" width="5.375" style="452" customWidth="1"/>
    <col min="13829" max="13829" width="2.125" style="452" customWidth="1"/>
    <col min="13830" max="13830" width="5.375" style="452" customWidth="1"/>
    <col min="13831" max="13831" width="2.125" style="452" customWidth="1"/>
    <col min="13832" max="13832" width="5.375" style="452" customWidth="1"/>
    <col min="13833" max="13833" width="2.125" style="452" customWidth="1"/>
    <col min="13834" max="13834" width="5.375" style="452" customWidth="1"/>
    <col min="13835" max="13835" width="2.125" style="452" customWidth="1"/>
    <col min="13836" max="13836" width="5.375" style="452" customWidth="1"/>
    <col min="13837" max="13837" width="2.125" style="452" customWidth="1"/>
    <col min="13838" max="13838" width="5.375" style="452" customWidth="1"/>
    <col min="13839" max="13839" width="2.125" style="452" customWidth="1"/>
    <col min="13840" max="13840" width="5.375" style="452" customWidth="1"/>
    <col min="13841" max="13841" width="2.125" style="452" customWidth="1"/>
    <col min="13842" max="13842" width="5.375" style="452" customWidth="1"/>
    <col min="13843" max="13843" width="2.125" style="452" customWidth="1"/>
    <col min="13844" max="13844" width="7.625" style="452" customWidth="1"/>
    <col min="13845" max="14080" width="9" style="452"/>
    <col min="14081" max="14081" width="3.625" style="452" customWidth="1"/>
    <col min="14082" max="14082" width="2.625" style="452" customWidth="1"/>
    <col min="14083" max="14083" width="12.125" style="452" customWidth="1"/>
    <col min="14084" max="14084" width="5.375" style="452" customWidth="1"/>
    <col min="14085" max="14085" width="2.125" style="452" customWidth="1"/>
    <col min="14086" max="14086" width="5.375" style="452" customWidth="1"/>
    <col min="14087" max="14087" width="2.125" style="452" customWidth="1"/>
    <col min="14088" max="14088" width="5.375" style="452" customWidth="1"/>
    <col min="14089" max="14089" width="2.125" style="452" customWidth="1"/>
    <col min="14090" max="14090" width="5.375" style="452" customWidth="1"/>
    <col min="14091" max="14091" width="2.125" style="452" customWidth="1"/>
    <col min="14092" max="14092" width="5.375" style="452" customWidth="1"/>
    <col min="14093" max="14093" width="2.125" style="452" customWidth="1"/>
    <col min="14094" max="14094" width="5.375" style="452" customWidth="1"/>
    <col min="14095" max="14095" width="2.125" style="452" customWidth="1"/>
    <col min="14096" max="14096" width="5.375" style="452" customWidth="1"/>
    <col min="14097" max="14097" width="2.125" style="452" customWidth="1"/>
    <col min="14098" max="14098" width="5.375" style="452" customWidth="1"/>
    <col min="14099" max="14099" width="2.125" style="452" customWidth="1"/>
    <col min="14100" max="14100" width="7.625" style="452" customWidth="1"/>
    <col min="14101" max="14336" width="9" style="452"/>
    <col min="14337" max="14337" width="3.625" style="452" customWidth="1"/>
    <col min="14338" max="14338" width="2.625" style="452" customWidth="1"/>
    <col min="14339" max="14339" width="12.125" style="452" customWidth="1"/>
    <col min="14340" max="14340" width="5.375" style="452" customWidth="1"/>
    <col min="14341" max="14341" width="2.125" style="452" customWidth="1"/>
    <col min="14342" max="14342" width="5.375" style="452" customWidth="1"/>
    <col min="14343" max="14343" width="2.125" style="452" customWidth="1"/>
    <col min="14344" max="14344" width="5.375" style="452" customWidth="1"/>
    <col min="14345" max="14345" width="2.125" style="452" customWidth="1"/>
    <col min="14346" max="14346" width="5.375" style="452" customWidth="1"/>
    <col min="14347" max="14347" width="2.125" style="452" customWidth="1"/>
    <col min="14348" max="14348" width="5.375" style="452" customWidth="1"/>
    <col min="14349" max="14349" width="2.125" style="452" customWidth="1"/>
    <col min="14350" max="14350" width="5.375" style="452" customWidth="1"/>
    <col min="14351" max="14351" width="2.125" style="452" customWidth="1"/>
    <col min="14352" max="14352" width="5.375" style="452" customWidth="1"/>
    <col min="14353" max="14353" width="2.125" style="452" customWidth="1"/>
    <col min="14354" max="14354" width="5.375" style="452" customWidth="1"/>
    <col min="14355" max="14355" width="2.125" style="452" customWidth="1"/>
    <col min="14356" max="14356" width="7.625" style="452" customWidth="1"/>
    <col min="14357" max="14592" width="9" style="452"/>
    <col min="14593" max="14593" width="3.625" style="452" customWidth="1"/>
    <col min="14594" max="14594" width="2.625" style="452" customWidth="1"/>
    <col min="14595" max="14595" width="12.125" style="452" customWidth="1"/>
    <col min="14596" max="14596" width="5.375" style="452" customWidth="1"/>
    <col min="14597" max="14597" width="2.125" style="452" customWidth="1"/>
    <col min="14598" max="14598" width="5.375" style="452" customWidth="1"/>
    <col min="14599" max="14599" width="2.125" style="452" customWidth="1"/>
    <col min="14600" max="14600" width="5.375" style="452" customWidth="1"/>
    <col min="14601" max="14601" width="2.125" style="452" customWidth="1"/>
    <col min="14602" max="14602" width="5.375" style="452" customWidth="1"/>
    <col min="14603" max="14603" width="2.125" style="452" customWidth="1"/>
    <col min="14604" max="14604" width="5.375" style="452" customWidth="1"/>
    <col min="14605" max="14605" width="2.125" style="452" customWidth="1"/>
    <col min="14606" max="14606" width="5.375" style="452" customWidth="1"/>
    <col min="14607" max="14607" width="2.125" style="452" customWidth="1"/>
    <col min="14608" max="14608" width="5.375" style="452" customWidth="1"/>
    <col min="14609" max="14609" width="2.125" style="452" customWidth="1"/>
    <col min="14610" max="14610" width="5.375" style="452" customWidth="1"/>
    <col min="14611" max="14611" width="2.125" style="452" customWidth="1"/>
    <col min="14612" max="14612" width="7.625" style="452" customWidth="1"/>
    <col min="14613" max="14848" width="9" style="452"/>
    <col min="14849" max="14849" width="3.625" style="452" customWidth="1"/>
    <col min="14850" max="14850" width="2.625" style="452" customWidth="1"/>
    <col min="14851" max="14851" width="12.125" style="452" customWidth="1"/>
    <col min="14852" max="14852" width="5.375" style="452" customWidth="1"/>
    <col min="14853" max="14853" width="2.125" style="452" customWidth="1"/>
    <col min="14854" max="14854" width="5.375" style="452" customWidth="1"/>
    <col min="14855" max="14855" width="2.125" style="452" customWidth="1"/>
    <col min="14856" max="14856" width="5.375" style="452" customWidth="1"/>
    <col min="14857" max="14857" width="2.125" style="452" customWidth="1"/>
    <col min="14858" max="14858" width="5.375" style="452" customWidth="1"/>
    <col min="14859" max="14859" width="2.125" style="452" customWidth="1"/>
    <col min="14860" max="14860" width="5.375" style="452" customWidth="1"/>
    <col min="14861" max="14861" width="2.125" style="452" customWidth="1"/>
    <col min="14862" max="14862" width="5.375" style="452" customWidth="1"/>
    <col min="14863" max="14863" width="2.125" style="452" customWidth="1"/>
    <col min="14864" max="14864" width="5.375" style="452" customWidth="1"/>
    <col min="14865" max="14865" width="2.125" style="452" customWidth="1"/>
    <col min="14866" max="14866" width="5.375" style="452" customWidth="1"/>
    <col min="14867" max="14867" width="2.125" style="452" customWidth="1"/>
    <col min="14868" max="14868" width="7.625" style="452" customWidth="1"/>
    <col min="14869" max="15104" width="9" style="452"/>
    <col min="15105" max="15105" width="3.625" style="452" customWidth="1"/>
    <col min="15106" max="15106" width="2.625" style="452" customWidth="1"/>
    <col min="15107" max="15107" width="12.125" style="452" customWidth="1"/>
    <col min="15108" max="15108" width="5.375" style="452" customWidth="1"/>
    <col min="15109" max="15109" width="2.125" style="452" customWidth="1"/>
    <col min="15110" max="15110" width="5.375" style="452" customWidth="1"/>
    <col min="15111" max="15111" width="2.125" style="452" customWidth="1"/>
    <col min="15112" max="15112" width="5.375" style="452" customWidth="1"/>
    <col min="15113" max="15113" width="2.125" style="452" customWidth="1"/>
    <col min="15114" max="15114" width="5.375" style="452" customWidth="1"/>
    <col min="15115" max="15115" width="2.125" style="452" customWidth="1"/>
    <col min="15116" max="15116" width="5.375" style="452" customWidth="1"/>
    <col min="15117" max="15117" width="2.125" style="452" customWidth="1"/>
    <col min="15118" max="15118" width="5.375" style="452" customWidth="1"/>
    <col min="15119" max="15119" width="2.125" style="452" customWidth="1"/>
    <col min="15120" max="15120" width="5.375" style="452" customWidth="1"/>
    <col min="15121" max="15121" width="2.125" style="452" customWidth="1"/>
    <col min="15122" max="15122" width="5.375" style="452" customWidth="1"/>
    <col min="15123" max="15123" width="2.125" style="452" customWidth="1"/>
    <col min="15124" max="15124" width="7.625" style="452" customWidth="1"/>
    <col min="15125" max="15360" width="9" style="452"/>
    <col min="15361" max="15361" width="3.625" style="452" customWidth="1"/>
    <col min="15362" max="15362" width="2.625" style="452" customWidth="1"/>
    <col min="15363" max="15363" width="12.125" style="452" customWidth="1"/>
    <col min="15364" max="15364" width="5.375" style="452" customWidth="1"/>
    <col min="15365" max="15365" width="2.125" style="452" customWidth="1"/>
    <col min="15366" max="15366" width="5.375" style="452" customWidth="1"/>
    <col min="15367" max="15367" width="2.125" style="452" customWidth="1"/>
    <col min="15368" max="15368" width="5.375" style="452" customWidth="1"/>
    <col min="15369" max="15369" width="2.125" style="452" customWidth="1"/>
    <col min="15370" max="15370" width="5.375" style="452" customWidth="1"/>
    <col min="15371" max="15371" width="2.125" style="452" customWidth="1"/>
    <col min="15372" max="15372" width="5.375" style="452" customWidth="1"/>
    <col min="15373" max="15373" width="2.125" style="452" customWidth="1"/>
    <col min="15374" max="15374" width="5.375" style="452" customWidth="1"/>
    <col min="15375" max="15375" width="2.125" style="452" customWidth="1"/>
    <col min="15376" max="15376" width="5.375" style="452" customWidth="1"/>
    <col min="15377" max="15377" width="2.125" style="452" customWidth="1"/>
    <col min="15378" max="15378" width="5.375" style="452" customWidth="1"/>
    <col min="15379" max="15379" width="2.125" style="452" customWidth="1"/>
    <col min="15380" max="15380" width="7.625" style="452" customWidth="1"/>
    <col min="15381" max="15616" width="9" style="452"/>
    <col min="15617" max="15617" width="3.625" style="452" customWidth="1"/>
    <col min="15618" max="15618" width="2.625" style="452" customWidth="1"/>
    <col min="15619" max="15619" width="12.125" style="452" customWidth="1"/>
    <col min="15620" max="15620" width="5.375" style="452" customWidth="1"/>
    <col min="15621" max="15621" width="2.125" style="452" customWidth="1"/>
    <col min="15622" max="15622" width="5.375" style="452" customWidth="1"/>
    <col min="15623" max="15623" width="2.125" style="452" customWidth="1"/>
    <col min="15624" max="15624" width="5.375" style="452" customWidth="1"/>
    <col min="15625" max="15625" width="2.125" style="452" customWidth="1"/>
    <col min="15626" max="15626" width="5.375" style="452" customWidth="1"/>
    <col min="15627" max="15627" width="2.125" style="452" customWidth="1"/>
    <col min="15628" max="15628" width="5.375" style="452" customWidth="1"/>
    <col min="15629" max="15629" width="2.125" style="452" customWidth="1"/>
    <col min="15630" max="15630" width="5.375" style="452" customWidth="1"/>
    <col min="15631" max="15631" width="2.125" style="452" customWidth="1"/>
    <col min="15632" max="15632" width="5.375" style="452" customWidth="1"/>
    <col min="15633" max="15633" width="2.125" style="452" customWidth="1"/>
    <col min="15634" max="15634" width="5.375" style="452" customWidth="1"/>
    <col min="15635" max="15635" width="2.125" style="452" customWidth="1"/>
    <col min="15636" max="15636" width="7.625" style="452" customWidth="1"/>
    <col min="15637" max="15872" width="9" style="452"/>
    <col min="15873" max="15873" width="3.625" style="452" customWidth="1"/>
    <col min="15874" max="15874" width="2.625" style="452" customWidth="1"/>
    <col min="15875" max="15875" width="12.125" style="452" customWidth="1"/>
    <col min="15876" max="15876" width="5.375" style="452" customWidth="1"/>
    <col min="15877" max="15877" width="2.125" style="452" customWidth="1"/>
    <col min="15878" max="15878" width="5.375" style="452" customWidth="1"/>
    <col min="15879" max="15879" width="2.125" style="452" customWidth="1"/>
    <col min="15880" max="15880" width="5.375" style="452" customWidth="1"/>
    <col min="15881" max="15881" width="2.125" style="452" customWidth="1"/>
    <col min="15882" max="15882" width="5.375" style="452" customWidth="1"/>
    <col min="15883" max="15883" width="2.125" style="452" customWidth="1"/>
    <col min="15884" max="15884" width="5.375" style="452" customWidth="1"/>
    <col min="15885" max="15885" width="2.125" style="452" customWidth="1"/>
    <col min="15886" max="15886" width="5.375" style="452" customWidth="1"/>
    <col min="15887" max="15887" width="2.125" style="452" customWidth="1"/>
    <col min="15888" max="15888" width="5.375" style="452" customWidth="1"/>
    <col min="15889" max="15889" width="2.125" style="452" customWidth="1"/>
    <col min="15890" max="15890" width="5.375" style="452" customWidth="1"/>
    <col min="15891" max="15891" width="2.125" style="452" customWidth="1"/>
    <col min="15892" max="15892" width="7.625" style="452" customWidth="1"/>
    <col min="15893" max="16128" width="9" style="452"/>
    <col min="16129" max="16129" width="3.625" style="452" customWidth="1"/>
    <col min="16130" max="16130" width="2.625" style="452" customWidth="1"/>
    <col min="16131" max="16131" width="12.125" style="452" customWidth="1"/>
    <col min="16132" max="16132" width="5.375" style="452" customWidth="1"/>
    <col min="16133" max="16133" width="2.125" style="452" customWidth="1"/>
    <col min="16134" max="16134" width="5.375" style="452" customWidth="1"/>
    <col min="16135" max="16135" width="2.125" style="452" customWidth="1"/>
    <col min="16136" max="16136" width="5.375" style="452" customWidth="1"/>
    <col min="16137" max="16137" width="2.125" style="452" customWidth="1"/>
    <col min="16138" max="16138" width="5.375" style="452" customWidth="1"/>
    <col min="16139" max="16139" width="2.125" style="452" customWidth="1"/>
    <col min="16140" max="16140" width="5.375" style="452" customWidth="1"/>
    <col min="16141" max="16141" width="2.125" style="452" customWidth="1"/>
    <col min="16142" max="16142" width="5.375" style="452" customWidth="1"/>
    <col min="16143" max="16143" width="2.125" style="452" customWidth="1"/>
    <col min="16144" max="16144" width="5.375" style="452" customWidth="1"/>
    <col min="16145" max="16145" width="2.125" style="452" customWidth="1"/>
    <col min="16146" max="16146" width="5.375" style="452" customWidth="1"/>
    <col min="16147" max="16147" width="2.125" style="452" customWidth="1"/>
    <col min="16148" max="16148" width="7.625" style="452" customWidth="1"/>
    <col min="16149" max="16384" width="9" style="452"/>
  </cols>
  <sheetData>
    <row r="1" spans="1:20">
      <c r="A1" s="2705" t="s">
        <v>735</v>
      </c>
      <c r="B1" s="2705"/>
      <c r="C1" s="2705"/>
      <c r="D1" s="2705"/>
      <c r="E1" s="2705"/>
      <c r="F1" s="2705"/>
      <c r="G1" s="2705"/>
      <c r="H1" s="2705"/>
      <c r="I1" s="2705"/>
      <c r="J1" s="2705"/>
      <c r="K1" s="2705"/>
      <c r="L1" s="2705"/>
      <c r="M1" s="2705"/>
      <c r="N1" s="2705"/>
      <c r="O1" s="2705"/>
      <c r="P1" s="2705"/>
      <c r="Q1" s="2705"/>
      <c r="R1" s="2705"/>
      <c r="S1" s="2705"/>
      <c r="T1" s="2705"/>
    </row>
    <row r="2" spans="1:20">
      <c r="A2" s="453"/>
      <c r="B2" s="453"/>
      <c r="C2" s="453"/>
      <c r="D2" s="453"/>
      <c r="E2" s="453"/>
      <c r="F2" s="453"/>
      <c r="G2" s="453"/>
      <c r="H2" s="453"/>
      <c r="I2" s="453"/>
      <c r="J2" s="453"/>
      <c r="K2" s="453"/>
      <c r="L2" s="453"/>
      <c r="M2" s="453"/>
      <c r="N2" s="453"/>
      <c r="O2" s="453"/>
      <c r="P2" s="453"/>
      <c r="Q2" s="453"/>
      <c r="R2" s="453"/>
      <c r="S2" s="453"/>
      <c r="T2" s="453"/>
    </row>
    <row r="3" spans="1:20" ht="17.25" customHeight="1"/>
    <row r="4" spans="1:20" ht="17.25" customHeight="1">
      <c r="A4" s="2706" t="s">
        <v>760</v>
      </c>
      <c r="B4" s="2706"/>
      <c r="C4" s="2706"/>
      <c r="D4" s="2706"/>
      <c r="E4" s="2706"/>
      <c r="F4" s="2706"/>
      <c r="G4" s="2706"/>
      <c r="H4" s="2706"/>
      <c r="I4" s="2706"/>
      <c r="J4" s="2706"/>
      <c r="K4" s="2706"/>
      <c r="L4" s="2706"/>
      <c r="M4" s="2706"/>
      <c r="N4" s="2706"/>
      <c r="O4" s="2706"/>
      <c r="P4" s="2706"/>
      <c r="Q4" s="2706"/>
      <c r="R4" s="2706"/>
      <c r="S4" s="2706"/>
      <c r="T4" s="2706"/>
    </row>
    <row r="5" spans="1:20" ht="17.25" customHeight="1">
      <c r="A5" s="454"/>
      <c r="B5" s="454"/>
      <c r="C5" s="454"/>
      <c r="D5" s="454"/>
      <c r="E5" s="454"/>
      <c r="F5" s="454"/>
      <c r="G5" s="454"/>
      <c r="H5" s="454"/>
      <c r="I5" s="454"/>
      <c r="J5" s="454"/>
      <c r="K5" s="454"/>
      <c r="L5" s="454"/>
      <c r="M5" s="454"/>
      <c r="N5" s="454"/>
      <c r="O5" s="454"/>
      <c r="P5" s="454"/>
      <c r="Q5" s="454"/>
      <c r="R5" s="454"/>
      <c r="S5" s="454"/>
      <c r="T5" s="454"/>
    </row>
    <row r="6" spans="1:20" ht="17.25" customHeight="1">
      <c r="A6" s="454"/>
      <c r="B6" s="454"/>
      <c r="C6" s="454"/>
      <c r="D6" s="454"/>
      <c r="E6" s="454"/>
      <c r="F6" s="454"/>
      <c r="G6" s="454"/>
      <c r="H6" s="454"/>
      <c r="I6" s="454"/>
      <c r="J6" s="454"/>
      <c r="K6" s="454"/>
      <c r="L6" s="454"/>
      <c r="M6" s="454"/>
      <c r="N6" s="454"/>
      <c r="O6" s="454"/>
      <c r="P6" s="454"/>
      <c r="Q6" s="454"/>
      <c r="R6" s="454"/>
      <c r="S6" s="454"/>
      <c r="T6" s="454"/>
    </row>
    <row r="7" spans="1:20" s="454" customFormat="1" ht="17.25" customHeight="1">
      <c r="A7" s="2707" t="s">
        <v>761</v>
      </c>
      <c r="B7" s="2707" t="s">
        <v>747</v>
      </c>
      <c r="C7" s="2707"/>
      <c r="D7" s="2708" t="s">
        <v>762</v>
      </c>
      <c r="E7" s="2709"/>
      <c r="F7" s="2708" t="s">
        <v>763</v>
      </c>
      <c r="G7" s="2709"/>
      <c r="H7" s="2703" t="s">
        <v>764</v>
      </c>
      <c r="I7" s="2712"/>
      <c r="J7" s="2712"/>
      <c r="K7" s="2712"/>
      <c r="L7" s="2712"/>
      <c r="M7" s="2704"/>
      <c r="N7" s="2703" t="s">
        <v>765</v>
      </c>
      <c r="O7" s="2712"/>
      <c r="P7" s="2712"/>
      <c r="Q7" s="2712"/>
      <c r="R7" s="2712"/>
      <c r="S7" s="2704"/>
      <c r="T7" s="2707" t="s">
        <v>6</v>
      </c>
    </row>
    <row r="8" spans="1:20" ht="17.25" customHeight="1">
      <c r="A8" s="2707"/>
      <c r="B8" s="2707"/>
      <c r="C8" s="2707"/>
      <c r="D8" s="2710"/>
      <c r="E8" s="2711"/>
      <c r="F8" s="2710" t="s">
        <v>766</v>
      </c>
      <c r="G8" s="2711"/>
      <c r="H8" s="2703" t="s">
        <v>767</v>
      </c>
      <c r="I8" s="2704"/>
      <c r="J8" s="2703" t="s">
        <v>768</v>
      </c>
      <c r="K8" s="2704"/>
      <c r="L8" s="2703" t="s">
        <v>234</v>
      </c>
      <c r="M8" s="2704"/>
      <c r="N8" s="2703" t="s">
        <v>769</v>
      </c>
      <c r="O8" s="2704"/>
      <c r="P8" s="2703" t="s">
        <v>770</v>
      </c>
      <c r="Q8" s="2704"/>
      <c r="R8" s="2703" t="s">
        <v>234</v>
      </c>
      <c r="S8" s="2704"/>
      <c r="T8" s="2707"/>
    </row>
    <row r="9" spans="1:20" ht="17.25" customHeight="1">
      <c r="A9" s="2707" t="s">
        <v>771</v>
      </c>
      <c r="B9" s="455">
        <v>1</v>
      </c>
      <c r="C9" s="455"/>
      <c r="D9" s="456">
        <f t="shared" ref="D9:D23" si="0">H9+J9+L9+N9+P9+R9</f>
        <v>0</v>
      </c>
      <c r="E9" s="457" t="s">
        <v>772</v>
      </c>
      <c r="F9" s="456">
        <f t="shared" ref="F9:F23" si="1">H9+J9+N9+P9</f>
        <v>0</v>
      </c>
      <c r="G9" s="457" t="s">
        <v>772</v>
      </c>
      <c r="H9" s="456"/>
      <c r="I9" s="457" t="s">
        <v>772</v>
      </c>
      <c r="J9" s="456"/>
      <c r="K9" s="457" t="s">
        <v>772</v>
      </c>
      <c r="L9" s="456"/>
      <c r="M9" s="457" t="s">
        <v>772</v>
      </c>
      <c r="N9" s="456"/>
      <c r="O9" s="457" t="s">
        <v>772</v>
      </c>
      <c r="P9" s="456"/>
      <c r="Q9" s="457" t="s">
        <v>772</v>
      </c>
      <c r="R9" s="456"/>
      <c r="S9" s="457" t="s">
        <v>772</v>
      </c>
      <c r="T9" s="455"/>
    </row>
    <row r="10" spans="1:20" ht="17.25" customHeight="1">
      <c r="A10" s="2707"/>
      <c r="B10" s="455">
        <v>2</v>
      </c>
      <c r="C10" s="455"/>
      <c r="D10" s="456">
        <f t="shared" si="0"/>
        <v>0</v>
      </c>
      <c r="E10" s="457" t="s">
        <v>772</v>
      </c>
      <c r="F10" s="456">
        <f t="shared" si="1"/>
        <v>0</v>
      </c>
      <c r="G10" s="457" t="s">
        <v>772</v>
      </c>
      <c r="H10" s="456"/>
      <c r="I10" s="457" t="s">
        <v>772</v>
      </c>
      <c r="J10" s="456"/>
      <c r="K10" s="457" t="s">
        <v>772</v>
      </c>
      <c r="L10" s="456"/>
      <c r="M10" s="457" t="s">
        <v>772</v>
      </c>
      <c r="N10" s="456"/>
      <c r="O10" s="457" t="s">
        <v>772</v>
      </c>
      <c r="P10" s="456"/>
      <c r="Q10" s="457" t="s">
        <v>772</v>
      </c>
      <c r="R10" s="456"/>
      <c r="S10" s="457" t="s">
        <v>772</v>
      </c>
      <c r="T10" s="455"/>
    </row>
    <row r="11" spans="1:20" ht="17.25" customHeight="1">
      <c r="A11" s="2707"/>
      <c r="B11" s="455">
        <v>3</v>
      </c>
      <c r="C11" s="455"/>
      <c r="D11" s="456">
        <f t="shared" si="0"/>
        <v>0</v>
      </c>
      <c r="E11" s="457" t="s">
        <v>772</v>
      </c>
      <c r="F11" s="456">
        <f t="shared" si="1"/>
        <v>0</v>
      </c>
      <c r="G11" s="457" t="s">
        <v>772</v>
      </c>
      <c r="H11" s="456"/>
      <c r="I11" s="457" t="s">
        <v>772</v>
      </c>
      <c r="J11" s="456"/>
      <c r="K11" s="457" t="s">
        <v>772</v>
      </c>
      <c r="L11" s="456"/>
      <c r="M11" s="457" t="s">
        <v>772</v>
      </c>
      <c r="N11" s="456"/>
      <c r="O11" s="457" t="s">
        <v>772</v>
      </c>
      <c r="P11" s="456"/>
      <c r="Q11" s="457" t="s">
        <v>772</v>
      </c>
      <c r="R11" s="456"/>
      <c r="S11" s="457" t="s">
        <v>772</v>
      </c>
      <c r="T11" s="455"/>
    </row>
    <row r="12" spans="1:20" ht="17.25" customHeight="1">
      <c r="A12" s="2707"/>
      <c r="B12" s="455">
        <v>4</v>
      </c>
      <c r="C12" s="455"/>
      <c r="D12" s="456">
        <f t="shared" si="0"/>
        <v>0</v>
      </c>
      <c r="E12" s="457" t="s">
        <v>772</v>
      </c>
      <c r="F12" s="456">
        <f t="shared" si="1"/>
        <v>0</v>
      </c>
      <c r="G12" s="457" t="s">
        <v>772</v>
      </c>
      <c r="H12" s="456"/>
      <c r="I12" s="457" t="s">
        <v>772</v>
      </c>
      <c r="J12" s="456"/>
      <c r="K12" s="457" t="s">
        <v>772</v>
      </c>
      <c r="L12" s="456"/>
      <c r="M12" s="457" t="s">
        <v>772</v>
      </c>
      <c r="N12" s="456"/>
      <c r="O12" s="457" t="s">
        <v>772</v>
      </c>
      <c r="P12" s="456"/>
      <c r="Q12" s="457" t="s">
        <v>772</v>
      </c>
      <c r="R12" s="456"/>
      <c r="S12" s="457" t="s">
        <v>772</v>
      </c>
      <c r="T12" s="455"/>
    </row>
    <row r="13" spans="1:20" ht="17.25" customHeight="1">
      <c r="A13" s="2707"/>
      <c r="B13" s="455">
        <v>5</v>
      </c>
      <c r="C13" s="455"/>
      <c r="D13" s="456">
        <f t="shared" si="0"/>
        <v>0</v>
      </c>
      <c r="E13" s="457" t="s">
        <v>772</v>
      </c>
      <c r="F13" s="456">
        <f t="shared" si="1"/>
        <v>0</v>
      </c>
      <c r="G13" s="457" t="s">
        <v>772</v>
      </c>
      <c r="H13" s="456"/>
      <c r="I13" s="457" t="s">
        <v>772</v>
      </c>
      <c r="J13" s="456"/>
      <c r="K13" s="457" t="s">
        <v>772</v>
      </c>
      <c r="L13" s="456"/>
      <c r="M13" s="457" t="s">
        <v>772</v>
      </c>
      <c r="N13" s="456"/>
      <c r="O13" s="457" t="s">
        <v>772</v>
      </c>
      <c r="P13" s="456"/>
      <c r="Q13" s="457" t="s">
        <v>772</v>
      </c>
      <c r="R13" s="456"/>
      <c r="S13" s="457" t="s">
        <v>772</v>
      </c>
      <c r="T13" s="455"/>
    </row>
    <row r="14" spans="1:20" ht="17.25" customHeight="1">
      <c r="A14" s="2707"/>
      <c r="B14" s="455">
        <v>6</v>
      </c>
      <c r="C14" s="455"/>
      <c r="D14" s="456">
        <f t="shared" si="0"/>
        <v>0</v>
      </c>
      <c r="E14" s="457" t="s">
        <v>772</v>
      </c>
      <c r="F14" s="456">
        <f t="shared" si="1"/>
        <v>0</v>
      </c>
      <c r="G14" s="457" t="s">
        <v>772</v>
      </c>
      <c r="H14" s="456"/>
      <c r="I14" s="457" t="s">
        <v>772</v>
      </c>
      <c r="J14" s="456"/>
      <c r="K14" s="457" t="s">
        <v>772</v>
      </c>
      <c r="L14" s="456"/>
      <c r="M14" s="457" t="s">
        <v>772</v>
      </c>
      <c r="N14" s="456"/>
      <c r="O14" s="457" t="s">
        <v>772</v>
      </c>
      <c r="P14" s="456"/>
      <c r="Q14" s="457" t="s">
        <v>772</v>
      </c>
      <c r="R14" s="456"/>
      <c r="S14" s="457" t="s">
        <v>772</v>
      </c>
      <c r="T14" s="455"/>
    </row>
    <row r="15" spans="1:20" ht="17.25" customHeight="1">
      <c r="A15" s="2707"/>
      <c r="B15" s="455">
        <v>7</v>
      </c>
      <c r="C15" s="455"/>
      <c r="D15" s="456">
        <f t="shared" si="0"/>
        <v>0</v>
      </c>
      <c r="E15" s="457" t="s">
        <v>772</v>
      </c>
      <c r="F15" s="456">
        <f t="shared" si="1"/>
        <v>0</v>
      </c>
      <c r="G15" s="457" t="s">
        <v>772</v>
      </c>
      <c r="H15" s="456"/>
      <c r="I15" s="457" t="s">
        <v>772</v>
      </c>
      <c r="J15" s="456"/>
      <c r="K15" s="457" t="s">
        <v>772</v>
      </c>
      <c r="L15" s="456"/>
      <c r="M15" s="457" t="s">
        <v>772</v>
      </c>
      <c r="N15" s="456"/>
      <c r="O15" s="457" t="s">
        <v>772</v>
      </c>
      <c r="P15" s="456"/>
      <c r="Q15" s="457" t="s">
        <v>772</v>
      </c>
      <c r="R15" s="456"/>
      <c r="S15" s="457" t="s">
        <v>772</v>
      </c>
      <c r="T15" s="455"/>
    </row>
    <row r="16" spans="1:20" ht="17.25" customHeight="1">
      <c r="A16" s="2707"/>
      <c r="B16" s="455">
        <v>8</v>
      </c>
      <c r="C16" s="455"/>
      <c r="D16" s="456">
        <f t="shared" si="0"/>
        <v>0</v>
      </c>
      <c r="E16" s="457" t="s">
        <v>772</v>
      </c>
      <c r="F16" s="456">
        <f t="shared" si="1"/>
        <v>0</v>
      </c>
      <c r="G16" s="457" t="s">
        <v>772</v>
      </c>
      <c r="H16" s="456"/>
      <c r="I16" s="457" t="s">
        <v>772</v>
      </c>
      <c r="J16" s="456"/>
      <c r="K16" s="457" t="s">
        <v>772</v>
      </c>
      <c r="L16" s="456"/>
      <c r="M16" s="457" t="s">
        <v>772</v>
      </c>
      <c r="N16" s="456"/>
      <c r="O16" s="457" t="s">
        <v>772</v>
      </c>
      <c r="P16" s="456"/>
      <c r="Q16" s="457" t="s">
        <v>772</v>
      </c>
      <c r="R16" s="456"/>
      <c r="S16" s="457" t="s">
        <v>772</v>
      </c>
      <c r="T16" s="455"/>
    </row>
    <row r="17" spans="1:20" ht="17.25" customHeight="1">
      <c r="A17" s="2707"/>
      <c r="B17" s="455">
        <v>9</v>
      </c>
      <c r="C17" s="455"/>
      <c r="D17" s="456">
        <f t="shared" si="0"/>
        <v>0</v>
      </c>
      <c r="E17" s="457" t="s">
        <v>772</v>
      </c>
      <c r="F17" s="456">
        <f t="shared" si="1"/>
        <v>0</v>
      </c>
      <c r="G17" s="457" t="s">
        <v>772</v>
      </c>
      <c r="H17" s="456"/>
      <c r="I17" s="457" t="s">
        <v>772</v>
      </c>
      <c r="J17" s="456"/>
      <c r="K17" s="457" t="s">
        <v>772</v>
      </c>
      <c r="L17" s="456"/>
      <c r="M17" s="457" t="s">
        <v>772</v>
      </c>
      <c r="N17" s="456"/>
      <c r="O17" s="457" t="s">
        <v>772</v>
      </c>
      <c r="P17" s="456"/>
      <c r="Q17" s="457" t="s">
        <v>772</v>
      </c>
      <c r="R17" s="456"/>
      <c r="S17" s="457" t="s">
        <v>772</v>
      </c>
      <c r="T17" s="455"/>
    </row>
    <row r="18" spans="1:20" ht="17.25" customHeight="1">
      <c r="A18" s="2707"/>
      <c r="B18" s="455">
        <v>10</v>
      </c>
      <c r="C18" s="455"/>
      <c r="D18" s="456">
        <f t="shared" si="0"/>
        <v>0</v>
      </c>
      <c r="E18" s="457" t="s">
        <v>772</v>
      </c>
      <c r="F18" s="456">
        <f t="shared" si="1"/>
        <v>0</v>
      </c>
      <c r="G18" s="457" t="s">
        <v>772</v>
      </c>
      <c r="H18" s="456"/>
      <c r="I18" s="457" t="s">
        <v>772</v>
      </c>
      <c r="J18" s="456"/>
      <c r="K18" s="457" t="s">
        <v>772</v>
      </c>
      <c r="L18" s="456"/>
      <c r="M18" s="457" t="s">
        <v>772</v>
      </c>
      <c r="N18" s="456"/>
      <c r="O18" s="457" t="s">
        <v>772</v>
      </c>
      <c r="P18" s="456"/>
      <c r="Q18" s="457" t="s">
        <v>772</v>
      </c>
      <c r="R18" s="456"/>
      <c r="S18" s="457" t="s">
        <v>772</v>
      </c>
      <c r="T18" s="455"/>
    </row>
    <row r="19" spans="1:20" ht="17.25" customHeight="1">
      <c r="A19" s="2707"/>
      <c r="B19" s="455">
        <v>11</v>
      </c>
      <c r="C19" s="455"/>
      <c r="D19" s="456">
        <f t="shared" si="0"/>
        <v>0</v>
      </c>
      <c r="E19" s="457" t="s">
        <v>772</v>
      </c>
      <c r="F19" s="456">
        <f t="shared" si="1"/>
        <v>0</v>
      </c>
      <c r="G19" s="457" t="s">
        <v>772</v>
      </c>
      <c r="H19" s="456"/>
      <c r="I19" s="457" t="s">
        <v>772</v>
      </c>
      <c r="J19" s="456"/>
      <c r="K19" s="457" t="s">
        <v>772</v>
      </c>
      <c r="L19" s="456"/>
      <c r="M19" s="457" t="s">
        <v>772</v>
      </c>
      <c r="N19" s="456"/>
      <c r="O19" s="457" t="s">
        <v>772</v>
      </c>
      <c r="P19" s="456"/>
      <c r="Q19" s="457" t="s">
        <v>772</v>
      </c>
      <c r="R19" s="456"/>
      <c r="S19" s="457" t="s">
        <v>772</v>
      </c>
      <c r="T19" s="455"/>
    </row>
    <row r="20" spans="1:20" ht="17.25" customHeight="1">
      <c r="A20" s="2707"/>
      <c r="B20" s="455">
        <v>12</v>
      </c>
      <c r="C20" s="455"/>
      <c r="D20" s="456">
        <f t="shared" si="0"/>
        <v>0</v>
      </c>
      <c r="E20" s="457" t="s">
        <v>772</v>
      </c>
      <c r="F20" s="456">
        <f t="shared" si="1"/>
        <v>0</v>
      </c>
      <c r="G20" s="457" t="s">
        <v>772</v>
      </c>
      <c r="H20" s="456"/>
      <c r="I20" s="457" t="s">
        <v>772</v>
      </c>
      <c r="J20" s="456"/>
      <c r="K20" s="457" t="s">
        <v>772</v>
      </c>
      <c r="L20" s="456"/>
      <c r="M20" s="457" t="s">
        <v>772</v>
      </c>
      <c r="N20" s="456"/>
      <c r="O20" s="457" t="s">
        <v>772</v>
      </c>
      <c r="P20" s="456"/>
      <c r="Q20" s="457" t="s">
        <v>772</v>
      </c>
      <c r="R20" s="456"/>
      <c r="S20" s="457" t="s">
        <v>772</v>
      </c>
      <c r="T20" s="455"/>
    </row>
    <row r="21" spans="1:20" ht="17.25" customHeight="1">
      <c r="A21" s="2707"/>
      <c r="B21" s="455">
        <v>13</v>
      </c>
      <c r="C21" s="455"/>
      <c r="D21" s="456">
        <f t="shared" si="0"/>
        <v>0</v>
      </c>
      <c r="E21" s="457" t="s">
        <v>772</v>
      </c>
      <c r="F21" s="456">
        <f t="shared" si="1"/>
        <v>0</v>
      </c>
      <c r="G21" s="457" t="s">
        <v>772</v>
      </c>
      <c r="H21" s="456"/>
      <c r="I21" s="457" t="s">
        <v>772</v>
      </c>
      <c r="J21" s="456"/>
      <c r="K21" s="457" t="s">
        <v>772</v>
      </c>
      <c r="L21" s="456"/>
      <c r="M21" s="457" t="s">
        <v>772</v>
      </c>
      <c r="N21" s="456"/>
      <c r="O21" s="457" t="s">
        <v>772</v>
      </c>
      <c r="P21" s="456"/>
      <c r="Q21" s="457" t="s">
        <v>772</v>
      </c>
      <c r="R21" s="456"/>
      <c r="S21" s="457" t="s">
        <v>772</v>
      </c>
      <c r="T21" s="455"/>
    </row>
    <row r="22" spans="1:20" ht="17.25" customHeight="1">
      <c r="A22" s="2707"/>
      <c r="B22" s="455">
        <v>14</v>
      </c>
      <c r="C22" s="455"/>
      <c r="D22" s="456">
        <f t="shared" si="0"/>
        <v>0</v>
      </c>
      <c r="E22" s="457" t="s">
        <v>772</v>
      </c>
      <c r="F22" s="456">
        <f t="shared" si="1"/>
        <v>0</v>
      </c>
      <c r="G22" s="457" t="s">
        <v>772</v>
      </c>
      <c r="H22" s="456"/>
      <c r="I22" s="457" t="s">
        <v>772</v>
      </c>
      <c r="J22" s="456"/>
      <c r="K22" s="457" t="s">
        <v>772</v>
      </c>
      <c r="L22" s="456"/>
      <c r="M22" s="457" t="s">
        <v>772</v>
      </c>
      <c r="N22" s="456"/>
      <c r="O22" s="457" t="s">
        <v>772</v>
      </c>
      <c r="P22" s="456"/>
      <c r="Q22" s="457" t="s">
        <v>772</v>
      </c>
      <c r="R22" s="456"/>
      <c r="S22" s="457" t="s">
        <v>772</v>
      </c>
      <c r="T22" s="455"/>
    </row>
    <row r="23" spans="1:20" ht="17.25" customHeight="1">
      <c r="A23" s="2707"/>
      <c r="B23" s="455">
        <v>15</v>
      </c>
      <c r="C23" s="455"/>
      <c r="D23" s="456">
        <f t="shared" si="0"/>
        <v>0</v>
      </c>
      <c r="E23" s="457" t="s">
        <v>772</v>
      </c>
      <c r="F23" s="456">
        <f t="shared" si="1"/>
        <v>0</v>
      </c>
      <c r="G23" s="457" t="s">
        <v>772</v>
      </c>
      <c r="H23" s="456"/>
      <c r="I23" s="457" t="s">
        <v>772</v>
      </c>
      <c r="J23" s="456"/>
      <c r="K23" s="457" t="s">
        <v>772</v>
      </c>
      <c r="L23" s="456"/>
      <c r="M23" s="457" t="s">
        <v>772</v>
      </c>
      <c r="N23" s="456"/>
      <c r="O23" s="457" t="s">
        <v>772</v>
      </c>
      <c r="P23" s="456"/>
      <c r="Q23" s="457" t="s">
        <v>772</v>
      </c>
      <c r="R23" s="456"/>
      <c r="S23" s="457" t="s">
        <v>772</v>
      </c>
      <c r="T23" s="455"/>
    </row>
    <row r="24" spans="1:20" ht="17.25" customHeight="1">
      <c r="A24" s="2703"/>
      <c r="B24" s="2704" t="s">
        <v>773</v>
      </c>
      <c r="C24" s="2707"/>
      <c r="D24" s="456">
        <f>SUM(D9:D23)</f>
        <v>0</v>
      </c>
      <c r="E24" s="457" t="s">
        <v>772</v>
      </c>
      <c r="F24" s="456">
        <f>SUM(F9:F23)</f>
        <v>0</v>
      </c>
      <c r="G24" s="457" t="s">
        <v>772</v>
      </c>
      <c r="H24" s="456">
        <f>SUM(H9:H23)</f>
        <v>0</v>
      </c>
      <c r="I24" s="457" t="s">
        <v>772</v>
      </c>
      <c r="J24" s="456">
        <f>SUM(J9:J23)</f>
        <v>0</v>
      </c>
      <c r="K24" s="457" t="s">
        <v>772</v>
      </c>
      <c r="L24" s="456">
        <f>SUM(L9:L23)</f>
        <v>0</v>
      </c>
      <c r="M24" s="457" t="s">
        <v>772</v>
      </c>
      <c r="N24" s="456">
        <f>SUM(N9:N23)</f>
        <v>0</v>
      </c>
      <c r="O24" s="457" t="s">
        <v>772</v>
      </c>
      <c r="P24" s="456">
        <f>SUM(P9:P23)</f>
        <v>0</v>
      </c>
      <c r="Q24" s="457" t="s">
        <v>772</v>
      </c>
      <c r="R24" s="456">
        <f>SUM(R9:R23)</f>
        <v>0</v>
      </c>
      <c r="S24" s="457" t="s">
        <v>772</v>
      </c>
      <c r="T24" s="455"/>
    </row>
    <row r="25" spans="1:20" ht="17.25" customHeight="1">
      <c r="A25" s="2707" t="s">
        <v>774</v>
      </c>
      <c r="B25" s="455">
        <v>1</v>
      </c>
      <c r="C25" s="455"/>
      <c r="D25" s="456">
        <f t="shared" ref="D25:D39" si="2">H25+J25+L25+N25+P25+R25</f>
        <v>0</v>
      </c>
      <c r="E25" s="457" t="s">
        <v>772</v>
      </c>
      <c r="F25" s="456">
        <f t="shared" ref="F25:F39" si="3">H25+J25+N25+P25</f>
        <v>0</v>
      </c>
      <c r="G25" s="457" t="s">
        <v>772</v>
      </c>
      <c r="H25" s="456"/>
      <c r="I25" s="457" t="s">
        <v>772</v>
      </c>
      <c r="J25" s="456"/>
      <c r="K25" s="457" t="s">
        <v>772</v>
      </c>
      <c r="L25" s="456"/>
      <c r="M25" s="457" t="s">
        <v>772</v>
      </c>
      <c r="N25" s="456"/>
      <c r="O25" s="457" t="s">
        <v>772</v>
      </c>
      <c r="P25" s="456"/>
      <c r="Q25" s="457" t="s">
        <v>772</v>
      </c>
      <c r="R25" s="456"/>
      <c r="S25" s="457" t="s">
        <v>772</v>
      </c>
      <c r="T25" s="455"/>
    </row>
    <row r="26" spans="1:20" ht="17.25" customHeight="1">
      <c r="A26" s="2707"/>
      <c r="B26" s="455">
        <v>2</v>
      </c>
      <c r="C26" s="455"/>
      <c r="D26" s="456">
        <f t="shared" si="2"/>
        <v>0</v>
      </c>
      <c r="E26" s="457" t="s">
        <v>772</v>
      </c>
      <c r="F26" s="456">
        <f t="shared" si="3"/>
        <v>0</v>
      </c>
      <c r="G26" s="457" t="s">
        <v>772</v>
      </c>
      <c r="H26" s="456"/>
      <c r="I26" s="457" t="s">
        <v>772</v>
      </c>
      <c r="J26" s="456"/>
      <c r="K26" s="457" t="s">
        <v>772</v>
      </c>
      <c r="L26" s="456"/>
      <c r="M26" s="457" t="s">
        <v>772</v>
      </c>
      <c r="N26" s="456"/>
      <c r="O26" s="457" t="s">
        <v>772</v>
      </c>
      <c r="P26" s="456"/>
      <c r="Q26" s="457" t="s">
        <v>772</v>
      </c>
      <c r="R26" s="456"/>
      <c r="S26" s="457" t="s">
        <v>772</v>
      </c>
      <c r="T26" s="455"/>
    </row>
    <row r="27" spans="1:20" ht="17.25" customHeight="1">
      <c r="A27" s="2707"/>
      <c r="B27" s="455">
        <v>3</v>
      </c>
      <c r="C27" s="455"/>
      <c r="D27" s="456">
        <f t="shared" si="2"/>
        <v>0</v>
      </c>
      <c r="E27" s="457" t="s">
        <v>772</v>
      </c>
      <c r="F27" s="456">
        <f t="shared" si="3"/>
        <v>0</v>
      </c>
      <c r="G27" s="457" t="s">
        <v>772</v>
      </c>
      <c r="H27" s="456"/>
      <c r="I27" s="457" t="s">
        <v>772</v>
      </c>
      <c r="J27" s="456"/>
      <c r="K27" s="457" t="s">
        <v>772</v>
      </c>
      <c r="L27" s="456"/>
      <c r="M27" s="457" t="s">
        <v>772</v>
      </c>
      <c r="N27" s="456"/>
      <c r="O27" s="457" t="s">
        <v>772</v>
      </c>
      <c r="P27" s="456"/>
      <c r="Q27" s="457" t="s">
        <v>772</v>
      </c>
      <c r="R27" s="456"/>
      <c r="S27" s="457" t="s">
        <v>772</v>
      </c>
      <c r="T27" s="455"/>
    </row>
    <row r="28" spans="1:20" ht="17.25" customHeight="1">
      <c r="A28" s="2707"/>
      <c r="B28" s="455">
        <v>4</v>
      </c>
      <c r="C28" s="455"/>
      <c r="D28" s="456">
        <f t="shared" si="2"/>
        <v>0</v>
      </c>
      <c r="E28" s="457" t="s">
        <v>772</v>
      </c>
      <c r="F28" s="456">
        <f t="shared" si="3"/>
        <v>0</v>
      </c>
      <c r="G28" s="457" t="s">
        <v>772</v>
      </c>
      <c r="H28" s="456"/>
      <c r="I28" s="457" t="s">
        <v>772</v>
      </c>
      <c r="J28" s="456"/>
      <c r="K28" s="457" t="s">
        <v>772</v>
      </c>
      <c r="L28" s="456"/>
      <c r="M28" s="457" t="s">
        <v>772</v>
      </c>
      <c r="N28" s="456"/>
      <c r="O28" s="457" t="s">
        <v>772</v>
      </c>
      <c r="P28" s="456"/>
      <c r="Q28" s="457" t="s">
        <v>772</v>
      </c>
      <c r="R28" s="456"/>
      <c r="S28" s="457" t="s">
        <v>772</v>
      </c>
      <c r="T28" s="455"/>
    </row>
    <row r="29" spans="1:20" ht="17.25" customHeight="1">
      <c r="A29" s="2707"/>
      <c r="B29" s="455">
        <v>5</v>
      </c>
      <c r="C29" s="455"/>
      <c r="D29" s="456">
        <f t="shared" si="2"/>
        <v>0</v>
      </c>
      <c r="E29" s="457" t="s">
        <v>772</v>
      </c>
      <c r="F29" s="456">
        <f t="shared" si="3"/>
        <v>0</v>
      </c>
      <c r="G29" s="457" t="s">
        <v>772</v>
      </c>
      <c r="H29" s="456"/>
      <c r="I29" s="457" t="s">
        <v>772</v>
      </c>
      <c r="J29" s="456"/>
      <c r="K29" s="457" t="s">
        <v>772</v>
      </c>
      <c r="L29" s="456"/>
      <c r="M29" s="457" t="s">
        <v>772</v>
      </c>
      <c r="N29" s="456"/>
      <c r="O29" s="457" t="s">
        <v>772</v>
      </c>
      <c r="P29" s="456"/>
      <c r="Q29" s="457" t="s">
        <v>772</v>
      </c>
      <c r="R29" s="456"/>
      <c r="S29" s="457" t="s">
        <v>772</v>
      </c>
      <c r="T29" s="455"/>
    </row>
    <row r="30" spans="1:20" ht="17.25" customHeight="1">
      <c r="A30" s="2707"/>
      <c r="B30" s="455">
        <v>6</v>
      </c>
      <c r="C30" s="455"/>
      <c r="D30" s="456">
        <f t="shared" si="2"/>
        <v>0</v>
      </c>
      <c r="E30" s="457" t="s">
        <v>772</v>
      </c>
      <c r="F30" s="456">
        <f t="shared" si="3"/>
        <v>0</v>
      </c>
      <c r="G30" s="457" t="s">
        <v>772</v>
      </c>
      <c r="H30" s="456"/>
      <c r="I30" s="457" t="s">
        <v>772</v>
      </c>
      <c r="J30" s="456"/>
      <c r="K30" s="457" t="s">
        <v>772</v>
      </c>
      <c r="L30" s="456"/>
      <c r="M30" s="457" t="s">
        <v>772</v>
      </c>
      <c r="N30" s="456"/>
      <c r="O30" s="457" t="s">
        <v>772</v>
      </c>
      <c r="P30" s="456"/>
      <c r="Q30" s="457" t="s">
        <v>772</v>
      </c>
      <c r="R30" s="456"/>
      <c r="S30" s="457" t="s">
        <v>772</v>
      </c>
      <c r="T30" s="455"/>
    </row>
    <row r="31" spans="1:20" ht="17.25" customHeight="1">
      <c r="A31" s="2707"/>
      <c r="B31" s="455">
        <v>7</v>
      </c>
      <c r="C31" s="455"/>
      <c r="D31" s="456">
        <f t="shared" si="2"/>
        <v>0</v>
      </c>
      <c r="E31" s="457" t="s">
        <v>772</v>
      </c>
      <c r="F31" s="456">
        <f t="shared" si="3"/>
        <v>0</v>
      </c>
      <c r="G31" s="457" t="s">
        <v>772</v>
      </c>
      <c r="H31" s="456"/>
      <c r="I31" s="457" t="s">
        <v>772</v>
      </c>
      <c r="J31" s="456"/>
      <c r="K31" s="457" t="s">
        <v>772</v>
      </c>
      <c r="L31" s="456"/>
      <c r="M31" s="457" t="s">
        <v>772</v>
      </c>
      <c r="N31" s="456"/>
      <c r="O31" s="457" t="s">
        <v>772</v>
      </c>
      <c r="P31" s="456"/>
      <c r="Q31" s="457" t="s">
        <v>772</v>
      </c>
      <c r="R31" s="456"/>
      <c r="S31" s="457" t="s">
        <v>772</v>
      </c>
      <c r="T31" s="455"/>
    </row>
    <row r="32" spans="1:20" ht="17.25" customHeight="1">
      <c r="A32" s="2707"/>
      <c r="B32" s="455">
        <v>8</v>
      </c>
      <c r="C32" s="455"/>
      <c r="D32" s="456">
        <f t="shared" si="2"/>
        <v>0</v>
      </c>
      <c r="E32" s="457" t="s">
        <v>772</v>
      </c>
      <c r="F32" s="456">
        <f t="shared" si="3"/>
        <v>0</v>
      </c>
      <c r="G32" s="457" t="s">
        <v>772</v>
      </c>
      <c r="H32" s="456"/>
      <c r="I32" s="457" t="s">
        <v>772</v>
      </c>
      <c r="J32" s="456"/>
      <c r="K32" s="457" t="s">
        <v>772</v>
      </c>
      <c r="L32" s="456"/>
      <c r="M32" s="457" t="s">
        <v>772</v>
      </c>
      <c r="N32" s="456"/>
      <c r="O32" s="457" t="s">
        <v>772</v>
      </c>
      <c r="P32" s="456"/>
      <c r="Q32" s="457" t="s">
        <v>772</v>
      </c>
      <c r="R32" s="456"/>
      <c r="S32" s="457" t="s">
        <v>772</v>
      </c>
      <c r="T32" s="455"/>
    </row>
    <row r="33" spans="1:20" ht="17.25" customHeight="1">
      <c r="A33" s="2707"/>
      <c r="B33" s="455">
        <v>9</v>
      </c>
      <c r="C33" s="455"/>
      <c r="D33" s="456">
        <f t="shared" si="2"/>
        <v>0</v>
      </c>
      <c r="E33" s="457" t="s">
        <v>772</v>
      </c>
      <c r="F33" s="456">
        <f t="shared" si="3"/>
        <v>0</v>
      </c>
      <c r="G33" s="457" t="s">
        <v>772</v>
      </c>
      <c r="H33" s="456"/>
      <c r="I33" s="457" t="s">
        <v>772</v>
      </c>
      <c r="J33" s="456"/>
      <c r="K33" s="457" t="s">
        <v>772</v>
      </c>
      <c r="L33" s="456"/>
      <c r="M33" s="457" t="s">
        <v>772</v>
      </c>
      <c r="N33" s="456"/>
      <c r="O33" s="457" t="s">
        <v>772</v>
      </c>
      <c r="P33" s="456"/>
      <c r="Q33" s="457" t="s">
        <v>772</v>
      </c>
      <c r="R33" s="456"/>
      <c r="S33" s="457" t="s">
        <v>772</v>
      </c>
      <c r="T33" s="455"/>
    </row>
    <row r="34" spans="1:20" ht="17.25" customHeight="1">
      <c r="A34" s="2707"/>
      <c r="B34" s="455">
        <v>10</v>
      </c>
      <c r="C34" s="455"/>
      <c r="D34" s="456">
        <f t="shared" si="2"/>
        <v>0</v>
      </c>
      <c r="E34" s="457" t="s">
        <v>772</v>
      </c>
      <c r="F34" s="456">
        <f t="shared" si="3"/>
        <v>0</v>
      </c>
      <c r="G34" s="457" t="s">
        <v>772</v>
      </c>
      <c r="H34" s="456"/>
      <c r="I34" s="457" t="s">
        <v>772</v>
      </c>
      <c r="J34" s="456"/>
      <c r="K34" s="457" t="s">
        <v>772</v>
      </c>
      <c r="L34" s="456"/>
      <c r="M34" s="457" t="s">
        <v>772</v>
      </c>
      <c r="N34" s="456"/>
      <c r="O34" s="457" t="s">
        <v>772</v>
      </c>
      <c r="P34" s="456"/>
      <c r="Q34" s="457" t="s">
        <v>772</v>
      </c>
      <c r="R34" s="456"/>
      <c r="S34" s="457" t="s">
        <v>772</v>
      </c>
      <c r="T34" s="455"/>
    </row>
    <row r="35" spans="1:20" ht="17.25" customHeight="1">
      <c r="A35" s="2707"/>
      <c r="B35" s="455">
        <v>11</v>
      </c>
      <c r="C35" s="455"/>
      <c r="D35" s="456">
        <f t="shared" si="2"/>
        <v>0</v>
      </c>
      <c r="E35" s="457" t="s">
        <v>772</v>
      </c>
      <c r="F35" s="456">
        <f t="shared" si="3"/>
        <v>0</v>
      </c>
      <c r="G35" s="457" t="s">
        <v>772</v>
      </c>
      <c r="H35" s="456"/>
      <c r="I35" s="457" t="s">
        <v>772</v>
      </c>
      <c r="J35" s="456"/>
      <c r="K35" s="457" t="s">
        <v>772</v>
      </c>
      <c r="L35" s="456"/>
      <c r="M35" s="457" t="s">
        <v>772</v>
      </c>
      <c r="N35" s="456"/>
      <c r="O35" s="457" t="s">
        <v>772</v>
      </c>
      <c r="P35" s="456"/>
      <c r="Q35" s="457" t="s">
        <v>772</v>
      </c>
      <c r="R35" s="456"/>
      <c r="S35" s="457" t="s">
        <v>772</v>
      </c>
      <c r="T35" s="455"/>
    </row>
    <row r="36" spans="1:20" ht="17.25" customHeight="1">
      <c r="A36" s="2707"/>
      <c r="B36" s="455">
        <v>12</v>
      </c>
      <c r="C36" s="455"/>
      <c r="D36" s="456">
        <f t="shared" si="2"/>
        <v>0</v>
      </c>
      <c r="E36" s="457" t="s">
        <v>772</v>
      </c>
      <c r="F36" s="456">
        <f t="shared" si="3"/>
        <v>0</v>
      </c>
      <c r="G36" s="457" t="s">
        <v>772</v>
      </c>
      <c r="H36" s="456"/>
      <c r="I36" s="457" t="s">
        <v>772</v>
      </c>
      <c r="J36" s="456"/>
      <c r="K36" s="457" t="s">
        <v>772</v>
      </c>
      <c r="L36" s="456"/>
      <c r="M36" s="457" t="s">
        <v>772</v>
      </c>
      <c r="N36" s="456"/>
      <c r="O36" s="457" t="s">
        <v>772</v>
      </c>
      <c r="P36" s="456"/>
      <c r="Q36" s="457" t="s">
        <v>772</v>
      </c>
      <c r="R36" s="456"/>
      <c r="S36" s="457" t="s">
        <v>772</v>
      </c>
      <c r="T36" s="455"/>
    </row>
    <row r="37" spans="1:20" ht="17.25" customHeight="1">
      <c r="A37" s="2707"/>
      <c r="B37" s="455">
        <v>13</v>
      </c>
      <c r="C37" s="455"/>
      <c r="D37" s="456">
        <f t="shared" si="2"/>
        <v>0</v>
      </c>
      <c r="E37" s="457" t="s">
        <v>772</v>
      </c>
      <c r="F37" s="456">
        <f t="shared" si="3"/>
        <v>0</v>
      </c>
      <c r="G37" s="457" t="s">
        <v>772</v>
      </c>
      <c r="H37" s="456"/>
      <c r="I37" s="457" t="s">
        <v>772</v>
      </c>
      <c r="J37" s="456"/>
      <c r="K37" s="457" t="s">
        <v>772</v>
      </c>
      <c r="L37" s="456"/>
      <c r="M37" s="457" t="s">
        <v>772</v>
      </c>
      <c r="N37" s="456"/>
      <c r="O37" s="457" t="s">
        <v>772</v>
      </c>
      <c r="P37" s="456"/>
      <c r="Q37" s="457" t="s">
        <v>772</v>
      </c>
      <c r="R37" s="456"/>
      <c r="S37" s="457" t="s">
        <v>772</v>
      </c>
      <c r="T37" s="455"/>
    </row>
    <row r="38" spans="1:20" ht="17.25" customHeight="1">
      <c r="A38" s="2707"/>
      <c r="B38" s="455">
        <v>14</v>
      </c>
      <c r="C38" s="455"/>
      <c r="D38" s="456">
        <f t="shared" si="2"/>
        <v>0</v>
      </c>
      <c r="E38" s="457" t="s">
        <v>772</v>
      </c>
      <c r="F38" s="456">
        <f t="shared" si="3"/>
        <v>0</v>
      </c>
      <c r="G38" s="457" t="s">
        <v>772</v>
      </c>
      <c r="H38" s="456"/>
      <c r="I38" s="457" t="s">
        <v>772</v>
      </c>
      <c r="J38" s="456"/>
      <c r="K38" s="457" t="s">
        <v>772</v>
      </c>
      <c r="L38" s="456"/>
      <c r="M38" s="457" t="s">
        <v>772</v>
      </c>
      <c r="N38" s="456"/>
      <c r="O38" s="457" t="s">
        <v>772</v>
      </c>
      <c r="P38" s="456"/>
      <c r="Q38" s="457" t="s">
        <v>772</v>
      </c>
      <c r="R38" s="456"/>
      <c r="S38" s="457" t="s">
        <v>772</v>
      </c>
      <c r="T38" s="455"/>
    </row>
    <row r="39" spans="1:20" ht="17.25" customHeight="1">
      <c r="A39" s="2707"/>
      <c r="B39" s="455">
        <v>15</v>
      </c>
      <c r="C39" s="455"/>
      <c r="D39" s="456">
        <f t="shared" si="2"/>
        <v>0</v>
      </c>
      <c r="E39" s="457" t="s">
        <v>772</v>
      </c>
      <c r="F39" s="456">
        <f t="shared" si="3"/>
        <v>0</v>
      </c>
      <c r="G39" s="457" t="s">
        <v>772</v>
      </c>
      <c r="H39" s="456"/>
      <c r="I39" s="457" t="s">
        <v>772</v>
      </c>
      <c r="J39" s="456"/>
      <c r="K39" s="457" t="s">
        <v>772</v>
      </c>
      <c r="L39" s="456"/>
      <c r="M39" s="457" t="s">
        <v>772</v>
      </c>
      <c r="N39" s="456"/>
      <c r="O39" s="457" t="s">
        <v>772</v>
      </c>
      <c r="P39" s="456"/>
      <c r="Q39" s="457" t="s">
        <v>772</v>
      </c>
      <c r="R39" s="456"/>
      <c r="S39" s="457" t="s">
        <v>772</v>
      </c>
      <c r="T39" s="455"/>
    </row>
    <row r="40" spans="1:20" ht="17.25" customHeight="1" thickBot="1">
      <c r="A40" s="2708"/>
      <c r="B40" s="2709" t="s">
        <v>775</v>
      </c>
      <c r="C40" s="2713"/>
      <c r="D40" s="458">
        <f>SUM(D25:D39)</f>
        <v>0</v>
      </c>
      <c r="E40" s="459" t="s">
        <v>772</v>
      </c>
      <c r="F40" s="458">
        <f>SUM(F25:F39)</f>
        <v>0</v>
      </c>
      <c r="G40" s="459" t="s">
        <v>772</v>
      </c>
      <c r="H40" s="458">
        <f>SUM(H25:H39)</f>
        <v>0</v>
      </c>
      <c r="I40" s="459" t="s">
        <v>772</v>
      </c>
      <c r="J40" s="458">
        <f>SUM(J25:J39)</f>
        <v>0</v>
      </c>
      <c r="K40" s="459" t="s">
        <v>772</v>
      </c>
      <c r="L40" s="458">
        <f>SUM(L25:L39)</f>
        <v>0</v>
      </c>
      <c r="M40" s="459" t="s">
        <v>772</v>
      </c>
      <c r="N40" s="458">
        <f>SUM(N25:N39)</f>
        <v>0</v>
      </c>
      <c r="O40" s="459" t="s">
        <v>772</v>
      </c>
      <c r="P40" s="458">
        <f>SUM(P25:P39)</f>
        <v>0</v>
      </c>
      <c r="Q40" s="459" t="s">
        <v>772</v>
      </c>
      <c r="R40" s="458">
        <f>SUM(R25:R39)</f>
        <v>0</v>
      </c>
      <c r="S40" s="459" t="s">
        <v>772</v>
      </c>
      <c r="T40" s="460"/>
    </row>
    <row r="41" spans="1:20" ht="17.25" customHeight="1" thickTop="1">
      <c r="A41" s="2714" t="s">
        <v>128</v>
      </c>
      <c r="B41" s="2715"/>
      <c r="C41" s="2715"/>
      <c r="D41" s="461">
        <f>D24+D40</f>
        <v>0</v>
      </c>
      <c r="E41" s="462" t="s">
        <v>772</v>
      </c>
      <c r="F41" s="461">
        <f>F24+F40</f>
        <v>0</v>
      </c>
      <c r="G41" s="462" t="s">
        <v>772</v>
      </c>
      <c r="H41" s="461">
        <f>H24+H40</f>
        <v>0</v>
      </c>
      <c r="I41" s="462" t="s">
        <v>772</v>
      </c>
      <c r="J41" s="461">
        <f>J24+J40</f>
        <v>0</v>
      </c>
      <c r="K41" s="462" t="s">
        <v>772</v>
      </c>
      <c r="L41" s="461">
        <f>L24+L40</f>
        <v>0</v>
      </c>
      <c r="M41" s="462" t="s">
        <v>772</v>
      </c>
      <c r="N41" s="461">
        <f>N24+N40</f>
        <v>0</v>
      </c>
      <c r="O41" s="462" t="s">
        <v>772</v>
      </c>
      <c r="P41" s="461">
        <f>P24+P40</f>
        <v>0</v>
      </c>
      <c r="Q41" s="462" t="s">
        <v>772</v>
      </c>
      <c r="R41" s="461">
        <f>R24+R40</f>
        <v>0</v>
      </c>
      <c r="S41" s="462" t="s">
        <v>772</v>
      </c>
      <c r="T41" s="463"/>
    </row>
    <row r="42" spans="1:20" ht="17.25" customHeight="1"/>
    <row r="43" spans="1:20" ht="17.25" customHeight="1">
      <c r="A43" s="464" t="s">
        <v>776</v>
      </c>
    </row>
    <row r="44" spans="1:20" ht="17.25" customHeight="1">
      <c r="A44" s="75"/>
    </row>
    <row r="45" spans="1:20" ht="17.25" customHeight="1"/>
    <row r="46" spans="1:20" ht="17.25" customHeight="1"/>
    <row r="47" spans="1:20" ht="17.25" customHeight="1"/>
    <row r="48" spans="1:20" ht="17.25" customHeight="1"/>
    <row r="49" ht="17.25" customHeight="1"/>
    <row r="50" ht="17.25" customHeight="1"/>
    <row r="51" ht="17.25" customHeight="1"/>
    <row r="52" ht="17.25" customHeight="1"/>
    <row r="53" ht="17.25" customHeight="1"/>
    <row r="54" ht="17.25" customHeight="1"/>
    <row r="55" ht="17.25" customHeight="1"/>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7"/>
  <pageMargins left="0.75" right="0.75" top="1" bottom="1" header="0.51200000000000001" footer="0.51200000000000001"/>
  <pageSetup paperSize="9" orientation="portrait" horizont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1:T55"/>
  <sheetViews>
    <sheetView view="pageBreakPreview" zoomScaleNormal="100" zoomScaleSheetLayoutView="100" workbookViewId="0">
      <selection sqref="A1:T1"/>
    </sheetView>
  </sheetViews>
  <sheetFormatPr defaultColWidth="9" defaultRowHeight="13.5"/>
  <cols>
    <col min="1" max="1" width="3.625" style="452" customWidth="1"/>
    <col min="2" max="2" width="2.625" style="452" customWidth="1"/>
    <col min="3" max="3" width="12.125" style="452" customWidth="1"/>
    <col min="4" max="4" width="5.375" style="452" customWidth="1"/>
    <col min="5" max="5" width="2.125" style="452" customWidth="1"/>
    <col min="6" max="6" width="5.375" style="452" customWidth="1"/>
    <col min="7" max="7" width="2.125" style="452" customWidth="1"/>
    <col min="8" max="8" width="5.375" style="452" customWidth="1"/>
    <col min="9" max="9" width="2.125" style="452" customWidth="1"/>
    <col min="10" max="10" width="5.375" style="452" customWidth="1"/>
    <col min="11" max="11" width="2.125" style="452" customWidth="1"/>
    <col min="12" max="12" width="5.375" style="452" customWidth="1"/>
    <col min="13" max="13" width="2.125" style="452" customWidth="1"/>
    <col min="14" max="14" width="5.375" style="452" customWidth="1"/>
    <col min="15" max="15" width="2.125" style="452" customWidth="1"/>
    <col min="16" max="16" width="5.375" style="452" customWidth="1"/>
    <col min="17" max="17" width="2.125" style="452" customWidth="1"/>
    <col min="18" max="18" width="5.375" style="452" customWidth="1"/>
    <col min="19" max="19" width="2.125" style="452" customWidth="1"/>
    <col min="20" max="20" width="7.625" style="452" customWidth="1"/>
    <col min="21" max="16384" width="9" style="452"/>
  </cols>
  <sheetData>
    <row r="1" spans="1:20">
      <c r="A1" s="2705" t="s">
        <v>735</v>
      </c>
      <c r="B1" s="2705"/>
      <c r="C1" s="2705"/>
      <c r="D1" s="2705"/>
      <c r="E1" s="2705"/>
      <c r="F1" s="2705"/>
      <c r="G1" s="2705"/>
      <c r="H1" s="2705"/>
      <c r="I1" s="2705"/>
      <c r="J1" s="2705"/>
      <c r="K1" s="2705"/>
      <c r="L1" s="2705"/>
      <c r="M1" s="2705"/>
      <c r="N1" s="2705"/>
      <c r="O1" s="2705"/>
      <c r="P1" s="2705"/>
      <c r="Q1" s="2705"/>
      <c r="R1" s="2705"/>
      <c r="S1" s="2705"/>
      <c r="T1" s="2705"/>
    </row>
    <row r="2" spans="1:20">
      <c r="A2" s="453"/>
      <c r="B2" s="453"/>
      <c r="C2" s="453"/>
      <c r="D2" s="453"/>
      <c r="E2" s="453"/>
      <c r="F2" s="453"/>
      <c r="G2" s="453"/>
      <c r="H2" s="453"/>
      <c r="I2" s="453"/>
      <c r="J2" s="453"/>
      <c r="K2" s="453"/>
      <c r="L2" s="453"/>
      <c r="M2" s="453"/>
      <c r="N2" s="453"/>
      <c r="O2" s="453"/>
      <c r="P2" s="453"/>
      <c r="Q2" s="453"/>
      <c r="R2" s="453"/>
      <c r="S2" s="453"/>
      <c r="T2" s="453"/>
    </row>
    <row r="3" spans="1:20" ht="17.25" customHeight="1"/>
    <row r="4" spans="1:20" ht="17.25" customHeight="1">
      <c r="A4" s="2706" t="s">
        <v>760</v>
      </c>
      <c r="B4" s="2706"/>
      <c r="C4" s="2706"/>
      <c r="D4" s="2706"/>
      <c r="E4" s="2706"/>
      <c r="F4" s="2706"/>
      <c r="G4" s="2706"/>
      <c r="H4" s="2706"/>
      <c r="I4" s="2706"/>
      <c r="J4" s="2706"/>
      <c r="K4" s="2706"/>
      <c r="L4" s="2706"/>
      <c r="M4" s="2706"/>
      <c r="N4" s="2706"/>
      <c r="O4" s="2706"/>
      <c r="P4" s="2706"/>
      <c r="Q4" s="2706"/>
      <c r="R4" s="2706"/>
      <c r="S4" s="2706"/>
      <c r="T4" s="2706"/>
    </row>
    <row r="5" spans="1:20" ht="17.25" customHeight="1">
      <c r="A5" s="454"/>
      <c r="B5" s="454"/>
      <c r="C5" s="454"/>
      <c r="D5" s="454"/>
      <c r="E5" s="454"/>
      <c r="F5" s="454"/>
      <c r="G5" s="454"/>
      <c r="H5" s="454"/>
      <c r="I5" s="454"/>
      <c r="J5" s="454"/>
      <c r="K5" s="454"/>
      <c r="L5" s="454"/>
      <c r="M5" s="454"/>
      <c r="N5" s="454"/>
      <c r="O5" s="454"/>
      <c r="P5" s="454"/>
      <c r="Q5" s="454"/>
      <c r="R5" s="454"/>
      <c r="S5" s="454"/>
      <c r="T5" s="454"/>
    </row>
    <row r="6" spans="1:20" ht="17.25" customHeight="1">
      <c r="A6" s="454"/>
      <c r="B6" s="454"/>
      <c r="C6" s="454"/>
      <c r="D6" s="454"/>
      <c r="E6" s="454"/>
      <c r="F6" s="454"/>
      <c r="G6" s="454"/>
      <c r="H6" s="454"/>
      <c r="I6" s="454"/>
      <c r="J6" s="454"/>
      <c r="K6" s="454"/>
      <c r="L6" s="454"/>
      <c r="M6" s="454"/>
      <c r="N6" s="454"/>
      <c r="O6" s="454"/>
      <c r="P6" s="454"/>
      <c r="Q6" s="454"/>
      <c r="R6" s="454"/>
      <c r="S6" s="454"/>
      <c r="T6" s="454"/>
    </row>
    <row r="7" spans="1:20" s="454" customFormat="1" ht="17.25" customHeight="1">
      <c r="A7" s="2707" t="s">
        <v>761</v>
      </c>
      <c r="B7" s="2707" t="s">
        <v>747</v>
      </c>
      <c r="C7" s="2707"/>
      <c r="D7" s="2708" t="s">
        <v>762</v>
      </c>
      <c r="E7" s="2709"/>
      <c r="F7" s="2708" t="s">
        <v>763</v>
      </c>
      <c r="G7" s="2709"/>
      <c r="H7" s="2703" t="s">
        <v>764</v>
      </c>
      <c r="I7" s="2712"/>
      <c r="J7" s="2712"/>
      <c r="K7" s="2712"/>
      <c r="L7" s="2712"/>
      <c r="M7" s="2704"/>
      <c r="N7" s="2703" t="s">
        <v>765</v>
      </c>
      <c r="O7" s="2712"/>
      <c r="P7" s="2712"/>
      <c r="Q7" s="2712"/>
      <c r="R7" s="2712"/>
      <c r="S7" s="2704"/>
      <c r="T7" s="2707" t="s">
        <v>6</v>
      </c>
    </row>
    <row r="8" spans="1:20" ht="17.25" customHeight="1">
      <c r="A8" s="2707"/>
      <c r="B8" s="2707"/>
      <c r="C8" s="2707"/>
      <c r="D8" s="2710"/>
      <c r="E8" s="2711"/>
      <c r="F8" s="2710" t="s">
        <v>766</v>
      </c>
      <c r="G8" s="2711"/>
      <c r="H8" s="2703" t="s">
        <v>767</v>
      </c>
      <c r="I8" s="2704"/>
      <c r="J8" s="2703" t="s">
        <v>768</v>
      </c>
      <c r="K8" s="2704"/>
      <c r="L8" s="2703" t="s">
        <v>234</v>
      </c>
      <c r="M8" s="2704"/>
      <c r="N8" s="2703" t="s">
        <v>769</v>
      </c>
      <c r="O8" s="2704"/>
      <c r="P8" s="2703" t="s">
        <v>770</v>
      </c>
      <c r="Q8" s="2704"/>
      <c r="R8" s="2703" t="s">
        <v>234</v>
      </c>
      <c r="S8" s="2704"/>
      <c r="T8" s="2707"/>
    </row>
    <row r="9" spans="1:20" ht="17.25" customHeight="1">
      <c r="A9" s="2707" t="s">
        <v>771</v>
      </c>
      <c r="B9" s="455">
        <v>1</v>
      </c>
      <c r="C9" s="455" t="s">
        <v>777</v>
      </c>
      <c r="D9" s="456">
        <f t="shared" ref="D9:D23" si="0">H9+J9+L9+N9+P9+R9</f>
        <v>60</v>
      </c>
      <c r="E9" s="457" t="s">
        <v>772</v>
      </c>
      <c r="F9" s="456">
        <f t="shared" ref="F9:F23" si="1">H9+J9+N9+P9</f>
        <v>60</v>
      </c>
      <c r="G9" s="457" t="s">
        <v>772</v>
      </c>
      <c r="H9" s="456">
        <v>60</v>
      </c>
      <c r="I9" s="457" t="s">
        <v>772</v>
      </c>
      <c r="J9" s="456"/>
      <c r="K9" s="457" t="s">
        <v>772</v>
      </c>
      <c r="L9" s="456"/>
      <c r="M9" s="457" t="s">
        <v>772</v>
      </c>
      <c r="N9" s="456"/>
      <c r="O9" s="457" t="s">
        <v>772</v>
      </c>
      <c r="P9" s="456"/>
      <c r="Q9" s="457" t="s">
        <v>772</v>
      </c>
      <c r="R9" s="456"/>
      <c r="S9" s="457" t="s">
        <v>772</v>
      </c>
      <c r="T9" s="455"/>
    </row>
    <row r="10" spans="1:20" ht="17.25" customHeight="1">
      <c r="A10" s="2707"/>
      <c r="B10" s="455">
        <v>2</v>
      </c>
      <c r="C10" s="455" t="s">
        <v>778</v>
      </c>
      <c r="D10" s="456">
        <f t="shared" si="0"/>
        <v>60</v>
      </c>
      <c r="E10" s="457" t="s">
        <v>772</v>
      </c>
      <c r="F10" s="456">
        <f t="shared" si="1"/>
        <v>60</v>
      </c>
      <c r="G10" s="457" t="s">
        <v>772</v>
      </c>
      <c r="H10" s="456"/>
      <c r="I10" s="457" t="s">
        <v>772</v>
      </c>
      <c r="J10" s="456">
        <v>60</v>
      </c>
      <c r="K10" s="457" t="s">
        <v>772</v>
      </c>
      <c r="L10" s="456"/>
      <c r="M10" s="457" t="s">
        <v>772</v>
      </c>
      <c r="N10" s="456"/>
      <c r="O10" s="457" t="s">
        <v>772</v>
      </c>
      <c r="P10" s="456"/>
      <c r="Q10" s="457" t="s">
        <v>772</v>
      </c>
      <c r="R10" s="456"/>
      <c r="S10" s="457" t="s">
        <v>772</v>
      </c>
      <c r="T10" s="455"/>
    </row>
    <row r="11" spans="1:20" ht="17.25" customHeight="1">
      <c r="A11" s="2707"/>
      <c r="B11" s="455">
        <v>3</v>
      </c>
      <c r="C11" s="455" t="s">
        <v>756</v>
      </c>
      <c r="D11" s="456">
        <f t="shared" si="0"/>
        <v>20</v>
      </c>
      <c r="E11" s="457" t="s">
        <v>772</v>
      </c>
      <c r="F11" s="456">
        <f t="shared" si="1"/>
        <v>20</v>
      </c>
      <c r="G11" s="457" t="s">
        <v>772</v>
      </c>
      <c r="H11" s="456"/>
      <c r="I11" s="457" t="s">
        <v>772</v>
      </c>
      <c r="J11" s="456"/>
      <c r="K11" s="457" t="s">
        <v>772</v>
      </c>
      <c r="L11" s="456"/>
      <c r="M11" s="457" t="s">
        <v>772</v>
      </c>
      <c r="N11" s="456">
        <v>10</v>
      </c>
      <c r="O11" s="457" t="s">
        <v>772</v>
      </c>
      <c r="P11" s="456">
        <v>10</v>
      </c>
      <c r="Q11" s="457" t="s">
        <v>772</v>
      </c>
      <c r="R11" s="456"/>
      <c r="S11" s="457" t="s">
        <v>772</v>
      </c>
      <c r="T11" s="455"/>
    </row>
    <row r="12" spans="1:20" ht="17.25" customHeight="1">
      <c r="A12" s="2707"/>
      <c r="B12" s="455">
        <v>4</v>
      </c>
      <c r="C12" s="455" t="s">
        <v>779</v>
      </c>
      <c r="D12" s="456">
        <f t="shared" si="0"/>
        <v>40</v>
      </c>
      <c r="E12" s="457" t="s">
        <v>772</v>
      </c>
      <c r="F12" s="456">
        <f t="shared" si="1"/>
        <v>40</v>
      </c>
      <c r="G12" s="457" t="s">
        <v>772</v>
      </c>
      <c r="H12" s="456"/>
      <c r="I12" s="457" t="s">
        <v>772</v>
      </c>
      <c r="J12" s="456"/>
      <c r="K12" s="457" t="s">
        <v>772</v>
      </c>
      <c r="L12" s="456"/>
      <c r="M12" s="457" t="s">
        <v>772</v>
      </c>
      <c r="N12" s="456">
        <v>20</v>
      </c>
      <c r="O12" s="457" t="s">
        <v>772</v>
      </c>
      <c r="P12" s="456">
        <v>20</v>
      </c>
      <c r="Q12" s="457" t="s">
        <v>772</v>
      </c>
      <c r="R12" s="456"/>
      <c r="S12" s="457" t="s">
        <v>772</v>
      </c>
      <c r="T12" s="455"/>
    </row>
    <row r="13" spans="1:20" ht="17.25" customHeight="1">
      <c r="A13" s="2707"/>
      <c r="B13" s="455">
        <v>5</v>
      </c>
      <c r="C13" s="455" t="s">
        <v>780</v>
      </c>
      <c r="D13" s="456">
        <f t="shared" si="0"/>
        <v>6</v>
      </c>
      <c r="E13" s="457" t="s">
        <v>772</v>
      </c>
      <c r="F13" s="456">
        <f t="shared" si="1"/>
        <v>6</v>
      </c>
      <c r="G13" s="457" t="s">
        <v>772</v>
      </c>
      <c r="H13" s="456"/>
      <c r="I13" s="457" t="s">
        <v>772</v>
      </c>
      <c r="J13" s="456"/>
      <c r="K13" s="457" t="s">
        <v>772</v>
      </c>
      <c r="L13" s="456"/>
      <c r="M13" s="457" t="s">
        <v>772</v>
      </c>
      <c r="N13" s="456">
        <v>3</v>
      </c>
      <c r="O13" s="457" t="s">
        <v>772</v>
      </c>
      <c r="P13" s="456">
        <v>3</v>
      </c>
      <c r="Q13" s="457" t="s">
        <v>772</v>
      </c>
      <c r="R13" s="456"/>
      <c r="S13" s="457" t="s">
        <v>772</v>
      </c>
      <c r="T13" s="455"/>
    </row>
    <row r="14" spans="1:20" ht="17.25" customHeight="1">
      <c r="A14" s="2707"/>
      <c r="B14" s="455">
        <v>6</v>
      </c>
      <c r="C14" s="455" t="s">
        <v>781</v>
      </c>
      <c r="D14" s="456">
        <f t="shared" si="0"/>
        <v>6</v>
      </c>
      <c r="E14" s="457" t="s">
        <v>772</v>
      </c>
      <c r="F14" s="456">
        <f t="shared" si="1"/>
        <v>6</v>
      </c>
      <c r="G14" s="457" t="s">
        <v>772</v>
      </c>
      <c r="H14" s="456"/>
      <c r="I14" s="457" t="s">
        <v>772</v>
      </c>
      <c r="J14" s="456"/>
      <c r="K14" s="457" t="s">
        <v>772</v>
      </c>
      <c r="L14" s="456"/>
      <c r="M14" s="457" t="s">
        <v>772</v>
      </c>
      <c r="N14" s="456">
        <v>3</v>
      </c>
      <c r="O14" s="457" t="s">
        <v>772</v>
      </c>
      <c r="P14" s="456">
        <v>3</v>
      </c>
      <c r="Q14" s="457" t="s">
        <v>772</v>
      </c>
      <c r="R14" s="456"/>
      <c r="S14" s="457" t="s">
        <v>772</v>
      </c>
      <c r="T14" s="455"/>
    </row>
    <row r="15" spans="1:20" ht="17.25" customHeight="1">
      <c r="A15" s="2707"/>
      <c r="B15" s="455">
        <v>7</v>
      </c>
      <c r="C15" s="455" t="s">
        <v>782</v>
      </c>
      <c r="D15" s="456">
        <f t="shared" si="0"/>
        <v>10</v>
      </c>
      <c r="E15" s="457" t="s">
        <v>772</v>
      </c>
      <c r="F15" s="456">
        <f t="shared" si="1"/>
        <v>10</v>
      </c>
      <c r="G15" s="457" t="s">
        <v>772</v>
      </c>
      <c r="H15" s="456"/>
      <c r="I15" s="457" t="s">
        <v>772</v>
      </c>
      <c r="J15" s="456"/>
      <c r="K15" s="457" t="s">
        <v>772</v>
      </c>
      <c r="L15" s="456"/>
      <c r="M15" s="457" t="s">
        <v>772</v>
      </c>
      <c r="N15" s="456">
        <v>5</v>
      </c>
      <c r="O15" s="457" t="s">
        <v>772</v>
      </c>
      <c r="P15" s="456">
        <v>5</v>
      </c>
      <c r="Q15" s="457" t="s">
        <v>772</v>
      </c>
      <c r="R15" s="456"/>
      <c r="S15" s="457" t="s">
        <v>772</v>
      </c>
      <c r="T15" s="455"/>
    </row>
    <row r="16" spans="1:20" ht="17.25" customHeight="1">
      <c r="A16" s="2707"/>
      <c r="B16" s="455">
        <v>8</v>
      </c>
      <c r="C16" s="455" t="s">
        <v>783</v>
      </c>
      <c r="D16" s="456">
        <f t="shared" si="0"/>
        <v>10</v>
      </c>
      <c r="E16" s="457" t="s">
        <v>772</v>
      </c>
      <c r="F16" s="456">
        <f t="shared" si="1"/>
        <v>10</v>
      </c>
      <c r="G16" s="457" t="s">
        <v>772</v>
      </c>
      <c r="H16" s="456"/>
      <c r="I16" s="457" t="s">
        <v>772</v>
      </c>
      <c r="J16" s="456"/>
      <c r="K16" s="457" t="s">
        <v>772</v>
      </c>
      <c r="L16" s="456"/>
      <c r="M16" s="457" t="s">
        <v>772</v>
      </c>
      <c r="N16" s="456">
        <v>5</v>
      </c>
      <c r="O16" s="457" t="s">
        <v>772</v>
      </c>
      <c r="P16" s="456">
        <v>5</v>
      </c>
      <c r="Q16" s="457" t="s">
        <v>772</v>
      </c>
      <c r="R16" s="456"/>
      <c r="S16" s="457" t="s">
        <v>772</v>
      </c>
      <c r="T16" s="455"/>
    </row>
    <row r="17" spans="1:20" ht="17.25" customHeight="1">
      <c r="A17" s="2707"/>
      <c r="B17" s="455">
        <v>9</v>
      </c>
      <c r="C17" s="455"/>
      <c r="D17" s="456">
        <f t="shared" si="0"/>
        <v>0</v>
      </c>
      <c r="E17" s="457" t="s">
        <v>772</v>
      </c>
      <c r="F17" s="456">
        <f t="shared" si="1"/>
        <v>0</v>
      </c>
      <c r="G17" s="457" t="s">
        <v>772</v>
      </c>
      <c r="H17" s="456"/>
      <c r="I17" s="457" t="s">
        <v>772</v>
      </c>
      <c r="J17" s="456"/>
      <c r="K17" s="457" t="s">
        <v>772</v>
      </c>
      <c r="L17" s="456"/>
      <c r="M17" s="457" t="s">
        <v>772</v>
      </c>
      <c r="N17" s="456"/>
      <c r="O17" s="457" t="s">
        <v>772</v>
      </c>
      <c r="P17" s="456"/>
      <c r="Q17" s="457" t="s">
        <v>772</v>
      </c>
      <c r="R17" s="456"/>
      <c r="S17" s="457" t="s">
        <v>772</v>
      </c>
      <c r="T17" s="455"/>
    </row>
    <row r="18" spans="1:20" ht="17.25" customHeight="1">
      <c r="A18" s="2707"/>
      <c r="B18" s="455">
        <v>10</v>
      </c>
      <c r="C18" s="455"/>
      <c r="D18" s="456">
        <f t="shared" si="0"/>
        <v>0</v>
      </c>
      <c r="E18" s="457" t="s">
        <v>772</v>
      </c>
      <c r="F18" s="456">
        <f t="shared" si="1"/>
        <v>0</v>
      </c>
      <c r="G18" s="457" t="s">
        <v>772</v>
      </c>
      <c r="H18" s="456"/>
      <c r="I18" s="457" t="s">
        <v>772</v>
      </c>
      <c r="J18" s="456"/>
      <c r="K18" s="457" t="s">
        <v>772</v>
      </c>
      <c r="L18" s="456"/>
      <c r="M18" s="457" t="s">
        <v>772</v>
      </c>
      <c r="N18" s="456"/>
      <c r="O18" s="457" t="s">
        <v>772</v>
      </c>
      <c r="P18" s="456"/>
      <c r="Q18" s="457" t="s">
        <v>772</v>
      </c>
      <c r="R18" s="456"/>
      <c r="S18" s="457" t="s">
        <v>772</v>
      </c>
      <c r="T18" s="455"/>
    </row>
    <row r="19" spans="1:20" ht="17.25" customHeight="1">
      <c r="A19" s="2707"/>
      <c r="B19" s="455">
        <v>11</v>
      </c>
      <c r="C19" s="455"/>
      <c r="D19" s="456">
        <f t="shared" si="0"/>
        <v>0</v>
      </c>
      <c r="E19" s="457" t="s">
        <v>772</v>
      </c>
      <c r="F19" s="456">
        <f t="shared" si="1"/>
        <v>0</v>
      </c>
      <c r="G19" s="457" t="s">
        <v>772</v>
      </c>
      <c r="H19" s="456"/>
      <c r="I19" s="457" t="s">
        <v>772</v>
      </c>
      <c r="J19" s="456"/>
      <c r="K19" s="457" t="s">
        <v>772</v>
      </c>
      <c r="L19" s="456"/>
      <c r="M19" s="457" t="s">
        <v>772</v>
      </c>
      <c r="N19" s="456"/>
      <c r="O19" s="457" t="s">
        <v>772</v>
      </c>
      <c r="P19" s="456"/>
      <c r="Q19" s="457" t="s">
        <v>772</v>
      </c>
      <c r="R19" s="456"/>
      <c r="S19" s="457" t="s">
        <v>772</v>
      </c>
      <c r="T19" s="455"/>
    </row>
    <row r="20" spans="1:20" ht="17.25" customHeight="1">
      <c r="A20" s="2707"/>
      <c r="B20" s="455">
        <v>12</v>
      </c>
      <c r="C20" s="455"/>
      <c r="D20" s="456">
        <f t="shared" si="0"/>
        <v>0</v>
      </c>
      <c r="E20" s="457" t="s">
        <v>772</v>
      </c>
      <c r="F20" s="456">
        <f t="shared" si="1"/>
        <v>0</v>
      </c>
      <c r="G20" s="457" t="s">
        <v>772</v>
      </c>
      <c r="H20" s="456"/>
      <c r="I20" s="457" t="s">
        <v>772</v>
      </c>
      <c r="J20" s="456"/>
      <c r="K20" s="457" t="s">
        <v>772</v>
      </c>
      <c r="L20" s="456"/>
      <c r="M20" s="457" t="s">
        <v>772</v>
      </c>
      <c r="N20" s="456"/>
      <c r="O20" s="457" t="s">
        <v>772</v>
      </c>
      <c r="P20" s="456"/>
      <c r="Q20" s="457" t="s">
        <v>772</v>
      </c>
      <c r="R20" s="456"/>
      <c r="S20" s="457" t="s">
        <v>772</v>
      </c>
      <c r="T20" s="455"/>
    </row>
    <row r="21" spans="1:20" ht="17.25" customHeight="1">
      <c r="A21" s="2707"/>
      <c r="B21" s="455">
        <v>13</v>
      </c>
      <c r="C21" s="455"/>
      <c r="D21" s="456">
        <f t="shared" si="0"/>
        <v>0</v>
      </c>
      <c r="E21" s="457" t="s">
        <v>772</v>
      </c>
      <c r="F21" s="456">
        <f t="shared" si="1"/>
        <v>0</v>
      </c>
      <c r="G21" s="457" t="s">
        <v>772</v>
      </c>
      <c r="H21" s="456"/>
      <c r="I21" s="457" t="s">
        <v>772</v>
      </c>
      <c r="J21" s="456"/>
      <c r="K21" s="457" t="s">
        <v>772</v>
      </c>
      <c r="L21" s="456"/>
      <c r="M21" s="457" t="s">
        <v>772</v>
      </c>
      <c r="N21" s="456"/>
      <c r="O21" s="457" t="s">
        <v>772</v>
      </c>
      <c r="P21" s="456"/>
      <c r="Q21" s="457" t="s">
        <v>772</v>
      </c>
      <c r="R21" s="456"/>
      <c r="S21" s="457" t="s">
        <v>772</v>
      </c>
      <c r="T21" s="455"/>
    </row>
    <row r="22" spans="1:20" ht="17.25" customHeight="1">
      <c r="A22" s="2707"/>
      <c r="B22" s="455">
        <v>14</v>
      </c>
      <c r="C22" s="455"/>
      <c r="D22" s="456">
        <f t="shared" si="0"/>
        <v>0</v>
      </c>
      <c r="E22" s="457" t="s">
        <v>772</v>
      </c>
      <c r="F22" s="456">
        <f t="shared" si="1"/>
        <v>0</v>
      </c>
      <c r="G22" s="457" t="s">
        <v>772</v>
      </c>
      <c r="H22" s="456"/>
      <c r="I22" s="457" t="s">
        <v>772</v>
      </c>
      <c r="J22" s="456"/>
      <c r="K22" s="457" t="s">
        <v>772</v>
      </c>
      <c r="L22" s="456"/>
      <c r="M22" s="457" t="s">
        <v>772</v>
      </c>
      <c r="N22" s="456"/>
      <c r="O22" s="457" t="s">
        <v>772</v>
      </c>
      <c r="P22" s="456"/>
      <c r="Q22" s="457" t="s">
        <v>772</v>
      </c>
      <c r="R22" s="456"/>
      <c r="S22" s="457" t="s">
        <v>772</v>
      </c>
      <c r="T22" s="455"/>
    </row>
    <row r="23" spans="1:20" ht="17.25" customHeight="1">
      <c r="A23" s="2707"/>
      <c r="B23" s="455">
        <v>15</v>
      </c>
      <c r="C23" s="455"/>
      <c r="D23" s="456">
        <f t="shared" si="0"/>
        <v>0</v>
      </c>
      <c r="E23" s="457" t="s">
        <v>772</v>
      </c>
      <c r="F23" s="456">
        <f t="shared" si="1"/>
        <v>0</v>
      </c>
      <c r="G23" s="457" t="s">
        <v>772</v>
      </c>
      <c r="H23" s="456"/>
      <c r="I23" s="457" t="s">
        <v>772</v>
      </c>
      <c r="J23" s="456"/>
      <c r="K23" s="457" t="s">
        <v>772</v>
      </c>
      <c r="L23" s="456"/>
      <c r="M23" s="457" t="s">
        <v>772</v>
      </c>
      <c r="N23" s="456"/>
      <c r="O23" s="457" t="s">
        <v>772</v>
      </c>
      <c r="P23" s="456"/>
      <c r="Q23" s="457" t="s">
        <v>772</v>
      </c>
      <c r="R23" s="456"/>
      <c r="S23" s="457" t="s">
        <v>772</v>
      </c>
      <c r="T23" s="455"/>
    </row>
    <row r="24" spans="1:20" ht="17.25" customHeight="1">
      <c r="A24" s="2703"/>
      <c r="B24" s="2704" t="s">
        <v>773</v>
      </c>
      <c r="C24" s="2707"/>
      <c r="D24" s="456">
        <f>SUM(D9:D23)</f>
        <v>212</v>
      </c>
      <c r="E24" s="457" t="s">
        <v>772</v>
      </c>
      <c r="F24" s="456">
        <f>SUM(F9:F23)</f>
        <v>212</v>
      </c>
      <c r="G24" s="457" t="s">
        <v>772</v>
      </c>
      <c r="H24" s="456">
        <f>SUM(H9:H23)</f>
        <v>60</v>
      </c>
      <c r="I24" s="457" t="s">
        <v>772</v>
      </c>
      <c r="J24" s="456">
        <f>SUM(J9:J23)</f>
        <v>60</v>
      </c>
      <c r="K24" s="457" t="s">
        <v>772</v>
      </c>
      <c r="L24" s="456">
        <f>SUM(L9:L23)</f>
        <v>0</v>
      </c>
      <c r="M24" s="457" t="s">
        <v>772</v>
      </c>
      <c r="N24" s="456">
        <f>SUM(N9:N23)</f>
        <v>46</v>
      </c>
      <c r="O24" s="457" t="s">
        <v>772</v>
      </c>
      <c r="P24" s="456">
        <f>SUM(P9:P23)</f>
        <v>46</v>
      </c>
      <c r="Q24" s="457" t="s">
        <v>772</v>
      </c>
      <c r="R24" s="456">
        <f>SUM(R9:R23)</f>
        <v>0</v>
      </c>
      <c r="S24" s="457" t="s">
        <v>772</v>
      </c>
      <c r="T24" s="455"/>
    </row>
    <row r="25" spans="1:20" ht="17.25" customHeight="1">
      <c r="A25" s="2707" t="s">
        <v>774</v>
      </c>
      <c r="B25" s="455">
        <v>1</v>
      </c>
      <c r="C25" s="455"/>
      <c r="D25" s="456">
        <f t="shared" ref="D25:D39" si="2">H25+J25+L25+N25+P25+R25</f>
        <v>0</v>
      </c>
      <c r="E25" s="457" t="s">
        <v>772</v>
      </c>
      <c r="F25" s="456">
        <f t="shared" ref="F25:F39" si="3">H25+J25+N25+P25</f>
        <v>0</v>
      </c>
      <c r="G25" s="457" t="s">
        <v>772</v>
      </c>
      <c r="H25" s="456"/>
      <c r="I25" s="457" t="s">
        <v>772</v>
      </c>
      <c r="J25" s="456"/>
      <c r="K25" s="457" t="s">
        <v>772</v>
      </c>
      <c r="L25" s="456"/>
      <c r="M25" s="457" t="s">
        <v>772</v>
      </c>
      <c r="N25" s="456"/>
      <c r="O25" s="457" t="s">
        <v>772</v>
      </c>
      <c r="P25" s="456"/>
      <c r="Q25" s="457" t="s">
        <v>772</v>
      </c>
      <c r="R25" s="456"/>
      <c r="S25" s="457" t="s">
        <v>772</v>
      </c>
      <c r="T25" s="455"/>
    </row>
    <row r="26" spans="1:20" ht="17.25" customHeight="1">
      <c r="A26" s="2707"/>
      <c r="B26" s="455">
        <v>2</v>
      </c>
      <c r="C26" s="455"/>
      <c r="D26" s="456">
        <f t="shared" si="2"/>
        <v>0</v>
      </c>
      <c r="E26" s="457" t="s">
        <v>772</v>
      </c>
      <c r="F26" s="456">
        <f t="shared" si="3"/>
        <v>0</v>
      </c>
      <c r="G26" s="457" t="s">
        <v>772</v>
      </c>
      <c r="H26" s="456"/>
      <c r="I26" s="457" t="s">
        <v>772</v>
      </c>
      <c r="J26" s="456"/>
      <c r="K26" s="457" t="s">
        <v>772</v>
      </c>
      <c r="L26" s="456"/>
      <c r="M26" s="457" t="s">
        <v>772</v>
      </c>
      <c r="N26" s="456"/>
      <c r="O26" s="457" t="s">
        <v>772</v>
      </c>
      <c r="P26" s="456"/>
      <c r="Q26" s="457" t="s">
        <v>772</v>
      </c>
      <c r="R26" s="456"/>
      <c r="S26" s="457" t="s">
        <v>772</v>
      </c>
      <c r="T26" s="455"/>
    </row>
    <row r="27" spans="1:20" ht="17.25" customHeight="1">
      <c r="A27" s="2707"/>
      <c r="B27" s="455">
        <v>3</v>
      </c>
      <c r="C27" s="455"/>
      <c r="D27" s="456">
        <f t="shared" si="2"/>
        <v>0</v>
      </c>
      <c r="E27" s="457" t="s">
        <v>772</v>
      </c>
      <c r="F27" s="456">
        <f t="shared" si="3"/>
        <v>0</v>
      </c>
      <c r="G27" s="457" t="s">
        <v>772</v>
      </c>
      <c r="H27" s="456"/>
      <c r="I27" s="457" t="s">
        <v>772</v>
      </c>
      <c r="J27" s="456"/>
      <c r="K27" s="457" t="s">
        <v>772</v>
      </c>
      <c r="L27" s="456"/>
      <c r="M27" s="457" t="s">
        <v>772</v>
      </c>
      <c r="N27" s="456"/>
      <c r="O27" s="457" t="s">
        <v>772</v>
      </c>
      <c r="P27" s="456"/>
      <c r="Q27" s="457" t="s">
        <v>772</v>
      </c>
      <c r="R27" s="456"/>
      <c r="S27" s="457" t="s">
        <v>772</v>
      </c>
      <c r="T27" s="455"/>
    </row>
    <row r="28" spans="1:20" ht="17.25" customHeight="1">
      <c r="A28" s="2707"/>
      <c r="B28" s="455">
        <v>4</v>
      </c>
      <c r="C28" s="455"/>
      <c r="D28" s="456">
        <f t="shared" si="2"/>
        <v>0</v>
      </c>
      <c r="E28" s="457" t="s">
        <v>772</v>
      </c>
      <c r="F28" s="456">
        <f t="shared" si="3"/>
        <v>0</v>
      </c>
      <c r="G28" s="457" t="s">
        <v>772</v>
      </c>
      <c r="H28" s="456"/>
      <c r="I28" s="457" t="s">
        <v>772</v>
      </c>
      <c r="J28" s="456"/>
      <c r="K28" s="457" t="s">
        <v>772</v>
      </c>
      <c r="L28" s="456"/>
      <c r="M28" s="457" t="s">
        <v>772</v>
      </c>
      <c r="N28" s="456"/>
      <c r="O28" s="457" t="s">
        <v>772</v>
      </c>
      <c r="P28" s="456"/>
      <c r="Q28" s="457" t="s">
        <v>772</v>
      </c>
      <c r="R28" s="456"/>
      <c r="S28" s="457" t="s">
        <v>772</v>
      </c>
      <c r="T28" s="455"/>
    </row>
    <row r="29" spans="1:20" ht="17.25" customHeight="1">
      <c r="A29" s="2707"/>
      <c r="B29" s="455">
        <v>5</v>
      </c>
      <c r="C29" s="455"/>
      <c r="D29" s="456">
        <f t="shared" si="2"/>
        <v>0</v>
      </c>
      <c r="E29" s="457" t="s">
        <v>772</v>
      </c>
      <c r="F29" s="456">
        <f t="shared" si="3"/>
        <v>0</v>
      </c>
      <c r="G29" s="457" t="s">
        <v>772</v>
      </c>
      <c r="H29" s="456"/>
      <c r="I29" s="457" t="s">
        <v>772</v>
      </c>
      <c r="J29" s="456"/>
      <c r="K29" s="457" t="s">
        <v>772</v>
      </c>
      <c r="L29" s="456"/>
      <c r="M29" s="457" t="s">
        <v>772</v>
      </c>
      <c r="N29" s="456"/>
      <c r="O29" s="457" t="s">
        <v>772</v>
      </c>
      <c r="P29" s="456"/>
      <c r="Q29" s="457" t="s">
        <v>772</v>
      </c>
      <c r="R29" s="456"/>
      <c r="S29" s="457" t="s">
        <v>772</v>
      </c>
      <c r="T29" s="455"/>
    </row>
    <row r="30" spans="1:20" ht="17.25" customHeight="1">
      <c r="A30" s="2707"/>
      <c r="B30" s="455">
        <v>6</v>
      </c>
      <c r="C30" s="455"/>
      <c r="D30" s="456">
        <f t="shared" si="2"/>
        <v>0</v>
      </c>
      <c r="E30" s="457" t="s">
        <v>772</v>
      </c>
      <c r="F30" s="456">
        <f t="shared" si="3"/>
        <v>0</v>
      </c>
      <c r="G30" s="457" t="s">
        <v>772</v>
      </c>
      <c r="H30" s="456"/>
      <c r="I30" s="457" t="s">
        <v>772</v>
      </c>
      <c r="J30" s="456"/>
      <c r="K30" s="457" t="s">
        <v>772</v>
      </c>
      <c r="L30" s="456"/>
      <c r="M30" s="457" t="s">
        <v>772</v>
      </c>
      <c r="N30" s="456"/>
      <c r="O30" s="457" t="s">
        <v>772</v>
      </c>
      <c r="P30" s="456"/>
      <c r="Q30" s="457" t="s">
        <v>772</v>
      </c>
      <c r="R30" s="456"/>
      <c r="S30" s="457" t="s">
        <v>772</v>
      </c>
      <c r="T30" s="455"/>
    </row>
    <row r="31" spans="1:20" ht="17.25" customHeight="1">
      <c r="A31" s="2707"/>
      <c r="B31" s="455">
        <v>7</v>
      </c>
      <c r="C31" s="455"/>
      <c r="D31" s="456">
        <f t="shared" si="2"/>
        <v>0</v>
      </c>
      <c r="E31" s="457" t="s">
        <v>772</v>
      </c>
      <c r="F31" s="456">
        <f t="shared" si="3"/>
        <v>0</v>
      </c>
      <c r="G31" s="457" t="s">
        <v>772</v>
      </c>
      <c r="H31" s="456"/>
      <c r="I31" s="457" t="s">
        <v>772</v>
      </c>
      <c r="J31" s="456"/>
      <c r="K31" s="457" t="s">
        <v>772</v>
      </c>
      <c r="L31" s="456"/>
      <c r="M31" s="457" t="s">
        <v>772</v>
      </c>
      <c r="N31" s="456"/>
      <c r="O31" s="457" t="s">
        <v>772</v>
      </c>
      <c r="P31" s="456"/>
      <c r="Q31" s="457" t="s">
        <v>772</v>
      </c>
      <c r="R31" s="456"/>
      <c r="S31" s="457" t="s">
        <v>772</v>
      </c>
      <c r="T31" s="455"/>
    </row>
    <row r="32" spans="1:20" ht="17.25" customHeight="1">
      <c r="A32" s="2707"/>
      <c r="B32" s="455">
        <v>8</v>
      </c>
      <c r="C32" s="455"/>
      <c r="D32" s="456">
        <f t="shared" si="2"/>
        <v>0</v>
      </c>
      <c r="E32" s="457" t="s">
        <v>772</v>
      </c>
      <c r="F32" s="456">
        <f t="shared" si="3"/>
        <v>0</v>
      </c>
      <c r="G32" s="457" t="s">
        <v>772</v>
      </c>
      <c r="H32" s="456"/>
      <c r="I32" s="457" t="s">
        <v>772</v>
      </c>
      <c r="J32" s="456"/>
      <c r="K32" s="457" t="s">
        <v>772</v>
      </c>
      <c r="L32" s="456"/>
      <c r="M32" s="457" t="s">
        <v>772</v>
      </c>
      <c r="N32" s="456"/>
      <c r="O32" s="457" t="s">
        <v>772</v>
      </c>
      <c r="P32" s="456"/>
      <c r="Q32" s="457" t="s">
        <v>772</v>
      </c>
      <c r="R32" s="456"/>
      <c r="S32" s="457" t="s">
        <v>772</v>
      </c>
      <c r="T32" s="455"/>
    </row>
    <row r="33" spans="1:20" ht="17.25" customHeight="1">
      <c r="A33" s="2707"/>
      <c r="B33" s="455">
        <v>9</v>
      </c>
      <c r="C33" s="455"/>
      <c r="D33" s="456">
        <f t="shared" si="2"/>
        <v>0</v>
      </c>
      <c r="E33" s="457" t="s">
        <v>772</v>
      </c>
      <c r="F33" s="456">
        <f t="shared" si="3"/>
        <v>0</v>
      </c>
      <c r="G33" s="457" t="s">
        <v>772</v>
      </c>
      <c r="H33" s="456"/>
      <c r="I33" s="457" t="s">
        <v>772</v>
      </c>
      <c r="J33" s="456"/>
      <c r="K33" s="457" t="s">
        <v>772</v>
      </c>
      <c r="L33" s="456"/>
      <c r="M33" s="457" t="s">
        <v>772</v>
      </c>
      <c r="N33" s="456"/>
      <c r="O33" s="457" t="s">
        <v>772</v>
      </c>
      <c r="P33" s="456"/>
      <c r="Q33" s="457" t="s">
        <v>772</v>
      </c>
      <c r="R33" s="456"/>
      <c r="S33" s="457" t="s">
        <v>772</v>
      </c>
      <c r="T33" s="455"/>
    </row>
    <row r="34" spans="1:20" ht="17.25" customHeight="1">
      <c r="A34" s="2707"/>
      <c r="B34" s="455">
        <v>10</v>
      </c>
      <c r="C34" s="455"/>
      <c r="D34" s="456">
        <f t="shared" si="2"/>
        <v>0</v>
      </c>
      <c r="E34" s="457" t="s">
        <v>772</v>
      </c>
      <c r="F34" s="456">
        <f t="shared" si="3"/>
        <v>0</v>
      </c>
      <c r="G34" s="457" t="s">
        <v>772</v>
      </c>
      <c r="H34" s="456"/>
      <c r="I34" s="457" t="s">
        <v>772</v>
      </c>
      <c r="J34" s="456"/>
      <c r="K34" s="457" t="s">
        <v>772</v>
      </c>
      <c r="L34" s="456"/>
      <c r="M34" s="457" t="s">
        <v>772</v>
      </c>
      <c r="N34" s="456"/>
      <c r="O34" s="457" t="s">
        <v>772</v>
      </c>
      <c r="P34" s="456"/>
      <c r="Q34" s="457" t="s">
        <v>772</v>
      </c>
      <c r="R34" s="456"/>
      <c r="S34" s="457" t="s">
        <v>772</v>
      </c>
      <c r="T34" s="455"/>
    </row>
    <row r="35" spans="1:20" ht="17.25" customHeight="1">
      <c r="A35" s="2707"/>
      <c r="B35" s="455">
        <v>11</v>
      </c>
      <c r="C35" s="455"/>
      <c r="D35" s="456">
        <f t="shared" si="2"/>
        <v>0</v>
      </c>
      <c r="E35" s="457" t="s">
        <v>772</v>
      </c>
      <c r="F35" s="456">
        <f t="shared" si="3"/>
        <v>0</v>
      </c>
      <c r="G35" s="457" t="s">
        <v>772</v>
      </c>
      <c r="H35" s="456"/>
      <c r="I35" s="457" t="s">
        <v>772</v>
      </c>
      <c r="J35" s="456"/>
      <c r="K35" s="457" t="s">
        <v>772</v>
      </c>
      <c r="L35" s="456"/>
      <c r="M35" s="457" t="s">
        <v>772</v>
      </c>
      <c r="N35" s="456"/>
      <c r="O35" s="457" t="s">
        <v>772</v>
      </c>
      <c r="P35" s="456"/>
      <c r="Q35" s="457" t="s">
        <v>772</v>
      </c>
      <c r="R35" s="456"/>
      <c r="S35" s="457" t="s">
        <v>772</v>
      </c>
      <c r="T35" s="455"/>
    </row>
    <row r="36" spans="1:20" ht="17.25" customHeight="1">
      <c r="A36" s="2707"/>
      <c r="B36" s="455">
        <v>12</v>
      </c>
      <c r="C36" s="455"/>
      <c r="D36" s="456">
        <f t="shared" si="2"/>
        <v>0</v>
      </c>
      <c r="E36" s="457" t="s">
        <v>772</v>
      </c>
      <c r="F36" s="456">
        <f t="shared" si="3"/>
        <v>0</v>
      </c>
      <c r="G36" s="457" t="s">
        <v>772</v>
      </c>
      <c r="H36" s="456"/>
      <c r="I36" s="457" t="s">
        <v>772</v>
      </c>
      <c r="J36" s="456"/>
      <c r="K36" s="457" t="s">
        <v>772</v>
      </c>
      <c r="L36" s="456"/>
      <c r="M36" s="457" t="s">
        <v>772</v>
      </c>
      <c r="N36" s="456"/>
      <c r="O36" s="457" t="s">
        <v>772</v>
      </c>
      <c r="P36" s="456"/>
      <c r="Q36" s="457" t="s">
        <v>772</v>
      </c>
      <c r="R36" s="456"/>
      <c r="S36" s="457" t="s">
        <v>772</v>
      </c>
      <c r="T36" s="455"/>
    </row>
    <row r="37" spans="1:20" ht="17.25" customHeight="1">
      <c r="A37" s="2707"/>
      <c r="B37" s="455">
        <v>13</v>
      </c>
      <c r="C37" s="455"/>
      <c r="D37" s="456">
        <f t="shared" si="2"/>
        <v>0</v>
      </c>
      <c r="E37" s="457" t="s">
        <v>772</v>
      </c>
      <c r="F37" s="456">
        <f t="shared" si="3"/>
        <v>0</v>
      </c>
      <c r="G37" s="457" t="s">
        <v>772</v>
      </c>
      <c r="H37" s="456"/>
      <c r="I37" s="457" t="s">
        <v>772</v>
      </c>
      <c r="J37" s="456"/>
      <c r="K37" s="457" t="s">
        <v>772</v>
      </c>
      <c r="L37" s="456"/>
      <c r="M37" s="457" t="s">
        <v>772</v>
      </c>
      <c r="N37" s="456"/>
      <c r="O37" s="457" t="s">
        <v>772</v>
      </c>
      <c r="P37" s="456"/>
      <c r="Q37" s="457" t="s">
        <v>772</v>
      </c>
      <c r="R37" s="456"/>
      <c r="S37" s="457" t="s">
        <v>772</v>
      </c>
      <c r="T37" s="455"/>
    </row>
    <row r="38" spans="1:20" ht="17.25" customHeight="1">
      <c r="A38" s="2707"/>
      <c r="B38" s="455">
        <v>14</v>
      </c>
      <c r="C38" s="455"/>
      <c r="D38" s="456">
        <f t="shared" si="2"/>
        <v>0</v>
      </c>
      <c r="E38" s="457" t="s">
        <v>772</v>
      </c>
      <c r="F38" s="456">
        <f t="shared" si="3"/>
        <v>0</v>
      </c>
      <c r="G38" s="457" t="s">
        <v>772</v>
      </c>
      <c r="H38" s="456"/>
      <c r="I38" s="457" t="s">
        <v>772</v>
      </c>
      <c r="J38" s="456"/>
      <c r="K38" s="457" t="s">
        <v>772</v>
      </c>
      <c r="L38" s="456"/>
      <c r="M38" s="457" t="s">
        <v>772</v>
      </c>
      <c r="N38" s="456"/>
      <c r="O38" s="457" t="s">
        <v>772</v>
      </c>
      <c r="P38" s="456"/>
      <c r="Q38" s="457" t="s">
        <v>772</v>
      </c>
      <c r="R38" s="456"/>
      <c r="S38" s="457" t="s">
        <v>772</v>
      </c>
      <c r="T38" s="455"/>
    </row>
    <row r="39" spans="1:20" ht="17.25" customHeight="1">
      <c r="A39" s="2707"/>
      <c r="B39" s="455">
        <v>15</v>
      </c>
      <c r="C39" s="455"/>
      <c r="D39" s="456">
        <f t="shared" si="2"/>
        <v>0</v>
      </c>
      <c r="E39" s="457" t="s">
        <v>772</v>
      </c>
      <c r="F39" s="456">
        <f t="shared" si="3"/>
        <v>0</v>
      </c>
      <c r="G39" s="457" t="s">
        <v>772</v>
      </c>
      <c r="H39" s="456"/>
      <c r="I39" s="457" t="s">
        <v>772</v>
      </c>
      <c r="J39" s="456"/>
      <c r="K39" s="457" t="s">
        <v>772</v>
      </c>
      <c r="L39" s="456"/>
      <c r="M39" s="457" t="s">
        <v>772</v>
      </c>
      <c r="N39" s="456"/>
      <c r="O39" s="457" t="s">
        <v>772</v>
      </c>
      <c r="P39" s="456"/>
      <c r="Q39" s="457" t="s">
        <v>772</v>
      </c>
      <c r="R39" s="456"/>
      <c r="S39" s="457" t="s">
        <v>772</v>
      </c>
      <c r="T39" s="455"/>
    </row>
    <row r="40" spans="1:20" ht="17.25" customHeight="1" thickBot="1">
      <c r="A40" s="2708"/>
      <c r="B40" s="2709" t="s">
        <v>775</v>
      </c>
      <c r="C40" s="2713"/>
      <c r="D40" s="458">
        <f>SUM(D25:D39)</f>
        <v>0</v>
      </c>
      <c r="E40" s="459" t="s">
        <v>772</v>
      </c>
      <c r="F40" s="458">
        <f>SUM(F25:F39)</f>
        <v>0</v>
      </c>
      <c r="G40" s="459" t="s">
        <v>772</v>
      </c>
      <c r="H40" s="458">
        <f>SUM(H25:H39)</f>
        <v>0</v>
      </c>
      <c r="I40" s="459" t="s">
        <v>772</v>
      </c>
      <c r="J40" s="458">
        <f>SUM(J25:J39)</f>
        <v>0</v>
      </c>
      <c r="K40" s="459" t="s">
        <v>772</v>
      </c>
      <c r="L40" s="458">
        <f>SUM(L25:L39)</f>
        <v>0</v>
      </c>
      <c r="M40" s="459" t="s">
        <v>772</v>
      </c>
      <c r="N40" s="458">
        <f>SUM(N25:N39)</f>
        <v>0</v>
      </c>
      <c r="O40" s="459" t="s">
        <v>772</v>
      </c>
      <c r="P40" s="458">
        <f>SUM(P25:P39)</f>
        <v>0</v>
      </c>
      <c r="Q40" s="459" t="s">
        <v>772</v>
      </c>
      <c r="R40" s="458">
        <f>SUM(R25:R39)</f>
        <v>0</v>
      </c>
      <c r="S40" s="459" t="s">
        <v>772</v>
      </c>
      <c r="T40" s="460"/>
    </row>
    <row r="41" spans="1:20" ht="17.25" customHeight="1" thickTop="1">
      <c r="A41" s="2714" t="s">
        <v>128</v>
      </c>
      <c r="B41" s="2715"/>
      <c r="C41" s="2715"/>
      <c r="D41" s="461">
        <f>D24+D40</f>
        <v>212</v>
      </c>
      <c r="E41" s="462" t="s">
        <v>772</v>
      </c>
      <c r="F41" s="461">
        <f>F24+F40</f>
        <v>212</v>
      </c>
      <c r="G41" s="462" t="s">
        <v>772</v>
      </c>
      <c r="H41" s="461">
        <f>H24+H40</f>
        <v>60</v>
      </c>
      <c r="I41" s="462" t="s">
        <v>772</v>
      </c>
      <c r="J41" s="461">
        <f>J24+J40</f>
        <v>60</v>
      </c>
      <c r="K41" s="462" t="s">
        <v>772</v>
      </c>
      <c r="L41" s="461">
        <f>L24+L40</f>
        <v>0</v>
      </c>
      <c r="M41" s="462" t="s">
        <v>772</v>
      </c>
      <c r="N41" s="461">
        <f>N24+N40</f>
        <v>46</v>
      </c>
      <c r="O41" s="462" t="s">
        <v>772</v>
      </c>
      <c r="P41" s="461">
        <f>P24+P40</f>
        <v>46</v>
      </c>
      <c r="Q41" s="462" t="s">
        <v>772</v>
      </c>
      <c r="R41" s="461">
        <f>R24+R40</f>
        <v>0</v>
      </c>
      <c r="S41" s="462" t="s">
        <v>772</v>
      </c>
      <c r="T41" s="463"/>
    </row>
    <row r="42" spans="1:20" ht="17.25" customHeight="1"/>
    <row r="43" spans="1:20" ht="17.25" customHeight="1">
      <c r="A43" s="464" t="s">
        <v>776</v>
      </c>
    </row>
    <row r="44" spans="1:20" ht="17.25" customHeight="1">
      <c r="A44" s="75"/>
    </row>
    <row r="45" spans="1:20" ht="17.25" customHeight="1"/>
    <row r="46" spans="1:20" ht="17.25" customHeight="1"/>
    <row r="47" spans="1:20" ht="17.25" customHeight="1"/>
    <row r="48" spans="1:20" ht="17.25" customHeight="1"/>
    <row r="49" ht="17.25" customHeight="1"/>
    <row r="50" ht="17.25" customHeight="1"/>
    <row r="51" ht="17.25" customHeight="1"/>
    <row r="52" ht="17.25" customHeight="1"/>
    <row r="53" ht="17.25" customHeight="1"/>
    <row r="54" ht="17.25" customHeight="1"/>
    <row r="55" ht="17.25" customHeight="1"/>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7"/>
  <pageMargins left="0.78700000000000003" right="0.78700000000000003" top="0.98399999999999999" bottom="0.98399999999999999" header="0.51200000000000001" footer="0.51200000000000001"/>
  <pageSetup paperSize="9" orientation="portrait" horizontalDpi="3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I45"/>
  <sheetViews>
    <sheetView view="pageBreakPreview" zoomScaleNormal="100" workbookViewId="0">
      <selection activeCell="K16" sqref="K16"/>
    </sheetView>
  </sheetViews>
  <sheetFormatPr defaultRowHeight="13.5"/>
  <cols>
    <col min="1" max="9" width="9.625" style="466" customWidth="1"/>
    <col min="10" max="256" width="9" style="466"/>
    <col min="257" max="265" width="9.625" style="466" customWidth="1"/>
    <col min="266" max="512" width="9" style="466"/>
    <col min="513" max="521" width="9.625" style="466" customWidth="1"/>
    <col min="522" max="768" width="9" style="466"/>
    <col min="769" max="777" width="9.625" style="466" customWidth="1"/>
    <col min="778" max="1024" width="9" style="466"/>
    <col min="1025" max="1033" width="9.625" style="466" customWidth="1"/>
    <col min="1034" max="1280" width="9" style="466"/>
    <col min="1281" max="1289" width="9.625" style="466" customWidth="1"/>
    <col min="1290" max="1536" width="9" style="466"/>
    <col min="1537" max="1545" width="9.625" style="466" customWidth="1"/>
    <col min="1546" max="1792" width="9" style="466"/>
    <col min="1793" max="1801" width="9.625" style="466" customWidth="1"/>
    <col min="1802" max="2048" width="9" style="466"/>
    <col min="2049" max="2057" width="9.625" style="466" customWidth="1"/>
    <col min="2058" max="2304" width="9" style="466"/>
    <col min="2305" max="2313" width="9.625" style="466" customWidth="1"/>
    <col min="2314" max="2560" width="9" style="466"/>
    <col min="2561" max="2569" width="9.625" style="466" customWidth="1"/>
    <col min="2570" max="2816" width="9" style="466"/>
    <col min="2817" max="2825" width="9.625" style="466" customWidth="1"/>
    <col min="2826" max="3072" width="9" style="466"/>
    <col min="3073" max="3081" width="9.625" style="466" customWidth="1"/>
    <col min="3082" max="3328" width="9" style="466"/>
    <col min="3329" max="3337" width="9.625" style="466" customWidth="1"/>
    <col min="3338" max="3584" width="9" style="466"/>
    <col min="3585" max="3593" width="9.625" style="466" customWidth="1"/>
    <col min="3594" max="3840" width="9" style="466"/>
    <col min="3841" max="3849" width="9.625" style="466" customWidth="1"/>
    <col min="3850" max="4096" width="9" style="466"/>
    <col min="4097" max="4105" width="9.625" style="466" customWidth="1"/>
    <col min="4106" max="4352" width="9" style="466"/>
    <col min="4353" max="4361" width="9.625" style="466" customWidth="1"/>
    <col min="4362" max="4608" width="9" style="466"/>
    <col min="4609" max="4617" width="9.625" style="466" customWidth="1"/>
    <col min="4618" max="4864" width="9" style="466"/>
    <col min="4865" max="4873" width="9.625" style="466" customWidth="1"/>
    <col min="4874" max="5120" width="9" style="466"/>
    <col min="5121" max="5129" width="9.625" style="466" customWidth="1"/>
    <col min="5130" max="5376" width="9" style="466"/>
    <col min="5377" max="5385" width="9.625" style="466" customWidth="1"/>
    <col min="5386" max="5632" width="9" style="466"/>
    <col min="5633" max="5641" width="9.625" style="466" customWidth="1"/>
    <col min="5642" max="5888" width="9" style="466"/>
    <col min="5889" max="5897" width="9.625" style="466" customWidth="1"/>
    <col min="5898" max="6144" width="9" style="466"/>
    <col min="6145" max="6153" width="9.625" style="466" customWidth="1"/>
    <col min="6154" max="6400" width="9" style="466"/>
    <col min="6401" max="6409" width="9.625" style="466" customWidth="1"/>
    <col min="6410" max="6656" width="9" style="466"/>
    <col min="6657" max="6665" width="9.625" style="466" customWidth="1"/>
    <col min="6666" max="6912" width="9" style="466"/>
    <col min="6913" max="6921" width="9.625" style="466" customWidth="1"/>
    <col min="6922" max="7168" width="9" style="466"/>
    <col min="7169" max="7177" width="9.625" style="466" customWidth="1"/>
    <col min="7178" max="7424" width="9" style="466"/>
    <col min="7425" max="7433" width="9.625" style="466" customWidth="1"/>
    <col min="7434" max="7680" width="9" style="466"/>
    <col min="7681" max="7689" width="9.625" style="466" customWidth="1"/>
    <col min="7690" max="7936" width="9" style="466"/>
    <col min="7937" max="7945" width="9.625" style="466" customWidth="1"/>
    <col min="7946" max="8192" width="9" style="466"/>
    <col min="8193" max="8201" width="9.625" style="466" customWidth="1"/>
    <col min="8202" max="8448" width="9" style="466"/>
    <col min="8449" max="8457" width="9.625" style="466" customWidth="1"/>
    <col min="8458" max="8704" width="9" style="466"/>
    <col min="8705" max="8713" width="9.625" style="466" customWidth="1"/>
    <col min="8714" max="8960" width="9" style="466"/>
    <col min="8961" max="8969" width="9.625" style="466" customWidth="1"/>
    <col min="8970" max="9216" width="9" style="466"/>
    <col min="9217" max="9225" width="9.625" style="466" customWidth="1"/>
    <col min="9226" max="9472" width="9" style="466"/>
    <col min="9473" max="9481" width="9.625" style="466" customWidth="1"/>
    <col min="9482" max="9728" width="9" style="466"/>
    <col min="9729" max="9737" width="9.625" style="466" customWidth="1"/>
    <col min="9738" max="9984" width="9" style="466"/>
    <col min="9985" max="9993" width="9.625" style="466" customWidth="1"/>
    <col min="9994" max="10240" width="9" style="466"/>
    <col min="10241" max="10249" width="9.625" style="466" customWidth="1"/>
    <col min="10250" max="10496" width="9" style="466"/>
    <col min="10497" max="10505" width="9.625" style="466" customWidth="1"/>
    <col min="10506" max="10752" width="9" style="466"/>
    <col min="10753" max="10761" width="9.625" style="466" customWidth="1"/>
    <col min="10762" max="11008" width="9" style="466"/>
    <col min="11009" max="11017" width="9.625" style="466" customWidth="1"/>
    <col min="11018" max="11264" width="9" style="466"/>
    <col min="11265" max="11273" width="9.625" style="466" customWidth="1"/>
    <col min="11274" max="11520" width="9" style="466"/>
    <col min="11521" max="11529" width="9.625" style="466" customWidth="1"/>
    <col min="11530" max="11776" width="9" style="466"/>
    <col min="11777" max="11785" width="9.625" style="466" customWidth="1"/>
    <col min="11786" max="12032" width="9" style="466"/>
    <col min="12033" max="12041" width="9.625" style="466" customWidth="1"/>
    <col min="12042" max="12288" width="9" style="466"/>
    <col min="12289" max="12297" width="9.625" style="466" customWidth="1"/>
    <col min="12298" max="12544" width="9" style="466"/>
    <col min="12545" max="12553" width="9.625" style="466" customWidth="1"/>
    <col min="12554" max="12800" width="9" style="466"/>
    <col min="12801" max="12809" width="9.625" style="466" customWidth="1"/>
    <col min="12810" max="13056" width="9" style="466"/>
    <col min="13057" max="13065" width="9.625" style="466" customWidth="1"/>
    <col min="13066" max="13312" width="9" style="466"/>
    <col min="13313" max="13321" width="9.625" style="466" customWidth="1"/>
    <col min="13322" max="13568" width="9" style="466"/>
    <col min="13569" max="13577" width="9.625" style="466" customWidth="1"/>
    <col min="13578" max="13824" width="9" style="466"/>
    <col min="13825" max="13833" width="9.625" style="466" customWidth="1"/>
    <col min="13834" max="14080" width="9" style="466"/>
    <col min="14081" max="14089" width="9.625" style="466" customWidth="1"/>
    <col min="14090" max="14336" width="9" style="466"/>
    <col min="14337" max="14345" width="9.625" style="466" customWidth="1"/>
    <col min="14346" max="14592" width="9" style="466"/>
    <col min="14593" max="14601" width="9.625" style="466" customWidth="1"/>
    <col min="14602" max="14848" width="9" style="466"/>
    <col min="14849" max="14857" width="9.625" style="466" customWidth="1"/>
    <col min="14858" max="15104" width="9" style="466"/>
    <col min="15105" max="15113" width="9.625" style="466" customWidth="1"/>
    <col min="15114" max="15360" width="9" style="466"/>
    <col min="15361" max="15369" width="9.625" style="466" customWidth="1"/>
    <col min="15370" max="15616" width="9" style="466"/>
    <col min="15617" max="15625" width="9.625" style="466" customWidth="1"/>
    <col min="15626" max="15872" width="9" style="466"/>
    <col min="15873" max="15881" width="9.625" style="466" customWidth="1"/>
    <col min="15882" max="16128" width="9" style="466"/>
    <col min="16129" max="16137" width="9.625" style="466" customWidth="1"/>
    <col min="16138" max="16384" width="9" style="466"/>
  </cols>
  <sheetData>
    <row r="1" spans="1:9" ht="17.25">
      <c r="A1" s="465" t="s">
        <v>784</v>
      </c>
    </row>
    <row r="2" spans="1:9" ht="17.25">
      <c r="A2" s="465"/>
      <c r="C2" s="2716" t="s">
        <v>785</v>
      </c>
      <c r="D2" s="2716"/>
      <c r="E2" s="2716"/>
      <c r="F2" s="2716"/>
      <c r="G2" s="2716"/>
    </row>
    <row r="4" spans="1:9" ht="15" customHeight="1">
      <c r="A4" s="2717" t="s">
        <v>408</v>
      </c>
      <c r="B4" s="2718"/>
      <c r="C4" s="2719"/>
      <c r="D4" s="2720"/>
      <c r="E4" s="2720"/>
      <c r="F4" s="2720"/>
      <c r="G4" s="2720"/>
      <c r="H4" s="2720"/>
      <c r="I4" s="2721"/>
    </row>
    <row r="5" spans="1:9" ht="15" customHeight="1">
      <c r="A5" s="467" t="s">
        <v>611</v>
      </c>
      <c r="B5" s="2722"/>
      <c r="C5" s="2723"/>
      <c r="D5" s="2723"/>
      <c r="E5" s="2724"/>
      <c r="F5" s="2725" t="s">
        <v>786</v>
      </c>
      <c r="G5" s="2726" t="s">
        <v>787</v>
      </c>
      <c r="H5" s="2727"/>
      <c r="I5" s="2728"/>
    </row>
    <row r="6" spans="1:9" ht="15" customHeight="1">
      <c r="A6" s="2729" t="s">
        <v>16</v>
      </c>
      <c r="B6" s="2731"/>
      <c r="C6" s="2732"/>
      <c r="D6" s="2732"/>
      <c r="E6" s="2733"/>
      <c r="F6" s="2725"/>
      <c r="G6" s="2726"/>
      <c r="H6" s="2727"/>
      <c r="I6" s="2728"/>
    </row>
    <row r="7" spans="1:9" ht="15" customHeight="1">
      <c r="A7" s="2730"/>
      <c r="B7" s="2734"/>
      <c r="C7" s="2735"/>
      <c r="D7" s="2735"/>
      <c r="E7" s="2736"/>
      <c r="F7" s="2725"/>
      <c r="G7" s="2726"/>
      <c r="H7" s="2727"/>
      <c r="I7" s="2728"/>
    </row>
    <row r="8" spans="1:9" ht="15" customHeight="1">
      <c r="A8" s="2729" t="s">
        <v>651</v>
      </c>
      <c r="B8" s="2737" t="s">
        <v>788</v>
      </c>
      <c r="C8" s="2738"/>
      <c r="D8" s="2738"/>
      <c r="E8" s="2738"/>
      <c r="F8" s="2738"/>
      <c r="G8" s="2738"/>
      <c r="H8" s="2738"/>
      <c r="I8" s="2739"/>
    </row>
    <row r="9" spans="1:9" ht="15" customHeight="1">
      <c r="A9" s="2730"/>
      <c r="B9" s="2740"/>
      <c r="C9" s="2741"/>
      <c r="D9" s="2741"/>
      <c r="E9" s="2741"/>
      <c r="F9" s="2741"/>
      <c r="G9" s="2741"/>
      <c r="H9" s="2741"/>
      <c r="I9" s="2742"/>
    </row>
    <row r="10" spans="1:9" ht="15" customHeight="1">
      <c r="A10" s="468" t="s">
        <v>12</v>
      </c>
      <c r="B10" s="2719"/>
      <c r="C10" s="2720"/>
      <c r="D10" s="2720"/>
      <c r="E10" s="2720"/>
      <c r="F10" s="2720"/>
      <c r="G10" s="2720"/>
      <c r="H10" s="2720"/>
      <c r="I10" s="2721"/>
    </row>
    <row r="11" spans="1:9" ht="15" customHeight="1">
      <c r="A11" s="2719" t="s">
        <v>789</v>
      </c>
      <c r="B11" s="2720"/>
      <c r="C11" s="2720"/>
      <c r="D11" s="2720"/>
      <c r="E11" s="2720"/>
      <c r="F11" s="2720"/>
      <c r="G11" s="2720"/>
      <c r="H11" s="2720"/>
      <c r="I11" s="2721"/>
    </row>
    <row r="12" spans="1:9" ht="15" customHeight="1">
      <c r="A12" s="2719" t="s">
        <v>790</v>
      </c>
      <c r="B12" s="2720"/>
      <c r="C12" s="2721"/>
      <c r="D12" s="2719" t="s">
        <v>791</v>
      </c>
      <c r="E12" s="2720"/>
      <c r="F12" s="2721"/>
      <c r="G12" s="2720" t="s">
        <v>688</v>
      </c>
      <c r="H12" s="2720"/>
      <c r="I12" s="2721"/>
    </row>
    <row r="13" spans="1:9" ht="15" customHeight="1">
      <c r="A13" s="2722"/>
      <c r="B13" s="2723"/>
      <c r="C13" s="2724"/>
      <c r="D13" s="2722"/>
      <c r="E13" s="2723"/>
      <c r="F13" s="2724"/>
      <c r="G13" s="2723"/>
      <c r="H13" s="2723"/>
      <c r="I13" s="2724"/>
    </row>
    <row r="14" spans="1:9" ht="15" customHeight="1">
      <c r="A14" s="2731"/>
      <c r="B14" s="2732"/>
      <c r="C14" s="2733"/>
      <c r="D14" s="2731"/>
      <c r="E14" s="2732"/>
      <c r="F14" s="2733"/>
      <c r="G14" s="2732"/>
      <c r="H14" s="2732"/>
      <c r="I14" s="2733"/>
    </row>
    <row r="15" spans="1:9" ht="15" customHeight="1">
      <c r="A15" s="2743"/>
      <c r="B15" s="2744"/>
      <c r="C15" s="2745"/>
      <c r="D15" s="2743"/>
      <c r="E15" s="2744"/>
      <c r="F15" s="2745"/>
      <c r="G15" s="2744"/>
      <c r="H15" s="2744"/>
      <c r="I15" s="2745"/>
    </row>
    <row r="16" spans="1:9" ht="15" customHeight="1">
      <c r="A16" s="2746"/>
      <c r="B16" s="2747"/>
      <c r="C16" s="2748"/>
      <c r="D16" s="2746"/>
      <c r="E16" s="2747"/>
      <c r="F16" s="2748"/>
      <c r="G16" s="2747"/>
      <c r="H16" s="2747"/>
      <c r="I16" s="2748"/>
    </row>
    <row r="17" spans="1:9" ht="15" customHeight="1">
      <c r="A17" s="2746"/>
      <c r="B17" s="2747"/>
      <c r="C17" s="2748"/>
      <c r="D17" s="2746"/>
      <c r="E17" s="2747"/>
      <c r="F17" s="2748"/>
      <c r="G17" s="2747"/>
      <c r="H17" s="2747"/>
      <c r="I17" s="2748"/>
    </row>
    <row r="18" spans="1:9" ht="15" customHeight="1">
      <c r="A18" s="2746"/>
      <c r="B18" s="2747"/>
      <c r="C18" s="2748"/>
      <c r="D18" s="2746"/>
      <c r="E18" s="2747"/>
      <c r="F18" s="2748"/>
      <c r="G18" s="2747"/>
      <c r="H18" s="2747"/>
      <c r="I18" s="2748"/>
    </row>
    <row r="19" spans="1:9" ht="15" customHeight="1">
      <c r="A19" s="2746"/>
      <c r="B19" s="2747"/>
      <c r="C19" s="2748"/>
      <c r="D19" s="2746"/>
      <c r="E19" s="2747"/>
      <c r="F19" s="2748"/>
      <c r="G19" s="2747"/>
      <c r="H19" s="2747"/>
      <c r="I19" s="2748"/>
    </row>
    <row r="20" spans="1:9" ht="15" customHeight="1">
      <c r="A20" s="2746"/>
      <c r="B20" s="2747"/>
      <c r="C20" s="2748"/>
      <c r="D20" s="2746"/>
      <c r="E20" s="2747"/>
      <c r="F20" s="2748"/>
      <c r="G20" s="2747"/>
      <c r="H20" s="2747"/>
      <c r="I20" s="2748"/>
    </row>
    <row r="21" spans="1:9" ht="15" customHeight="1">
      <c r="A21" s="2746"/>
      <c r="B21" s="2747"/>
      <c r="C21" s="2748"/>
      <c r="D21" s="2746"/>
      <c r="E21" s="2747"/>
      <c r="F21" s="2748"/>
      <c r="G21" s="2747"/>
      <c r="H21" s="2747"/>
      <c r="I21" s="2748"/>
    </row>
    <row r="22" spans="1:9" ht="15" customHeight="1">
      <c r="A22" s="2746"/>
      <c r="B22" s="2747"/>
      <c r="C22" s="2748"/>
      <c r="D22" s="2746"/>
      <c r="E22" s="2747"/>
      <c r="F22" s="2748"/>
      <c r="G22" s="2747"/>
      <c r="H22" s="2747"/>
      <c r="I22" s="2748"/>
    </row>
    <row r="23" spans="1:9" ht="15" customHeight="1">
      <c r="A23" s="2746"/>
      <c r="B23" s="2747"/>
      <c r="C23" s="2748"/>
      <c r="D23" s="2746"/>
      <c r="E23" s="2747"/>
      <c r="F23" s="2748"/>
      <c r="G23" s="2747"/>
      <c r="H23" s="2747"/>
      <c r="I23" s="2748"/>
    </row>
    <row r="24" spans="1:9" ht="15" customHeight="1">
      <c r="A24" s="2746"/>
      <c r="B24" s="2747"/>
      <c r="C24" s="2748"/>
      <c r="D24" s="2746"/>
      <c r="E24" s="2747"/>
      <c r="F24" s="2748"/>
      <c r="G24" s="2747"/>
      <c r="H24" s="2747"/>
      <c r="I24" s="2748"/>
    </row>
    <row r="25" spans="1:9" ht="15" customHeight="1">
      <c r="A25" s="2746"/>
      <c r="B25" s="2747"/>
      <c r="C25" s="2748"/>
      <c r="D25" s="2746"/>
      <c r="E25" s="2747"/>
      <c r="F25" s="2748"/>
      <c r="G25" s="2747"/>
      <c r="H25" s="2747"/>
      <c r="I25" s="2748"/>
    </row>
    <row r="26" spans="1:9" ht="15" customHeight="1">
      <c r="A26" s="2746"/>
      <c r="B26" s="2747"/>
      <c r="C26" s="2748"/>
      <c r="D26" s="2746"/>
      <c r="E26" s="2747"/>
      <c r="F26" s="2748"/>
      <c r="G26" s="2747"/>
      <c r="H26" s="2747"/>
      <c r="I26" s="2748"/>
    </row>
    <row r="27" spans="1:9" ht="15" customHeight="1">
      <c r="A27" s="2734"/>
      <c r="B27" s="2735"/>
      <c r="C27" s="2736"/>
      <c r="D27" s="2734"/>
      <c r="E27" s="2735"/>
      <c r="F27" s="2736"/>
      <c r="G27" s="2734"/>
      <c r="H27" s="2735"/>
      <c r="I27" s="2736"/>
    </row>
    <row r="28" spans="1:9" ht="15" customHeight="1">
      <c r="A28" s="2719" t="s">
        <v>792</v>
      </c>
      <c r="B28" s="2720"/>
      <c r="C28" s="2720"/>
      <c r="D28" s="2720"/>
      <c r="E28" s="2720"/>
      <c r="F28" s="2720"/>
      <c r="G28" s="2720"/>
      <c r="H28" s="2720"/>
      <c r="I28" s="2721"/>
    </row>
    <row r="29" spans="1:9" ht="15" customHeight="1">
      <c r="A29" s="2719" t="s">
        <v>793</v>
      </c>
      <c r="B29" s="2720"/>
      <c r="C29" s="2720"/>
      <c r="D29" s="2721"/>
      <c r="E29" s="2719" t="s">
        <v>794</v>
      </c>
      <c r="F29" s="2720"/>
      <c r="G29" s="2720"/>
      <c r="H29" s="2720"/>
      <c r="I29" s="2721"/>
    </row>
    <row r="30" spans="1:9" ht="15" customHeight="1">
      <c r="A30" s="2749"/>
      <c r="B30" s="2738"/>
      <c r="C30" s="2738"/>
      <c r="D30" s="2739"/>
      <c r="E30" s="2749"/>
      <c r="F30" s="2738"/>
      <c r="G30" s="2738"/>
      <c r="H30" s="2738"/>
      <c r="I30" s="2739"/>
    </row>
    <row r="31" spans="1:9" ht="15" customHeight="1">
      <c r="A31" s="2750"/>
      <c r="B31" s="2751"/>
      <c r="C31" s="2751"/>
      <c r="D31" s="2752"/>
      <c r="E31" s="2750"/>
      <c r="F31" s="2751"/>
      <c r="G31" s="2751"/>
      <c r="H31" s="2751"/>
      <c r="I31" s="2752"/>
    </row>
    <row r="32" spans="1:9" ht="15" customHeight="1">
      <c r="A32" s="2750"/>
      <c r="B32" s="2751"/>
      <c r="C32" s="2751"/>
      <c r="D32" s="2752"/>
      <c r="E32" s="2750"/>
      <c r="F32" s="2751"/>
      <c r="G32" s="2751"/>
      <c r="H32" s="2751"/>
      <c r="I32" s="2752"/>
    </row>
    <row r="33" spans="1:9" ht="15" customHeight="1">
      <c r="A33" s="2750"/>
      <c r="B33" s="2751"/>
      <c r="C33" s="2751"/>
      <c r="D33" s="2752"/>
      <c r="E33" s="2750"/>
      <c r="F33" s="2751"/>
      <c r="G33" s="2751"/>
      <c r="H33" s="2751"/>
      <c r="I33" s="2752"/>
    </row>
    <row r="34" spans="1:9" ht="15" customHeight="1">
      <c r="A34" s="2750"/>
      <c r="B34" s="2751"/>
      <c r="C34" s="2751"/>
      <c r="D34" s="2752"/>
      <c r="E34" s="2750"/>
      <c r="F34" s="2751"/>
      <c r="G34" s="2751"/>
      <c r="H34" s="2751"/>
      <c r="I34" s="2752"/>
    </row>
    <row r="35" spans="1:9" ht="15" customHeight="1">
      <c r="A35" s="2750"/>
      <c r="B35" s="2751"/>
      <c r="C35" s="2751"/>
      <c r="D35" s="2752"/>
      <c r="E35" s="2750"/>
      <c r="F35" s="2751"/>
      <c r="G35" s="2751"/>
      <c r="H35" s="2751"/>
      <c r="I35" s="2752"/>
    </row>
    <row r="36" spans="1:9" ht="15" customHeight="1">
      <c r="A36" s="2740"/>
      <c r="B36" s="2741"/>
      <c r="C36" s="2741"/>
      <c r="D36" s="2742"/>
      <c r="E36" s="2740"/>
      <c r="F36" s="2741"/>
      <c r="G36" s="2741"/>
      <c r="H36" s="2741"/>
      <c r="I36" s="2742"/>
    </row>
    <row r="37" spans="1:9" ht="15" customHeight="1">
      <c r="A37" s="2737" t="s">
        <v>795</v>
      </c>
      <c r="B37" s="2738"/>
      <c r="C37" s="2738"/>
      <c r="D37" s="2738"/>
      <c r="E37" s="2738"/>
      <c r="F37" s="2738"/>
      <c r="G37" s="2738"/>
      <c r="H37" s="2738"/>
      <c r="I37" s="2739"/>
    </row>
    <row r="38" spans="1:9" ht="15" customHeight="1">
      <c r="A38" s="2750"/>
      <c r="B38" s="2751"/>
      <c r="C38" s="2751"/>
      <c r="D38" s="2751"/>
      <c r="E38" s="2751"/>
      <c r="F38" s="2751"/>
      <c r="G38" s="2751"/>
      <c r="H38" s="2751"/>
      <c r="I38" s="2752"/>
    </row>
    <row r="39" spans="1:9" ht="15" customHeight="1">
      <c r="A39" s="2750"/>
      <c r="B39" s="2751"/>
      <c r="C39" s="2751"/>
      <c r="D39" s="2751"/>
      <c r="E39" s="2751"/>
      <c r="F39" s="2751"/>
      <c r="G39" s="2751"/>
      <c r="H39" s="2751"/>
      <c r="I39" s="2752"/>
    </row>
    <row r="40" spans="1:9" ht="15" customHeight="1">
      <c r="A40" s="2750"/>
      <c r="B40" s="2751"/>
      <c r="C40" s="2751"/>
      <c r="D40" s="2751"/>
      <c r="E40" s="2751"/>
      <c r="F40" s="2751"/>
      <c r="G40" s="2751"/>
      <c r="H40" s="2751"/>
      <c r="I40" s="2752"/>
    </row>
    <row r="41" spans="1:9" ht="15" customHeight="1">
      <c r="A41" s="2750"/>
      <c r="B41" s="2751"/>
      <c r="C41" s="2751"/>
      <c r="D41" s="2751"/>
      <c r="E41" s="2751"/>
      <c r="F41" s="2751"/>
      <c r="G41" s="2751"/>
      <c r="H41" s="2751"/>
      <c r="I41" s="2752"/>
    </row>
    <row r="42" spans="1:9" ht="15" customHeight="1">
      <c r="A42" s="2740"/>
      <c r="B42" s="2741"/>
      <c r="C42" s="2741"/>
      <c r="D42" s="2741"/>
      <c r="E42" s="2741"/>
      <c r="F42" s="2741"/>
      <c r="G42" s="2741"/>
      <c r="H42" s="2741"/>
      <c r="I42" s="2742"/>
    </row>
    <row r="43" spans="1:9">
      <c r="A43" s="469" t="s">
        <v>796</v>
      </c>
    </row>
    <row r="44" spans="1:9">
      <c r="A44" s="469" t="s">
        <v>797</v>
      </c>
    </row>
    <row r="45" spans="1:9">
      <c r="A45" s="469" t="s">
        <v>798</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7"/>
  <pageMargins left="0.75" right="0.43" top="1" bottom="1" header="0.51200000000000001" footer="0.51200000000000001"/>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F0"/>
  </sheetPr>
  <dimension ref="A1:I45"/>
  <sheetViews>
    <sheetView view="pageBreakPreview" zoomScaleNormal="100" workbookViewId="0">
      <selection activeCell="G15" sqref="G15:I15"/>
    </sheetView>
  </sheetViews>
  <sheetFormatPr defaultColWidth="9" defaultRowHeight="13.5"/>
  <cols>
    <col min="1" max="2" width="9.625" style="466" customWidth="1"/>
    <col min="3" max="3" width="8.125" style="466" customWidth="1"/>
    <col min="4" max="5" width="9.625" style="466" customWidth="1"/>
    <col min="6" max="6" width="15" style="466" customWidth="1"/>
    <col min="7" max="7" width="9.625" style="466" customWidth="1"/>
    <col min="8" max="8" width="7.375" style="466" customWidth="1"/>
    <col min="9" max="9" width="8.375" style="466" customWidth="1"/>
    <col min="10" max="10" width="14.25" style="466" customWidth="1"/>
    <col min="11" max="16384" width="9" style="466"/>
  </cols>
  <sheetData>
    <row r="1" spans="1:9" ht="17.25">
      <c r="A1" s="465" t="s">
        <v>799</v>
      </c>
    </row>
    <row r="2" spans="1:9" ht="17.25">
      <c r="A2" s="465"/>
      <c r="C2" s="2716" t="s">
        <v>785</v>
      </c>
      <c r="D2" s="2716"/>
      <c r="E2" s="2716"/>
      <c r="F2" s="2716"/>
      <c r="G2" s="2716"/>
    </row>
    <row r="4" spans="1:9" ht="15" customHeight="1">
      <c r="A4" s="2753" t="s">
        <v>408</v>
      </c>
      <c r="B4" s="2754"/>
      <c r="C4" s="2755" t="s">
        <v>512</v>
      </c>
      <c r="D4" s="2756"/>
      <c r="E4" s="2756"/>
      <c r="F4" s="2756"/>
      <c r="G4" s="2756"/>
      <c r="H4" s="2756"/>
      <c r="I4" s="2757"/>
    </row>
    <row r="5" spans="1:9" ht="15" customHeight="1">
      <c r="A5" s="467" t="s">
        <v>800</v>
      </c>
      <c r="B5" s="2722" t="s">
        <v>801</v>
      </c>
      <c r="C5" s="2723"/>
      <c r="D5" s="2723"/>
      <c r="E5" s="2724"/>
      <c r="F5" s="2725" t="s">
        <v>786</v>
      </c>
      <c r="G5" s="2726" t="s">
        <v>802</v>
      </c>
      <c r="H5" s="2727"/>
      <c r="I5" s="2728"/>
    </row>
    <row r="6" spans="1:9" ht="15" customHeight="1">
      <c r="A6" s="2729" t="s">
        <v>16</v>
      </c>
      <c r="B6" s="2731" t="s">
        <v>714</v>
      </c>
      <c r="C6" s="2732"/>
      <c r="D6" s="2732"/>
      <c r="E6" s="2733"/>
      <c r="F6" s="2725"/>
      <c r="G6" s="2726"/>
      <c r="H6" s="2727"/>
      <c r="I6" s="2728"/>
    </row>
    <row r="7" spans="1:9" ht="15" customHeight="1">
      <c r="A7" s="2730"/>
      <c r="B7" s="2734"/>
      <c r="C7" s="2735"/>
      <c r="D7" s="2735"/>
      <c r="E7" s="2736"/>
      <c r="F7" s="2725"/>
      <c r="G7" s="2726"/>
      <c r="H7" s="2727"/>
      <c r="I7" s="2728"/>
    </row>
    <row r="8" spans="1:9" ht="15" customHeight="1">
      <c r="A8" s="2729" t="s">
        <v>651</v>
      </c>
      <c r="B8" s="2737" t="s">
        <v>803</v>
      </c>
      <c r="C8" s="2738"/>
      <c r="D8" s="2738"/>
      <c r="E8" s="2738"/>
      <c r="F8" s="2738"/>
      <c r="G8" s="2738"/>
      <c r="H8" s="2738"/>
      <c r="I8" s="2739"/>
    </row>
    <row r="9" spans="1:9" ht="15" customHeight="1">
      <c r="A9" s="2730"/>
      <c r="B9" s="2740"/>
      <c r="C9" s="2741"/>
      <c r="D9" s="2741"/>
      <c r="E9" s="2741"/>
      <c r="F9" s="2741"/>
      <c r="G9" s="2741"/>
      <c r="H9" s="2741"/>
      <c r="I9" s="2742"/>
    </row>
    <row r="10" spans="1:9" ht="15" customHeight="1">
      <c r="A10" s="470" t="s">
        <v>12</v>
      </c>
      <c r="B10" s="2755" t="s">
        <v>804</v>
      </c>
      <c r="C10" s="2756"/>
      <c r="D10" s="2756"/>
      <c r="E10" s="2756"/>
      <c r="F10" s="2756"/>
      <c r="G10" s="2756"/>
      <c r="H10" s="2756"/>
      <c r="I10" s="2757"/>
    </row>
    <row r="11" spans="1:9" ht="15" customHeight="1">
      <c r="A11" s="2755" t="s">
        <v>789</v>
      </c>
      <c r="B11" s="2756"/>
      <c r="C11" s="2756"/>
      <c r="D11" s="2756"/>
      <c r="E11" s="2756"/>
      <c r="F11" s="2756"/>
      <c r="G11" s="2756"/>
      <c r="H11" s="2756"/>
      <c r="I11" s="2757"/>
    </row>
    <row r="12" spans="1:9" ht="15" customHeight="1">
      <c r="A12" s="2755" t="s">
        <v>790</v>
      </c>
      <c r="B12" s="2756"/>
      <c r="C12" s="2757"/>
      <c r="D12" s="2755" t="s">
        <v>791</v>
      </c>
      <c r="E12" s="2756"/>
      <c r="F12" s="2757"/>
      <c r="G12" s="2756" t="s">
        <v>688</v>
      </c>
      <c r="H12" s="2756"/>
      <c r="I12" s="2757"/>
    </row>
    <row r="13" spans="1:9" ht="28.5" customHeight="1">
      <c r="A13" s="2758" t="s">
        <v>805</v>
      </c>
      <c r="B13" s="2758"/>
      <c r="C13" s="2758"/>
      <c r="D13" s="2759" t="s">
        <v>806</v>
      </c>
      <c r="E13" s="2759"/>
      <c r="F13" s="2759"/>
      <c r="G13" s="2760" t="s">
        <v>807</v>
      </c>
      <c r="H13" s="2760"/>
      <c r="I13" s="2760"/>
    </row>
    <row r="14" spans="1:9" ht="24" customHeight="1">
      <c r="A14" s="2761" t="s">
        <v>808</v>
      </c>
      <c r="B14" s="2761"/>
      <c r="C14" s="2761"/>
      <c r="D14" s="2762" t="s">
        <v>809</v>
      </c>
      <c r="E14" s="2762"/>
      <c r="F14" s="2762"/>
      <c r="G14" s="2763" t="s">
        <v>620</v>
      </c>
      <c r="H14" s="2763"/>
      <c r="I14" s="2763"/>
    </row>
    <row r="15" spans="1:9" ht="25.5" customHeight="1">
      <c r="A15" s="2761" t="s">
        <v>808</v>
      </c>
      <c r="B15" s="2761"/>
      <c r="C15" s="2761"/>
      <c r="D15" s="2763" t="s">
        <v>810</v>
      </c>
      <c r="E15" s="2763"/>
      <c r="F15" s="2763"/>
      <c r="G15" s="2763" t="s">
        <v>811</v>
      </c>
      <c r="H15" s="2763"/>
      <c r="I15" s="2763"/>
    </row>
    <row r="16" spans="1:9" ht="15" customHeight="1">
      <c r="A16" s="2764"/>
      <c r="B16" s="2764"/>
      <c r="C16" s="2764"/>
      <c r="D16" s="2764"/>
      <c r="E16" s="2764"/>
      <c r="F16" s="2764"/>
      <c r="G16" s="2764"/>
      <c r="H16" s="2764"/>
      <c r="I16" s="2764"/>
    </row>
    <row r="17" spans="1:9" ht="15" customHeight="1">
      <c r="A17" s="2765"/>
      <c r="B17" s="2766"/>
      <c r="C17" s="2767"/>
      <c r="D17" s="2765"/>
      <c r="E17" s="2766"/>
      <c r="F17" s="2767"/>
      <c r="G17" s="2766"/>
      <c r="H17" s="2766"/>
      <c r="I17" s="2767"/>
    </row>
    <row r="18" spans="1:9" ht="15" customHeight="1">
      <c r="A18" s="2765"/>
      <c r="B18" s="2766"/>
      <c r="C18" s="2767"/>
      <c r="D18" s="2765"/>
      <c r="E18" s="2766"/>
      <c r="F18" s="2767"/>
      <c r="G18" s="2766"/>
      <c r="H18" s="2766"/>
      <c r="I18" s="2767"/>
    </row>
    <row r="19" spans="1:9" ht="15" customHeight="1">
      <c r="A19" s="2765"/>
      <c r="B19" s="2766"/>
      <c r="C19" s="2767"/>
      <c r="D19" s="2765"/>
      <c r="E19" s="2766"/>
      <c r="F19" s="2767"/>
      <c r="G19" s="2766"/>
      <c r="H19" s="2766"/>
      <c r="I19" s="2767"/>
    </row>
    <row r="20" spans="1:9" ht="15" customHeight="1">
      <c r="A20" s="2765"/>
      <c r="B20" s="2766"/>
      <c r="C20" s="2767"/>
      <c r="D20" s="2765"/>
      <c r="E20" s="2766"/>
      <c r="F20" s="2767"/>
      <c r="G20" s="2766"/>
      <c r="H20" s="2766"/>
      <c r="I20" s="2767"/>
    </row>
    <row r="21" spans="1:9" ht="15" customHeight="1">
      <c r="A21" s="2765"/>
      <c r="B21" s="2766"/>
      <c r="C21" s="2767"/>
      <c r="D21" s="2765"/>
      <c r="E21" s="2766"/>
      <c r="F21" s="2767"/>
      <c r="G21" s="2766"/>
      <c r="H21" s="2766"/>
      <c r="I21" s="2767"/>
    </row>
    <row r="22" spans="1:9" ht="15" customHeight="1">
      <c r="A22" s="2765"/>
      <c r="B22" s="2766"/>
      <c r="C22" s="2767"/>
      <c r="D22" s="2765"/>
      <c r="E22" s="2766"/>
      <c r="F22" s="2767"/>
      <c r="G22" s="2766"/>
      <c r="H22" s="2766"/>
      <c r="I22" s="2767"/>
    </row>
    <row r="23" spans="1:9" ht="15" customHeight="1">
      <c r="A23" s="2765"/>
      <c r="B23" s="2766"/>
      <c r="C23" s="2767"/>
      <c r="D23" s="2765"/>
      <c r="E23" s="2766"/>
      <c r="F23" s="2767"/>
      <c r="G23" s="2766"/>
      <c r="H23" s="2766"/>
      <c r="I23" s="2767"/>
    </row>
    <row r="24" spans="1:9" ht="15" customHeight="1">
      <c r="A24" s="2765"/>
      <c r="B24" s="2766"/>
      <c r="C24" s="2767"/>
      <c r="D24" s="2765"/>
      <c r="E24" s="2766"/>
      <c r="F24" s="2767"/>
      <c r="G24" s="2766"/>
      <c r="H24" s="2766"/>
      <c r="I24" s="2767"/>
    </row>
    <row r="25" spans="1:9" ht="15" customHeight="1">
      <c r="A25" s="2765"/>
      <c r="B25" s="2766"/>
      <c r="C25" s="2767"/>
      <c r="D25" s="2765"/>
      <c r="E25" s="2766"/>
      <c r="F25" s="2767"/>
      <c r="G25" s="2766"/>
      <c r="H25" s="2766"/>
      <c r="I25" s="2767"/>
    </row>
    <row r="26" spans="1:9" ht="15" customHeight="1">
      <c r="A26" s="2765"/>
      <c r="B26" s="2766"/>
      <c r="C26" s="2767"/>
      <c r="D26" s="2765"/>
      <c r="E26" s="2766"/>
      <c r="F26" s="2767"/>
      <c r="G26" s="2766"/>
      <c r="H26" s="2766"/>
      <c r="I26" s="2767"/>
    </row>
    <row r="27" spans="1:9" ht="15" customHeight="1">
      <c r="A27" s="2785"/>
      <c r="B27" s="2786"/>
      <c r="C27" s="2787"/>
      <c r="D27" s="2785"/>
      <c r="E27" s="2786"/>
      <c r="F27" s="2787"/>
      <c r="G27" s="2785"/>
      <c r="H27" s="2786"/>
      <c r="I27" s="2787"/>
    </row>
    <row r="28" spans="1:9" ht="15" customHeight="1">
      <c r="A28" s="2755" t="s">
        <v>792</v>
      </c>
      <c r="B28" s="2756"/>
      <c r="C28" s="2756"/>
      <c r="D28" s="2756"/>
      <c r="E28" s="2756"/>
      <c r="F28" s="2756"/>
      <c r="G28" s="2756"/>
      <c r="H28" s="2756"/>
      <c r="I28" s="2757"/>
    </row>
    <row r="29" spans="1:9" ht="15" customHeight="1">
      <c r="A29" s="2755" t="s">
        <v>793</v>
      </c>
      <c r="B29" s="2756"/>
      <c r="C29" s="2756"/>
      <c r="D29" s="2757"/>
      <c r="E29" s="2755" t="s">
        <v>794</v>
      </c>
      <c r="F29" s="2756"/>
      <c r="G29" s="2756"/>
      <c r="H29" s="2756"/>
      <c r="I29" s="2757"/>
    </row>
    <row r="30" spans="1:9" ht="15" customHeight="1">
      <c r="A30" s="2768" t="s">
        <v>812</v>
      </c>
      <c r="B30" s="2769"/>
      <c r="C30" s="2769"/>
      <c r="D30" s="2770"/>
      <c r="E30" s="2768" t="s">
        <v>813</v>
      </c>
      <c r="F30" s="2777"/>
      <c r="G30" s="2777"/>
      <c r="H30" s="2777"/>
      <c r="I30" s="2778"/>
    </row>
    <row r="31" spans="1:9" ht="15" customHeight="1">
      <c r="A31" s="2771"/>
      <c r="B31" s="2772"/>
      <c r="C31" s="2772"/>
      <c r="D31" s="2773"/>
      <c r="E31" s="2779"/>
      <c r="F31" s="2780"/>
      <c r="G31" s="2780"/>
      <c r="H31" s="2780"/>
      <c r="I31" s="2781"/>
    </row>
    <row r="32" spans="1:9" ht="15" customHeight="1">
      <c r="A32" s="2771"/>
      <c r="B32" s="2772"/>
      <c r="C32" s="2772"/>
      <c r="D32" s="2773"/>
      <c r="E32" s="2779"/>
      <c r="F32" s="2780"/>
      <c r="G32" s="2780"/>
      <c r="H32" s="2780"/>
      <c r="I32" s="2781"/>
    </row>
    <row r="33" spans="1:9" ht="15" customHeight="1">
      <c r="A33" s="2771"/>
      <c r="B33" s="2772"/>
      <c r="C33" s="2772"/>
      <c r="D33" s="2773"/>
      <c r="E33" s="2779"/>
      <c r="F33" s="2780"/>
      <c r="G33" s="2780"/>
      <c r="H33" s="2780"/>
      <c r="I33" s="2781"/>
    </row>
    <row r="34" spans="1:9" ht="15" customHeight="1">
      <c r="A34" s="2771"/>
      <c r="B34" s="2772"/>
      <c r="C34" s="2772"/>
      <c r="D34" s="2773"/>
      <c r="E34" s="2779"/>
      <c r="F34" s="2780"/>
      <c r="G34" s="2780"/>
      <c r="H34" s="2780"/>
      <c r="I34" s="2781"/>
    </row>
    <row r="35" spans="1:9" ht="15" customHeight="1">
      <c r="A35" s="2771"/>
      <c r="B35" s="2772"/>
      <c r="C35" s="2772"/>
      <c r="D35" s="2773"/>
      <c r="E35" s="2779"/>
      <c r="F35" s="2780"/>
      <c r="G35" s="2780"/>
      <c r="H35" s="2780"/>
      <c r="I35" s="2781"/>
    </row>
    <row r="36" spans="1:9" ht="15" customHeight="1">
      <c r="A36" s="2774"/>
      <c r="B36" s="2775"/>
      <c r="C36" s="2775"/>
      <c r="D36" s="2776"/>
      <c r="E36" s="2782"/>
      <c r="F36" s="2783"/>
      <c r="G36" s="2783"/>
      <c r="H36" s="2783"/>
      <c r="I36" s="2784"/>
    </row>
    <row r="37" spans="1:9" ht="15" customHeight="1">
      <c r="A37" s="2749" t="s">
        <v>814</v>
      </c>
      <c r="B37" s="2738"/>
      <c r="C37" s="2738"/>
      <c r="D37" s="2738"/>
      <c r="E37" s="2738"/>
      <c r="F37" s="2738"/>
      <c r="G37" s="2738"/>
      <c r="H37" s="2738"/>
      <c r="I37" s="2739"/>
    </row>
    <row r="38" spans="1:9" ht="15" customHeight="1">
      <c r="A38" s="2750"/>
      <c r="B38" s="2751"/>
      <c r="C38" s="2751"/>
      <c r="D38" s="2751"/>
      <c r="E38" s="2751"/>
      <c r="F38" s="2751"/>
      <c r="G38" s="2751"/>
      <c r="H38" s="2751"/>
      <c r="I38" s="2752"/>
    </row>
    <row r="39" spans="1:9" ht="15" customHeight="1">
      <c r="A39" s="2750"/>
      <c r="B39" s="2751"/>
      <c r="C39" s="2751"/>
      <c r="D39" s="2751"/>
      <c r="E39" s="2751"/>
      <c r="F39" s="2751"/>
      <c r="G39" s="2751"/>
      <c r="H39" s="2751"/>
      <c r="I39" s="2752"/>
    </row>
    <row r="40" spans="1:9" ht="15" customHeight="1">
      <c r="A40" s="2750"/>
      <c r="B40" s="2751"/>
      <c r="C40" s="2751"/>
      <c r="D40" s="2751"/>
      <c r="E40" s="2751"/>
      <c r="F40" s="2751"/>
      <c r="G40" s="2751"/>
      <c r="H40" s="2751"/>
      <c r="I40" s="2752"/>
    </row>
    <row r="41" spans="1:9" ht="15" customHeight="1">
      <c r="A41" s="2750"/>
      <c r="B41" s="2751"/>
      <c r="C41" s="2751"/>
      <c r="D41" s="2751"/>
      <c r="E41" s="2751"/>
      <c r="F41" s="2751"/>
      <c r="G41" s="2751"/>
      <c r="H41" s="2751"/>
      <c r="I41" s="2752"/>
    </row>
    <row r="42" spans="1:9" ht="15" customHeight="1">
      <c r="A42" s="2740"/>
      <c r="B42" s="2741"/>
      <c r="C42" s="2741"/>
      <c r="D42" s="2741"/>
      <c r="E42" s="2741"/>
      <c r="F42" s="2741"/>
      <c r="G42" s="2741"/>
      <c r="H42" s="2741"/>
      <c r="I42" s="2742"/>
    </row>
    <row r="43" spans="1:9">
      <c r="A43" s="469" t="s">
        <v>796</v>
      </c>
    </row>
    <row r="44" spans="1:9">
      <c r="A44" s="469" t="s">
        <v>797</v>
      </c>
    </row>
    <row r="45" spans="1:9">
      <c r="A45" s="469" t="s">
        <v>815</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7"/>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0000"/>
  </sheetPr>
  <dimension ref="A1:S53"/>
  <sheetViews>
    <sheetView view="pageBreakPreview" zoomScaleNormal="100" zoomScaleSheetLayoutView="100" workbookViewId="0"/>
  </sheetViews>
  <sheetFormatPr defaultColWidth="9" defaultRowHeight="19.5" customHeight="1"/>
  <cols>
    <col min="1" max="1" width="10" style="821" customWidth="1"/>
    <col min="2" max="2" width="9.625" style="821" customWidth="1"/>
    <col min="3" max="16" width="4.5" style="821" customWidth="1"/>
    <col min="17" max="17" width="3.875" style="821" customWidth="1"/>
    <col min="18" max="18" width="5.375" style="821" customWidth="1"/>
    <col min="19" max="19" width="3.875" style="821" customWidth="1"/>
    <col min="20" max="16384" width="9" style="821"/>
  </cols>
  <sheetData>
    <row r="1" spans="1:19" ht="19.5" customHeight="1">
      <c r="A1" s="820" t="s">
        <v>735</v>
      </c>
      <c r="B1" s="820"/>
      <c r="C1" s="820"/>
      <c r="D1" s="820"/>
      <c r="E1" s="820"/>
      <c r="F1" s="820"/>
      <c r="G1" s="820"/>
      <c r="H1" s="820"/>
      <c r="I1" s="820"/>
      <c r="J1" s="820"/>
      <c r="K1" s="820"/>
      <c r="L1" s="820"/>
      <c r="M1" s="820"/>
      <c r="N1" s="820"/>
      <c r="O1" s="820"/>
      <c r="P1" s="820"/>
      <c r="Q1" s="820"/>
      <c r="R1" s="820"/>
    </row>
    <row r="2" spans="1:19" ht="30" customHeight="1">
      <c r="A2" s="2818" t="s">
        <v>1312</v>
      </c>
      <c r="B2" s="2818"/>
      <c r="C2" s="2818"/>
      <c r="D2" s="2818"/>
      <c r="E2" s="2818"/>
      <c r="F2" s="2818"/>
      <c r="G2" s="2818"/>
      <c r="H2" s="2818"/>
      <c r="I2" s="2818"/>
      <c r="J2" s="2818"/>
      <c r="K2" s="2818"/>
      <c r="L2" s="2818"/>
      <c r="M2" s="2818"/>
      <c r="N2" s="2818"/>
      <c r="O2" s="2818"/>
      <c r="P2" s="2818"/>
      <c r="Q2" s="2818"/>
      <c r="R2" s="2818"/>
      <c r="S2" s="822"/>
    </row>
    <row r="3" spans="1:19" ht="15" customHeight="1">
      <c r="A3" s="823"/>
      <c r="B3" s="823"/>
      <c r="C3" s="823"/>
      <c r="D3" s="823"/>
      <c r="E3" s="823"/>
      <c r="F3" s="823"/>
      <c r="G3" s="823"/>
      <c r="H3" s="823"/>
      <c r="I3" s="823"/>
      <c r="J3" s="823"/>
      <c r="K3" s="823"/>
      <c r="L3" s="823"/>
      <c r="M3" s="823"/>
      <c r="N3" s="823"/>
      <c r="O3" s="823"/>
      <c r="P3" s="823"/>
      <c r="Q3" s="823"/>
      <c r="R3" s="823"/>
      <c r="S3" s="824"/>
    </row>
    <row r="4" spans="1:19" ht="22.5" customHeight="1">
      <c r="A4" s="820"/>
      <c r="B4" s="820"/>
      <c r="C4" s="820"/>
      <c r="D4" s="820"/>
      <c r="E4" s="820"/>
      <c r="F4" s="820"/>
      <c r="G4" s="820"/>
      <c r="H4" s="820"/>
      <c r="I4" s="820"/>
      <c r="J4" s="820"/>
      <c r="K4" s="820"/>
      <c r="L4" s="820"/>
      <c r="M4" s="820"/>
      <c r="N4" s="820"/>
      <c r="O4" s="820"/>
      <c r="P4" s="820"/>
      <c r="Q4" s="820"/>
      <c r="R4" s="825"/>
    </row>
    <row r="5" spans="1:19" ht="22.5" customHeight="1">
      <c r="A5" s="2819"/>
      <c r="B5" s="2819"/>
      <c r="C5" s="826"/>
      <c r="D5" s="820"/>
      <c r="E5" s="820"/>
      <c r="F5" s="820"/>
      <c r="G5" s="820"/>
      <c r="H5" s="820"/>
      <c r="I5" s="820"/>
      <c r="J5" s="820"/>
      <c r="K5" s="820"/>
      <c r="L5" s="820"/>
      <c r="M5" s="820"/>
      <c r="N5" s="820"/>
      <c r="O5" s="820"/>
      <c r="P5" s="820"/>
      <c r="Q5" s="820"/>
      <c r="R5" s="825" t="s">
        <v>1309</v>
      </c>
    </row>
    <row r="6" spans="1:19" ht="22.5" customHeight="1">
      <c r="A6" s="820"/>
      <c r="B6" s="820"/>
      <c r="C6" s="820"/>
      <c r="D6" s="820"/>
      <c r="E6" s="820"/>
      <c r="F6" s="820"/>
      <c r="G6" s="820"/>
      <c r="H6" s="820"/>
      <c r="I6" s="820"/>
      <c r="J6" s="820"/>
      <c r="K6" s="820"/>
      <c r="L6" s="820"/>
      <c r="M6" s="820"/>
      <c r="N6" s="820"/>
      <c r="O6" s="820"/>
      <c r="P6" s="820"/>
      <c r="Q6" s="820"/>
      <c r="R6" s="820"/>
    </row>
    <row r="7" spans="1:19" ht="22.5" customHeight="1">
      <c r="A7" s="820"/>
      <c r="B7" s="820"/>
      <c r="C7" s="820"/>
      <c r="D7" s="820" t="s">
        <v>1313</v>
      </c>
      <c r="E7" s="820"/>
      <c r="F7" s="820"/>
      <c r="G7" s="820"/>
      <c r="H7" s="820"/>
      <c r="I7" s="820"/>
      <c r="J7" s="820"/>
      <c r="K7" s="820"/>
      <c r="L7" s="820"/>
      <c r="M7" s="820"/>
      <c r="N7" s="820"/>
      <c r="O7" s="820"/>
      <c r="P7" s="820"/>
      <c r="Q7" s="820"/>
      <c r="R7" s="820"/>
    </row>
    <row r="8" spans="1:19" ht="45" customHeight="1">
      <c r="A8" s="820"/>
      <c r="B8" s="820"/>
      <c r="C8" s="820"/>
      <c r="D8" s="2799"/>
      <c r="E8" s="2799"/>
      <c r="F8" s="2799"/>
      <c r="G8" s="2799"/>
      <c r="H8" s="2799"/>
      <c r="I8" s="2799"/>
      <c r="J8" s="2799"/>
      <c r="K8" s="2799"/>
      <c r="L8" s="2799"/>
      <c r="M8" s="2799"/>
      <c r="N8" s="2799"/>
      <c r="O8" s="2799"/>
      <c r="P8" s="2799"/>
      <c r="Q8" s="2799"/>
      <c r="R8" s="2799"/>
    </row>
    <row r="9" spans="1:19" ht="22.5" customHeight="1">
      <c r="A9" s="820"/>
      <c r="B9" s="820"/>
      <c r="C9" s="820"/>
      <c r="D9" s="2820" t="s">
        <v>583</v>
      </c>
      <c r="E9" s="2820"/>
      <c r="F9" s="2820"/>
      <c r="G9" s="2820"/>
      <c r="H9" s="2820"/>
      <c r="I9" s="2820"/>
      <c r="J9" s="2820"/>
      <c r="K9" s="2820"/>
      <c r="L9" s="2820"/>
      <c r="M9" s="2820"/>
      <c r="N9" s="2820"/>
      <c r="O9" s="2820"/>
      <c r="P9" s="2820"/>
      <c r="Q9" s="2820"/>
      <c r="R9" s="826" t="s">
        <v>9</v>
      </c>
    </row>
    <row r="10" spans="1:19" ht="22.5" customHeight="1">
      <c r="A10" s="820"/>
      <c r="B10" s="820"/>
      <c r="C10" s="820"/>
      <c r="D10" s="2820" t="s">
        <v>12</v>
      </c>
      <c r="E10" s="2820"/>
      <c r="F10" s="2820"/>
      <c r="G10" s="2820"/>
      <c r="H10" s="2820"/>
      <c r="I10" s="2820"/>
      <c r="J10" s="2820"/>
      <c r="K10" s="2820"/>
      <c r="L10" s="2820"/>
      <c r="M10" s="2820"/>
      <c r="N10" s="2820"/>
      <c r="O10" s="2820"/>
      <c r="P10" s="2820"/>
      <c r="Q10" s="2820"/>
      <c r="R10" s="820"/>
    </row>
    <row r="11" spans="1:19" ht="22.5" customHeight="1">
      <c r="A11" s="820"/>
      <c r="B11" s="820"/>
      <c r="C11" s="820"/>
      <c r="D11" s="820"/>
      <c r="E11" s="820"/>
      <c r="F11" s="820"/>
      <c r="G11" s="820"/>
      <c r="H11" s="820"/>
      <c r="I11" s="820"/>
      <c r="J11" s="820"/>
      <c r="K11" s="820"/>
      <c r="L11" s="820"/>
      <c r="M11" s="820"/>
      <c r="N11" s="820"/>
      <c r="O11" s="820"/>
      <c r="P11" s="820"/>
      <c r="Q11" s="820"/>
      <c r="R11" s="820"/>
    </row>
    <row r="12" spans="1:19" ht="22.5" customHeight="1">
      <c r="A12" s="820" t="s">
        <v>816</v>
      </c>
      <c r="B12" s="820"/>
      <c r="C12" s="820"/>
      <c r="D12" s="820"/>
      <c r="E12" s="820"/>
      <c r="F12" s="820"/>
      <c r="G12" s="820"/>
      <c r="H12" s="820"/>
      <c r="I12" s="820"/>
      <c r="J12" s="820"/>
      <c r="K12" s="820"/>
      <c r="L12" s="820"/>
      <c r="M12" s="820"/>
      <c r="N12" s="820"/>
      <c r="O12" s="820"/>
      <c r="P12" s="820"/>
      <c r="Q12" s="820"/>
      <c r="R12" s="820"/>
    </row>
    <row r="13" spans="1:19" ht="6.75" customHeight="1" thickBot="1">
      <c r="A13" s="820"/>
      <c r="B13" s="820"/>
      <c r="C13" s="820"/>
      <c r="D13" s="820"/>
      <c r="E13" s="820"/>
      <c r="F13" s="820"/>
      <c r="G13" s="820"/>
      <c r="H13" s="820"/>
      <c r="I13" s="820"/>
      <c r="J13" s="820"/>
      <c r="K13" s="820"/>
      <c r="L13" s="820"/>
      <c r="M13" s="820"/>
      <c r="N13" s="820"/>
      <c r="O13" s="820"/>
      <c r="P13" s="820"/>
      <c r="Q13" s="820"/>
      <c r="R13" s="820"/>
    </row>
    <row r="14" spans="1:19" ht="30" customHeight="1">
      <c r="A14" s="2821" t="s">
        <v>129</v>
      </c>
      <c r="B14" s="2822"/>
      <c r="C14" s="2821"/>
      <c r="D14" s="2823"/>
      <c r="E14" s="2823"/>
      <c r="F14" s="2824" t="s">
        <v>817</v>
      </c>
      <c r="G14" s="2824"/>
      <c r="H14" s="2824"/>
      <c r="I14" s="2824"/>
      <c r="J14" s="2824"/>
      <c r="K14" s="2824"/>
      <c r="L14" s="2824"/>
      <c r="M14" s="2824"/>
      <c r="N14" s="2824"/>
      <c r="O14" s="2824"/>
      <c r="P14" s="2824"/>
      <c r="Q14" s="2824"/>
      <c r="R14" s="2825"/>
    </row>
    <row r="15" spans="1:19" ht="36.75" customHeight="1" thickBot="1">
      <c r="A15" s="2826" t="s">
        <v>818</v>
      </c>
      <c r="B15" s="2827"/>
      <c r="C15" s="2828" t="s">
        <v>1314</v>
      </c>
      <c r="D15" s="2829"/>
      <c r="E15" s="2829"/>
      <c r="F15" s="2829"/>
      <c r="G15" s="2829"/>
      <c r="H15" s="2829"/>
      <c r="I15" s="2829"/>
      <c r="J15" s="2829"/>
      <c r="K15" s="2829"/>
      <c r="L15" s="2829"/>
      <c r="M15" s="2829"/>
      <c r="N15" s="2829"/>
      <c r="O15" s="2829"/>
      <c r="P15" s="2829"/>
      <c r="Q15" s="2829"/>
      <c r="R15" s="2830"/>
    </row>
    <row r="16" spans="1:19" ht="38.25" customHeight="1" thickTop="1">
      <c r="A16" s="2813" t="s">
        <v>819</v>
      </c>
      <c r="B16" s="2814"/>
      <c r="C16" s="2815"/>
      <c r="D16" s="2816"/>
      <c r="E16" s="2816"/>
      <c r="F16" s="2816"/>
      <c r="G16" s="2816"/>
      <c r="H16" s="2816"/>
      <c r="I16" s="2816"/>
      <c r="J16" s="2816"/>
      <c r="K16" s="2816"/>
      <c r="L16" s="2816"/>
      <c r="M16" s="2816"/>
      <c r="N16" s="2816"/>
      <c r="O16" s="2816"/>
      <c r="P16" s="2816"/>
      <c r="Q16" s="2816"/>
      <c r="R16" s="2817"/>
    </row>
    <row r="17" spans="1:18" ht="38.25" customHeight="1">
      <c r="A17" s="2804" t="s">
        <v>1315</v>
      </c>
      <c r="B17" s="2805"/>
      <c r="C17" s="2806"/>
      <c r="D17" s="2807"/>
      <c r="E17" s="2807"/>
      <c r="F17" s="2807"/>
      <c r="G17" s="2807"/>
      <c r="H17" s="2807"/>
      <c r="I17" s="2807"/>
      <c r="J17" s="2807"/>
      <c r="K17" s="2807"/>
      <c r="L17" s="2807"/>
      <c r="M17" s="2807"/>
      <c r="N17" s="2807"/>
      <c r="O17" s="2807"/>
      <c r="P17" s="2807"/>
      <c r="Q17" s="2807"/>
      <c r="R17" s="2808"/>
    </row>
    <row r="18" spans="1:18" ht="38.25" customHeight="1">
      <c r="A18" s="2789" t="s">
        <v>1316</v>
      </c>
      <c r="B18" s="2790"/>
      <c r="C18" s="2809" t="s">
        <v>1317</v>
      </c>
      <c r="D18" s="2810"/>
      <c r="E18" s="2810"/>
      <c r="F18" s="2810"/>
      <c r="G18" s="2810"/>
      <c r="H18" s="2810"/>
      <c r="I18" s="2810"/>
      <c r="J18" s="2810"/>
      <c r="K18" s="2810"/>
      <c r="L18" s="2810"/>
      <c r="M18" s="2810"/>
      <c r="N18" s="2810"/>
      <c r="O18" s="2810"/>
      <c r="P18" s="2810"/>
      <c r="Q18" s="2810"/>
      <c r="R18" s="2811"/>
    </row>
    <row r="19" spans="1:18" ht="38.25" customHeight="1">
      <c r="A19" s="2789" t="s">
        <v>127</v>
      </c>
      <c r="B19" s="2790"/>
      <c r="C19" s="2804" t="s">
        <v>1318</v>
      </c>
      <c r="D19" s="2812"/>
      <c r="E19" s="2812"/>
      <c r="F19" s="2812"/>
      <c r="G19" s="2812"/>
      <c r="H19" s="2812"/>
      <c r="I19" s="2812"/>
      <c r="J19" s="2812"/>
      <c r="K19" s="2812"/>
      <c r="L19" s="2812"/>
      <c r="M19" s="2812"/>
      <c r="N19" s="2812"/>
      <c r="O19" s="2812"/>
      <c r="P19" s="2812"/>
      <c r="Q19" s="2812"/>
      <c r="R19" s="2805"/>
    </row>
    <row r="20" spans="1:18" ht="38.25" customHeight="1">
      <c r="A20" s="2789" t="s">
        <v>1319</v>
      </c>
      <c r="B20" s="2790"/>
      <c r="C20" s="2791"/>
      <c r="D20" s="2792"/>
      <c r="E20" s="2792"/>
      <c r="F20" s="2792"/>
      <c r="G20" s="2792"/>
      <c r="H20" s="2792"/>
      <c r="I20" s="2792"/>
      <c r="J20" s="2792"/>
      <c r="K20" s="2792"/>
      <c r="L20" s="2792"/>
      <c r="M20" s="2792"/>
      <c r="N20" s="2792"/>
      <c r="O20" s="2792"/>
      <c r="P20" s="2792"/>
      <c r="Q20" s="2792"/>
      <c r="R20" s="2793"/>
    </row>
    <row r="21" spans="1:18" ht="40.5" customHeight="1">
      <c r="A21" s="2794" t="s">
        <v>1320</v>
      </c>
      <c r="B21" s="2795"/>
      <c r="C21" s="2798"/>
      <c r="D21" s="2799"/>
      <c r="E21" s="2799"/>
      <c r="F21" s="2799"/>
      <c r="G21" s="2799"/>
      <c r="H21" s="2799"/>
      <c r="I21" s="2799"/>
      <c r="J21" s="2799"/>
      <c r="K21" s="2799"/>
      <c r="L21" s="2799"/>
      <c r="M21" s="2799"/>
      <c r="N21" s="2799"/>
      <c r="O21" s="2799"/>
      <c r="P21" s="2799"/>
      <c r="Q21" s="2799"/>
      <c r="R21" s="2800"/>
    </row>
    <row r="22" spans="1:18" ht="40.5" customHeight="1" thickBot="1">
      <c r="A22" s="2796"/>
      <c r="B22" s="2797"/>
      <c r="C22" s="2801"/>
      <c r="D22" s="2802"/>
      <c r="E22" s="2802"/>
      <c r="F22" s="2802"/>
      <c r="G22" s="2802"/>
      <c r="H22" s="2802"/>
      <c r="I22" s="2802"/>
      <c r="J22" s="2802"/>
      <c r="K22" s="2802"/>
      <c r="L22" s="2802"/>
      <c r="M22" s="2802"/>
      <c r="N22" s="2802"/>
      <c r="O22" s="2802"/>
      <c r="P22" s="2802"/>
      <c r="Q22" s="2802"/>
      <c r="R22" s="2803"/>
    </row>
    <row r="23" spans="1:18" ht="14.25" customHeight="1">
      <c r="A23" s="820"/>
      <c r="B23" s="820"/>
      <c r="C23" s="820"/>
      <c r="D23" s="820"/>
      <c r="E23" s="820"/>
      <c r="F23" s="820"/>
      <c r="G23" s="820"/>
      <c r="H23" s="820"/>
      <c r="I23" s="820"/>
      <c r="J23" s="820"/>
      <c r="K23" s="820"/>
      <c r="L23" s="820"/>
      <c r="M23" s="820"/>
      <c r="N23" s="820"/>
      <c r="O23" s="820"/>
      <c r="P23" s="820"/>
      <c r="Q23" s="820"/>
      <c r="R23" s="820"/>
    </row>
    <row r="24" spans="1:18" ht="6.75" customHeight="1">
      <c r="A24" s="827"/>
      <c r="B24" s="827"/>
      <c r="C24" s="827"/>
      <c r="D24" s="827"/>
      <c r="E24" s="820"/>
      <c r="F24" s="820"/>
      <c r="G24" s="820"/>
      <c r="H24" s="820"/>
      <c r="I24" s="820"/>
      <c r="J24" s="820"/>
      <c r="K24" s="820"/>
      <c r="L24" s="820"/>
      <c r="M24" s="820"/>
      <c r="N24" s="820"/>
      <c r="O24" s="820"/>
      <c r="P24" s="820"/>
      <c r="Q24" s="820"/>
      <c r="R24" s="820"/>
    </row>
    <row r="25" spans="1:18" s="829" customFormat="1" ht="15" customHeight="1">
      <c r="A25" s="828" t="s">
        <v>697</v>
      </c>
      <c r="B25" s="2788" t="s">
        <v>820</v>
      </c>
      <c r="C25" s="2788"/>
      <c r="D25" s="2788"/>
      <c r="E25" s="2788"/>
      <c r="F25" s="2788"/>
      <c r="G25" s="2788"/>
      <c r="H25" s="2788"/>
      <c r="I25" s="2788"/>
      <c r="J25" s="2788"/>
      <c r="K25" s="2788"/>
      <c r="L25" s="2788"/>
      <c r="M25" s="2788"/>
      <c r="N25" s="2788"/>
      <c r="O25" s="2788"/>
      <c r="P25" s="2788"/>
      <c r="Q25" s="2788"/>
      <c r="R25" s="2788"/>
    </row>
    <row r="26" spans="1:18" s="829" customFormat="1" ht="15" customHeight="1">
      <c r="A26" s="830"/>
      <c r="B26" s="2788" t="s">
        <v>821</v>
      </c>
      <c r="C26" s="2788"/>
      <c r="D26" s="2788"/>
      <c r="E26" s="2788"/>
      <c r="F26" s="2788"/>
      <c r="G26" s="2788"/>
      <c r="H26" s="2788"/>
      <c r="I26" s="2788"/>
      <c r="J26" s="2788"/>
      <c r="K26" s="2788"/>
      <c r="L26" s="2788"/>
      <c r="M26" s="2788"/>
      <c r="N26" s="2788"/>
      <c r="O26" s="2788"/>
      <c r="P26" s="2788"/>
      <c r="Q26" s="2788"/>
      <c r="R26" s="2788"/>
    </row>
    <row r="27" spans="1:18" s="829" customFormat="1" ht="15" customHeight="1">
      <c r="A27" s="830"/>
      <c r="B27" s="2788"/>
      <c r="C27" s="2788"/>
      <c r="D27" s="2788"/>
      <c r="E27" s="2788"/>
      <c r="F27" s="2788"/>
      <c r="G27" s="2788"/>
      <c r="H27" s="2788"/>
      <c r="I27" s="2788"/>
      <c r="J27" s="2788"/>
      <c r="K27" s="2788"/>
      <c r="L27" s="2788"/>
      <c r="M27" s="2788"/>
      <c r="N27" s="2788"/>
      <c r="O27" s="2788"/>
      <c r="P27" s="2788"/>
      <c r="Q27" s="2788"/>
      <c r="R27" s="2788"/>
    </row>
    <row r="28" spans="1:18" s="829" customFormat="1" ht="15" customHeight="1">
      <c r="A28" s="830"/>
      <c r="B28" s="2788" t="s">
        <v>822</v>
      </c>
      <c r="C28" s="2788"/>
      <c r="D28" s="2788"/>
      <c r="E28" s="2788"/>
      <c r="F28" s="2788"/>
      <c r="G28" s="2788"/>
      <c r="H28" s="2788"/>
      <c r="I28" s="2788"/>
      <c r="J28" s="2788"/>
      <c r="K28" s="2788"/>
      <c r="L28" s="2788"/>
      <c r="M28" s="2788"/>
      <c r="N28" s="2788"/>
      <c r="O28" s="2788"/>
      <c r="P28" s="2788"/>
      <c r="Q28" s="2788"/>
      <c r="R28" s="2788"/>
    </row>
    <row r="29" spans="1:18" s="829" customFormat="1" ht="15" customHeight="1">
      <c r="A29" s="830"/>
      <c r="B29" s="2788"/>
      <c r="C29" s="2788"/>
      <c r="D29" s="2788"/>
      <c r="E29" s="2788"/>
      <c r="F29" s="2788"/>
      <c r="G29" s="2788"/>
      <c r="H29" s="2788"/>
      <c r="I29" s="2788"/>
      <c r="J29" s="2788"/>
      <c r="K29" s="2788"/>
      <c r="L29" s="2788"/>
      <c r="M29" s="2788"/>
      <c r="N29" s="2788"/>
      <c r="O29" s="2788"/>
      <c r="P29" s="2788"/>
      <c r="Q29" s="2788"/>
      <c r="R29" s="2788"/>
    </row>
    <row r="30" spans="1:18" s="829" customFormat="1" ht="15" customHeight="1">
      <c r="A30" s="830"/>
      <c r="B30" s="2788" t="s">
        <v>823</v>
      </c>
      <c r="C30" s="2788"/>
      <c r="D30" s="2788"/>
      <c r="E30" s="2788"/>
      <c r="F30" s="2788"/>
      <c r="G30" s="2788"/>
      <c r="H30" s="2788"/>
      <c r="I30" s="2788"/>
      <c r="J30" s="2788"/>
      <c r="K30" s="2788"/>
      <c r="L30" s="2788"/>
      <c r="M30" s="2788"/>
      <c r="N30" s="2788"/>
      <c r="O30" s="2788"/>
      <c r="P30" s="2788"/>
      <c r="Q30" s="2788"/>
      <c r="R30" s="2788"/>
    </row>
    <row r="31" spans="1:18" s="829" customFormat="1" ht="15" customHeight="1">
      <c r="A31" s="830"/>
      <c r="B31" s="2788"/>
      <c r="C31" s="2788"/>
      <c r="D31" s="2788"/>
      <c r="E31" s="2788"/>
      <c r="F31" s="2788"/>
      <c r="G31" s="2788"/>
      <c r="H31" s="2788"/>
      <c r="I31" s="2788"/>
      <c r="J31" s="2788"/>
      <c r="K31" s="2788"/>
      <c r="L31" s="2788"/>
      <c r="M31" s="2788"/>
      <c r="N31" s="2788"/>
      <c r="O31" s="2788"/>
      <c r="P31" s="2788"/>
      <c r="Q31" s="2788"/>
      <c r="R31" s="2788"/>
    </row>
    <row r="32" spans="1:18" s="829" customFormat="1" ht="15" customHeight="1">
      <c r="A32" s="830"/>
      <c r="B32" s="2788"/>
      <c r="C32" s="2788"/>
      <c r="D32" s="2788"/>
      <c r="E32" s="2788"/>
      <c r="F32" s="2788"/>
      <c r="G32" s="2788"/>
      <c r="H32" s="2788"/>
      <c r="I32" s="2788"/>
      <c r="J32" s="2788"/>
      <c r="K32" s="2788"/>
      <c r="L32" s="2788"/>
      <c r="M32" s="2788"/>
      <c r="N32" s="2788"/>
      <c r="O32" s="2788"/>
      <c r="P32" s="2788"/>
      <c r="Q32" s="2788"/>
      <c r="R32" s="2788"/>
    </row>
    <row r="33" spans="1:18" s="829" customFormat="1" ht="15" customHeight="1">
      <c r="A33" s="830"/>
      <c r="B33" s="2788" t="s">
        <v>824</v>
      </c>
      <c r="C33" s="2788"/>
      <c r="D33" s="2788"/>
      <c r="E33" s="2788"/>
      <c r="F33" s="2788"/>
      <c r="G33" s="2788"/>
      <c r="H33" s="2788"/>
      <c r="I33" s="2788"/>
      <c r="J33" s="2788"/>
      <c r="K33" s="2788"/>
      <c r="L33" s="2788"/>
      <c r="M33" s="2788"/>
      <c r="N33" s="2788"/>
      <c r="O33" s="2788"/>
      <c r="P33" s="2788"/>
      <c r="Q33" s="2788"/>
      <c r="R33" s="2788"/>
    </row>
    <row r="34" spans="1:18" s="829" customFormat="1" ht="15" customHeight="1">
      <c r="A34" s="830"/>
      <c r="B34" s="2788"/>
      <c r="C34" s="2788"/>
      <c r="D34" s="2788"/>
      <c r="E34" s="2788"/>
      <c r="F34" s="2788"/>
      <c r="G34" s="2788"/>
      <c r="H34" s="2788"/>
      <c r="I34" s="2788"/>
      <c r="J34" s="2788"/>
      <c r="K34" s="2788"/>
      <c r="L34" s="2788"/>
      <c r="M34" s="2788"/>
      <c r="N34" s="2788"/>
      <c r="O34" s="2788"/>
      <c r="P34" s="2788"/>
      <c r="Q34" s="2788"/>
      <c r="R34" s="2788"/>
    </row>
    <row r="35" spans="1:18" s="829" customFormat="1" ht="15" customHeight="1">
      <c r="A35" s="830"/>
      <c r="B35" s="2788" t="s">
        <v>825</v>
      </c>
      <c r="C35" s="2788"/>
      <c r="D35" s="2788"/>
      <c r="E35" s="2788"/>
      <c r="F35" s="2788"/>
      <c r="G35" s="2788"/>
      <c r="H35" s="2788"/>
      <c r="I35" s="2788"/>
      <c r="J35" s="2788"/>
      <c r="K35" s="2788"/>
      <c r="L35" s="2788"/>
      <c r="M35" s="2788"/>
      <c r="N35" s="2788"/>
      <c r="O35" s="2788"/>
      <c r="P35" s="2788"/>
      <c r="Q35" s="2788"/>
      <c r="R35" s="2788"/>
    </row>
    <row r="36" spans="1:18" s="829" customFormat="1" ht="15" customHeight="1">
      <c r="A36" s="830"/>
      <c r="B36" s="2788"/>
      <c r="C36" s="2788"/>
      <c r="D36" s="2788"/>
      <c r="E36" s="2788"/>
      <c r="F36" s="2788"/>
      <c r="G36" s="2788"/>
      <c r="H36" s="2788"/>
      <c r="I36" s="2788"/>
      <c r="J36" s="2788"/>
      <c r="K36" s="2788"/>
      <c r="L36" s="2788"/>
      <c r="M36" s="2788"/>
      <c r="N36" s="2788"/>
      <c r="O36" s="2788"/>
      <c r="P36" s="2788"/>
      <c r="Q36" s="2788"/>
      <c r="R36" s="2788"/>
    </row>
    <row r="37" spans="1:18" s="829" customFormat="1" ht="15" customHeight="1">
      <c r="B37" s="831"/>
      <c r="C37" s="831"/>
      <c r="D37" s="831"/>
      <c r="E37" s="831"/>
      <c r="F37" s="831"/>
      <c r="G37" s="831"/>
      <c r="H37" s="831"/>
      <c r="I37" s="831"/>
      <c r="J37" s="831"/>
      <c r="K37" s="831"/>
      <c r="L37" s="831"/>
      <c r="M37" s="831"/>
      <c r="N37" s="831"/>
      <c r="O37" s="831"/>
      <c r="P37" s="831"/>
      <c r="Q37" s="831"/>
      <c r="R37" s="831"/>
    </row>
    <row r="38" spans="1:18" s="829" customFormat="1" ht="15" customHeight="1">
      <c r="B38" s="831"/>
      <c r="C38" s="831"/>
      <c r="D38" s="831"/>
      <c r="E38" s="831"/>
      <c r="F38" s="831"/>
      <c r="G38" s="831"/>
      <c r="H38" s="831"/>
      <c r="I38" s="831"/>
      <c r="J38" s="831"/>
      <c r="K38" s="831"/>
      <c r="L38" s="831"/>
      <c r="M38" s="831"/>
      <c r="N38" s="831"/>
      <c r="O38" s="831"/>
      <c r="P38" s="831"/>
      <c r="Q38" s="831"/>
      <c r="R38" s="831"/>
    </row>
    <row r="39" spans="1:18" s="829" customFormat="1" ht="15" customHeight="1">
      <c r="B39" s="831"/>
      <c r="C39" s="831"/>
      <c r="D39" s="831"/>
      <c r="E39" s="831"/>
      <c r="F39" s="831"/>
      <c r="G39" s="831"/>
      <c r="H39" s="831"/>
      <c r="I39" s="831"/>
      <c r="J39" s="831"/>
      <c r="K39" s="831"/>
      <c r="L39" s="831"/>
      <c r="M39" s="831"/>
      <c r="N39" s="831"/>
      <c r="O39" s="831"/>
      <c r="P39" s="831"/>
      <c r="Q39" s="831"/>
      <c r="R39" s="831"/>
    </row>
    <row r="40" spans="1:18" s="829" customFormat="1" ht="15" customHeight="1">
      <c r="B40" s="831"/>
      <c r="C40" s="831"/>
      <c r="D40" s="831"/>
      <c r="E40" s="831"/>
      <c r="F40" s="831"/>
      <c r="G40" s="831"/>
      <c r="H40" s="831"/>
      <c r="I40" s="831"/>
      <c r="J40" s="831"/>
      <c r="K40" s="831"/>
      <c r="L40" s="831"/>
      <c r="M40" s="831"/>
      <c r="N40" s="831"/>
      <c r="O40" s="831"/>
      <c r="P40" s="831"/>
      <c r="Q40" s="831"/>
      <c r="R40" s="831"/>
    </row>
    <row r="41" spans="1:18" s="829" customFormat="1" ht="15" customHeight="1"/>
    <row r="42" spans="1:18" s="829" customFormat="1" ht="15" customHeight="1"/>
    <row r="43" spans="1:18" s="829" customFormat="1" ht="15" customHeight="1"/>
    <row r="44" spans="1:18" s="829" customFormat="1" ht="15" customHeight="1"/>
    <row r="45" spans="1:18" s="829" customFormat="1" ht="15" customHeight="1"/>
    <row r="46" spans="1:18" s="829" customFormat="1" ht="15" customHeight="1"/>
    <row r="47" spans="1:18" s="829" customFormat="1" ht="15" customHeight="1"/>
    <row r="48" spans="1:18" s="829" customFormat="1" ht="15" customHeight="1"/>
    <row r="49" s="829" customFormat="1" ht="15" customHeight="1"/>
    <row r="50" s="829" customFormat="1" ht="15" customHeight="1"/>
    <row r="51" s="829" customFormat="1" ht="15" customHeight="1"/>
    <row r="52" s="829" customFormat="1" ht="15" customHeight="1"/>
    <row r="53" s="829" customFormat="1" ht="15" customHeight="1"/>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7"/>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F0"/>
    <pageSetUpPr fitToPage="1"/>
  </sheetPr>
  <dimension ref="A1:Y64"/>
  <sheetViews>
    <sheetView view="pageBreakPreview" zoomScale="90" zoomScaleNormal="100" zoomScaleSheetLayoutView="100" workbookViewId="0"/>
  </sheetViews>
  <sheetFormatPr defaultColWidth="9" defaultRowHeight="19.5" customHeight="1"/>
  <cols>
    <col min="1" max="1" width="10" style="821" customWidth="1"/>
    <col min="2" max="2" width="9.625" style="821" customWidth="1"/>
    <col min="3" max="16" width="4.5" style="821" customWidth="1"/>
    <col min="17" max="17" width="3.875" style="821" customWidth="1"/>
    <col min="18" max="18" width="5.375" style="821" customWidth="1"/>
    <col min="19" max="19" width="1.5" style="339" customWidth="1"/>
    <col min="20" max="24" width="5.25" style="339" customWidth="1"/>
    <col min="25" max="25" width="3.875" style="821" customWidth="1"/>
    <col min="26" max="16384" width="9" style="821"/>
  </cols>
  <sheetData>
    <row r="1" spans="1:25" ht="19.5" customHeight="1">
      <c r="A1" s="820" t="s">
        <v>735</v>
      </c>
      <c r="B1" s="820"/>
      <c r="C1" s="820"/>
      <c r="D1" s="820"/>
      <c r="E1" s="820"/>
      <c r="F1" s="820"/>
      <c r="G1" s="820"/>
      <c r="H1" s="820"/>
      <c r="I1" s="820"/>
      <c r="J1" s="820"/>
      <c r="K1" s="820"/>
      <c r="L1" s="820"/>
      <c r="M1" s="820"/>
      <c r="N1" s="820"/>
      <c r="O1" s="820"/>
      <c r="P1" s="820"/>
      <c r="Q1" s="820"/>
      <c r="R1" s="820"/>
      <c r="T1" s="832"/>
      <c r="U1" s="832"/>
      <c r="V1" s="832"/>
      <c r="W1" s="832"/>
      <c r="X1" s="832"/>
    </row>
    <row r="2" spans="1:25" ht="30" customHeight="1">
      <c r="A2" s="2818" t="s">
        <v>1312</v>
      </c>
      <c r="B2" s="2818"/>
      <c r="C2" s="2818"/>
      <c r="D2" s="2818"/>
      <c r="E2" s="2818"/>
      <c r="F2" s="2818"/>
      <c r="G2" s="2818"/>
      <c r="H2" s="2818"/>
      <c r="I2" s="2818"/>
      <c r="J2" s="2818"/>
      <c r="K2" s="2818"/>
      <c r="L2" s="2818"/>
      <c r="M2" s="2818"/>
      <c r="N2" s="2818"/>
      <c r="O2" s="2818"/>
      <c r="P2" s="2818"/>
      <c r="Q2" s="2818"/>
      <c r="R2" s="2818"/>
      <c r="T2" s="832"/>
      <c r="U2" s="832"/>
      <c r="V2" s="832"/>
      <c r="W2" s="832"/>
      <c r="X2" s="832"/>
      <c r="Y2" s="822"/>
    </row>
    <row r="3" spans="1:25" ht="15" customHeight="1">
      <c r="A3" s="823"/>
      <c r="B3" s="823"/>
      <c r="C3" s="823"/>
      <c r="D3" s="823"/>
      <c r="E3" s="823"/>
      <c r="F3" s="823"/>
      <c r="G3" s="823"/>
      <c r="H3" s="823"/>
      <c r="I3" s="823"/>
      <c r="J3" s="823"/>
      <c r="K3" s="823"/>
      <c r="L3" s="823"/>
      <c r="M3" s="823"/>
      <c r="N3" s="823"/>
      <c r="O3" s="823"/>
      <c r="P3" s="823"/>
      <c r="Q3" s="823"/>
      <c r="R3" s="823"/>
      <c r="T3" s="832"/>
      <c r="U3" s="832"/>
      <c r="V3" s="832"/>
      <c r="W3" s="832"/>
      <c r="X3" s="832"/>
      <c r="Y3" s="824"/>
    </row>
    <row r="4" spans="1:25" ht="22.5" customHeight="1">
      <c r="A4" s="820"/>
      <c r="B4" s="820"/>
      <c r="C4" s="820"/>
      <c r="D4" s="820"/>
      <c r="E4" s="820"/>
      <c r="F4" s="820"/>
      <c r="G4" s="820"/>
      <c r="H4" s="820"/>
      <c r="I4" s="820"/>
      <c r="J4" s="820"/>
      <c r="K4" s="820"/>
      <c r="L4" s="820"/>
      <c r="M4" s="820"/>
      <c r="N4" s="820"/>
      <c r="O4" s="820"/>
      <c r="P4" s="820"/>
      <c r="Q4" s="820"/>
      <c r="R4" s="825"/>
      <c r="T4" s="832"/>
      <c r="U4" s="832"/>
      <c r="V4" s="832"/>
      <c r="W4" s="832"/>
      <c r="X4" s="832"/>
    </row>
    <row r="5" spans="1:25" ht="22.5" customHeight="1">
      <c r="A5" s="2819"/>
      <c r="B5" s="2819"/>
      <c r="C5" s="826"/>
      <c r="D5" s="820"/>
      <c r="E5" s="820"/>
      <c r="F5" s="820"/>
      <c r="G5" s="820"/>
      <c r="H5" s="820"/>
      <c r="I5" s="820"/>
      <c r="J5" s="820"/>
      <c r="K5" s="820"/>
      <c r="L5" s="820"/>
      <c r="M5" s="820"/>
      <c r="N5" s="820"/>
      <c r="O5" s="820"/>
      <c r="P5" s="820"/>
      <c r="Q5" s="820"/>
      <c r="R5" s="825" t="s">
        <v>1309</v>
      </c>
      <c r="S5" s="349"/>
      <c r="T5" s="833"/>
      <c r="U5" s="833"/>
      <c r="V5" s="833"/>
      <c r="W5" s="833"/>
      <c r="X5" s="833"/>
    </row>
    <row r="6" spans="1:25" ht="22.5" customHeight="1">
      <c r="A6" s="820"/>
      <c r="B6" s="820"/>
      <c r="C6" s="820"/>
      <c r="D6" s="820"/>
      <c r="E6" s="820"/>
      <c r="F6" s="820"/>
      <c r="G6" s="820"/>
      <c r="H6" s="820"/>
      <c r="I6" s="820"/>
      <c r="J6" s="820"/>
      <c r="K6" s="820"/>
      <c r="L6" s="820"/>
      <c r="M6" s="820"/>
      <c r="N6" s="820"/>
      <c r="O6" s="820"/>
      <c r="P6" s="820"/>
      <c r="Q6" s="820"/>
      <c r="R6" s="820"/>
      <c r="S6" s="349"/>
      <c r="T6" s="833"/>
      <c r="U6" s="833"/>
      <c r="V6" s="833"/>
      <c r="W6" s="833"/>
      <c r="X6" s="833"/>
    </row>
    <row r="7" spans="1:25" ht="22.5" customHeight="1">
      <c r="A7" s="820"/>
      <c r="B7" s="820"/>
      <c r="C7" s="820"/>
      <c r="D7" s="820" t="s">
        <v>1321</v>
      </c>
      <c r="E7" s="820"/>
      <c r="F7" s="820"/>
      <c r="G7" s="820"/>
      <c r="H7" s="820"/>
      <c r="I7" s="820"/>
      <c r="J7" s="820"/>
      <c r="K7" s="820"/>
      <c r="L7" s="820"/>
      <c r="M7" s="820"/>
      <c r="N7" s="820"/>
      <c r="O7" s="820"/>
      <c r="P7" s="820"/>
      <c r="Q7" s="820"/>
      <c r="R7" s="820"/>
      <c r="S7" s="349"/>
      <c r="T7" s="833"/>
      <c r="U7" s="833"/>
      <c r="V7" s="833"/>
      <c r="W7" s="833"/>
      <c r="X7" s="833"/>
    </row>
    <row r="8" spans="1:25" ht="45" customHeight="1">
      <c r="A8" s="820"/>
      <c r="B8" s="820"/>
      <c r="C8" s="820"/>
      <c r="D8" s="2855" t="s">
        <v>1322</v>
      </c>
      <c r="E8" s="2832"/>
      <c r="F8" s="2832"/>
      <c r="G8" s="2832"/>
      <c r="H8" s="2832"/>
      <c r="I8" s="2832"/>
      <c r="J8" s="2832"/>
      <c r="K8" s="2832"/>
      <c r="L8" s="2832"/>
      <c r="M8" s="2832"/>
      <c r="N8" s="2832"/>
      <c r="O8" s="2832"/>
      <c r="P8" s="2832"/>
      <c r="Q8" s="2832"/>
      <c r="R8" s="2832"/>
      <c r="S8" s="349"/>
      <c r="T8" s="833"/>
      <c r="U8" s="833"/>
      <c r="V8" s="833"/>
      <c r="W8" s="833"/>
      <c r="X8" s="833"/>
    </row>
    <row r="9" spans="1:25" ht="22.5" customHeight="1">
      <c r="A9" s="820"/>
      <c r="B9" s="820"/>
      <c r="C9" s="820"/>
      <c r="D9" s="2820" t="s">
        <v>583</v>
      </c>
      <c r="E9" s="2820"/>
      <c r="F9" s="2820"/>
      <c r="G9" s="834" t="s">
        <v>1323</v>
      </c>
      <c r="H9" s="820"/>
      <c r="I9" s="820"/>
      <c r="J9" s="820"/>
      <c r="K9" s="820"/>
      <c r="L9" s="820"/>
      <c r="M9" s="820"/>
      <c r="N9" s="820"/>
      <c r="O9" s="820"/>
      <c r="P9" s="820"/>
      <c r="Q9" s="820"/>
      <c r="R9" s="826" t="s">
        <v>9</v>
      </c>
      <c r="S9" s="349"/>
      <c r="T9" s="833"/>
      <c r="U9" s="833"/>
      <c r="V9" s="833"/>
      <c r="W9" s="833"/>
      <c r="X9" s="833"/>
    </row>
    <row r="10" spans="1:25" ht="22.5" customHeight="1">
      <c r="A10" s="820"/>
      <c r="B10" s="820"/>
      <c r="C10" s="820"/>
      <c r="D10" s="2820" t="s">
        <v>12</v>
      </c>
      <c r="E10" s="2820"/>
      <c r="F10" s="2820"/>
      <c r="G10" s="834" t="s">
        <v>1324</v>
      </c>
      <c r="H10" s="820"/>
      <c r="I10" s="820"/>
      <c r="J10" s="820"/>
      <c r="K10" s="820"/>
      <c r="L10" s="820"/>
      <c r="M10" s="820"/>
      <c r="N10" s="820"/>
      <c r="O10" s="820"/>
      <c r="P10" s="820"/>
      <c r="Q10" s="820"/>
      <c r="R10" s="820"/>
      <c r="S10" s="349"/>
      <c r="T10" s="833"/>
      <c r="U10" s="833"/>
      <c r="V10" s="833"/>
      <c r="W10" s="833"/>
      <c r="X10" s="833"/>
    </row>
    <row r="11" spans="1:25" ht="22.5" customHeight="1">
      <c r="A11" s="820"/>
      <c r="B11" s="820"/>
      <c r="C11" s="820"/>
      <c r="D11" s="820"/>
      <c r="E11" s="820"/>
      <c r="F11" s="820"/>
      <c r="G11" s="820"/>
      <c r="H11" s="820"/>
      <c r="I11" s="820"/>
      <c r="J11" s="820"/>
      <c r="K11" s="820"/>
      <c r="L11" s="820"/>
      <c r="M11" s="820"/>
      <c r="N11" s="820"/>
      <c r="O11" s="820"/>
      <c r="P11" s="820"/>
      <c r="Q11" s="820"/>
      <c r="R11" s="820"/>
      <c r="S11" s="349"/>
      <c r="T11" s="833"/>
      <c r="U11" s="833"/>
      <c r="V11" s="833"/>
      <c r="W11" s="833"/>
      <c r="X11" s="833"/>
    </row>
    <row r="12" spans="1:25" ht="22.5" customHeight="1">
      <c r="A12" s="820" t="s">
        <v>816</v>
      </c>
      <c r="B12" s="820"/>
      <c r="C12" s="820"/>
      <c r="D12" s="820"/>
      <c r="E12" s="820"/>
      <c r="F12" s="820"/>
      <c r="G12" s="820"/>
      <c r="H12" s="820"/>
      <c r="I12" s="820"/>
      <c r="J12" s="820"/>
      <c r="K12" s="820"/>
      <c r="L12" s="820"/>
      <c r="M12" s="820"/>
      <c r="N12" s="820"/>
      <c r="O12" s="820"/>
      <c r="P12" s="820"/>
      <c r="Q12" s="820"/>
      <c r="R12" s="820"/>
      <c r="S12" s="349"/>
      <c r="T12" s="833"/>
      <c r="U12" s="833"/>
      <c r="V12" s="833"/>
      <c r="W12" s="833"/>
      <c r="X12" s="833"/>
    </row>
    <row r="13" spans="1:25" ht="6.75" customHeight="1" thickBot="1">
      <c r="A13" s="820"/>
      <c r="B13" s="820"/>
      <c r="C13" s="820"/>
      <c r="D13" s="820"/>
      <c r="E13" s="820"/>
      <c r="F13" s="820"/>
      <c r="G13" s="820"/>
      <c r="H13" s="820"/>
      <c r="I13" s="820"/>
      <c r="J13" s="820"/>
      <c r="K13" s="820"/>
      <c r="L13" s="820"/>
      <c r="M13" s="820"/>
      <c r="N13" s="820"/>
      <c r="O13" s="820"/>
      <c r="P13" s="820"/>
      <c r="Q13" s="820"/>
      <c r="R13" s="820"/>
      <c r="T13" s="832"/>
      <c r="U13" s="832"/>
      <c r="V13" s="832"/>
      <c r="W13" s="832"/>
      <c r="X13" s="832"/>
    </row>
    <row r="14" spans="1:25" ht="30" customHeight="1">
      <c r="A14" s="2821" t="s">
        <v>129</v>
      </c>
      <c r="B14" s="2822"/>
      <c r="C14" s="2852" t="s">
        <v>1325</v>
      </c>
      <c r="D14" s="2853"/>
      <c r="E14" s="2853"/>
      <c r="F14" s="2853"/>
      <c r="G14" s="2853"/>
      <c r="H14" s="2853"/>
      <c r="I14" s="2853"/>
      <c r="J14" s="2853"/>
      <c r="K14" s="2853"/>
      <c r="L14" s="2853"/>
      <c r="M14" s="2853"/>
      <c r="N14" s="2853"/>
      <c r="O14" s="2853"/>
      <c r="P14" s="2853"/>
      <c r="Q14" s="2853"/>
      <c r="R14" s="2854"/>
      <c r="T14" s="832"/>
      <c r="U14" s="832"/>
      <c r="V14" s="832"/>
      <c r="W14" s="832"/>
      <c r="X14" s="832"/>
    </row>
    <row r="15" spans="1:25" ht="36.75" customHeight="1" thickBot="1">
      <c r="A15" s="2826" t="s">
        <v>818</v>
      </c>
      <c r="B15" s="2827"/>
      <c r="C15" s="2843" t="s">
        <v>1326</v>
      </c>
      <c r="D15" s="2844"/>
      <c r="E15" s="2844"/>
      <c r="F15" s="2844"/>
      <c r="G15" s="2844"/>
      <c r="H15" s="2844"/>
      <c r="I15" s="2844"/>
      <c r="J15" s="2844"/>
      <c r="K15" s="2844"/>
      <c r="L15" s="2844"/>
      <c r="M15" s="2844"/>
      <c r="N15" s="2844"/>
      <c r="O15" s="2844"/>
      <c r="P15" s="2844"/>
      <c r="Q15" s="2844"/>
      <c r="R15" s="2845"/>
      <c r="T15" s="832"/>
      <c r="U15" s="832"/>
      <c r="V15" s="832"/>
      <c r="W15" s="832"/>
      <c r="X15" s="832"/>
    </row>
    <row r="16" spans="1:25" ht="37.5" customHeight="1" thickTop="1">
      <c r="A16" s="2813" t="s">
        <v>819</v>
      </c>
      <c r="B16" s="2814"/>
      <c r="C16" s="2846" t="s">
        <v>1327</v>
      </c>
      <c r="D16" s="2847"/>
      <c r="E16" s="2847"/>
      <c r="F16" s="2847"/>
      <c r="G16" s="2847"/>
      <c r="H16" s="2847"/>
      <c r="I16" s="2847"/>
      <c r="J16" s="2847"/>
      <c r="K16" s="2847"/>
      <c r="L16" s="2847"/>
      <c r="M16" s="2847"/>
      <c r="N16" s="2847"/>
      <c r="O16" s="2847"/>
      <c r="P16" s="2847"/>
      <c r="Q16" s="2847"/>
      <c r="R16" s="2848"/>
      <c r="T16" s="832"/>
      <c r="U16" s="832"/>
      <c r="V16" s="832"/>
      <c r="W16" s="832"/>
      <c r="X16" s="832"/>
    </row>
    <row r="17" spans="1:24" ht="37.5" customHeight="1">
      <c r="A17" s="2804" t="s">
        <v>1315</v>
      </c>
      <c r="B17" s="2805"/>
      <c r="C17" s="2849" t="s">
        <v>1328</v>
      </c>
      <c r="D17" s="2850"/>
      <c r="E17" s="2850"/>
      <c r="F17" s="2850"/>
      <c r="G17" s="2850"/>
      <c r="H17" s="2850"/>
      <c r="I17" s="2850"/>
      <c r="J17" s="2850"/>
      <c r="K17" s="2850"/>
      <c r="L17" s="2850"/>
      <c r="M17" s="2850"/>
      <c r="N17" s="2850"/>
      <c r="O17" s="2850"/>
      <c r="P17" s="2850"/>
      <c r="Q17" s="2850"/>
      <c r="R17" s="2851"/>
      <c r="T17" s="832"/>
      <c r="U17" s="832"/>
      <c r="V17" s="832"/>
      <c r="W17" s="832"/>
      <c r="X17" s="832"/>
    </row>
    <row r="18" spans="1:24" ht="30" customHeight="1">
      <c r="A18" s="2789" t="s">
        <v>1316</v>
      </c>
      <c r="B18" s="2790"/>
      <c r="C18" s="2837" t="s">
        <v>1329</v>
      </c>
      <c r="D18" s="2838"/>
      <c r="E18" s="2838"/>
      <c r="F18" s="2838"/>
      <c r="G18" s="2838"/>
      <c r="H18" s="2838"/>
      <c r="I18" s="2838"/>
      <c r="J18" s="2838"/>
      <c r="K18" s="2838"/>
      <c r="L18" s="2838"/>
      <c r="M18" s="2838"/>
      <c r="N18" s="2838"/>
      <c r="O18" s="2838"/>
      <c r="P18" s="2838"/>
      <c r="Q18" s="2838"/>
      <c r="R18" s="2839"/>
      <c r="T18" s="832"/>
      <c r="U18" s="832"/>
      <c r="V18" s="832"/>
      <c r="W18" s="832"/>
      <c r="X18" s="832"/>
    </row>
    <row r="19" spans="1:24" ht="30" customHeight="1">
      <c r="A19" s="2789" t="s">
        <v>127</v>
      </c>
      <c r="B19" s="2790"/>
      <c r="C19" s="2804" t="s">
        <v>1330</v>
      </c>
      <c r="D19" s="2812"/>
      <c r="E19" s="2812"/>
      <c r="F19" s="2812"/>
      <c r="G19" s="2812"/>
      <c r="H19" s="2812"/>
      <c r="I19" s="2812"/>
      <c r="J19" s="2812"/>
      <c r="K19" s="2812"/>
      <c r="L19" s="2812"/>
      <c r="M19" s="2812"/>
      <c r="N19" s="2812"/>
      <c r="O19" s="2812"/>
      <c r="P19" s="2812"/>
      <c r="Q19" s="2812"/>
      <c r="R19" s="2805"/>
      <c r="T19" s="832"/>
      <c r="U19" s="832"/>
      <c r="V19" s="832"/>
      <c r="W19" s="832"/>
      <c r="X19" s="832"/>
    </row>
    <row r="20" spans="1:24" ht="30" customHeight="1">
      <c r="A20" s="2789" t="s">
        <v>1319</v>
      </c>
      <c r="B20" s="2790"/>
      <c r="C20" s="2840" t="s">
        <v>1331</v>
      </c>
      <c r="D20" s="2841"/>
      <c r="E20" s="2841"/>
      <c r="F20" s="2841"/>
      <c r="G20" s="2841"/>
      <c r="H20" s="2841"/>
      <c r="I20" s="2841"/>
      <c r="J20" s="2841"/>
      <c r="K20" s="2841"/>
      <c r="L20" s="2841"/>
      <c r="M20" s="2841"/>
      <c r="N20" s="2841"/>
      <c r="O20" s="2841"/>
      <c r="P20" s="2841"/>
      <c r="Q20" s="2841"/>
      <c r="R20" s="2842"/>
      <c r="T20" s="832"/>
      <c r="U20" s="832"/>
      <c r="V20" s="832"/>
      <c r="W20" s="832"/>
      <c r="X20" s="832"/>
    </row>
    <row r="21" spans="1:24" ht="30" customHeight="1">
      <c r="A21" s="2794" t="s">
        <v>1320</v>
      </c>
      <c r="B21" s="2795"/>
      <c r="C21" s="2831" t="s">
        <v>1332</v>
      </c>
      <c r="D21" s="2832"/>
      <c r="E21" s="2832"/>
      <c r="F21" s="2832"/>
      <c r="G21" s="2832"/>
      <c r="H21" s="2832"/>
      <c r="I21" s="2832"/>
      <c r="J21" s="2832"/>
      <c r="K21" s="2832"/>
      <c r="L21" s="2832"/>
      <c r="M21" s="2832"/>
      <c r="N21" s="2832"/>
      <c r="O21" s="2832"/>
      <c r="P21" s="2832"/>
      <c r="Q21" s="2832"/>
      <c r="R21" s="2833"/>
      <c r="T21" s="832"/>
      <c r="U21" s="832"/>
      <c r="V21" s="832"/>
      <c r="W21" s="832"/>
      <c r="X21" s="832"/>
    </row>
    <row r="22" spans="1:24" ht="75" customHeight="1" thickBot="1">
      <c r="A22" s="2796"/>
      <c r="B22" s="2797"/>
      <c r="C22" s="2834"/>
      <c r="D22" s="2835"/>
      <c r="E22" s="2835"/>
      <c r="F22" s="2835"/>
      <c r="G22" s="2835"/>
      <c r="H22" s="2835"/>
      <c r="I22" s="2835"/>
      <c r="J22" s="2835"/>
      <c r="K22" s="2835"/>
      <c r="L22" s="2835"/>
      <c r="M22" s="2835"/>
      <c r="N22" s="2835"/>
      <c r="O22" s="2835"/>
      <c r="P22" s="2835"/>
      <c r="Q22" s="2835"/>
      <c r="R22" s="2836"/>
      <c r="T22" s="832"/>
      <c r="U22" s="832"/>
      <c r="V22" s="832"/>
      <c r="W22" s="832"/>
      <c r="X22" s="832"/>
    </row>
    <row r="23" spans="1:24" ht="14.25" customHeight="1">
      <c r="A23" s="820"/>
      <c r="B23" s="820"/>
      <c r="C23" s="820"/>
      <c r="D23" s="820"/>
      <c r="E23" s="820"/>
      <c r="F23" s="820"/>
      <c r="G23" s="820"/>
      <c r="H23" s="820"/>
      <c r="I23" s="820"/>
      <c r="J23" s="820"/>
      <c r="K23" s="820"/>
      <c r="L23" s="820"/>
      <c r="M23" s="820"/>
      <c r="N23" s="820"/>
      <c r="O23" s="820"/>
      <c r="P23" s="820"/>
      <c r="Q23" s="820"/>
      <c r="R23" s="820"/>
      <c r="T23" s="832"/>
      <c r="U23" s="832"/>
      <c r="V23" s="832"/>
      <c r="W23" s="832"/>
      <c r="X23" s="832"/>
    </row>
    <row r="24" spans="1:24" ht="6.75" customHeight="1">
      <c r="A24" s="827"/>
      <c r="B24" s="827"/>
      <c r="C24" s="827"/>
      <c r="D24" s="827"/>
      <c r="E24" s="820"/>
      <c r="F24" s="820"/>
      <c r="G24" s="820"/>
      <c r="H24" s="820"/>
      <c r="I24" s="820"/>
      <c r="J24" s="820"/>
      <c r="K24" s="820"/>
      <c r="L24" s="820"/>
      <c r="M24" s="820"/>
      <c r="N24" s="820"/>
      <c r="O24" s="820"/>
      <c r="P24" s="820"/>
      <c r="Q24" s="820"/>
      <c r="R24" s="820"/>
      <c r="T24" s="832"/>
      <c r="U24" s="832"/>
      <c r="V24" s="832"/>
      <c r="W24" s="832"/>
      <c r="X24" s="832"/>
    </row>
    <row r="25" spans="1:24" s="829" customFormat="1" ht="15" customHeight="1">
      <c r="A25" s="828" t="s">
        <v>697</v>
      </c>
      <c r="B25" s="2788" t="s">
        <v>820</v>
      </c>
      <c r="C25" s="2788"/>
      <c r="D25" s="2788"/>
      <c r="E25" s="2788"/>
      <c r="F25" s="2788"/>
      <c r="G25" s="2788"/>
      <c r="H25" s="2788"/>
      <c r="I25" s="2788"/>
      <c r="J25" s="2788"/>
      <c r="K25" s="2788"/>
      <c r="L25" s="2788"/>
      <c r="M25" s="2788"/>
      <c r="N25" s="2788"/>
      <c r="O25" s="2788"/>
      <c r="P25" s="2788"/>
      <c r="Q25" s="2788"/>
      <c r="R25" s="2788"/>
      <c r="S25" s="339"/>
      <c r="T25" s="832"/>
      <c r="U25" s="832"/>
      <c r="V25" s="832"/>
      <c r="W25" s="832"/>
      <c r="X25" s="832"/>
    </row>
    <row r="26" spans="1:24" s="829" customFormat="1" ht="15" customHeight="1">
      <c r="A26" s="830"/>
      <c r="B26" s="2788" t="s">
        <v>821</v>
      </c>
      <c r="C26" s="2788"/>
      <c r="D26" s="2788"/>
      <c r="E26" s="2788"/>
      <c r="F26" s="2788"/>
      <c r="G26" s="2788"/>
      <c r="H26" s="2788"/>
      <c r="I26" s="2788"/>
      <c r="J26" s="2788"/>
      <c r="K26" s="2788"/>
      <c r="L26" s="2788"/>
      <c r="M26" s="2788"/>
      <c r="N26" s="2788"/>
      <c r="O26" s="2788"/>
      <c r="P26" s="2788"/>
      <c r="Q26" s="2788"/>
      <c r="R26" s="2788"/>
      <c r="S26" s="339"/>
      <c r="T26" s="832"/>
      <c r="U26" s="832"/>
      <c r="V26" s="832"/>
      <c r="W26" s="832"/>
      <c r="X26" s="832"/>
    </row>
    <row r="27" spans="1:24" s="829" customFormat="1" ht="15" customHeight="1">
      <c r="A27" s="830"/>
      <c r="B27" s="2788"/>
      <c r="C27" s="2788"/>
      <c r="D27" s="2788"/>
      <c r="E27" s="2788"/>
      <c r="F27" s="2788"/>
      <c r="G27" s="2788"/>
      <c r="H27" s="2788"/>
      <c r="I27" s="2788"/>
      <c r="J27" s="2788"/>
      <c r="K27" s="2788"/>
      <c r="L27" s="2788"/>
      <c r="M27" s="2788"/>
      <c r="N27" s="2788"/>
      <c r="O27" s="2788"/>
      <c r="P27" s="2788"/>
      <c r="Q27" s="2788"/>
      <c r="R27" s="2788"/>
      <c r="S27" s="339"/>
      <c r="T27" s="832"/>
      <c r="U27" s="832"/>
      <c r="V27" s="832"/>
      <c r="W27" s="832"/>
      <c r="X27" s="832"/>
    </row>
    <row r="28" spans="1:24" s="829" customFormat="1" ht="15" customHeight="1">
      <c r="A28" s="830"/>
      <c r="B28" s="2788" t="s">
        <v>822</v>
      </c>
      <c r="C28" s="2788"/>
      <c r="D28" s="2788"/>
      <c r="E28" s="2788"/>
      <c r="F28" s="2788"/>
      <c r="G28" s="2788"/>
      <c r="H28" s="2788"/>
      <c r="I28" s="2788"/>
      <c r="J28" s="2788"/>
      <c r="K28" s="2788"/>
      <c r="L28" s="2788"/>
      <c r="M28" s="2788"/>
      <c r="N28" s="2788"/>
      <c r="O28" s="2788"/>
      <c r="P28" s="2788"/>
      <c r="Q28" s="2788"/>
      <c r="R28" s="2788"/>
      <c r="S28" s="339"/>
      <c r="T28" s="832"/>
      <c r="U28" s="832"/>
      <c r="V28" s="832"/>
      <c r="W28" s="832"/>
      <c r="X28" s="832"/>
    </row>
    <row r="29" spans="1:24" s="829" customFormat="1" ht="15" customHeight="1">
      <c r="A29" s="830"/>
      <c r="B29" s="2788"/>
      <c r="C29" s="2788"/>
      <c r="D29" s="2788"/>
      <c r="E29" s="2788"/>
      <c r="F29" s="2788"/>
      <c r="G29" s="2788"/>
      <c r="H29" s="2788"/>
      <c r="I29" s="2788"/>
      <c r="J29" s="2788"/>
      <c r="K29" s="2788"/>
      <c r="L29" s="2788"/>
      <c r="M29" s="2788"/>
      <c r="N29" s="2788"/>
      <c r="O29" s="2788"/>
      <c r="P29" s="2788"/>
      <c r="Q29" s="2788"/>
      <c r="R29" s="2788"/>
      <c r="S29" s="339"/>
      <c r="T29" s="832"/>
      <c r="U29" s="832"/>
      <c r="V29" s="832"/>
      <c r="W29" s="832"/>
      <c r="X29" s="832"/>
    </row>
    <row r="30" spans="1:24" s="829" customFormat="1" ht="15" customHeight="1">
      <c r="A30" s="830"/>
      <c r="B30" s="2788" t="s">
        <v>823</v>
      </c>
      <c r="C30" s="2788"/>
      <c r="D30" s="2788"/>
      <c r="E30" s="2788"/>
      <c r="F30" s="2788"/>
      <c r="G30" s="2788"/>
      <c r="H30" s="2788"/>
      <c r="I30" s="2788"/>
      <c r="J30" s="2788"/>
      <c r="K30" s="2788"/>
      <c r="L30" s="2788"/>
      <c r="M30" s="2788"/>
      <c r="N30" s="2788"/>
      <c r="O30" s="2788"/>
      <c r="P30" s="2788"/>
      <c r="Q30" s="2788"/>
      <c r="R30" s="2788"/>
      <c r="S30" s="339"/>
      <c r="T30" s="832"/>
      <c r="U30" s="832"/>
      <c r="V30" s="832"/>
      <c r="W30" s="832"/>
      <c r="X30" s="832"/>
    </row>
    <row r="31" spans="1:24" s="829" customFormat="1" ht="15" customHeight="1">
      <c r="A31" s="830"/>
      <c r="B31" s="2788"/>
      <c r="C31" s="2788"/>
      <c r="D31" s="2788"/>
      <c r="E31" s="2788"/>
      <c r="F31" s="2788"/>
      <c r="G31" s="2788"/>
      <c r="H31" s="2788"/>
      <c r="I31" s="2788"/>
      <c r="J31" s="2788"/>
      <c r="K31" s="2788"/>
      <c r="L31" s="2788"/>
      <c r="M31" s="2788"/>
      <c r="N31" s="2788"/>
      <c r="O31" s="2788"/>
      <c r="P31" s="2788"/>
      <c r="Q31" s="2788"/>
      <c r="R31" s="2788"/>
      <c r="S31" s="339"/>
      <c r="T31" s="832"/>
      <c r="U31" s="832"/>
      <c r="V31" s="832"/>
      <c r="W31" s="832"/>
      <c r="X31" s="832"/>
    </row>
    <row r="32" spans="1:24" s="829" customFormat="1" ht="15" customHeight="1">
      <c r="A32" s="830"/>
      <c r="B32" s="2788"/>
      <c r="C32" s="2788"/>
      <c r="D32" s="2788"/>
      <c r="E32" s="2788"/>
      <c r="F32" s="2788"/>
      <c r="G32" s="2788"/>
      <c r="H32" s="2788"/>
      <c r="I32" s="2788"/>
      <c r="J32" s="2788"/>
      <c r="K32" s="2788"/>
      <c r="L32" s="2788"/>
      <c r="M32" s="2788"/>
      <c r="N32" s="2788"/>
      <c r="O32" s="2788"/>
      <c r="P32" s="2788"/>
      <c r="Q32" s="2788"/>
      <c r="R32" s="2788"/>
      <c r="S32" s="339"/>
      <c r="T32" s="832"/>
      <c r="U32" s="832"/>
      <c r="V32" s="832"/>
      <c r="W32" s="832"/>
      <c r="X32" s="832"/>
    </row>
    <row r="33" spans="1:24" s="829" customFormat="1" ht="15" customHeight="1">
      <c r="A33" s="830"/>
      <c r="B33" s="2788" t="s">
        <v>824</v>
      </c>
      <c r="C33" s="2788"/>
      <c r="D33" s="2788"/>
      <c r="E33" s="2788"/>
      <c r="F33" s="2788"/>
      <c r="G33" s="2788"/>
      <c r="H33" s="2788"/>
      <c r="I33" s="2788"/>
      <c r="J33" s="2788"/>
      <c r="K33" s="2788"/>
      <c r="L33" s="2788"/>
      <c r="M33" s="2788"/>
      <c r="N33" s="2788"/>
      <c r="O33" s="2788"/>
      <c r="P33" s="2788"/>
      <c r="Q33" s="2788"/>
      <c r="R33" s="2788"/>
      <c r="S33" s="339"/>
      <c r="T33" s="832"/>
      <c r="U33" s="832"/>
      <c r="V33" s="832"/>
      <c r="W33" s="832"/>
      <c r="X33" s="832"/>
    </row>
    <row r="34" spans="1:24" s="829" customFormat="1" ht="15" customHeight="1">
      <c r="A34" s="830"/>
      <c r="B34" s="2788"/>
      <c r="C34" s="2788"/>
      <c r="D34" s="2788"/>
      <c r="E34" s="2788"/>
      <c r="F34" s="2788"/>
      <c r="G34" s="2788"/>
      <c r="H34" s="2788"/>
      <c r="I34" s="2788"/>
      <c r="J34" s="2788"/>
      <c r="K34" s="2788"/>
      <c r="L34" s="2788"/>
      <c r="M34" s="2788"/>
      <c r="N34" s="2788"/>
      <c r="O34" s="2788"/>
      <c r="P34" s="2788"/>
      <c r="Q34" s="2788"/>
      <c r="R34" s="2788"/>
      <c r="S34" s="339"/>
      <c r="T34" s="832"/>
      <c r="U34" s="832"/>
      <c r="V34" s="832"/>
      <c r="W34" s="832"/>
      <c r="X34" s="832"/>
    </row>
    <row r="35" spans="1:24" s="829" customFormat="1" ht="15" customHeight="1">
      <c r="A35" s="830"/>
      <c r="B35" s="2788" t="s">
        <v>825</v>
      </c>
      <c r="C35" s="2788"/>
      <c r="D35" s="2788"/>
      <c r="E35" s="2788"/>
      <c r="F35" s="2788"/>
      <c r="G35" s="2788"/>
      <c r="H35" s="2788"/>
      <c r="I35" s="2788"/>
      <c r="J35" s="2788"/>
      <c r="K35" s="2788"/>
      <c r="L35" s="2788"/>
      <c r="M35" s="2788"/>
      <c r="N35" s="2788"/>
      <c r="O35" s="2788"/>
      <c r="P35" s="2788"/>
      <c r="Q35" s="2788"/>
      <c r="R35" s="2788"/>
      <c r="S35" s="339"/>
      <c r="T35" s="832"/>
      <c r="U35" s="832"/>
      <c r="V35" s="832"/>
      <c r="W35" s="832"/>
      <c r="X35" s="832"/>
    </row>
    <row r="36" spans="1:24" s="829" customFormat="1" ht="15" customHeight="1">
      <c r="A36" s="830"/>
      <c r="B36" s="2788"/>
      <c r="C36" s="2788"/>
      <c r="D36" s="2788"/>
      <c r="E36" s="2788"/>
      <c r="F36" s="2788"/>
      <c r="G36" s="2788"/>
      <c r="H36" s="2788"/>
      <c r="I36" s="2788"/>
      <c r="J36" s="2788"/>
      <c r="K36" s="2788"/>
      <c r="L36" s="2788"/>
      <c r="M36" s="2788"/>
      <c r="N36" s="2788"/>
      <c r="O36" s="2788"/>
      <c r="P36" s="2788"/>
      <c r="Q36" s="2788"/>
      <c r="R36" s="2788"/>
      <c r="S36" s="339"/>
      <c r="T36" s="832"/>
      <c r="U36" s="832"/>
      <c r="V36" s="832"/>
      <c r="W36" s="832"/>
      <c r="X36" s="832"/>
    </row>
    <row r="37" spans="1:24" s="829" customFormat="1" ht="15" customHeight="1">
      <c r="B37" s="831"/>
      <c r="C37" s="831"/>
      <c r="D37" s="831"/>
      <c r="E37" s="831"/>
      <c r="F37" s="831"/>
      <c r="G37" s="831"/>
      <c r="H37" s="831"/>
      <c r="I37" s="831"/>
      <c r="J37" s="831"/>
      <c r="K37" s="831"/>
      <c r="L37" s="831"/>
      <c r="M37" s="831"/>
      <c r="N37" s="831"/>
      <c r="O37" s="831"/>
      <c r="P37" s="831"/>
      <c r="Q37" s="831"/>
      <c r="R37" s="831"/>
      <c r="S37" s="339"/>
      <c r="T37" s="832"/>
      <c r="U37" s="832"/>
      <c r="V37" s="832"/>
      <c r="W37" s="832"/>
      <c r="X37" s="832"/>
    </row>
    <row r="38" spans="1:24" s="829" customFormat="1" ht="15" customHeight="1">
      <c r="B38" s="831"/>
      <c r="C38" s="831"/>
      <c r="D38" s="831"/>
      <c r="E38" s="831"/>
      <c r="F38" s="831"/>
      <c r="G38" s="831"/>
      <c r="H38" s="831"/>
      <c r="I38" s="831"/>
      <c r="J38" s="831"/>
      <c r="K38" s="831"/>
      <c r="L38" s="831"/>
      <c r="M38" s="831"/>
      <c r="N38" s="831"/>
      <c r="O38" s="831"/>
      <c r="P38" s="831"/>
      <c r="Q38" s="831"/>
      <c r="R38" s="831"/>
      <c r="S38" s="339"/>
      <c r="T38" s="832"/>
      <c r="U38" s="832"/>
      <c r="V38" s="832"/>
      <c r="W38" s="832"/>
      <c r="X38" s="832"/>
    </row>
    <row r="39" spans="1:24" s="829" customFormat="1" ht="15" customHeight="1">
      <c r="B39" s="831"/>
      <c r="C39" s="831"/>
      <c r="D39" s="831"/>
      <c r="E39" s="831"/>
      <c r="F39" s="831"/>
      <c r="G39" s="831"/>
      <c r="H39" s="831"/>
      <c r="I39" s="831"/>
      <c r="J39" s="831"/>
      <c r="K39" s="831"/>
      <c r="L39" s="831"/>
      <c r="M39" s="831"/>
      <c r="N39" s="831"/>
      <c r="O39" s="831"/>
      <c r="P39" s="831"/>
      <c r="Q39" s="831"/>
      <c r="R39" s="831"/>
      <c r="S39" s="339"/>
      <c r="T39" s="832"/>
      <c r="U39" s="832"/>
      <c r="V39" s="832"/>
      <c r="W39" s="832"/>
      <c r="X39" s="832"/>
    </row>
    <row r="40" spans="1:24" s="829" customFormat="1" ht="15" customHeight="1">
      <c r="B40" s="831"/>
      <c r="C40" s="831"/>
      <c r="D40" s="831"/>
      <c r="E40" s="831"/>
      <c r="F40" s="831"/>
      <c r="G40" s="831"/>
      <c r="H40" s="831"/>
      <c r="I40" s="831"/>
      <c r="J40" s="831"/>
      <c r="K40" s="831"/>
      <c r="L40" s="831"/>
      <c r="M40" s="831"/>
      <c r="N40" s="831"/>
      <c r="O40" s="831"/>
      <c r="P40" s="831"/>
      <c r="Q40" s="831"/>
      <c r="R40" s="831"/>
      <c r="S40" s="339"/>
      <c r="T40" s="832"/>
      <c r="U40" s="832"/>
      <c r="V40" s="832"/>
      <c r="W40" s="832"/>
      <c r="X40" s="832"/>
    </row>
    <row r="41" spans="1:24" s="829" customFormat="1" ht="15" customHeight="1">
      <c r="S41" s="339"/>
      <c r="T41" s="832"/>
      <c r="U41" s="832"/>
      <c r="V41" s="832"/>
      <c r="W41" s="832"/>
      <c r="X41" s="832"/>
    </row>
    <row r="42" spans="1:24" s="829" customFormat="1" ht="15" customHeight="1">
      <c r="S42" s="339"/>
      <c r="T42" s="832"/>
      <c r="U42" s="832"/>
      <c r="V42" s="832"/>
      <c r="W42" s="832"/>
      <c r="X42" s="832"/>
    </row>
    <row r="43" spans="1:24" s="829" customFormat="1" ht="15" customHeight="1">
      <c r="S43" s="339"/>
      <c r="T43" s="832"/>
      <c r="U43" s="832"/>
      <c r="V43" s="832"/>
      <c r="W43" s="832"/>
      <c r="X43" s="832"/>
    </row>
    <row r="44" spans="1:24" s="829" customFormat="1" ht="15" customHeight="1">
      <c r="S44" s="339"/>
      <c r="T44" s="339"/>
      <c r="U44" s="339"/>
      <c r="V44" s="339"/>
      <c r="W44" s="339"/>
      <c r="X44" s="339"/>
    </row>
    <row r="45" spans="1:24" s="829" customFormat="1" ht="15" customHeight="1">
      <c r="S45" s="339"/>
      <c r="T45" s="339"/>
      <c r="U45" s="339"/>
      <c r="V45" s="339"/>
      <c r="W45" s="339"/>
      <c r="X45" s="339"/>
    </row>
    <row r="46" spans="1:24" s="829" customFormat="1" ht="15" customHeight="1">
      <c r="S46" s="339"/>
      <c r="T46" s="339"/>
      <c r="U46" s="339"/>
      <c r="V46" s="339"/>
      <c r="W46" s="339"/>
      <c r="X46" s="339"/>
    </row>
    <row r="47" spans="1:24" s="829" customFormat="1" ht="15" customHeight="1">
      <c r="S47" s="339"/>
      <c r="T47" s="339"/>
      <c r="U47" s="339"/>
      <c r="V47" s="339"/>
      <c r="W47" s="339"/>
      <c r="X47" s="339"/>
    </row>
    <row r="48" spans="1:24" s="829" customFormat="1" ht="15" customHeight="1">
      <c r="S48" s="339"/>
      <c r="T48" s="339"/>
      <c r="U48" s="339"/>
      <c r="V48" s="339"/>
      <c r="W48" s="339"/>
      <c r="X48" s="339"/>
    </row>
    <row r="49" spans="19:24" s="829" customFormat="1" ht="15" customHeight="1">
      <c r="S49" s="339"/>
      <c r="T49" s="339"/>
      <c r="U49" s="339"/>
      <c r="V49" s="339"/>
      <c r="W49" s="339"/>
      <c r="X49" s="339"/>
    </row>
    <row r="50" spans="19:24" s="829" customFormat="1" ht="15" customHeight="1">
      <c r="S50" s="339"/>
      <c r="T50" s="339"/>
      <c r="U50" s="339"/>
      <c r="V50" s="339"/>
      <c r="W50" s="339"/>
      <c r="X50" s="339"/>
    </row>
    <row r="51" spans="19:24" s="829" customFormat="1" ht="15" customHeight="1">
      <c r="S51" s="339"/>
      <c r="T51" s="339"/>
      <c r="U51" s="339"/>
      <c r="V51" s="339"/>
      <c r="W51" s="339"/>
      <c r="X51" s="339"/>
    </row>
    <row r="52" spans="19:24" s="829" customFormat="1" ht="15" customHeight="1">
      <c r="S52" s="339"/>
      <c r="T52" s="339"/>
      <c r="U52" s="339"/>
      <c r="V52" s="339"/>
      <c r="W52" s="339"/>
      <c r="X52" s="339"/>
    </row>
    <row r="53" spans="19:24" s="829" customFormat="1" ht="15" customHeight="1">
      <c r="S53" s="339"/>
      <c r="T53" s="339"/>
      <c r="U53" s="339"/>
      <c r="V53" s="339"/>
      <c r="W53" s="339"/>
      <c r="X53" s="339"/>
    </row>
    <row r="54" spans="19:24" ht="19.5" customHeight="1">
      <c r="S54" s="358"/>
      <c r="T54" s="358"/>
      <c r="U54" s="358"/>
      <c r="V54" s="358"/>
      <c r="W54" s="358"/>
      <c r="X54" s="358"/>
    </row>
    <row r="55" spans="19:24" ht="19.5" customHeight="1">
      <c r="S55" s="358"/>
      <c r="T55" s="358"/>
      <c r="U55" s="358"/>
      <c r="V55" s="358"/>
      <c r="W55" s="358"/>
      <c r="X55" s="358"/>
    </row>
    <row r="56" spans="19:24" ht="19.5" customHeight="1">
      <c r="S56" s="358"/>
      <c r="T56" s="358"/>
      <c r="U56" s="358"/>
      <c r="V56" s="358"/>
      <c r="W56" s="358"/>
      <c r="X56" s="358"/>
    </row>
    <row r="57" spans="19:24" ht="19.5" customHeight="1">
      <c r="S57" s="358"/>
      <c r="T57" s="358"/>
      <c r="U57" s="358"/>
      <c r="V57" s="358"/>
      <c r="W57" s="358"/>
      <c r="X57" s="358"/>
    </row>
    <row r="58" spans="19:24" ht="19.5" customHeight="1">
      <c r="S58" s="358"/>
      <c r="T58" s="358"/>
      <c r="U58" s="358"/>
      <c r="V58" s="358"/>
      <c r="W58" s="358"/>
      <c r="X58" s="358"/>
    </row>
    <row r="59" spans="19:24" ht="19.5" customHeight="1">
      <c r="S59" s="358"/>
      <c r="T59" s="358"/>
      <c r="U59" s="358"/>
      <c r="V59" s="358"/>
      <c r="W59" s="358"/>
      <c r="X59" s="358"/>
    </row>
    <row r="60" spans="19:24" ht="19.5" customHeight="1">
      <c r="S60" s="358"/>
      <c r="T60" s="358"/>
      <c r="U60" s="358"/>
      <c r="V60" s="358"/>
      <c r="W60" s="358"/>
      <c r="X60" s="358"/>
    </row>
    <row r="61" spans="19:24" ht="19.5" customHeight="1">
      <c r="S61" s="358"/>
      <c r="T61" s="358"/>
      <c r="U61" s="358"/>
      <c r="V61" s="358"/>
      <c r="W61" s="358"/>
      <c r="X61" s="358"/>
    </row>
    <row r="62" spans="19:24" ht="19.5" customHeight="1">
      <c r="S62" s="358"/>
      <c r="T62" s="358"/>
      <c r="U62" s="358"/>
      <c r="V62" s="358"/>
      <c r="W62" s="358"/>
      <c r="X62" s="358"/>
    </row>
    <row r="63" spans="19:24" ht="19.5" customHeight="1">
      <c r="S63" s="358"/>
      <c r="T63" s="358"/>
      <c r="U63" s="358"/>
      <c r="V63" s="358"/>
      <c r="W63" s="358"/>
      <c r="X63" s="358"/>
    </row>
    <row r="64" spans="19:24" ht="19.5" customHeight="1">
      <c r="S64" s="358"/>
      <c r="T64" s="358"/>
      <c r="U64" s="358"/>
      <c r="V64" s="358"/>
      <c r="W64" s="358"/>
      <c r="X64" s="358"/>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7"/>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0000"/>
  </sheetPr>
  <dimension ref="A1:I45"/>
  <sheetViews>
    <sheetView view="pageBreakPreview" zoomScaleNormal="100" workbookViewId="0"/>
  </sheetViews>
  <sheetFormatPr defaultRowHeight="13.5"/>
  <cols>
    <col min="1" max="9" width="9.625" style="472" customWidth="1"/>
    <col min="10" max="256" width="9" style="472"/>
    <col min="257" max="265" width="9.625" style="472" customWidth="1"/>
    <col min="266" max="512" width="9" style="472"/>
    <col min="513" max="521" width="9.625" style="472" customWidth="1"/>
    <col min="522" max="768" width="9" style="472"/>
    <col min="769" max="777" width="9.625" style="472" customWidth="1"/>
    <col min="778" max="1024" width="9" style="472"/>
    <col min="1025" max="1033" width="9.625" style="472" customWidth="1"/>
    <col min="1034" max="1280" width="9" style="472"/>
    <col min="1281" max="1289" width="9.625" style="472" customWidth="1"/>
    <col min="1290" max="1536" width="9" style="472"/>
    <col min="1537" max="1545" width="9.625" style="472" customWidth="1"/>
    <col min="1546" max="1792" width="9" style="472"/>
    <col min="1793" max="1801" width="9.625" style="472" customWidth="1"/>
    <col min="1802" max="2048" width="9" style="472"/>
    <col min="2049" max="2057" width="9.625" style="472" customWidth="1"/>
    <col min="2058" max="2304" width="9" style="472"/>
    <col min="2305" max="2313" width="9.625" style="472" customWidth="1"/>
    <col min="2314" max="2560" width="9" style="472"/>
    <col min="2561" max="2569" width="9.625" style="472" customWidth="1"/>
    <col min="2570" max="2816" width="9" style="472"/>
    <col min="2817" max="2825" width="9.625" style="472" customWidth="1"/>
    <col min="2826" max="3072" width="9" style="472"/>
    <col min="3073" max="3081" width="9.625" style="472" customWidth="1"/>
    <col min="3082" max="3328" width="9" style="472"/>
    <col min="3329" max="3337" width="9.625" style="472" customWidth="1"/>
    <col min="3338" max="3584" width="9" style="472"/>
    <col min="3585" max="3593" width="9.625" style="472" customWidth="1"/>
    <col min="3594" max="3840" width="9" style="472"/>
    <col min="3841" max="3849" width="9.625" style="472" customWidth="1"/>
    <col min="3850" max="4096" width="9" style="472"/>
    <col min="4097" max="4105" width="9.625" style="472" customWidth="1"/>
    <col min="4106" max="4352" width="9" style="472"/>
    <col min="4353" max="4361" width="9.625" style="472" customWidth="1"/>
    <col min="4362" max="4608" width="9" style="472"/>
    <col min="4609" max="4617" width="9.625" style="472" customWidth="1"/>
    <col min="4618" max="4864" width="9" style="472"/>
    <col min="4865" max="4873" width="9.625" style="472" customWidth="1"/>
    <col min="4874" max="5120" width="9" style="472"/>
    <col min="5121" max="5129" width="9.625" style="472" customWidth="1"/>
    <col min="5130" max="5376" width="9" style="472"/>
    <col min="5377" max="5385" width="9.625" style="472" customWidth="1"/>
    <col min="5386" max="5632" width="9" style="472"/>
    <col min="5633" max="5641" width="9.625" style="472" customWidth="1"/>
    <col min="5642" max="5888" width="9" style="472"/>
    <col min="5889" max="5897" width="9.625" style="472" customWidth="1"/>
    <col min="5898" max="6144" width="9" style="472"/>
    <col min="6145" max="6153" width="9.625" style="472" customWidth="1"/>
    <col min="6154" max="6400" width="9" style="472"/>
    <col min="6401" max="6409" width="9.625" style="472" customWidth="1"/>
    <col min="6410" max="6656" width="9" style="472"/>
    <col min="6657" max="6665" width="9.625" style="472" customWidth="1"/>
    <col min="6666" max="6912" width="9" style="472"/>
    <col min="6913" max="6921" width="9.625" style="472" customWidth="1"/>
    <col min="6922" max="7168" width="9" style="472"/>
    <col min="7169" max="7177" width="9.625" style="472" customWidth="1"/>
    <col min="7178" max="7424" width="9" style="472"/>
    <col min="7425" max="7433" width="9.625" style="472" customWidth="1"/>
    <col min="7434" max="7680" width="9" style="472"/>
    <col min="7681" max="7689" width="9.625" style="472" customWidth="1"/>
    <col min="7690" max="7936" width="9" style="472"/>
    <col min="7937" max="7945" width="9.625" style="472" customWidth="1"/>
    <col min="7946" max="8192" width="9" style="472"/>
    <col min="8193" max="8201" width="9.625" style="472" customWidth="1"/>
    <col min="8202" max="8448" width="9" style="472"/>
    <col min="8449" max="8457" width="9.625" style="472" customWidth="1"/>
    <col min="8458" max="8704" width="9" style="472"/>
    <col min="8705" max="8713" width="9.625" style="472" customWidth="1"/>
    <col min="8714" max="8960" width="9" style="472"/>
    <col min="8961" max="8969" width="9.625" style="472" customWidth="1"/>
    <col min="8970" max="9216" width="9" style="472"/>
    <col min="9217" max="9225" width="9.625" style="472" customWidth="1"/>
    <col min="9226" max="9472" width="9" style="472"/>
    <col min="9473" max="9481" width="9.625" style="472" customWidth="1"/>
    <col min="9482" max="9728" width="9" style="472"/>
    <col min="9729" max="9737" width="9.625" style="472" customWidth="1"/>
    <col min="9738" max="9984" width="9" style="472"/>
    <col min="9985" max="9993" width="9.625" style="472" customWidth="1"/>
    <col min="9994" max="10240" width="9" style="472"/>
    <col min="10241" max="10249" width="9.625" style="472" customWidth="1"/>
    <col min="10250" max="10496" width="9" style="472"/>
    <col min="10497" max="10505" width="9.625" style="472" customWidth="1"/>
    <col min="10506" max="10752" width="9" style="472"/>
    <col min="10753" max="10761" width="9.625" style="472" customWidth="1"/>
    <col min="10762" max="11008" width="9" style="472"/>
    <col min="11009" max="11017" width="9.625" style="472" customWidth="1"/>
    <col min="11018" max="11264" width="9" style="472"/>
    <col min="11265" max="11273" width="9.625" style="472" customWidth="1"/>
    <col min="11274" max="11520" width="9" style="472"/>
    <col min="11521" max="11529" width="9.625" style="472" customWidth="1"/>
    <col min="11530" max="11776" width="9" style="472"/>
    <col min="11777" max="11785" width="9.625" style="472" customWidth="1"/>
    <col min="11786" max="12032" width="9" style="472"/>
    <col min="12033" max="12041" width="9.625" style="472" customWidth="1"/>
    <col min="12042" max="12288" width="9" style="472"/>
    <col min="12289" max="12297" width="9.625" style="472" customWidth="1"/>
    <col min="12298" max="12544" width="9" style="472"/>
    <col min="12545" max="12553" width="9.625" style="472" customWidth="1"/>
    <col min="12554" max="12800" width="9" style="472"/>
    <col min="12801" max="12809" width="9.625" style="472" customWidth="1"/>
    <col min="12810" max="13056" width="9" style="472"/>
    <col min="13057" max="13065" width="9.625" style="472" customWidth="1"/>
    <col min="13066" max="13312" width="9" style="472"/>
    <col min="13313" max="13321" width="9.625" style="472" customWidth="1"/>
    <col min="13322" max="13568" width="9" style="472"/>
    <col min="13569" max="13577" width="9.625" style="472" customWidth="1"/>
    <col min="13578" max="13824" width="9" style="472"/>
    <col min="13825" max="13833" width="9.625" style="472" customWidth="1"/>
    <col min="13834" max="14080" width="9" style="472"/>
    <col min="14081" max="14089" width="9.625" style="472" customWidth="1"/>
    <col min="14090" max="14336" width="9" style="472"/>
    <col min="14337" max="14345" width="9.625" style="472" customWidth="1"/>
    <col min="14346" max="14592" width="9" style="472"/>
    <col min="14593" max="14601" width="9.625" style="472" customWidth="1"/>
    <col min="14602" max="14848" width="9" style="472"/>
    <col min="14849" max="14857" width="9.625" style="472" customWidth="1"/>
    <col min="14858" max="15104" width="9" style="472"/>
    <col min="15105" max="15113" width="9.625" style="472" customWidth="1"/>
    <col min="15114" max="15360" width="9" style="472"/>
    <col min="15361" max="15369" width="9.625" style="472" customWidth="1"/>
    <col min="15370" max="15616" width="9" style="472"/>
    <col min="15617" max="15625" width="9.625" style="472" customWidth="1"/>
    <col min="15626" max="15872" width="9" style="472"/>
    <col min="15873" max="15881" width="9.625" style="472" customWidth="1"/>
    <col min="15882" max="16128" width="9" style="472"/>
    <col min="16129" max="16137" width="9.625" style="472" customWidth="1"/>
    <col min="16138" max="16384" width="9" style="472"/>
  </cols>
  <sheetData>
    <row r="1" spans="1:9" ht="17.25">
      <c r="A1" s="471" t="s">
        <v>784</v>
      </c>
    </row>
    <row r="2" spans="1:9" ht="17.25">
      <c r="A2" s="471"/>
      <c r="C2" s="2856" t="s">
        <v>827</v>
      </c>
      <c r="D2" s="2856"/>
      <c r="E2" s="2856"/>
      <c r="F2" s="2856"/>
      <c r="G2" s="2856"/>
    </row>
    <row r="4" spans="1:9" ht="15" customHeight="1">
      <c r="A4" s="2857" t="s">
        <v>408</v>
      </c>
      <c r="B4" s="2858"/>
      <c r="C4" s="2859"/>
      <c r="D4" s="2860"/>
      <c r="E4" s="2860"/>
      <c r="F4" s="2860"/>
      <c r="G4" s="2860"/>
      <c r="H4" s="2860"/>
      <c r="I4" s="2861"/>
    </row>
    <row r="5" spans="1:9" ht="15" customHeight="1">
      <c r="A5" s="473" t="s">
        <v>611</v>
      </c>
      <c r="B5" s="2862"/>
      <c r="C5" s="2862"/>
      <c r="D5" s="2862"/>
      <c r="E5" s="2862"/>
      <c r="F5" s="2863" t="s">
        <v>786</v>
      </c>
      <c r="G5" s="2864" t="s">
        <v>787</v>
      </c>
      <c r="H5" s="2865"/>
      <c r="I5" s="2866"/>
    </row>
    <row r="6" spans="1:9" ht="15" customHeight="1">
      <c r="A6" s="2867" t="s">
        <v>16</v>
      </c>
      <c r="B6" s="2865"/>
      <c r="C6" s="2865"/>
      <c r="D6" s="2865"/>
      <c r="E6" s="2865"/>
      <c r="F6" s="2863"/>
      <c r="G6" s="2864"/>
      <c r="H6" s="2865"/>
      <c r="I6" s="2866"/>
    </row>
    <row r="7" spans="1:9" ht="15" customHeight="1">
      <c r="A7" s="2868"/>
      <c r="B7" s="2865"/>
      <c r="C7" s="2865"/>
      <c r="D7" s="2865"/>
      <c r="E7" s="2865"/>
      <c r="F7" s="2863"/>
      <c r="G7" s="2864"/>
      <c r="H7" s="2865"/>
      <c r="I7" s="2866"/>
    </row>
    <row r="8" spans="1:9" ht="15" customHeight="1">
      <c r="A8" s="2867" t="s">
        <v>651</v>
      </c>
      <c r="B8" s="2869" t="s">
        <v>788</v>
      </c>
      <c r="C8" s="2870"/>
      <c r="D8" s="2870"/>
      <c r="E8" s="2870"/>
      <c r="F8" s="2870"/>
      <c r="G8" s="2870"/>
      <c r="H8" s="2870"/>
      <c r="I8" s="2871"/>
    </row>
    <row r="9" spans="1:9" ht="15" customHeight="1">
      <c r="A9" s="2868"/>
      <c r="B9" s="2872"/>
      <c r="C9" s="2873"/>
      <c r="D9" s="2873"/>
      <c r="E9" s="2873"/>
      <c r="F9" s="2873"/>
      <c r="G9" s="2873"/>
      <c r="H9" s="2873"/>
      <c r="I9" s="2874"/>
    </row>
    <row r="10" spans="1:9" ht="15" customHeight="1">
      <c r="A10" s="474" t="s">
        <v>12</v>
      </c>
      <c r="B10" s="2859"/>
      <c r="C10" s="2860"/>
      <c r="D10" s="2860"/>
      <c r="E10" s="2860"/>
      <c r="F10" s="2860"/>
      <c r="G10" s="2860"/>
      <c r="H10" s="2860"/>
      <c r="I10" s="2861"/>
    </row>
    <row r="11" spans="1:9" ht="15" customHeight="1">
      <c r="A11" s="2859" t="s">
        <v>789</v>
      </c>
      <c r="B11" s="2860"/>
      <c r="C11" s="2860"/>
      <c r="D11" s="2860"/>
      <c r="E11" s="2860"/>
      <c r="F11" s="2860"/>
      <c r="G11" s="2860"/>
      <c r="H11" s="2860"/>
      <c r="I11" s="2861"/>
    </row>
    <row r="12" spans="1:9" ht="15" customHeight="1">
      <c r="A12" s="2859" t="s">
        <v>790</v>
      </c>
      <c r="B12" s="2860"/>
      <c r="C12" s="2861"/>
      <c r="D12" s="2859" t="s">
        <v>791</v>
      </c>
      <c r="E12" s="2860"/>
      <c r="F12" s="2861"/>
      <c r="G12" s="2860" t="s">
        <v>688</v>
      </c>
      <c r="H12" s="2860"/>
      <c r="I12" s="2861"/>
    </row>
    <row r="13" spans="1:9" ht="15" customHeight="1">
      <c r="A13" s="2875"/>
      <c r="B13" s="2876"/>
      <c r="C13" s="2877"/>
      <c r="D13" s="2875"/>
      <c r="E13" s="2876"/>
      <c r="F13" s="2877"/>
      <c r="G13" s="2876"/>
      <c r="H13" s="2876"/>
      <c r="I13" s="2877"/>
    </row>
    <row r="14" spans="1:9" ht="15" customHeight="1">
      <c r="A14" s="2878"/>
      <c r="B14" s="2879"/>
      <c r="C14" s="2880"/>
      <c r="D14" s="2878"/>
      <c r="E14" s="2879"/>
      <c r="F14" s="2880"/>
      <c r="G14" s="2879"/>
      <c r="H14" s="2879"/>
      <c r="I14" s="2880"/>
    </row>
    <row r="15" spans="1:9" ht="15" customHeight="1">
      <c r="A15" s="2881"/>
      <c r="B15" s="2882"/>
      <c r="C15" s="2883"/>
      <c r="D15" s="2881"/>
      <c r="E15" s="2882"/>
      <c r="F15" s="2883"/>
      <c r="G15" s="2882"/>
      <c r="H15" s="2882"/>
      <c r="I15" s="2883"/>
    </row>
    <row r="16" spans="1:9" ht="15" customHeight="1">
      <c r="A16" s="2884"/>
      <c r="B16" s="2862"/>
      <c r="C16" s="2885"/>
      <c r="D16" s="2884"/>
      <c r="E16" s="2862"/>
      <c r="F16" s="2885"/>
      <c r="G16" s="2862"/>
      <c r="H16" s="2862"/>
      <c r="I16" s="2885"/>
    </row>
    <row r="17" spans="1:9" ht="15" customHeight="1">
      <c r="A17" s="2884"/>
      <c r="B17" s="2862"/>
      <c r="C17" s="2885"/>
      <c r="D17" s="2884"/>
      <c r="E17" s="2862"/>
      <c r="F17" s="2885"/>
      <c r="G17" s="2862"/>
      <c r="H17" s="2862"/>
      <c r="I17" s="2885"/>
    </row>
    <row r="18" spans="1:9" ht="15" customHeight="1">
      <c r="A18" s="2884"/>
      <c r="B18" s="2862"/>
      <c r="C18" s="2885"/>
      <c r="D18" s="2884"/>
      <c r="E18" s="2862"/>
      <c r="F18" s="2885"/>
      <c r="G18" s="2862"/>
      <c r="H18" s="2862"/>
      <c r="I18" s="2885"/>
    </row>
    <row r="19" spans="1:9" ht="15" customHeight="1">
      <c r="A19" s="2884"/>
      <c r="B19" s="2862"/>
      <c r="C19" s="2885"/>
      <c r="D19" s="2884"/>
      <c r="E19" s="2862"/>
      <c r="F19" s="2885"/>
      <c r="G19" s="2862"/>
      <c r="H19" s="2862"/>
      <c r="I19" s="2885"/>
    </row>
    <row r="20" spans="1:9" ht="15" customHeight="1">
      <c r="A20" s="2884"/>
      <c r="B20" s="2862"/>
      <c r="C20" s="2885"/>
      <c r="D20" s="2884"/>
      <c r="E20" s="2862"/>
      <c r="F20" s="2885"/>
      <c r="G20" s="2862"/>
      <c r="H20" s="2862"/>
      <c r="I20" s="2885"/>
    </row>
    <row r="21" spans="1:9" ht="15" customHeight="1">
      <c r="A21" s="2884"/>
      <c r="B21" s="2862"/>
      <c r="C21" s="2885"/>
      <c r="D21" s="2884"/>
      <c r="E21" s="2862"/>
      <c r="F21" s="2885"/>
      <c r="G21" s="2862"/>
      <c r="H21" s="2862"/>
      <c r="I21" s="2885"/>
    </row>
    <row r="22" spans="1:9" ht="15" customHeight="1">
      <c r="A22" s="2884"/>
      <c r="B22" s="2862"/>
      <c r="C22" s="2885"/>
      <c r="D22" s="2884"/>
      <c r="E22" s="2862"/>
      <c r="F22" s="2885"/>
      <c r="G22" s="2862"/>
      <c r="H22" s="2862"/>
      <c r="I22" s="2885"/>
    </row>
    <row r="23" spans="1:9" ht="15" customHeight="1">
      <c r="A23" s="2884"/>
      <c r="B23" s="2862"/>
      <c r="C23" s="2885"/>
      <c r="D23" s="2884"/>
      <c r="E23" s="2862"/>
      <c r="F23" s="2885"/>
      <c r="G23" s="2862"/>
      <c r="H23" s="2862"/>
      <c r="I23" s="2885"/>
    </row>
    <row r="24" spans="1:9" ht="15" customHeight="1">
      <c r="A24" s="2884"/>
      <c r="B24" s="2862"/>
      <c r="C24" s="2885"/>
      <c r="D24" s="2884"/>
      <c r="E24" s="2862"/>
      <c r="F24" s="2885"/>
      <c r="G24" s="2862"/>
      <c r="H24" s="2862"/>
      <c r="I24" s="2885"/>
    </row>
    <row r="25" spans="1:9" ht="15" customHeight="1">
      <c r="A25" s="2884"/>
      <c r="B25" s="2862"/>
      <c r="C25" s="2885"/>
      <c r="D25" s="2884"/>
      <c r="E25" s="2862"/>
      <c r="F25" s="2885"/>
      <c r="G25" s="2862"/>
      <c r="H25" s="2862"/>
      <c r="I25" s="2885"/>
    </row>
    <row r="26" spans="1:9" ht="15" customHeight="1">
      <c r="A26" s="2884"/>
      <c r="B26" s="2862"/>
      <c r="C26" s="2885"/>
      <c r="D26" s="2884"/>
      <c r="E26" s="2862"/>
      <c r="F26" s="2885"/>
      <c r="G26" s="2862"/>
      <c r="H26" s="2862"/>
      <c r="I26" s="2885"/>
    </row>
    <row r="27" spans="1:9" ht="15" customHeight="1">
      <c r="A27" s="2890"/>
      <c r="B27" s="2891"/>
      <c r="C27" s="2892"/>
      <c r="D27" s="2890"/>
      <c r="E27" s="2891"/>
      <c r="F27" s="2892"/>
      <c r="G27" s="2890"/>
      <c r="H27" s="2891"/>
      <c r="I27" s="2892"/>
    </row>
    <row r="28" spans="1:9" ht="15" customHeight="1">
      <c r="A28" s="2859" t="s">
        <v>792</v>
      </c>
      <c r="B28" s="2860"/>
      <c r="C28" s="2860"/>
      <c r="D28" s="2860"/>
      <c r="E28" s="2860"/>
      <c r="F28" s="2860"/>
      <c r="G28" s="2860"/>
      <c r="H28" s="2860"/>
      <c r="I28" s="2861"/>
    </row>
    <row r="29" spans="1:9" ht="15" customHeight="1">
      <c r="A29" s="2859" t="s">
        <v>793</v>
      </c>
      <c r="B29" s="2860"/>
      <c r="C29" s="2860"/>
      <c r="D29" s="2861"/>
      <c r="E29" s="2859" t="s">
        <v>794</v>
      </c>
      <c r="F29" s="2860"/>
      <c r="G29" s="2860"/>
      <c r="H29" s="2860"/>
      <c r="I29" s="2861"/>
    </row>
    <row r="30" spans="1:9" ht="15" customHeight="1">
      <c r="A30" s="2886"/>
      <c r="B30" s="2870"/>
      <c r="C30" s="2870"/>
      <c r="D30" s="2871"/>
      <c r="E30" s="2886"/>
      <c r="F30" s="2870"/>
      <c r="G30" s="2870"/>
      <c r="H30" s="2870"/>
      <c r="I30" s="2871"/>
    </row>
    <row r="31" spans="1:9" ht="15" customHeight="1">
      <c r="A31" s="2887"/>
      <c r="B31" s="2888"/>
      <c r="C31" s="2888"/>
      <c r="D31" s="2889"/>
      <c r="E31" s="2887"/>
      <c r="F31" s="2888"/>
      <c r="G31" s="2888"/>
      <c r="H31" s="2888"/>
      <c r="I31" s="2889"/>
    </row>
    <row r="32" spans="1:9" ht="15" customHeight="1">
      <c r="A32" s="2887"/>
      <c r="B32" s="2888"/>
      <c r="C32" s="2888"/>
      <c r="D32" s="2889"/>
      <c r="E32" s="2887"/>
      <c r="F32" s="2888"/>
      <c r="G32" s="2888"/>
      <c r="H32" s="2888"/>
      <c r="I32" s="2889"/>
    </row>
    <row r="33" spans="1:9" ht="15" customHeight="1">
      <c r="A33" s="2887"/>
      <c r="B33" s="2888"/>
      <c r="C33" s="2888"/>
      <c r="D33" s="2889"/>
      <c r="E33" s="2887"/>
      <c r="F33" s="2888"/>
      <c r="G33" s="2888"/>
      <c r="H33" s="2888"/>
      <c r="I33" s="2889"/>
    </row>
    <row r="34" spans="1:9" ht="15" customHeight="1">
      <c r="A34" s="2887"/>
      <c r="B34" s="2888"/>
      <c r="C34" s="2888"/>
      <c r="D34" s="2889"/>
      <c r="E34" s="2887"/>
      <c r="F34" s="2888"/>
      <c r="G34" s="2888"/>
      <c r="H34" s="2888"/>
      <c r="I34" s="2889"/>
    </row>
    <row r="35" spans="1:9" ht="15" customHeight="1">
      <c r="A35" s="2887"/>
      <c r="B35" s="2888"/>
      <c r="C35" s="2888"/>
      <c r="D35" s="2889"/>
      <c r="E35" s="2887"/>
      <c r="F35" s="2888"/>
      <c r="G35" s="2888"/>
      <c r="H35" s="2888"/>
      <c r="I35" s="2889"/>
    </row>
    <row r="36" spans="1:9" ht="15" customHeight="1">
      <c r="A36" s="2872"/>
      <c r="B36" s="2873"/>
      <c r="C36" s="2873"/>
      <c r="D36" s="2874"/>
      <c r="E36" s="2872"/>
      <c r="F36" s="2873"/>
      <c r="G36" s="2873"/>
      <c r="H36" s="2873"/>
      <c r="I36" s="2874"/>
    </row>
    <row r="37" spans="1:9" ht="15" customHeight="1">
      <c r="A37" s="2869" t="s">
        <v>795</v>
      </c>
      <c r="B37" s="2870"/>
      <c r="C37" s="2870"/>
      <c r="D37" s="2870"/>
      <c r="E37" s="2870"/>
      <c r="F37" s="2870"/>
      <c r="G37" s="2870"/>
      <c r="H37" s="2870"/>
      <c r="I37" s="2871"/>
    </row>
    <row r="38" spans="1:9" ht="15" customHeight="1">
      <c r="A38" s="2887"/>
      <c r="B38" s="2888"/>
      <c r="C38" s="2888"/>
      <c r="D38" s="2888"/>
      <c r="E38" s="2888"/>
      <c r="F38" s="2888"/>
      <c r="G38" s="2888"/>
      <c r="H38" s="2888"/>
      <c r="I38" s="2889"/>
    </row>
    <row r="39" spans="1:9" ht="15" customHeight="1">
      <c r="A39" s="2887"/>
      <c r="B39" s="2888"/>
      <c r="C39" s="2888"/>
      <c r="D39" s="2888"/>
      <c r="E39" s="2888"/>
      <c r="F39" s="2888"/>
      <c r="G39" s="2888"/>
      <c r="H39" s="2888"/>
      <c r="I39" s="2889"/>
    </row>
    <row r="40" spans="1:9" ht="15" customHeight="1">
      <c r="A40" s="2887"/>
      <c r="B40" s="2888"/>
      <c r="C40" s="2888"/>
      <c r="D40" s="2888"/>
      <c r="E40" s="2888"/>
      <c r="F40" s="2888"/>
      <c r="G40" s="2888"/>
      <c r="H40" s="2888"/>
      <c r="I40" s="2889"/>
    </row>
    <row r="41" spans="1:9" ht="15" customHeight="1">
      <c r="A41" s="2887"/>
      <c r="B41" s="2888"/>
      <c r="C41" s="2888"/>
      <c r="D41" s="2888"/>
      <c r="E41" s="2888"/>
      <c r="F41" s="2888"/>
      <c r="G41" s="2888"/>
      <c r="H41" s="2888"/>
      <c r="I41" s="2889"/>
    </row>
    <row r="42" spans="1:9" ht="15" customHeight="1">
      <c r="A42" s="2872"/>
      <c r="B42" s="2873"/>
      <c r="C42" s="2873"/>
      <c r="D42" s="2873"/>
      <c r="E42" s="2873"/>
      <c r="F42" s="2873"/>
      <c r="G42" s="2873"/>
      <c r="H42" s="2873"/>
      <c r="I42" s="2874"/>
    </row>
    <row r="43" spans="1:9">
      <c r="A43" s="475" t="s">
        <v>796</v>
      </c>
    </row>
    <row r="44" spans="1:9">
      <c r="A44" s="475" t="s">
        <v>797</v>
      </c>
    </row>
    <row r="45" spans="1:9">
      <c r="A45" s="475" t="s">
        <v>828</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7"/>
  <pageMargins left="0.75" right="0.43" top="1" bottom="1" header="0.51200000000000001" footer="0.51200000000000001"/>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B0F0"/>
  </sheetPr>
  <dimension ref="A1:I45"/>
  <sheetViews>
    <sheetView view="pageBreakPreview" zoomScaleNormal="100" workbookViewId="0"/>
  </sheetViews>
  <sheetFormatPr defaultColWidth="9" defaultRowHeight="13.5"/>
  <cols>
    <col min="1" max="2" width="9.625" style="466" customWidth="1"/>
    <col min="3" max="3" width="8.125" style="466" customWidth="1"/>
    <col min="4" max="5" width="9.625" style="466" customWidth="1"/>
    <col min="6" max="6" width="15" style="466" customWidth="1"/>
    <col min="7" max="7" width="9.625" style="466" customWidth="1"/>
    <col min="8" max="8" width="7.375" style="466" customWidth="1"/>
    <col min="9" max="9" width="8.375" style="466" customWidth="1"/>
    <col min="10" max="10" width="14.25" style="466" customWidth="1"/>
    <col min="11" max="16384" width="9" style="466"/>
  </cols>
  <sheetData>
    <row r="1" spans="1:9" ht="17.25">
      <c r="A1" s="465" t="s">
        <v>544</v>
      </c>
    </row>
    <row r="2" spans="1:9" ht="17.25">
      <c r="A2" s="465"/>
      <c r="C2" s="2716" t="s">
        <v>829</v>
      </c>
      <c r="D2" s="2716"/>
      <c r="E2" s="2716"/>
      <c r="F2" s="2716"/>
      <c r="G2" s="2716"/>
    </row>
    <row r="4" spans="1:9" ht="15" customHeight="1">
      <c r="A4" s="2753" t="s">
        <v>408</v>
      </c>
      <c r="B4" s="2754"/>
      <c r="C4" s="2755" t="s">
        <v>512</v>
      </c>
      <c r="D4" s="2756"/>
      <c r="E4" s="2756"/>
      <c r="F4" s="2756"/>
      <c r="G4" s="2756"/>
      <c r="H4" s="2756"/>
      <c r="I4" s="2757"/>
    </row>
    <row r="5" spans="1:9" ht="15" customHeight="1">
      <c r="A5" s="467" t="s">
        <v>830</v>
      </c>
      <c r="B5" s="2722" t="s">
        <v>831</v>
      </c>
      <c r="C5" s="2723"/>
      <c r="D5" s="2723"/>
      <c r="E5" s="2724"/>
      <c r="F5" s="2725" t="s">
        <v>786</v>
      </c>
      <c r="G5" s="2726" t="s">
        <v>802</v>
      </c>
      <c r="H5" s="2727"/>
      <c r="I5" s="2728"/>
    </row>
    <row r="6" spans="1:9" ht="15" customHeight="1">
      <c r="A6" s="2729" t="s">
        <v>16</v>
      </c>
      <c r="B6" s="2731" t="s">
        <v>714</v>
      </c>
      <c r="C6" s="2732"/>
      <c r="D6" s="2732"/>
      <c r="E6" s="2733"/>
      <c r="F6" s="2725"/>
      <c r="G6" s="2726"/>
      <c r="H6" s="2727"/>
      <c r="I6" s="2728"/>
    </row>
    <row r="7" spans="1:9" ht="15" customHeight="1">
      <c r="A7" s="2730"/>
      <c r="B7" s="2734"/>
      <c r="C7" s="2735"/>
      <c r="D7" s="2735"/>
      <c r="E7" s="2736"/>
      <c r="F7" s="2725"/>
      <c r="G7" s="2726"/>
      <c r="H7" s="2727"/>
      <c r="I7" s="2728"/>
    </row>
    <row r="8" spans="1:9" ht="15" customHeight="1">
      <c r="A8" s="2729" t="s">
        <v>651</v>
      </c>
      <c r="B8" s="2737" t="s">
        <v>803</v>
      </c>
      <c r="C8" s="2738"/>
      <c r="D8" s="2738"/>
      <c r="E8" s="2738"/>
      <c r="F8" s="2738"/>
      <c r="G8" s="2738"/>
      <c r="H8" s="2738"/>
      <c r="I8" s="2739"/>
    </row>
    <row r="9" spans="1:9" ht="15" customHeight="1">
      <c r="A9" s="2730"/>
      <c r="B9" s="2740"/>
      <c r="C9" s="2741"/>
      <c r="D9" s="2741"/>
      <c r="E9" s="2741"/>
      <c r="F9" s="2741"/>
      <c r="G9" s="2741"/>
      <c r="H9" s="2741"/>
      <c r="I9" s="2742"/>
    </row>
    <row r="10" spans="1:9" ht="15" customHeight="1">
      <c r="A10" s="470" t="s">
        <v>12</v>
      </c>
      <c r="B10" s="2755" t="s">
        <v>804</v>
      </c>
      <c r="C10" s="2756"/>
      <c r="D10" s="2756"/>
      <c r="E10" s="2756"/>
      <c r="F10" s="2756"/>
      <c r="G10" s="2756"/>
      <c r="H10" s="2756"/>
      <c r="I10" s="2757"/>
    </row>
    <row r="11" spans="1:9" ht="15" customHeight="1">
      <c r="A11" s="2755" t="s">
        <v>789</v>
      </c>
      <c r="B11" s="2756"/>
      <c r="C11" s="2756"/>
      <c r="D11" s="2756"/>
      <c r="E11" s="2756"/>
      <c r="F11" s="2756"/>
      <c r="G11" s="2756"/>
      <c r="H11" s="2756"/>
      <c r="I11" s="2757"/>
    </row>
    <row r="12" spans="1:9" ht="15" customHeight="1">
      <c r="A12" s="2755" t="s">
        <v>790</v>
      </c>
      <c r="B12" s="2756"/>
      <c r="C12" s="2757"/>
      <c r="D12" s="2755" t="s">
        <v>791</v>
      </c>
      <c r="E12" s="2756"/>
      <c r="F12" s="2757"/>
      <c r="G12" s="2756" t="s">
        <v>688</v>
      </c>
      <c r="H12" s="2756"/>
      <c r="I12" s="2757"/>
    </row>
    <row r="13" spans="1:9" ht="28.5" customHeight="1">
      <c r="A13" s="2758" t="s">
        <v>805</v>
      </c>
      <c r="B13" s="2758"/>
      <c r="C13" s="2758"/>
      <c r="D13" s="2759" t="s">
        <v>832</v>
      </c>
      <c r="E13" s="2759"/>
      <c r="F13" s="2759"/>
      <c r="G13" s="2760" t="s">
        <v>807</v>
      </c>
      <c r="H13" s="2760"/>
      <c r="I13" s="2760"/>
    </row>
    <row r="14" spans="1:9" ht="24" customHeight="1">
      <c r="A14" s="2761" t="s">
        <v>808</v>
      </c>
      <c r="B14" s="2761"/>
      <c r="C14" s="2761"/>
      <c r="D14" s="2762" t="s">
        <v>809</v>
      </c>
      <c r="E14" s="2762"/>
      <c r="F14" s="2762"/>
      <c r="G14" s="2763" t="s">
        <v>620</v>
      </c>
      <c r="H14" s="2763"/>
      <c r="I14" s="2763"/>
    </row>
    <row r="15" spans="1:9" ht="25.5" customHeight="1">
      <c r="A15" s="2761" t="s">
        <v>808</v>
      </c>
      <c r="B15" s="2761"/>
      <c r="C15" s="2761"/>
      <c r="D15" s="2763" t="s">
        <v>833</v>
      </c>
      <c r="E15" s="2763"/>
      <c r="F15" s="2763"/>
      <c r="G15" s="2763" t="s">
        <v>811</v>
      </c>
      <c r="H15" s="2763"/>
      <c r="I15" s="2763"/>
    </row>
    <row r="16" spans="1:9" ht="15" customHeight="1">
      <c r="A16" s="2765"/>
      <c r="B16" s="2766"/>
      <c r="C16" s="2767"/>
      <c r="D16" s="2765"/>
      <c r="E16" s="2766"/>
      <c r="F16" s="2767"/>
      <c r="G16" s="2766"/>
      <c r="H16" s="2766"/>
      <c r="I16" s="2767"/>
    </row>
    <row r="17" spans="1:9" ht="15" customHeight="1">
      <c r="A17" s="2765"/>
      <c r="B17" s="2766"/>
      <c r="C17" s="2767"/>
      <c r="D17" s="2765"/>
      <c r="E17" s="2766"/>
      <c r="F17" s="2767"/>
      <c r="G17" s="2766"/>
      <c r="H17" s="2766"/>
      <c r="I17" s="2767"/>
    </row>
    <row r="18" spans="1:9" ht="15" customHeight="1">
      <c r="A18" s="2765"/>
      <c r="B18" s="2766"/>
      <c r="C18" s="2767"/>
      <c r="D18" s="2765"/>
      <c r="E18" s="2766"/>
      <c r="F18" s="2767"/>
      <c r="G18" s="2766"/>
      <c r="H18" s="2766"/>
      <c r="I18" s="2767"/>
    </row>
    <row r="19" spans="1:9" ht="15" customHeight="1">
      <c r="A19" s="2765"/>
      <c r="B19" s="2766"/>
      <c r="C19" s="2767"/>
      <c r="D19" s="2765"/>
      <c r="E19" s="2766"/>
      <c r="F19" s="2767"/>
      <c r="G19" s="2766"/>
      <c r="H19" s="2766"/>
      <c r="I19" s="2767"/>
    </row>
    <row r="20" spans="1:9" ht="15" customHeight="1">
      <c r="A20" s="2765"/>
      <c r="B20" s="2766"/>
      <c r="C20" s="2767"/>
      <c r="D20" s="2765"/>
      <c r="E20" s="2766"/>
      <c r="F20" s="2767"/>
      <c r="G20" s="2766"/>
      <c r="H20" s="2766"/>
      <c r="I20" s="2767"/>
    </row>
    <row r="21" spans="1:9" ht="15" customHeight="1">
      <c r="A21" s="2765"/>
      <c r="B21" s="2766"/>
      <c r="C21" s="2767"/>
      <c r="D21" s="2765"/>
      <c r="E21" s="2766"/>
      <c r="F21" s="2767"/>
      <c r="G21" s="2766"/>
      <c r="H21" s="2766"/>
      <c r="I21" s="2767"/>
    </row>
    <row r="22" spans="1:9" ht="15" customHeight="1">
      <c r="A22" s="2765"/>
      <c r="B22" s="2766"/>
      <c r="C22" s="2767"/>
      <c r="D22" s="2765"/>
      <c r="E22" s="2766"/>
      <c r="F22" s="2767"/>
      <c r="G22" s="2766"/>
      <c r="H22" s="2766"/>
      <c r="I22" s="2767"/>
    </row>
    <row r="23" spans="1:9" ht="15" customHeight="1">
      <c r="A23" s="2765"/>
      <c r="B23" s="2766"/>
      <c r="C23" s="2767"/>
      <c r="D23" s="2765"/>
      <c r="E23" s="2766"/>
      <c r="F23" s="2767"/>
      <c r="G23" s="2766"/>
      <c r="H23" s="2766"/>
      <c r="I23" s="2767"/>
    </row>
    <row r="24" spans="1:9" ht="15" customHeight="1">
      <c r="A24" s="2765"/>
      <c r="B24" s="2766"/>
      <c r="C24" s="2767"/>
      <c r="D24" s="2765"/>
      <c r="E24" s="2766"/>
      <c r="F24" s="2767"/>
      <c r="G24" s="2766"/>
      <c r="H24" s="2766"/>
      <c r="I24" s="2767"/>
    </row>
    <row r="25" spans="1:9" ht="15" customHeight="1">
      <c r="A25" s="2765"/>
      <c r="B25" s="2766"/>
      <c r="C25" s="2767"/>
      <c r="D25" s="2765"/>
      <c r="E25" s="2766"/>
      <c r="F25" s="2767"/>
      <c r="G25" s="2766"/>
      <c r="H25" s="2766"/>
      <c r="I25" s="2767"/>
    </row>
    <row r="26" spans="1:9" ht="15" customHeight="1">
      <c r="A26" s="2765"/>
      <c r="B26" s="2766"/>
      <c r="C26" s="2767"/>
      <c r="D26" s="2765"/>
      <c r="E26" s="2766"/>
      <c r="F26" s="2767"/>
      <c r="G26" s="2766"/>
      <c r="H26" s="2766"/>
      <c r="I26" s="2767"/>
    </row>
    <row r="27" spans="1:9" ht="15" customHeight="1">
      <c r="A27" s="2785"/>
      <c r="B27" s="2786"/>
      <c r="C27" s="2787"/>
      <c r="D27" s="2785"/>
      <c r="E27" s="2786"/>
      <c r="F27" s="2787"/>
      <c r="G27" s="2785"/>
      <c r="H27" s="2786"/>
      <c r="I27" s="2787"/>
    </row>
    <row r="28" spans="1:9" ht="15" customHeight="1">
      <c r="A28" s="2755" t="s">
        <v>792</v>
      </c>
      <c r="B28" s="2756"/>
      <c r="C28" s="2756"/>
      <c r="D28" s="2756"/>
      <c r="E28" s="2756"/>
      <c r="F28" s="2756"/>
      <c r="G28" s="2756"/>
      <c r="H28" s="2756"/>
      <c r="I28" s="2757"/>
    </row>
    <row r="29" spans="1:9" ht="15" customHeight="1">
      <c r="A29" s="2755" t="s">
        <v>793</v>
      </c>
      <c r="B29" s="2756"/>
      <c r="C29" s="2756"/>
      <c r="D29" s="2757"/>
      <c r="E29" s="2755" t="s">
        <v>794</v>
      </c>
      <c r="F29" s="2756"/>
      <c r="G29" s="2756"/>
      <c r="H29" s="2756"/>
      <c r="I29" s="2757"/>
    </row>
    <row r="30" spans="1:9" ht="15" customHeight="1">
      <c r="A30" s="2768" t="s">
        <v>834</v>
      </c>
      <c r="B30" s="2769"/>
      <c r="C30" s="2769"/>
      <c r="D30" s="2770"/>
      <c r="E30" s="2768" t="s">
        <v>835</v>
      </c>
      <c r="F30" s="2777"/>
      <c r="G30" s="2777"/>
      <c r="H30" s="2777"/>
      <c r="I30" s="2778"/>
    </row>
    <row r="31" spans="1:9" ht="15" customHeight="1">
      <c r="A31" s="2771"/>
      <c r="B31" s="2772"/>
      <c r="C31" s="2772"/>
      <c r="D31" s="2773"/>
      <c r="E31" s="2779"/>
      <c r="F31" s="2780"/>
      <c r="G31" s="2780"/>
      <c r="H31" s="2780"/>
      <c r="I31" s="2781"/>
    </row>
    <row r="32" spans="1:9" ht="15" customHeight="1">
      <c r="A32" s="2771"/>
      <c r="B32" s="2772"/>
      <c r="C32" s="2772"/>
      <c r="D32" s="2773"/>
      <c r="E32" s="2779"/>
      <c r="F32" s="2780"/>
      <c r="G32" s="2780"/>
      <c r="H32" s="2780"/>
      <c r="I32" s="2781"/>
    </row>
    <row r="33" spans="1:9" ht="15" customHeight="1">
      <c r="A33" s="2771"/>
      <c r="B33" s="2772"/>
      <c r="C33" s="2772"/>
      <c r="D33" s="2773"/>
      <c r="E33" s="2779"/>
      <c r="F33" s="2780"/>
      <c r="G33" s="2780"/>
      <c r="H33" s="2780"/>
      <c r="I33" s="2781"/>
    </row>
    <row r="34" spans="1:9" ht="15" customHeight="1">
      <c r="A34" s="2771"/>
      <c r="B34" s="2772"/>
      <c r="C34" s="2772"/>
      <c r="D34" s="2773"/>
      <c r="E34" s="2779"/>
      <c r="F34" s="2780"/>
      <c r="G34" s="2780"/>
      <c r="H34" s="2780"/>
      <c r="I34" s="2781"/>
    </row>
    <row r="35" spans="1:9" ht="15" customHeight="1">
      <c r="A35" s="2771"/>
      <c r="B35" s="2772"/>
      <c r="C35" s="2772"/>
      <c r="D35" s="2773"/>
      <c r="E35" s="2779"/>
      <c r="F35" s="2780"/>
      <c r="G35" s="2780"/>
      <c r="H35" s="2780"/>
      <c r="I35" s="2781"/>
    </row>
    <row r="36" spans="1:9" ht="15" customHeight="1">
      <c r="A36" s="2774"/>
      <c r="B36" s="2775"/>
      <c r="C36" s="2775"/>
      <c r="D36" s="2776"/>
      <c r="E36" s="2782"/>
      <c r="F36" s="2783"/>
      <c r="G36" s="2783"/>
      <c r="H36" s="2783"/>
      <c r="I36" s="2784"/>
    </row>
    <row r="37" spans="1:9" ht="15" customHeight="1">
      <c r="A37" s="2737" t="s">
        <v>836</v>
      </c>
      <c r="B37" s="2738"/>
      <c r="C37" s="2738"/>
      <c r="D37" s="2738"/>
      <c r="E37" s="2738"/>
      <c r="F37" s="2738"/>
      <c r="G37" s="2738"/>
      <c r="H37" s="2738"/>
      <c r="I37" s="2739"/>
    </row>
    <row r="38" spans="1:9" ht="15" customHeight="1">
      <c r="A38" s="2750"/>
      <c r="B38" s="2751"/>
      <c r="C38" s="2751"/>
      <c r="D38" s="2751"/>
      <c r="E38" s="2751"/>
      <c r="F38" s="2751"/>
      <c r="G38" s="2751"/>
      <c r="H38" s="2751"/>
      <c r="I38" s="2752"/>
    </row>
    <row r="39" spans="1:9" ht="15" customHeight="1">
      <c r="A39" s="2750"/>
      <c r="B39" s="2751"/>
      <c r="C39" s="2751"/>
      <c r="D39" s="2751"/>
      <c r="E39" s="2751"/>
      <c r="F39" s="2751"/>
      <c r="G39" s="2751"/>
      <c r="H39" s="2751"/>
      <c r="I39" s="2752"/>
    </row>
    <row r="40" spans="1:9" ht="15" customHeight="1">
      <c r="A40" s="2750"/>
      <c r="B40" s="2751"/>
      <c r="C40" s="2751"/>
      <c r="D40" s="2751"/>
      <c r="E40" s="2751"/>
      <c r="F40" s="2751"/>
      <c r="G40" s="2751"/>
      <c r="H40" s="2751"/>
      <c r="I40" s="2752"/>
    </row>
    <row r="41" spans="1:9" ht="15" customHeight="1">
      <c r="A41" s="2750"/>
      <c r="B41" s="2751"/>
      <c r="C41" s="2751"/>
      <c r="D41" s="2751"/>
      <c r="E41" s="2751"/>
      <c r="F41" s="2751"/>
      <c r="G41" s="2751"/>
      <c r="H41" s="2751"/>
      <c r="I41" s="2752"/>
    </row>
    <row r="42" spans="1:9" ht="15" customHeight="1">
      <c r="A42" s="2740"/>
      <c r="B42" s="2741"/>
      <c r="C42" s="2741"/>
      <c r="D42" s="2741"/>
      <c r="E42" s="2741"/>
      <c r="F42" s="2741"/>
      <c r="G42" s="2741"/>
      <c r="H42" s="2741"/>
      <c r="I42" s="2742"/>
    </row>
    <row r="43" spans="1:9">
      <c r="A43" s="469" t="s">
        <v>796</v>
      </c>
    </row>
    <row r="44" spans="1:9">
      <c r="A44" s="469" t="s">
        <v>797</v>
      </c>
    </row>
    <row r="45" spans="1:9">
      <c r="A45" s="469" t="s">
        <v>828</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7"/>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ゴシック,標準"51</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0000"/>
  </sheetPr>
  <dimension ref="A1:S53"/>
  <sheetViews>
    <sheetView view="pageBreakPreview" zoomScaleNormal="100" zoomScaleSheetLayoutView="100" workbookViewId="0"/>
  </sheetViews>
  <sheetFormatPr defaultColWidth="9" defaultRowHeight="19.5" customHeight="1"/>
  <cols>
    <col min="1" max="1" width="10" style="821" customWidth="1"/>
    <col min="2" max="2" width="9.625" style="821" customWidth="1"/>
    <col min="3" max="16" width="4.5" style="821" customWidth="1"/>
    <col min="17" max="17" width="3.875" style="821" customWidth="1"/>
    <col min="18" max="18" width="5.375" style="821" customWidth="1"/>
    <col min="19" max="19" width="3.875" style="821" customWidth="1"/>
    <col min="20" max="16384" width="9" style="821"/>
  </cols>
  <sheetData>
    <row r="1" spans="1:19" ht="19.5" customHeight="1">
      <c r="A1" s="820" t="s">
        <v>735</v>
      </c>
      <c r="B1" s="820"/>
      <c r="C1" s="820"/>
      <c r="D1" s="820"/>
      <c r="E1" s="820"/>
      <c r="F1" s="820"/>
      <c r="G1" s="820"/>
      <c r="H1" s="820"/>
      <c r="I1" s="820"/>
      <c r="J1" s="820"/>
      <c r="K1" s="820"/>
      <c r="L1" s="820"/>
      <c r="M1" s="820"/>
      <c r="N1" s="820"/>
      <c r="O1" s="820"/>
      <c r="P1" s="820"/>
      <c r="Q1" s="820"/>
      <c r="R1" s="820"/>
    </row>
    <row r="2" spans="1:19" ht="30" customHeight="1">
      <c r="A2" s="2818" t="s">
        <v>1312</v>
      </c>
      <c r="B2" s="2818"/>
      <c r="C2" s="2818"/>
      <c r="D2" s="2818"/>
      <c r="E2" s="2818"/>
      <c r="F2" s="2818"/>
      <c r="G2" s="2818"/>
      <c r="H2" s="2818"/>
      <c r="I2" s="2818"/>
      <c r="J2" s="2818"/>
      <c r="K2" s="2818"/>
      <c r="L2" s="2818"/>
      <c r="M2" s="2818"/>
      <c r="N2" s="2818"/>
      <c r="O2" s="2818"/>
      <c r="P2" s="2818"/>
      <c r="Q2" s="2818"/>
      <c r="R2" s="2818"/>
      <c r="S2" s="822"/>
    </row>
    <row r="3" spans="1:19" ht="15" customHeight="1">
      <c r="A3" s="823"/>
      <c r="B3" s="823"/>
      <c r="C3" s="823"/>
      <c r="D3" s="823"/>
      <c r="E3" s="823"/>
      <c r="F3" s="823"/>
      <c r="G3" s="823"/>
      <c r="H3" s="823"/>
      <c r="I3" s="823"/>
      <c r="J3" s="823"/>
      <c r="K3" s="823"/>
      <c r="L3" s="823"/>
      <c r="M3" s="823"/>
      <c r="N3" s="823"/>
      <c r="O3" s="823"/>
      <c r="P3" s="823"/>
      <c r="Q3" s="823"/>
      <c r="R3" s="823"/>
      <c r="S3" s="824"/>
    </row>
    <row r="4" spans="1:19" ht="22.5" customHeight="1">
      <c r="A4" s="820"/>
      <c r="B4" s="820"/>
      <c r="C4" s="820"/>
      <c r="D4" s="820"/>
      <c r="E4" s="820"/>
      <c r="F4" s="820"/>
      <c r="G4" s="820"/>
      <c r="H4" s="820"/>
      <c r="I4" s="820"/>
      <c r="J4" s="820"/>
      <c r="K4" s="820"/>
      <c r="L4" s="820"/>
      <c r="M4" s="820"/>
      <c r="N4" s="820"/>
      <c r="O4" s="820"/>
      <c r="P4" s="820"/>
      <c r="Q4" s="820"/>
      <c r="R4" s="825"/>
    </row>
    <row r="5" spans="1:19" ht="22.5" customHeight="1">
      <c r="A5" s="2819"/>
      <c r="B5" s="2819"/>
      <c r="C5" s="826"/>
      <c r="D5" s="820"/>
      <c r="E5" s="820"/>
      <c r="F5" s="820"/>
      <c r="G5" s="820"/>
      <c r="H5" s="820"/>
      <c r="I5" s="820"/>
      <c r="J5" s="820"/>
      <c r="K5" s="820"/>
      <c r="L5" s="820"/>
      <c r="M5" s="820"/>
      <c r="N5" s="820"/>
      <c r="O5" s="820"/>
      <c r="P5" s="820"/>
      <c r="Q5" s="820"/>
      <c r="R5" s="825" t="s">
        <v>1309</v>
      </c>
    </row>
    <row r="6" spans="1:19" ht="22.5" customHeight="1">
      <c r="A6" s="820"/>
      <c r="B6" s="820"/>
      <c r="C6" s="820"/>
      <c r="D6" s="820"/>
      <c r="E6" s="820"/>
      <c r="F6" s="820"/>
      <c r="G6" s="820"/>
      <c r="H6" s="820"/>
      <c r="I6" s="820"/>
      <c r="J6" s="820"/>
      <c r="K6" s="820"/>
      <c r="L6" s="820"/>
      <c r="M6" s="820"/>
      <c r="N6" s="820"/>
      <c r="O6" s="820"/>
      <c r="P6" s="820"/>
      <c r="Q6" s="820"/>
      <c r="R6" s="820"/>
    </row>
    <row r="7" spans="1:19" ht="22.5" customHeight="1">
      <c r="A7" s="820"/>
      <c r="B7" s="820"/>
      <c r="C7" s="820"/>
      <c r="D7" s="820" t="s">
        <v>1313</v>
      </c>
      <c r="E7" s="820"/>
      <c r="F7" s="820"/>
      <c r="G7" s="820"/>
      <c r="H7" s="820"/>
      <c r="I7" s="820"/>
      <c r="J7" s="820"/>
      <c r="K7" s="820"/>
      <c r="L7" s="820"/>
      <c r="M7" s="820"/>
      <c r="N7" s="820"/>
      <c r="O7" s="820"/>
      <c r="P7" s="820"/>
      <c r="Q7" s="820"/>
      <c r="R7" s="820"/>
    </row>
    <row r="8" spans="1:19" ht="45" customHeight="1">
      <c r="A8" s="820"/>
      <c r="B8" s="820"/>
      <c r="C8" s="820"/>
      <c r="D8" s="2799"/>
      <c r="E8" s="2799"/>
      <c r="F8" s="2799"/>
      <c r="G8" s="2799"/>
      <c r="H8" s="2799"/>
      <c r="I8" s="2799"/>
      <c r="J8" s="2799"/>
      <c r="K8" s="2799"/>
      <c r="L8" s="2799"/>
      <c r="M8" s="2799"/>
      <c r="N8" s="2799"/>
      <c r="O8" s="2799"/>
      <c r="P8" s="2799"/>
      <c r="Q8" s="2799"/>
      <c r="R8" s="2799"/>
    </row>
    <row r="9" spans="1:19" ht="22.5" customHeight="1">
      <c r="A9" s="820"/>
      <c r="B9" s="820"/>
      <c r="C9" s="820"/>
      <c r="D9" s="2820" t="s">
        <v>583</v>
      </c>
      <c r="E9" s="2820"/>
      <c r="F9" s="2820"/>
      <c r="G9" s="2820"/>
      <c r="H9" s="2820"/>
      <c r="I9" s="2820"/>
      <c r="J9" s="2820"/>
      <c r="K9" s="2820"/>
      <c r="L9" s="2820"/>
      <c r="M9" s="2820"/>
      <c r="N9" s="2820"/>
      <c r="O9" s="2820"/>
      <c r="P9" s="2820"/>
      <c r="Q9" s="2820"/>
      <c r="R9" s="826" t="s">
        <v>9</v>
      </c>
    </row>
    <row r="10" spans="1:19" ht="22.5" customHeight="1">
      <c r="A10" s="820"/>
      <c r="B10" s="820"/>
      <c r="C10" s="820"/>
      <c r="D10" s="2820" t="s">
        <v>12</v>
      </c>
      <c r="E10" s="2820"/>
      <c r="F10" s="2820"/>
      <c r="G10" s="2820"/>
      <c r="H10" s="2820"/>
      <c r="I10" s="2820"/>
      <c r="J10" s="2820"/>
      <c r="K10" s="2820"/>
      <c r="L10" s="2820"/>
      <c r="M10" s="2820"/>
      <c r="N10" s="2820"/>
      <c r="O10" s="2820"/>
      <c r="P10" s="2820"/>
      <c r="Q10" s="2820"/>
      <c r="R10" s="820"/>
    </row>
    <row r="11" spans="1:19" ht="22.5" customHeight="1">
      <c r="A11" s="820"/>
      <c r="B11" s="820"/>
      <c r="C11" s="820"/>
      <c r="D11" s="820"/>
      <c r="E11" s="820"/>
      <c r="F11" s="820"/>
      <c r="G11" s="820"/>
      <c r="H11" s="820"/>
      <c r="I11" s="820"/>
      <c r="J11" s="820"/>
      <c r="K11" s="820"/>
      <c r="L11" s="820"/>
      <c r="M11" s="820"/>
      <c r="N11" s="820"/>
      <c r="O11" s="820"/>
      <c r="P11" s="820"/>
      <c r="Q11" s="820"/>
      <c r="R11" s="820"/>
    </row>
    <row r="12" spans="1:19" ht="22.5" customHeight="1">
      <c r="A12" s="820" t="s">
        <v>816</v>
      </c>
      <c r="B12" s="820"/>
      <c r="C12" s="820"/>
      <c r="D12" s="820"/>
      <c r="E12" s="820"/>
      <c r="F12" s="820"/>
      <c r="G12" s="820"/>
      <c r="H12" s="820"/>
      <c r="I12" s="820"/>
      <c r="J12" s="820"/>
      <c r="K12" s="820"/>
      <c r="L12" s="820"/>
      <c r="M12" s="820"/>
      <c r="N12" s="820"/>
      <c r="O12" s="820"/>
      <c r="P12" s="820"/>
      <c r="Q12" s="820"/>
      <c r="R12" s="820"/>
    </row>
    <row r="13" spans="1:19" ht="6.75" customHeight="1" thickBot="1">
      <c r="A13" s="820"/>
      <c r="B13" s="820"/>
      <c r="C13" s="820"/>
      <c r="D13" s="820"/>
      <c r="E13" s="820"/>
      <c r="F13" s="820"/>
      <c r="G13" s="820"/>
      <c r="H13" s="820"/>
      <c r="I13" s="820"/>
      <c r="J13" s="820"/>
      <c r="K13" s="820"/>
      <c r="L13" s="820"/>
      <c r="M13" s="820"/>
      <c r="N13" s="820"/>
      <c r="O13" s="820"/>
      <c r="P13" s="820"/>
      <c r="Q13" s="820"/>
      <c r="R13" s="820"/>
    </row>
    <row r="14" spans="1:19" ht="30" customHeight="1">
      <c r="A14" s="2821" t="s">
        <v>129</v>
      </c>
      <c r="B14" s="2822"/>
      <c r="C14" s="2821"/>
      <c r="D14" s="2823"/>
      <c r="E14" s="2823"/>
      <c r="F14" s="2824" t="s">
        <v>817</v>
      </c>
      <c r="G14" s="2824"/>
      <c r="H14" s="2824"/>
      <c r="I14" s="2824"/>
      <c r="J14" s="2824"/>
      <c r="K14" s="2824"/>
      <c r="L14" s="2824"/>
      <c r="M14" s="2824"/>
      <c r="N14" s="2824"/>
      <c r="O14" s="2824"/>
      <c r="P14" s="2824"/>
      <c r="Q14" s="2824"/>
      <c r="R14" s="2825"/>
    </row>
    <row r="15" spans="1:19" ht="36.75" customHeight="1" thickBot="1">
      <c r="A15" s="2826" t="s">
        <v>818</v>
      </c>
      <c r="B15" s="2827"/>
      <c r="C15" s="2828" t="s">
        <v>1314</v>
      </c>
      <c r="D15" s="2829"/>
      <c r="E15" s="2829"/>
      <c r="F15" s="2829"/>
      <c r="G15" s="2829"/>
      <c r="H15" s="2829"/>
      <c r="I15" s="2829"/>
      <c r="J15" s="2829"/>
      <c r="K15" s="2829"/>
      <c r="L15" s="2829"/>
      <c r="M15" s="2829"/>
      <c r="N15" s="2829"/>
      <c r="O15" s="2829"/>
      <c r="P15" s="2829"/>
      <c r="Q15" s="2829"/>
      <c r="R15" s="2830"/>
    </row>
    <row r="16" spans="1:19" ht="38.25" customHeight="1" thickTop="1">
      <c r="A16" s="2813" t="s">
        <v>819</v>
      </c>
      <c r="B16" s="2814"/>
      <c r="C16" s="2815"/>
      <c r="D16" s="2816"/>
      <c r="E16" s="2816"/>
      <c r="F16" s="2816"/>
      <c r="G16" s="2816"/>
      <c r="H16" s="2816"/>
      <c r="I16" s="2816"/>
      <c r="J16" s="2816"/>
      <c r="K16" s="2816"/>
      <c r="L16" s="2816"/>
      <c r="M16" s="2816"/>
      <c r="N16" s="2816"/>
      <c r="O16" s="2816"/>
      <c r="P16" s="2816"/>
      <c r="Q16" s="2816"/>
      <c r="R16" s="2817"/>
    </row>
    <row r="17" spans="1:18" ht="38.25" customHeight="1">
      <c r="A17" s="2804" t="s">
        <v>1315</v>
      </c>
      <c r="B17" s="2805"/>
      <c r="C17" s="2806"/>
      <c r="D17" s="2807"/>
      <c r="E17" s="2807"/>
      <c r="F17" s="2807"/>
      <c r="G17" s="2807"/>
      <c r="H17" s="2807"/>
      <c r="I17" s="2807"/>
      <c r="J17" s="2807"/>
      <c r="K17" s="2807"/>
      <c r="L17" s="2807"/>
      <c r="M17" s="2807"/>
      <c r="N17" s="2807"/>
      <c r="O17" s="2807"/>
      <c r="P17" s="2807"/>
      <c r="Q17" s="2807"/>
      <c r="R17" s="2808"/>
    </row>
    <row r="18" spans="1:18" ht="38.25" customHeight="1">
      <c r="A18" s="2789" t="s">
        <v>1316</v>
      </c>
      <c r="B18" s="2790"/>
      <c r="C18" s="2809" t="s">
        <v>1317</v>
      </c>
      <c r="D18" s="2810"/>
      <c r="E18" s="2810"/>
      <c r="F18" s="2810"/>
      <c r="G18" s="2810"/>
      <c r="H18" s="2810"/>
      <c r="I18" s="2810"/>
      <c r="J18" s="2810"/>
      <c r="K18" s="2810"/>
      <c r="L18" s="2810"/>
      <c r="M18" s="2810"/>
      <c r="N18" s="2810"/>
      <c r="O18" s="2810"/>
      <c r="P18" s="2810"/>
      <c r="Q18" s="2810"/>
      <c r="R18" s="2811"/>
    </row>
    <row r="19" spans="1:18" ht="38.25" customHeight="1">
      <c r="A19" s="2789" t="s">
        <v>127</v>
      </c>
      <c r="B19" s="2790"/>
      <c r="C19" s="2804" t="s">
        <v>1318</v>
      </c>
      <c r="D19" s="2812"/>
      <c r="E19" s="2812"/>
      <c r="F19" s="2812"/>
      <c r="G19" s="2812"/>
      <c r="H19" s="2812"/>
      <c r="I19" s="2812"/>
      <c r="J19" s="2812"/>
      <c r="K19" s="2812"/>
      <c r="L19" s="2812"/>
      <c r="M19" s="2812"/>
      <c r="N19" s="2812"/>
      <c r="O19" s="2812"/>
      <c r="P19" s="2812"/>
      <c r="Q19" s="2812"/>
      <c r="R19" s="2805"/>
    </row>
    <row r="20" spans="1:18" ht="38.25" customHeight="1">
      <c r="A20" s="2789" t="s">
        <v>1319</v>
      </c>
      <c r="B20" s="2790"/>
      <c r="C20" s="2791"/>
      <c r="D20" s="2792"/>
      <c r="E20" s="2792"/>
      <c r="F20" s="2792"/>
      <c r="G20" s="2792"/>
      <c r="H20" s="2792"/>
      <c r="I20" s="2792"/>
      <c r="J20" s="2792"/>
      <c r="K20" s="2792"/>
      <c r="L20" s="2792"/>
      <c r="M20" s="2792"/>
      <c r="N20" s="2792"/>
      <c r="O20" s="2792"/>
      <c r="P20" s="2792"/>
      <c r="Q20" s="2792"/>
      <c r="R20" s="2793"/>
    </row>
    <row r="21" spans="1:18" ht="40.5" customHeight="1">
      <c r="A21" s="2794" t="s">
        <v>1320</v>
      </c>
      <c r="B21" s="2795"/>
      <c r="C21" s="2798"/>
      <c r="D21" s="2799"/>
      <c r="E21" s="2799"/>
      <c r="F21" s="2799"/>
      <c r="G21" s="2799"/>
      <c r="H21" s="2799"/>
      <c r="I21" s="2799"/>
      <c r="J21" s="2799"/>
      <c r="K21" s="2799"/>
      <c r="L21" s="2799"/>
      <c r="M21" s="2799"/>
      <c r="N21" s="2799"/>
      <c r="O21" s="2799"/>
      <c r="P21" s="2799"/>
      <c r="Q21" s="2799"/>
      <c r="R21" s="2800"/>
    </row>
    <row r="22" spans="1:18" ht="40.5" customHeight="1" thickBot="1">
      <c r="A22" s="2796"/>
      <c r="B22" s="2797"/>
      <c r="C22" s="2801"/>
      <c r="D22" s="2802"/>
      <c r="E22" s="2802"/>
      <c r="F22" s="2802"/>
      <c r="G22" s="2802"/>
      <c r="H22" s="2802"/>
      <c r="I22" s="2802"/>
      <c r="J22" s="2802"/>
      <c r="K22" s="2802"/>
      <c r="L22" s="2802"/>
      <c r="M22" s="2802"/>
      <c r="N22" s="2802"/>
      <c r="O22" s="2802"/>
      <c r="P22" s="2802"/>
      <c r="Q22" s="2802"/>
      <c r="R22" s="2803"/>
    </row>
    <row r="23" spans="1:18" ht="14.25" customHeight="1">
      <c r="A23" s="820"/>
      <c r="B23" s="820"/>
      <c r="C23" s="820"/>
      <c r="D23" s="820"/>
      <c r="E23" s="820"/>
      <c r="F23" s="820"/>
      <c r="G23" s="820"/>
      <c r="H23" s="820"/>
      <c r="I23" s="820"/>
      <c r="J23" s="820"/>
      <c r="K23" s="820"/>
      <c r="L23" s="820"/>
      <c r="M23" s="820"/>
      <c r="N23" s="820"/>
      <c r="O23" s="820"/>
      <c r="P23" s="820"/>
      <c r="Q23" s="820"/>
      <c r="R23" s="820"/>
    </row>
    <row r="24" spans="1:18" ht="6.75" customHeight="1">
      <c r="A24" s="827"/>
      <c r="B24" s="827"/>
      <c r="C24" s="827"/>
      <c r="D24" s="827"/>
      <c r="E24" s="820"/>
      <c r="F24" s="820"/>
      <c r="G24" s="820"/>
      <c r="H24" s="820"/>
      <c r="I24" s="820"/>
      <c r="J24" s="820"/>
      <c r="K24" s="820"/>
      <c r="L24" s="820"/>
      <c r="M24" s="820"/>
      <c r="N24" s="820"/>
      <c r="O24" s="820"/>
      <c r="P24" s="820"/>
      <c r="Q24" s="820"/>
      <c r="R24" s="820"/>
    </row>
    <row r="25" spans="1:18" s="829" customFormat="1" ht="15" customHeight="1">
      <c r="A25" s="828" t="s">
        <v>697</v>
      </c>
      <c r="B25" s="2788" t="s">
        <v>820</v>
      </c>
      <c r="C25" s="2788"/>
      <c r="D25" s="2788"/>
      <c r="E25" s="2788"/>
      <c r="F25" s="2788"/>
      <c r="G25" s="2788"/>
      <c r="H25" s="2788"/>
      <c r="I25" s="2788"/>
      <c r="J25" s="2788"/>
      <c r="K25" s="2788"/>
      <c r="L25" s="2788"/>
      <c r="M25" s="2788"/>
      <c r="N25" s="2788"/>
      <c r="O25" s="2788"/>
      <c r="P25" s="2788"/>
      <c r="Q25" s="2788"/>
      <c r="R25" s="2788"/>
    </row>
    <row r="26" spans="1:18" s="829" customFormat="1" ht="15" customHeight="1">
      <c r="A26" s="830"/>
      <c r="B26" s="2788" t="s">
        <v>821</v>
      </c>
      <c r="C26" s="2788"/>
      <c r="D26" s="2788"/>
      <c r="E26" s="2788"/>
      <c r="F26" s="2788"/>
      <c r="G26" s="2788"/>
      <c r="H26" s="2788"/>
      <c r="I26" s="2788"/>
      <c r="J26" s="2788"/>
      <c r="K26" s="2788"/>
      <c r="L26" s="2788"/>
      <c r="M26" s="2788"/>
      <c r="N26" s="2788"/>
      <c r="O26" s="2788"/>
      <c r="P26" s="2788"/>
      <c r="Q26" s="2788"/>
      <c r="R26" s="2788"/>
    </row>
    <row r="27" spans="1:18" s="829" customFormat="1" ht="15" customHeight="1">
      <c r="A27" s="830"/>
      <c r="B27" s="2788"/>
      <c r="C27" s="2788"/>
      <c r="D27" s="2788"/>
      <c r="E27" s="2788"/>
      <c r="F27" s="2788"/>
      <c r="G27" s="2788"/>
      <c r="H27" s="2788"/>
      <c r="I27" s="2788"/>
      <c r="J27" s="2788"/>
      <c r="K27" s="2788"/>
      <c r="L27" s="2788"/>
      <c r="M27" s="2788"/>
      <c r="N27" s="2788"/>
      <c r="O27" s="2788"/>
      <c r="P27" s="2788"/>
      <c r="Q27" s="2788"/>
      <c r="R27" s="2788"/>
    </row>
    <row r="28" spans="1:18" s="829" customFormat="1" ht="15" customHeight="1">
      <c r="A28" s="830"/>
      <c r="B28" s="2788" t="s">
        <v>822</v>
      </c>
      <c r="C28" s="2788"/>
      <c r="D28" s="2788"/>
      <c r="E28" s="2788"/>
      <c r="F28" s="2788"/>
      <c r="G28" s="2788"/>
      <c r="H28" s="2788"/>
      <c r="I28" s="2788"/>
      <c r="J28" s="2788"/>
      <c r="K28" s="2788"/>
      <c r="L28" s="2788"/>
      <c r="M28" s="2788"/>
      <c r="N28" s="2788"/>
      <c r="O28" s="2788"/>
      <c r="P28" s="2788"/>
      <c r="Q28" s="2788"/>
      <c r="R28" s="2788"/>
    </row>
    <row r="29" spans="1:18" s="829" customFormat="1" ht="15" customHeight="1">
      <c r="A29" s="830"/>
      <c r="B29" s="2788"/>
      <c r="C29" s="2788"/>
      <c r="D29" s="2788"/>
      <c r="E29" s="2788"/>
      <c r="F29" s="2788"/>
      <c r="G29" s="2788"/>
      <c r="H29" s="2788"/>
      <c r="I29" s="2788"/>
      <c r="J29" s="2788"/>
      <c r="K29" s="2788"/>
      <c r="L29" s="2788"/>
      <c r="M29" s="2788"/>
      <c r="N29" s="2788"/>
      <c r="O29" s="2788"/>
      <c r="P29" s="2788"/>
      <c r="Q29" s="2788"/>
      <c r="R29" s="2788"/>
    </row>
    <row r="30" spans="1:18" s="829" customFormat="1" ht="15" customHeight="1">
      <c r="A30" s="830"/>
      <c r="B30" s="2788" t="s">
        <v>823</v>
      </c>
      <c r="C30" s="2788"/>
      <c r="D30" s="2788"/>
      <c r="E30" s="2788"/>
      <c r="F30" s="2788"/>
      <c r="G30" s="2788"/>
      <c r="H30" s="2788"/>
      <c r="I30" s="2788"/>
      <c r="J30" s="2788"/>
      <c r="K30" s="2788"/>
      <c r="L30" s="2788"/>
      <c r="M30" s="2788"/>
      <c r="N30" s="2788"/>
      <c r="O30" s="2788"/>
      <c r="P30" s="2788"/>
      <c r="Q30" s="2788"/>
      <c r="R30" s="2788"/>
    </row>
    <row r="31" spans="1:18" s="829" customFormat="1" ht="15" customHeight="1">
      <c r="A31" s="830"/>
      <c r="B31" s="2788"/>
      <c r="C31" s="2788"/>
      <c r="D31" s="2788"/>
      <c r="E31" s="2788"/>
      <c r="F31" s="2788"/>
      <c r="G31" s="2788"/>
      <c r="H31" s="2788"/>
      <c r="I31" s="2788"/>
      <c r="J31" s="2788"/>
      <c r="K31" s="2788"/>
      <c r="L31" s="2788"/>
      <c r="M31" s="2788"/>
      <c r="N31" s="2788"/>
      <c r="O31" s="2788"/>
      <c r="P31" s="2788"/>
      <c r="Q31" s="2788"/>
      <c r="R31" s="2788"/>
    </row>
    <row r="32" spans="1:18" s="829" customFormat="1" ht="15" customHeight="1">
      <c r="A32" s="830"/>
      <c r="B32" s="2788"/>
      <c r="C32" s="2788"/>
      <c r="D32" s="2788"/>
      <c r="E32" s="2788"/>
      <c r="F32" s="2788"/>
      <c r="G32" s="2788"/>
      <c r="H32" s="2788"/>
      <c r="I32" s="2788"/>
      <c r="J32" s="2788"/>
      <c r="K32" s="2788"/>
      <c r="L32" s="2788"/>
      <c r="M32" s="2788"/>
      <c r="N32" s="2788"/>
      <c r="O32" s="2788"/>
      <c r="P32" s="2788"/>
      <c r="Q32" s="2788"/>
      <c r="R32" s="2788"/>
    </row>
    <row r="33" spans="1:18" s="829" customFormat="1" ht="15" customHeight="1">
      <c r="A33" s="830"/>
      <c r="B33" s="2788" t="s">
        <v>824</v>
      </c>
      <c r="C33" s="2788"/>
      <c r="D33" s="2788"/>
      <c r="E33" s="2788"/>
      <c r="F33" s="2788"/>
      <c r="G33" s="2788"/>
      <c r="H33" s="2788"/>
      <c r="I33" s="2788"/>
      <c r="J33" s="2788"/>
      <c r="K33" s="2788"/>
      <c r="L33" s="2788"/>
      <c r="M33" s="2788"/>
      <c r="N33" s="2788"/>
      <c r="O33" s="2788"/>
      <c r="P33" s="2788"/>
      <c r="Q33" s="2788"/>
      <c r="R33" s="2788"/>
    </row>
    <row r="34" spans="1:18" s="829" customFormat="1" ht="15" customHeight="1">
      <c r="A34" s="830"/>
      <c r="B34" s="2788"/>
      <c r="C34" s="2788"/>
      <c r="D34" s="2788"/>
      <c r="E34" s="2788"/>
      <c r="F34" s="2788"/>
      <c r="G34" s="2788"/>
      <c r="H34" s="2788"/>
      <c r="I34" s="2788"/>
      <c r="J34" s="2788"/>
      <c r="K34" s="2788"/>
      <c r="L34" s="2788"/>
      <c r="M34" s="2788"/>
      <c r="N34" s="2788"/>
      <c r="O34" s="2788"/>
      <c r="P34" s="2788"/>
      <c r="Q34" s="2788"/>
      <c r="R34" s="2788"/>
    </row>
    <row r="35" spans="1:18" s="829" customFormat="1" ht="15" customHeight="1">
      <c r="A35" s="830"/>
      <c r="B35" s="2788" t="s">
        <v>825</v>
      </c>
      <c r="C35" s="2788"/>
      <c r="D35" s="2788"/>
      <c r="E35" s="2788"/>
      <c r="F35" s="2788"/>
      <c r="G35" s="2788"/>
      <c r="H35" s="2788"/>
      <c r="I35" s="2788"/>
      <c r="J35" s="2788"/>
      <c r="K35" s="2788"/>
      <c r="L35" s="2788"/>
      <c r="M35" s="2788"/>
      <c r="N35" s="2788"/>
      <c r="O35" s="2788"/>
      <c r="P35" s="2788"/>
      <c r="Q35" s="2788"/>
      <c r="R35" s="2788"/>
    </row>
    <row r="36" spans="1:18" s="829" customFormat="1" ht="15" customHeight="1">
      <c r="A36" s="830"/>
      <c r="B36" s="2788"/>
      <c r="C36" s="2788"/>
      <c r="D36" s="2788"/>
      <c r="E36" s="2788"/>
      <c r="F36" s="2788"/>
      <c r="G36" s="2788"/>
      <c r="H36" s="2788"/>
      <c r="I36" s="2788"/>
      <c r="J36" s="2788"/>
      <c r="K36" s="2788"/>
      <c r="L36" s="2788"/>
      <c r="M36" s="2788"/>
      <c r="N36" s="2788"/>
      <c r="O36" s="2788"/>
      <c r="P36" s="2788"/>
      <c r="Q36" s="2788"/>
      <c r="R36" s="2788"/>
    </row>
    <row r="37" spans="1:18" s="829" customFormat="1" ht="15" customHeight="1">
      <c r="B37" s="831"/>
      <c r="C37" s="831"/>
      <c r="D37" s="831"/>
      <c r="E37" s="831"/>
      <c r="F37" s="831"/>
      <c r="G37" s="831"/>
      <c r="H37" s="831"/>
      <c r="I37" s="831"/>
      <c r="J37" s="831"/>
      <c r="K37" s="831"/>
      <c r="L37" s="831"/>
      <c r="M37" s="831"/>
      <c r="N37" s="831"/>
      <c r="O37" s="831"/>
      <c r="P37" s="831"/>
      <c r="Q37" s="831"/>
      <c r="R37" s="831"/>
    </row>
    <row r="38" spans="1:18" s="829" customFormat="1" ht="15" customHeight="1">
      <c r="B38" s="831"/>
      <c r="C38" s="831"/>
      <c r="D38" s="831"/>
      <c r="E38" s="831"/>
      <c r="F38" s="831"/>
      <c r="G38" s="831"/>
      <c r="H38" s="831"/>
      <c r="I38" s="831"/>
      <c r="J38" s="831"/>
      <c r="K38" s="831"/>
      <c r="L38" s="831"/>
      <c r="M38" s="831"/>
      <c r="N38" s="831"/>
      <c r="O38" s="831"/>
      <c r="P38" s="831"/>
      <c r="Q38" s="831"/>
      <c r="R38" s="831"/>
    </row>
    <row r="39" spans="1:18" s="829" customFormat="1" ht="15" customHeight="1">
      <c r="B39" s="831"/>
      <c r="C39" s="831"/>
      <c r="D39" s="831"/>
      <c r="E39" s="831"/>
      <c r="F39" s="831"/>
      <c r="G39" s="831"/>
      <c r="H39" s="831"/>
      <c r="I39" s="831"/>
      <c r="J39" s="831"/>
      <c r="K39" s="831"/>
      <c r="L39" s="831"/>
      <c r="M39" s="831"/>
      <c r="N39" s="831"/>
      <c r="O39" s="831"/>
      <c r="P39" s="831"/>
      <c r="Q39" s="831"/>
      <c r="R39" s="831"/>
    </row>
    <row r="40" spans="1:18" s="829" customFormat="1" ht="15" customHeight="1">
      <c r="B40" s="831"/>
      <c r="C40" s="831"/>
      <c r="D40" s="831"/>
      <c r="E40" s="831"/>
      <c r="F40" s="831"/>
      <c r="G40" s="831"/>
      <c r="H40" s="831"/>
      <c r="I40" s="831"/>
      <c r="J40" s="831"/>
      <c r="K40" s="831"/>
      <c r="L40" s="831"/>
      <c r="M40" s="831"/>
      <c r="N40" s="831"/>
      <c r="O40" s="831"/>
      <c r="P40" s="831"/>
      <c r="Q40" s="831"/>
      <c r="R40" s="831"/>
    </row>
    <row r="41" spans="1:18" s="829" customFormat="1" ht="15" customHeight="1"/>
    <row r="42" spans="1:18" s="829" customFormat="1" ht="15" customHeight="1"/>
    <row r="43" spans="1:18" s="829" customFormat="1" ht="15" customHeight="1"/>
    <row r="44" spans="1:18" s="829" customFormat="1" ht="15" customHeight="1"/>
    <row r="45" spans="1:18" s="829" customFormat="1" ht="15" customHeight="1"/>
    <row r="46" spans="1:18" s="829" customFormat="1" ht="15" customHeight="1"/>
    <row r="47" spans="1:18" s="829" customFormat="1" ht="15" customHeight="1"/>
    <row r="48" spans="1:18" s="829" customFormat="1" ht="15" customHeight="1"/>
    <row r="49" s="829" customFormat="1" ht="15" customHeight="1"/>
    <row r="50" s="829" customFormat="1" ht="15" customHeight="1"/>
    <row r="51" s="829" customFormat="1" ht="15" customHeight="1"/>
    <row r="52" s="829" customFormat="1" ht="15" customHeight="1"/>
    <row r="53" s="829" customFormat="1" ht="15" customHeight="1"/>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7"/>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pageSetUpPr fitToPage="1"/>
  </sheetPr>
  <dimension ref="A1:Y64"/>
  <sheetViews>
    <sheetView view="pageBreakPreview" zoomScale="90" zoomScaleNormal="100" zoomScaleSheetLayoutView="100" workbookViewId="0"/>
  </sheetViews>
  <sheetFormatPr defaultColWidth="9" defaultRowHeight="19.5" customHeight="1"/>
  <cols>
    <col min="1" max="1" width="10" style="821" customWidth="1"/>
    <col min="2" max="2" width="9.625" style="821" customWidth="1"/>
    <col min="3" max="16" width="4.5" style="821" customWidth="1"/>
    <col min="17" max="17" width="3.875" style="821" customWidth="1"/>
    <col min="18" max="18" width="5.375" style="821" customWidth="1"/>
    <col min="19" max="19" width="1.5" style="339" customWidth="1"/>
    <col min="20" max="24" width="5.25" style="339" customWidth="1"/>
    <col min="25" max="25" width="3.875" style="821" customWidth="1"/>
    <col min="26" max="16384" width="9" style="821"/>
  </cols>
  <sheetData>
    <row r="1" spans="1:25" ht="19.5" customHeight="1">
      <c r="A1" s="820" t="s">
        <v>735</v>
      </c>
      <c r="B1" s="820"/>
      <c r="C1" s="820"/>
      <c r="D1" s="820"/>
      <c r="E1" s="820"/>
      <c r="F1" s="820"/>
      <c r="G1" s="820"/>
      <c r="H1" s="820"/>
      <c r="I1" s="820"/>
      <c r="J1" s="820"/>
      <c r="K1" s="820"/>
      <c r="L1" s="820"/>
      <c r="M1" s="820"/>
      <c r="N1" s="820"/>
      <c r="O1" s="820"/>
      <c r="P1" s="820"/>
      <c r="Q1" s="820"/>
      <c r="R1" s="820"/>
      <c r="T1" s="832"/>
      <c r="U1" s="832"/>
      <c r="V1" s="832"/>
      <c r="W1" s="832"/>
      <c r="X1" s="832"/>
    </row>
    <row r="2" spans="1:25" ht="30" customHeight="1">
      <c r="A2" s="2818" t="s">
        <v>1312</v>
      </c>
      <c r="B2" s="2818"/>
      <c r="C2" s="2818"/>
      <c r="D2" s="2818"/>
      <c r="E2" s="2818"/>
      <c r="F2" s="2818"/>
      <c r="G2" s="2818"/>
      <c r="H2" s="2818"/>
      <c r="I2" s="2818"/>
      <c r="J2" s="2818"/>
      <c r="K2" s="2818"/>
      <c r="L2" s="2818"/>
      <c r="M2" s="2818"/>
      <c r="N2" s="2818"/>
      <c r="O2" s="2818"/>
      <c r="P2" s="2818"/>
      <c r="Q2" s="2818"/>
      <c r="R2" s="2818"/>
      <c r="T2" s="832"/>
      <c r="U2" s="832"/>
      <c r="V2" s="832"/>
      <c r="W2" s="832"/>
      <c r="X2" s="832"/>
      <c r="Y2" s="822"/>
    </row>
    <row r="3" spans="1:25" ht="15" customHeight="1">
      <c r="A3" s="823"/>
      <c r="B3" s="823"/>
      <c r="C3" s="823"/>
      <c r="D3" s="823"/>
      <c r="E3" s="823"/>
      <c r="F3" s="823"/>
      <c r="G3" s="823"/>
      <c r="H3" s="823"/>
      <c r="I3" s="823"/>
      <c r="J3" s="823"/>
      <c r="K3" s="823"/>
      <c r="L3" s="823"/>
      <c r="M3" s="823"/>
      <c r="N3" s="823"/>
      <c r="O3" s="823"/>
      <c r="P3" s="823"/>
      <c r="Q3" s="823"/>
      <c r="R3" s="823"/>
      <c r="T3" s="832"/>
      <c r="U3" s="832"/>
      <c r="V3" s="832"/>
      <c r="W3" s="832"/>
      <c r="X3" s="832"/>
      <c r="Y3" s="824"/>
    </row>
    <row r="4" spans="1:25" ht="22.5" customHeight="1">
      <c r="A4" s="820"/>
      <c r="B4" s="820"/>
      <c r="C4" s="820"/>
      <c r="D4" s="820"/>
      <c r="E4" s="820"/>
      <c r="F4" s="820"/>
      <c r="G4" s="820"/>
      <c r="H4" s="820"/>
      <c r="I4" s="820"/>
      <c r="J4" s="820"/>
      <c r="K4" s="820"/>
      <c r="L4" s="820"/>
      <c r="M4" s="820"/>
      <c r="N4" s="820"/>
      <c r="O4" s="820"/>
      <c r="P4" s="820"/>
      <c r="Q4" s="820"/>
      <c r="R4" s="825"/>
      <c r="T4" s="832"/>
      <c r="U4" s="832"/>
      <c r="V4" s="832"/>
      <c r="W4" s="832"/>
      <c r="X4" s="832"/>
    </row>
    <row r="5" spans="1:25" ht="22.5" customHeight="1">
      <c r="A5" s="2819"/>
      <c r="B5" s="2819"/>
      <c r="C5" s="826"/>
      <c r="D5" s="820"/>
      <c r="E5" s="820"/>
      <c r="F5" s="820"/>
      <c r="G5" s="820"/>
      <c r="H5" s="820"/>
      <c r="I5" s="820"/>
      <c r="J5" s="820"/>
      <c r="K5" s="820"/>
      <c r="L5" s="820"/>
      <c r="M5" s="820"/>
      <c r="N5" s="820"/>
      <c r="O5" s="820"/>
      <c r="P5" s="820"/>
      <c r="Q5" s="820"/>
      <c r="R5" s="825" t="s">
        <v>1309</v>
      </c>
      <c r="S5" s="349"/>
      <c r="T5" s="833"/>
      <c r="U5" s="833"/>
      <c r="V5" s="833"/>
      <c r="W5" s="833"/>
      <c r="X5" s="833"/>
    </row>
    <row r="6" spans="1:25" ht="22.5" customHeight="1">
      <c r="A6" s="820"/>
      <c r="B6" s="820"/>
      <c r="C6" s="820"/>
      <c r="D6" s="820"/>
      <c r="E6" s="820"/>
      <c r="F6" s="820"/>
      <c r="G6" s="820"/>
      <c r="H6" s="820"/>
      <c r="I6" s="820"/>
      <c r="J6" s="820"/>
      <c r="K6" s="820"/>
      <c r="L6" s="820"/>
      <c r="M6" s="820"/>
      <c r="N6" s="820"/>
      <c r="O6" s="820"/>
      <c r="P6" s="820"/>
      <c r="Q6" s="820"/>
      <c r="R6" s="820"/>
      <c r="S6" s="349"/>
      <c r="T6" s="833"/>
      <c r="U6" s="833"/>
      <c r="V6" s="833"/>
      <c r="W6" s="833"/>
      <c r="X6" s="833"/>
    </row>
    <row r="7" spans="1:25" ht="22.5" customHeight="1">
      <c r="A7" s="820"/>
      <c r="B7" s="820"/>
      <c r="C7" s="820"/>
      <c r="D7" s="820" t="s">
        <v>1321</v>
      </c>
      <c r="E7" s="820"/>
      <c r="F7" s="820"/>
      <c r="G7" s="820"/>
      <c r="H7" s="820"/>
      <c r="I7" s="820"/>
      <c r="J7" s="820"/>
      <c r="K7" s="820"/>
      <c r="L7" s="820"/>
      <c r="M7" s="820"/>
      <c r="N7" s="820"/>
      <c r="O7" s="820"/>
      <c r="P7" s="820"/>
      <c r="Q7" s="820"/>
      <c r="R7" s="820"/>
      <c r="S7" s="349"/>
      <c r="T7" s="833"/>
      <c r="U7" s="833"/>
      <c r="V7" s="833"/>
      <c r="W7" s="833"/>
      <c r="X7" s="833"/>
    </row>
    <row r="8" spans="1:25" ht="45" customHeight="1">
      <c r="A8" s="820"/>
      <c r="B8" s="820"/>
      <c r="C8" s="820"/>
      <c r="D8" s="2855" t="s">
        <v>1322</v>
      </c>
      <c r="E8" s="2832"/>
      <c r="F8" s="2832"/>
      <c r="G8" s="2832"/>
      <c r="H8" s="2832"/>
      <c r="I8" s="2832"/>
      <c r="J8" s="2832"/>
      <c r="K8" s="2832"/>
      <c r="L8" s="2832"/>
      <c r="M8" s="2832"/>
      <c r="N8" s="2832"/>
      <c r="O8" s="2832"/>
      <c r="P8" s="2832"/>
      <c r="Q8" s="2832"/>
      <c r="R8" s="2832"/>
      <c r="S8" s="349"/>
      <c r="T8" s="833"/>
      <c r="U8" s="833"/>
      <c r="V8" s="833"/>
      <c r="W8" s="833"/>
      <c r="X8" s="833"/>
    </row>
    <row r="9" spans="1:25" ht="22.5" customHeight="1">
      <c r="A9" s="820"/>
      <c r="B9" s="820"/>
      <c r="C9" s="820"/>
      <c r="D9" s="2820" t="s">
        <v>583</v>
      </c>
      <c r="E9" s="2820"/>
      <c r="F9" s="2820"/>
      <c r="G9" s="834" t="s">
        <v>27</v>
      </c>
      <c r="H9" s="820"/>
      <c r="I9" s="820"/>
      <c r="J9" s="820"/>
      <c r="K9" s="820"/>
      <c r="L9" s="820"/>
      <c r="M9" s="820"/>
      <c r="N9" s="820"/>
      <c r="O9" s="820"/>
      <c r="P9" s="820"/>
      <c r="Q9" s="820"/>
      <c r="R9" s="826" t="s">
        <v>9</v>
      </c>
      <c r="S9" s="349"/>
      <c r="T9" s="833"/>
      <c r="U9" s="833"/>
      <c r="V9" s="833"/>
      <c r="W9" s="833"/>
      <c r="X9" s="833"/>
    </row>
    <row r="10" spans="1:25" ht="22.5" customHeight="1">
      <c r="A10" s="820"/>
      <c r="B10" s="820"/>
      <c r="C10" s="820"/>
      <c r="D10" s="2820" t="s">
        <v>12</v>
      </c>
      <c r="E10" s="2820"/>
      <c r="F10" s="2820"/>
      <c r="G10" s="834" t="s">
        <v>1324</v>
      </c>
      <c r="H10" s="820"/>
      <c r="I10" s="820"/>
      <c r="J10" s="820"/>
      <c r="K10" s="820"/>
      <c r="L10" s="820"/>
      <c r="M10" s="820"/>
      <c r="N10" s="820"/>
      <c r="O10" s="820"/>
      <c r="P10" s="820"/>
      <c r="Q10" s="820"/>
      <c r="R10" s="820"/>
      <c r="S10" s="349"/>
      <c r="T10" s="833"/>
      <c r="U10" s="833"/>
      <c r="V10" s="833"/>
      <c r="W10" s="833"/>
      <c r="X10" s="833"/>
    </row>
    <row r="11" spans="1:25" ht="22.5" customHeight="1">
      <c r="A11" s="820"/>
      <c r="B11" s="820"/>
      <c r="C11" s="820"/>
      <c r="D11" s="820"/>
      <c r="E11" s="820"/>
      <c r="F11" s="820"/>
      <c r="G11" s="820"/>
      <c r="H11" s="820"/>
      <c r="I11" s="820"/>
      <c r="J11" s="820"/>
      <c r="K11" s="820"/>
      <c r="L11" s="820"/>
      <c r="M11" s="820"/>
      <c r="N11" s="820"/>
      <c r="O11" s="820"/>
      <c r="P11" s="820"/>
      <c r="Q11" s="820"/>
      <c r="R11" s="820"/>
      <c r="S11" s="349"/>
      <c r="T11" s="833"/>
      <c r="U11" s="833"/>
      <c r="V11" s="833"/>
      <c r="W11" s="833"/>
      <c r="X11" s="833"/>
    </row>
    <row r="12" spans="1:25" ht="22.5" customHeight="1">
      <c r="A12" s="820" t="s">
        <v>816</v>
      </c>
      <c r="B12" s="820"/>
      <c r="C12" s="820"/>
      <c r="D12" s="820"/>
      <c r="E12" s="820"/>
      <c r="F12" s="820"/>
      <c r="G12" s="820"/>
      <c r="H12" s="820"/>
      <c r="I12" s="820"/>
      <c r="J12" s="820"/>
      <c r="K12" s="820"/>
      <c r="L12" s="820"/>
      <c r="M12" s="820"/>
      <c r="N12" s="820"/>
      <c r="O12" s="820"/>
      <c r="P12" s="820"/>
      <c r="Q12" s="820"/>
      <c r="R12" s="820"/>
      <c r="S12" s="349"/>
      <c r="T12" s="833"/>
      <c r="U12" s="833"/>
      <c r="V12" s="833"/>
      <c r="W12" s="833"/>
      <c r="X12" s="833"/>
    </row>
    <row r="13" spans="1:25" ht="6.75" customHeight="1" thickBot="1">
      <c r="A13" s="820"/>
      <c r="B13" s="820"/>
      <c r="C13" s="820"/>
      <c r="D13" s="820"/>
      <c r="E13" s="820"/>
      <c r="F13" s="820"/>
      <c r="G13" s="820"/>
      <c r="H13" s="820"/>
      <c r="I13" s="820"/>
      <c r="J13" s="820"/>
      <c r="K13" s="820"/>
      <c r="L13" s="820"/>
      <c r="M13" s="820"/>
      <c r="N13" s="820"/>
      <c r="O13" s="820"/>
      <c r="P13" s="820"/>
      <c r="Q13" s="820"/>
      <c r="R13" s="820"/>
      <c r="T13" s="832"/>
      <c r="U13" s="832"/>
      <c r="V13" s="832"/>
      <c r="W13" s="832"/>
      <c r="X13" s="832"/>
    </row>
    <row r="14" spans="1:25" ht="30" customHeight="1">
      <c r="A14" s="2821" t="s">
        <v>129</v>
      </c>
      <c r="B14" s="2822"/>
      <c r="C14" s="2852" t="s">
        <v>1325</v>
      </c>
      <c r="D14" s="2853"/>
      <c r="E14" s="2853"/>
      <c r="F14" s="2853"/>
      <c r="G14" s="2853"/>
      <c r="H14" s="2853"/>
      <c r="I14" s="2853"/>
      <c r="J14" s="2853"/>
      <c r="K14" s="2853"/>
      <c r="L14" s="2853"/>
      <c r="M14" s="2853"/>
      <c r="N14" s="2853"/>
      <c r="O14" s="2853"/>
      <c r="P14" s="2853"/>
      <c r="Q14" s="2853"/>
      <c r="R14" s="2854"/>
      <c r="T14" s="832"/>
      <c r="U14" s="832"/>
      <c r="V14" s="832"/>
      <c r="W14" s="832"/>
      <c r="X14" s="832"/>
    </row>
    <row r="15" spans="1:25" ht="36.75" customHeight="1" thickBot="1">
      <c r="A15" s="2826" t="s">
        <v>818</v>
      </c>
      <c r="B15" s="2827"/>
      <c r="C15" s="2843" t="s">
        <v>1326</v>
      </c>
      <c r="D15" s="2844"/>
      <c r="E15" s="2844"/>
      <c r="F15" s="2844"/>
      <c r="G15" s="2844"/>
      <c r="H15" s="2844"/>
      <c r="I15" s="2844"/>
      <c r="J15" s="2844"/>
      <c r="K15" s="2844"/>
      <c r="L15" s="2844"/>
      <c r="M15" s="2844"/>
      <c r="N15" s="2844"/>
      <c r="O15" s="2844"/>
      <c r="P15" s="2844"/>
      <c r="Q15" s="2844"/>
      <c r="R15" s="2845"/>
      <c r="T15" s="832"/>
      <c r="U15" s="832"/>
      <c r="V15" s="832"/>
      <c r="W15" s="832"/>
      <c r="X15" s="832"/>
    </row>
    <row r="16" spans="1:25" ht="37.5" customHeight="1" thickTop="1">
      <c r="A16" s="2813" t="s">
        <v>819</v>
      </c>
      <c r="B16" s="2814"/>
      <c r="C16" s="2846" t="s">
        <v>1327</v>
      </c>
      <c r="D16" s="2847"/>
      <c r="E16" s="2847"/>
      <c r="F16" s="2847"/>
      <c r="G16" s="2847"/>
      <c r="H16" s="2847"/>
      <c r="I16" s="2847"/>
      <c r="J16" s="2847"/>
      <c r="K16" s="2847"/>
      <c r="L16" s="2847"/>
      <c r="M16" s="2847"/>
      <c r="N16" s="2847"/>
      <c r="O16" s="2847"/>
      <c r="P16" s="2847"/>
      <c r="Q16" s="2847"/>
      <c r="R16" s="2848"/>
      <c r="T16" s="832"/>
      <c r="U16" s="832"/>
      <c r="V16" s="832"/>
      <c r="W16" s="832"/>
      <c r="X16" s="832"/>
    </row>
    <row r="17" spans="1:24" ht="37.5" customHeight="1">
      <c r="A17" s="2804" t="s">
        <v>1315</v>
      </c>
      <c r="B17" s="2805"/>
      <c r="C17" s="2849" t="s">
        <v>1328</v>
      </c>
      <c r="D17" s="2850"/>
      <c r="E17" s="2850"/>
      <c r="F17" s="2850"/>
      <c r="G17" s="2850"/>
      <c r="H17" s="2850"/>
      <c r="I17" s="2850"/>
      <c r="J17" s="2850"/>
      <c r="K17" s="2850"/>
      <c r="L17" s="2850"/>
      <c r="M17" s="2850"/>
      <c r="N17" s="2850"/>
      <c r="O17" s="2850"/>
      <c r="P17" s="2850"/>
      <c r="Q17" s="2850"/>
      <c r="R17" s="2851"/>
      <c r="T17" s="832"/>
      <c r="U17" s="832"/>
      <c r="V17" s="832"/>
      <c r="W17" s="832"/>
      <c r="X17" s="832"/>
    </row>
    <row r="18" spans="1:24" ht="30" customHeight="1">
      <c r="A18" s="2789" t="s">
        <v>1316</v>
      </c>
      <c r="B18" s="2790"/>
      <c r="C18" s="2837" t="s">
        <v>1329</v>
      </c>
      <c r="D18" s="2838"/>
      <c r="E18" s="2838"/>
      <c r="F18" s="2838"/>
      <c r="G18" s="2838"/>
      <c r="H18" s="2838"/>
      <c r="I18" s="2838"/>
      <c r="J18" s="2838"/>
      <c r="K18" s="2838"/>
      <c r="L18" s="2838"/>
      <c r="M18" s="2838"/>
      <c r="N18" s="2838"/>
      <c r="O18" s="2838"/>
      <c r="P18" s="2838"/>
      <c r="Q18" s="2838"/>
      <c r="R18" s="2839"/>
      <c r="T18" s="832"/>
      <c r="U18" s="832"/>
      <c r="V18" s="832"/>
      <c r="W18" s="832"/>
      <c r="X18" s="832"/>
    </row>
    <row r="19" spans="1:24" ht="30" customHeight="1">
      <c r="A19" s="2789" t="s">
        <v>127</v>
      </c>
      <c r="B19" s="2790"/>
      <c r="C19" s="2804" t="s">
        <v>1330</v>
      </c>
      <c r="D19" s="2812"/>
      <c r="E19" s="2812"/>
      <c r="F19" s="2812"/>
      <c r="G19" s="2812"/>
      <c r="H19" s="2812"/>
      <c r="I19" s="2812"/>
      <c r="J19" s="2812"/>
      <c r="K19" s="2812"/>
      <c r="L19" s="2812"/>
      <c r="M19" s="2812"/>
      <c r="N19" s="2812"/>
      <c r="O19" s="2812"/>
      <c r="P19" s="2812"/>
      <c r="Q19" s="2812"/>
      <c r="R19" s="2805"/>
      <c r="T19" s="832"/>
      <c r="U19" s="832"/>
      <c r="V19" s="832"/>
      <c r="W19" s="832"/>
      <c r="X19" s="832"/>
    </row>
    <row r="20" spans="1:24" ht="30" customHeight="1">
      <c r="A20" s="2789" t="s">
        <v>1319</v>
      </c>
      <c r="B20" s="2790"/>
      <c r="C20" s="2840" t="s">
        <v>1331</v>
      </c>
      <c r="D20" s="2841"/>
      <c r="E20" s="2841"/>
      <c r="F20" s="2841"/>
      <c r="G20" s="2841"/>
      <c r="H20" s="2841"/>
      <c r="I20" s="2841"/>
      <c r="J20" s="2841"/>
      <c r="K20" s="2841"/>
      <c r="L20" s="2841"/>
      <c r="M20" s="2841"/>
      <c r="N20" s="2841"/>
      <c r="O20" s="2841"/>
      <c r="P20" s="2841"/>
      <c r="Q20" s="2841"/>
      <c r="R20" s="2842"/>
      <c r="T20" s="832"/>
      <c r="U20" s="832"/>
      <c r="V20" s="832"/>
      <c r="W20" s="832"/>
      <c r="X20" s="832"/>
    </row>
    <row r="21" spans="1:24" ht="30" customHeight="1">
      <c r="A21" s="2794" t="s">
        <v>1320</v>
      </c>
      <c r="B21" s="2795"/>
      <c r="C21" s="2831" t="s">
        <v>1332</v>
      </c>
      <c r="D21" s="2832"/>
      <c r="E21" s="2832"/>
      <c r="F21" s="2832"/>
      <c r="G21" s="2832"/>
      <c r="H21" s="2832"/>
      <c r="I21" s="2832"/>
      <c r="J21" s="2832"/>
      <c r="K21" s="2832"/>
      <c r="L21" s="2832"/>
      <c r="M21" s="2832"/>
      <c r="N21" s="2832"/>
      <c r="O21" s="2832"/>
      <c r="P21" s="2832"/>
      <c r="Q21" s="2832"/>
      <c r="R21" s="2833"/>
      <c r="T21" s="832"/>
      <c r="U21" s="832"/>
      <c r="V21" s="832"/>
      <c r="W21" s="832"/>
      <c r="X21" s="832"/>
    </row>
    <row r="22" spans="1:24" ht="75" customHeight="1" thickBot="1">
      <c r="A22" s="2796"/>
      <c r="B22" s="2797"/>
      <c r="C22" s="2834"/>
      <c r="D22" s="2835"/>
      <c r="E22" s="2835"/>
      <c r="F22" s="2835"/>
      <c r="G22" s="2835"/>
      <c r="H22" s="2835"/>
      <c r="I22" s="2835"/>
      <c r="J22" s="2835"/>
      <c r="K22" s="2835"/>
      <c r="L22" s="2835"/>
      <c r="M22" s="2835"/>
      <c r="N22" s="2835"/>
      <c r="O22" s="2835"/>
      <c r="P22" s="2835"/>
      <c r="Q22" s="2835"/>
      <c r="R22" s="2836"/>
      <c r="T22" s="832"/>
      <c r="U22" s="832"/>
      <c r="V22" s="832"/>
      <c r="W22" s="832"/>
      <c r="X22" s="832"/>
    </row>
    <row r="23" spans="1:24" ht="14.25" customHeight="1">
      <c r="A23" s="820"/>
      <c r="B23" s="820"/>
      <c r="C23" s="820"/>
      <c r="D23" s="820"/>
      <c r="E23" s="820"/>
      <c r="F23" s="820"/>
      <c r="G23" s="820"/>
      <c r="H23" s="820"/>
      <c r="I23" s="820"/>
      <c r="J23" s="820"/>
      <c r="K23" s="820"/>
      <c r="L23" s="820"/>
      <c r="M23" s="820"/>
      <c r="N23" s="820"/>
      <c r="O23" s="820"/>
      <c r="P23" s="820"/>
      <c r="Q23" s="820"/>
      <c r="R23" s="820"/>
      <c r="T23" s="832"/>
      <c r="U23" s="832"/>
      <c r="V23" s="832"/>
      <c r="W23" s="832"/>
      <c r="X23" s="832"/>
    </row>
    <row r="24" spans="1:24" ht="6.75" customHeight="1">
      <c r="A24" s="827"/>
      <c r="B24" s="827"/>
      <c r="C24" s="827"/>
      <c r="D24" s="827"/>
      <c r="E24" s="820"/>
      <c r="F24" s="820"/>
      <c r="G24" s="820"/>
      <c r="H24" s="820"/>
      <c r="I24" s="820"/>
      <c r="J24" s="820"/>
      <c r="K24" s="820"/>
      <c r="L24" s="820"/>
      <c r="M24" s="820"/>
      <c r="N24" s="820"/>
      <c r="O24" s="820"/>
      <c r="P24" s="820"/>
      <c r="Q24" s="820"/>
      <c r="R24" s="820"/>
      <c r="T24" s="832"/>
      <c r="U24" s="832"/>
      <c r="V24" s="832"/>
      <c r="W24" s="832"/>
      <c r="X24" s="832"/>
    </row>
    <row r="25" spans="1:24" s="829" customFormat="1" ht="15" customHeight="1">
      <c r="A25" s="828" t="s">
        <v>697</v>
      </c>
      <c r="B25" s="2788" t="s">
        <v>820</v>
      </c>
      <c r="C25" s="2788"/>
      <c r="D25" s="2788"/>
      <c r="E25" s="2788"/>
      <c r="F25" s="2788"/>
      <c r="G25" s="2788"/>
      <c r="H25" s="2788"/>
      <c r="I25" s="2788"/>
      <c r="J25" s="2788"/>
      <c r="K25" s="2788"/>
      <c r="L25" s="2788"/>
      <c r="M25" s="2788"/>
      <c r="N25" s="2788"/>
      <c r="O25" s="2788"/>
      <c r="P25" s="2788"/>
      <c r="Q25" s="2788"/>
      <c r="R25" s="2788"/>
      <c r="S25" s="339"/>
      <c r="T25" s="832"/>
      <c r="U25" s="832"/>
      <c r="V25" s="832"/>
      <c r="W25" s="832"/>
      <c r="X25" s="832"/>
    </row>
    <row r="26" spans="1:24" s="829" customFormat="1" ht="15" customHeight="1">
      <c r="A26" s="830"/>
      <c r="B26" s="2788" t="s">
        <v>821</v>
      </c>
      <c r="C26" s="2788"/>
      <c r="D26" s="2788"/>
      <c r="E26" s="2788"/>
      <c r="F26" s="2788"/>
      <c r="G26" s="2788"/>
      <c r="H26" s="2788"/>
      <c r="I26" s="2788"/>
      <c r="J26" s="2788"/>
      <c r="K26" s="2788"/>
      <c r="L26" s="2788"/>
      <c r="M26" s="2788"/>
      <c r="N26" s="2788"/>
      <c r="O26" s="2788"/>
      <c r="P26" s="2788"/>
      <c r="Q26" s="2788"/>
      <c r="R26" s="2788"/>
      <c r="S26" s="339"/>
      <c r="T26" s="832"/>
      <c r="U26" s="832"/>
      <c r="V26" s="832"/>
      <c r="W26" s="832"/>
      <c r="X26" s="832"/>
    </row>
    <row r="27" spans="1:24" s="829" customFormat="1" ht="15" customHeight="1">
      <c r="A27" s="830"/>
      <c r="B27" s="2788"/>
      <c r="C27" s="2788"/>
      <c r="D27" s="2788"/>
      <c r="E27" s="2788"/>
      <c r="F27" s="2788"/>
      <c r="G27" s="2788"/>
      <c r="H27" s="2788"/>
      <c r="I27" s="2788"/>
      <c r="J27" s="2788"/>
      <c r="K27" s="2788"/>
      <c r="L27" s="2788"/>
      <c r="M27" s="2788"/>
      <c r="N27" s="2788"/>
      <c r="O27" s="2788"/>
      <c r="P27" s="2788"/>
      <c r="Q27" s="2788"/>
      <c r="R27" s="2788"/>
      <c r="S27" s="339"/>
      <c r="T27" s="832"/>
      <c r="U27" s="832"/>
      <c r="V27" s="832"/>
      <c r="W27" s="832"/>
      <c r="X27" s="832"/>
    </row>
    <row r="28" spans="1:24" s="829" customFormat="1" ht="15" customHeight="1">
      <c r="A28" s="830"/>
      <c r="B28" s="2788" t="s">
        <v>822</v>
      </c>
      <c r="C28" s="2788"/>
      <c r="D28" s="2788"/>
      <c r="E28" s="2788"/>
      <c r="F28" s="2788"/>
      <c r="G28" s="2788"/>
      <c r="H28" s="2788"/>
      <c r="I28" s="2788"/>
      <c r="J28" s="2788"/>
      <c r="K28" s="2788"/>
      <c r="L28" s="2788"/>
      <c r="M28" s="2788"/>
      <c r="N28" s="2788"/>
      <c r="O28" s="2788"/>
      <c r="P28" s="2788"/>
      <c r="Q28" s="2788"/>
      <c r="R28" s="2788"/>
      <c r="S28" s="339"/>
      <c r="T28" s="832"/>
      <c r="U28" s="832"/>
      <c r="V28" s="832"/>
      <c r="W28" s="832"/>
      <c r="X28" s="832"/>
    </row>
    <row r="29" spans="1:24" s="829" customFormat="1" ht="15" customHeight="1">
      <c r="A29" s="830"/>
      <c r="B29" s="2788"/>
      <c r="C29" s="2788"/>
      <c r="D29" s="2788"/>
      <c r="E29" s="2788"/>
      <c r="F29" s="2788"/>
      <c r="G29" s="2788"/>
      <c r="H29" s="2788"/>
      <c r="I29" s="2788"/>
      <c r="J29" s="2788"/>
      <c r="K29" s="2788"/>
      <c r="L29" s="2788"/>
      <c r="M29" s="2788"/>
      <c r="N29" s="2788"/>
      <c r="O29" s="2788"/>
      <c r="P29" s="2788"/>
      <c r="Q29" s="2788"/>
      <c r="R29" s="2788"/>
      <c r="S29" s="339"/>
      <c r="T29" s="832"/>
      <c r="U29" s="832"/>
      <c r="V29" s="832"/>
      <c r="W29" s="832"/>
      <c r="X29" s="832"/>
    </row>
    <row r="30" spans="1:24" s="829" customFormat="1" ht="15" customHeight="1">
      <c r="A30" s="830"/>
      <c r="B30" s="2788" t="s">
        <v>823</v>
      </c>
      <c r="C30" s="2788"/>
      <c r="D30" s="2788"/>
      <c r="E30" s="2788"/>
      <c r="F30" s="2788"/>
      <c r="G30" s="2788"/>
      <c r="H30" s="2788"/>
      <c r="I30" s="2788"/>
      <c r="J30" s="2788"/>
      <c r="K30" s="2788"/>
      <c r="L30" s="2788"/>
      <c r="M30" s="2788"/>
      <c r="N30" s="2788"/>
      <c r="O30" s="2788"/>
      <c r="P30" s="2788"/>
      <c r="Q30" s="2788"/>
      <c r="R30" s="2788"/>
      <c r="S30" s="339"/>
      <c r="T30" s="832"/>
      <c r="U30" s="832"/>
      <c r="V30" s="832"/>
      <c r="W30" s="832"/>
      <c r="X30" s="832"/>
    </row>
    <row r="31" spans="1:24" s="829" customFormat="1" ht="15" customHeight="1">
      <c r="A31" s="830"/>
      <c r="B31" s="2788"/>
      <c r="C31" s="2788"/>
      <c r="D31" s="2788"/>
      <c r="E31" s="2788"/>
      <c r="F31" s="2788"/>
      <c r="G31" s="2788"/>
      <c r="H31" s="2788"/>
      <c r="I31" s="2788"/>
      <c r="J31" s="2788"/>
      <c r="K31" s="2788"/>
      <c r="L31" s="2788"/>
      <c r="M31" s="2788"/>
      <c r="N31" s="2788"/>
      <c r="O31" s="2788"/>
      <c r="P31" s="2788"/>
      <c r="Q31" s="2788"/>
      <c r="R31" s="2788"/>
      <c r="S31" s="339"/>
      <c r="T31" s="832"/>
      <c r="U31" s="832"/>
      <c r="V31" s="832"/>
      <c r="W31" s="832"/>
      <c r="X31" s="832"/>
    </row>
    <row r="32" spans="1:24" s="829" customFormat="1" ht="15" customHeight="1">
      <c r="A32" s="830"/>
      <c r="B32" s="2788"/>
      <c r="C32" s="2788"/>
      <c r="D32" s="2788"/>
      <c r="E32" s="2788"/>
      <c r="F32" s="2788"/>
      <c r="G32" s="2788"/>
      <c r="H32" s="2788"/>
      <c r="I32" s="2788"/>
      <c r="J32" s="2788"/>
      <c r="K32" s="2788"/>
      <c r="L32" s="2788"/>
      <c r="M32" s="2788"/>
      <c r="N32" s="2788"/>
      <c r="O32" s="2788"/>
      <c r="P32" s="2788"/>
      <c r="Q32" s="2788"/>
      <c r="R32" s="2788"/>
      <c r="S32" s="339"/>
      <c r="T32" s="832"/>
      <c r="U32" s="832"/>
      <c r="V32" s="832"/>
      <c r="W32" s="832"/>
      <c r="X32" s="832"/>
    </row>
    <row r="33" spans="1:24" s="829" customFormat="1" ht="15" customHeight="1">
      <c r="A33" s="830"/>
      <c r="B33" s="2788" t="s">
        <v>824</v>
      </c>
      <c r="C33" s="2788"/>
      <c r="D33" s="2788"/>
      <c r="E33" s="2788"/>
      <c r="F33" s="2788"/>
      <c r="G33" s="2788"/>
      <c r="H33" s="2788"/>
      <c r="I33" s="2788"/>
      <c r="J33" s="2788"/>
      <c r="K33" s="2788"/>
      <c r="L33" s="2788"/>
      <c r="M33" s="2788"/>
      <c r="N33" s="2788"/>
      <c r="O33" s="2788"/>
      <c r="P33" s="2788"/>
      <c r="Q33" s="2788"/>
      <c r="R33" s="2788"/>
      <c r="S33" s="339"/>
      <c r="T33" s="832"/>
      <c r="U33" s="832"/>
      <c r="V33" s="832"/>
      <c r="W33" s="832"/>
      <c r="X33" s="832"/>
    </row>
    <row r="34" spans="1:24" s="829" customFormat="1" ht="15" customHeight="1">
      <c r="A34" s="830"/>
      <c r="B34" s="2788"/>
      <c r="C34" s="2788"/>
      <c r="D34" s="2788"/>
      <c r="E34" s="2788"/>
      <c r="F34" s="2788"/>
      <c r="G34" s="2788"/>
      <c r="H34" s="2788"/>
      <c r="I34" s="2788"/>
      <c r="J34" s="2788"/>
      <c r="K34" s="2788"/>
      <c r="L34" s="2788"/>
      <c r="M34" s="2788"/>
      <c r="N34" s="2788"/>
      <c r="O34" s="2788"/>
      <c r="P34" s="2788"/>
      <c r="Q34" s="2788"/>
      <c r="R34" s="2788"/>
      <c r="S34" s="339"/>
      <c r="T34" s="832"/>
      <c r="U34" s="832"/>
      <c r="V34" s="832"/>
      <c r="W34" s="832"/>
      <c r="X34" s="832"/>
    </row>
    <row r="35" spans="1:24" s="829" customFormat="1" ht="15" customHeight="1">
      <c r="A35" s="830"/>
      <c r="B35" s="2788" t="s">
        <v>825</v>
      </c>
      <c r="C35" s="2788"/>
      <c r="D35" s="2788"/>
      <c r="E35" s="2788"/>
      <c r="F35" s="2788"/>
      <c r="G35" s="2788"/>
      <c r="H35" s="2788"/>
      <c r="I35" s="2788"/>
      <c r="J35" s="2788"/>
      <c r="K35" s="2788"/>
      <c r="L35" s="2788"/>
      <c r="M35" s="2788"/>
      <c r="N35" s="2788"/>
      <c r="O35" s="2788"/>
      <c r="P35" s="2788"/>
      <c r="Q35" s="2788"/>
      <c r="R35" s="2788"/>
      <c r="S35" s="339"/>
      <c r="T35" s="832"/>
      <c r="U35" s="832"/>
      <c r="V35" s="832"/>
      <c r="W35" s="832"/>
      <c r="X35" s="832"/>
    </row>
    <row r="36" spans="1:24" s="829" customFormat="1" ht="15" customHeight="1">
      <c r="A36" s="830"/>
      <c r="B36" s="2788"/>
      <c r="C36" s="2788"/>
      <c r="D36" s="2788"/>
      <c r="E36" s="2788"/>
      <c r="F36" s="2788"/>
      <c r="G36" s="2788"/>
      <c r="H36" s="2788"/>
      <c r="I36" s="2788"/>
      <c r="J36" s="2788"/>
      <c r="K36" s="2788"/>
      <c r="L36" s="2788"/>
      <c r="M36" s="2788"/>
      <c r="N36" s="2788"/>
      <c r="O36" s="2788"/>
      <c r="P36" s="2788"/>
      <c r="Q36" s="2788"/>
      <c r="R36" s="2788"/>
      <c r="S36" s="339"/>
      <c r="T36" s="832"/>
      <c r="U36" s="832"/>
      <c r="V36" s="832"/>
      <c r="W36" s="832"/>
      <c r="X36" s="832"/>
    </row>
    <row r="37" spans="1:24" s="829" customFormat="1" ht="15" customHeight="1">
      <c r="B37" s="831"/>
      <c r="C37" s="831"/>
      <c r="D37" s="831"/>
      <c r="E37" s="831"/>
      <c r="F37" s="831"/>
      <c r="G37" s="831"/>
      <c r="H37" s="831"/>
      <c r="I37" s="831"/>
      <c r="J37" s="831"/>
      <c r="K37" s="831"/>
      <c r="L37" s="831"/>
      <c r="M37" s="831"/>
      <c r="N37" s="831"/>
      <c r="O37" s="831"/>
      <c r="P37" s="831"/>
      <c r="Q37" s="831"/>
      <c r="R37" s="831"/>
      <c r="S37" s="339"/>
      <c r="T37" s="832"/>
      <c r="U37" s="832"/>
      <c r="V37" s="832"/>
      <c r="W37" s="832"/>
      <c r="X37" s="832"/>
    </row>
    <row r="38" spans="1:24" s="829" customFormat="1" ht="15" customHeight="1">
      <c r="B38" s="831"/>
      <c r="C38" s="831"/>
      <c r="D38" s="831"/>
      <c r="E38" s="831"/>
      <c r="F38" s="831"/>
      <c r="G38" s="831"/>
      <c r="H38" s="831"/>
      <c r="I38" s="831"/>
      <c r="J38" s="831"/>
      <c r="K38" s="831"/>
      <c r="L38" s="831"/>
      <c r="M38" s="831"/>
      <c r="N38" s="831"/>
      <c r="O38" s="831"/>
      <c r="P38" s="831"/>
      <c r="Q38" s="831"/>
      <c r="R38" s="831"/>
      <c r="S38" s="339"/>
      <c r="T38" s="832"/>
      <c r="U38" s="832"/>
      <c r="V38" s="832"/>
      <c r="W38" s="832"/>
      <c r="X38" s="832"/>
    </row>
    <row r="39" spans="1:24" s="829" customFormat="1" ht="15" customHeight="1">
      <c r="B39" s="831"/>
      <c r="C39" s="831"/>
      <c r="D39" s="831"/>
      <c r="E39" s="831"/>
      <c r="F39" s="831"/>
      <c r="G39" s="831"/>
      <c r="H39" s="831"/>
      <c r="I39" s="831"/>
      <c r="J39" s="831"/>
      <c r="K39" s="831"/>
      <c r="L39" s="831"/>
      <c r="M39" s="831"/>
      <c r="N39" s="831"/>
      <c r="O39" s="831"/>
      <c r="P39" s="831"/>
      <c r="Q39" s="831"/>
      <c r="R39" s="831"/>
      <c r="S39" s="339"/>
      <c r="T39" s="832"/>
      <c r="U39" s="832"/>
      <c r="V39" s="832"/>
      <c r="W39" s="832"/>
      <c r="X39" s="832"/>
    </row>
    <row r="40" spans="1:24" s="829" customFormat="1" ht="15" customHeight="1">
      <c r="B40" s="831"/>
      <c r="C40" s="831"/>
      <c r="D40" s="831"/>
      <c r="E40" s="831"/>
      <c r="F40" s="831"/>
      <c r="G40" s="831"/>
      <c r="H40" s="831"/>
      <c r="I40" s="831"/>
      <c r="J40" s="831"/>
      <c r="K40" s="831"/>
      <c r="L40" s="831"/>
      <c r="M40" s="831"/>
      <c r="N40" s="831"/>
      <c r="O40" s="831"/>
      <c r="P40" s="831"/>
      <c r="Q40" s="831"/>
      <c r="R40" s="831"/>
      <c r="S40" s="339"/>
      <c r="T40" s="832"/>
      <c r="U40" s="832"/>
      <c r="V40" s="832"/>
      <c r="W40" s="832"/>
      <c r="X40" s="832"/>
    </row>
    <row r="41" spans="1:24" s="829" customFormat="1" ht="15" customHeight="1">
      <c r="S41" s="339"/>
      <c r="T41" s="832"/>
      <c r="U41" s="832"/>
      <c r="V41" s="832"/>
      <c r="W41" s="832"/>
      <c r="X41" s="832"/>
    </row>
    <row r="42" spans="1:24" s="829" customFormat="1" ht="15" customHeight="1">
      <c r="S42" s="339"/>
      <c r="T42" s="832"/>
      <c r="U42" s="832"/>
      <c r="V42" s="832"/>
      <c r="W42" s="832"/>
      <c r="X42" s="832"/>
    </row>
    <row r="43" spans="1:24" s="829" customFormat="1" ht="15" customHeight="1">
      <c r="S43" s="339"/>
      <c r="T43" s="832"/>
      <c r="U43" s="832"/>
      <c r="V43" s="832"/>
      <c r="W43" s="832"/>
      <c r="X43" s="832"/>
    </row>
    <row r="44" spans="1:24" s="829" customFormat="1" ht="15" customHeight="1">
      <c r="S44" s="339"/>
      <c r="T44" s="339"/>
      <c r="U44" s="339"/>
      <c r="V44" s="339"/>
      <c r="W44" s="339"/>
      <c r="X44" s="339"/>
    </row>
    <row r="45" spans="1:24" s="829" customFormat="1" ht="15" customHeight="1">
      <c r="S45" s="339"/>
      <c r="T45" s="339"/>
      <c r="U45" s="339"/>
      <c r="V45" s="339"/>
      <c r="W45" s="339"/>
      <c r="X45" s="339"/>
    </row>
    <row r="46" spans="1:24" s="829" customFormat="1" ht="15" customHeight="1">
      <c r="S46" s="339"/>
      <c r="T46" s="339"/>
      <c r="U46" s="339"/>
      <c r="V46" s="339"/>
      <c r="W46" s="339"/>
      <c r="X46" s="339"/>
    </row>
    <row r="47" spans="1:24" s="829" customFormat="1" ht="15" customHeight="1">
      <c r="S47" s="339"/>
      <c r="T47" s="339"/>
      <c r="U47" s="339"/>
      <c r="V47" s="339"/>
      <c r="W47" s="339"/>
      <c r="X47" s="339"/>
    </row>
    <row r="48" spans="1:24" s="829" customFormat="1" ht="15" customHeight="1">
      <c r="S48" s="339"/>
      <c r="T48" s="339"/>
      <c r="U48" s="339"/>
      <c r="V48" s="339"/>
      <c r="W48" s="339"/>
      <c r="X48" s="339"/>
    </row>
    <row r="49" spans="19:24" s="829" customFormat="1" ht="15" customHeight="1">
      <c r="S49" s="339"/>
      <c r="T49" s="339"/>
      <c r="U49" s="339"/>
      <c r="V49" s="339"/>
      <c r="W49" s="339"/>
      <c r="X49" s="339"/>
    </row>
    <row r="50" spans="19:24" s="829" customFormat="1" ht="15" customHeight="1">
      <c r="S50" s="339"/>
      <c r="T50" s="339"/>
      <c r="U50" s="339"/>
      <c r="V50" s="339"/>
      <c r="W50" s="339"/>
      <c r="X50" s="339"/>
    </row>
    <row r="51" spans="19:24" s="829" customFormat="1" ht="15" customHeight="1">
      <c r="S51" s="339"/>
      <c r="T51" s="339"/>
      <c r="U51" s="339"/>
      <c r="V51" s="339"/>
      <c r="W51" s="339"/>
      <c r="X51" s="339"/>
    </row>
    <row r="52" spans="19:24" s="829" customFormat="1" ht="15" customHeight="1">
      <c r="S52" s="339"/>
      <c r="T52" s="339"/>
      <c r="U52" s="339"/>
      <c r="V52" s="339"/>
      <c r="W52" s="339"/>
      <c r="X52" s="339"/>
    </row>
    <row r="53" spans="19:24" s="829" customFormat="1" ht="15" customHeight="1">
      <c r="S53" s="339"/>
      <c r="T53" s="339"/>
      <c r="U53" s="339"/>
      <c r="V53" s="339"/>
      <c r="W53" s="339"/>
      <c r="X53" s="339"/>
    </row>
    <row r="54" spans="19:24" ht="19.5" customHeight="1">
      <c r="S54" s="358"/>
      <c r="T54" s="358"/>
      <c r="U54" s="358"/>
      <c r="V54" s="358"/>
      <c r="W54" s="358"/>
      <c r="X54" s="358"/>
    </row>
    <row r="55" spans="19:24" ht="19.5" customHeight="1">
      <c r="S55" s="358"/>
      <c r="T55" s="358"/>
      <c r="U55" s="358"/>
      <c r="V55" s="358"/>
      <c r="W55" s="358"/>
      <c r="X55" s="358"/>
    </row>
    <row r="56" spans="19:24" ht="19.5" customHeight="1">
      <c r="S56" s="358"/>
      <c r="T56" s="358"/>
      <c r="U56" s="358"/>
      <c r="V56" s="358"/>
      <c r="W56" s="358"/>
      <c r="X56" s="358"/>
    </row>
    <row r="57" spans="19:24" ht="19.5" customHeight="1">
      <c r="S57" s="358"/>
      <c r="T57" s="358"/>
      <c r="U57" s="358"/>
      <c r="V57" s="358"/>
      <c r="W57" s="358"/>
      <c r="X57" s="358"/>
    </row>
    <row r="58" spans="19:24" ht="19.5" customHeight="1">
      <c r="S58" s="358"/>
      <c r="T58" s="358"/>
      <c r="U58" s="358"/>
      <c r="V58" s="358"/>
      <c r="W58" s="358"/>
      <c r="X58" s="358"/>
    </row>
    <row r="59" spans="19:24" ht="19.5" customHeight="1">
      <c r="S59" s="358"/>
      <c r="T59" s="358"/>
      <c r="U59" s="358"/>
      <c r="V59" s="358"/>
      <c r="W59" s="358"/>
      <c r="X59" s="358"/>
    </row>
    <row r="60" spans="19:24" ht="19.5" customHeight="1">
      <c r="S60" s="358"/>
      <c r="T60" s="358"/>
      <c r="U60" s="358"/>
      <c r="V60" s="358"/>
      <c r="W60" s="358"/>
      <c r="X60" s="358"/>
    </row>
    <row r="61" spans="19:24" ht="19.5" customHeight="1">
      <c r="S61" s="358"/>
      <c r="T61" s="358"/>
      <c r="U61" s="358"/>
      <c r="V61" s="358"/>
      <c r="W61" s="358"/>
      <c r="X61" s="358"/>
    </row>
    <row r="62" spans="19:24" ht="19.5" customHeight="1">
      <c r="S62" s="358"/>
      <c r="T62" s="358"/>
      <c r="U62" s="358"/>
      <c r="V62" s="358"/>
      <c r="W62" s="358"/>
      <c r="X62" s="358"/>
    </row>
    <row r="63" spans="19:24" ht="19.5" customHeight="1">
      <c r="S63" s="358"/>
      <c r="T63" s="358"/>
      <c r="U63" s="358"/>
      <c r="V63" s="358"/>
      <c r="W63" s="358"/>
      <c r="X63" s="358"/>
    </row>
    <row r="64" spans="19:24" ht="19.5" customHeight="1">
      <c r="S64" s="358"/>
      <c r="T64" s="358"/>
      <c r="U64" s="358"/>
      <c r="V64" s="358"/>
      <c r="W64" s="358"/>
      <c r="X64" s="358"/>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7"/>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T57"/>
  <sheetViews>
    <sheetView showRuler="0" view="pageBreakPreview" zoomScaleNormal="100" zoomScaleSheetLayoutView="100" workbookViewId="0"/>
  </sheetViews>
  <sheetFormatPr defaultColWidth="4.625" defaultRowHeight="12.75" customHeight="1"/>
  <cols>
    <col min="1" max="20" width="4.25" style="841" customWidth="1"/>
    <col min="21" max="256" width="4.625" style="841"/>
    <col min="257" max="276" width="4.25" style="841" customWidth="1"/>
    <col min="277" max="512" width="4.625" style="841"/>
    <col min="513" max="532" width="4.25" style="841" customWidth="1"/>
    <col min="533" max="768" width="4.625" style="841"/>
    <col min="769" max="788" width="4.25" style="841" customWidth="1"/>
    <col min="789" max="1024" width="4.625" style="841"/>
    <col min="1025" max="1044" width="4.25" style="841" customWidth="1"/>
    <col min="1045" max="1280" width="4.625" style="841"/>
    <col min="1281" max="1300" width="4.25" style="841" customWidth="1"/>
    <col min="1301" max="1536" width="4.625" style="841"/>
    <col min="1537" max="1556" width="4.25" style="841" customWidth="1"/>
    <col min="1557" max="1792" width="4.625" style="841"/>
    <col min="1793" max="1812" width="4.25" style="841" customWidth="1"/>
    <col min="1813" max="2048" width="4.625" style="841"/>
    <col min="2049" max="2068" width="4.25" style="841" customWidth="1"/>
    <col min="2069" max="2304" width="4.625" style="841"/>
    <col min="2305" max="2324" width="4.25" style="841" customWidth="1"/>
    <col min="2325" max="2560" width="4.625" style="841"/>
    <col min="2561" max="2580" width="4.25" style="841" customWidth="1"/>
    <col min="2581" max="2816" width="4.625" style="841"/>
    <col min="2817" max="2836" width="4.25" style="841" customWidth="1"/>
    <col min="2837" max="3072" width="4.625" style="841"/>
    <col min="3073" max="3092" width="4.25" style="841" customWidth="1"/>
    <col min="3093" max="3328" width="4.625" style="841"/>
    <col min="3329" max="3348" width="4.25" style="841" customWidth="1"/>
    <col min="3349" max="3584" width="4.625" style="841"/>
    <col min="3585" max="3604" width="4.25" style="841" customWidth="1"/>
    <col min="3605" max="3840" width="4.625" style="841"/>
    <col min="3841" max="3860" width="4.25" style="841" customWidth="1"/>
    <col min="3861" max="4096" width="4.625" style="841"/>
    <col min="4097" max="4116" width="4.25" style="841" customWidth="1"/>
    <col min="4117" max="4352" width="4.625" style="841"/>
    <col min="4353" max="4372" width="4.25" style="841" customWidth="1"/>
    <col min="4373" max="4608" width="4.625" style="841"/>
    <col min="4609" max="4628" width="4.25" style="841" customWidth="1"/>
    <col min="4629" max="4864" width="4.625" style="841"/>
    <col min="4865" max="4884" width="4.25" style="841" customWidth="1"/>
    <col min="4885" max="5120" width="4.625" style="841"/>
    <col min="5121" max="5140" width="4.25" style="841" customWidth="1"/>
    <col min="5141" max="5376" width="4.625" style="841"/>
    <col min="5377" max="5396" width="4.25" style="841" customWidth="1"/>
    <col min="5397" max="5632" width="4.625" style="841"/>
    <col min="5633" max="5652" width="4.25" style="841" customWidth="1"/>
    <col min="5653" max="5888" width="4.625" style="841"/>
    <col min="5889" max="5908" width="4.25" style="841" customWidth="1"/>
    <col min="5909" max="6144" width="4.625" style="841"/>
    <col min="6145" max="6164" width="4.25" style="841" customWidth="1"/>
    <col min="6165" max="6400" width="4.625" style="841"/>
    <col min="6401" max="6420" width="4.25" style="841" customWidth="1"/>
    <col min="6421" max="6656" width="4.625" style="841"/>
    <col min="6657" max="6676" width="4.25" style="841" customWidth="1"/>
    <col min="6677" max="6912" width="4.625" style="841"/>
    <col min="6913" max="6932" width="4.25" style="841" customWidth="1"/>
    <col min="6933" max="7168" width="4.625" style="841"/>
    <col min="7169" max="7188" width="4.25" style="841" customWidth="1"/>
    <col min="7189" max="7424" width="4.625" style="841"/>
    <col min="7425" max="7444" width="4.25" style="841" customWidth="1"/>
    <col min="7445" max="7680" width="4.625" style="841"/>
    <col min="7681" max="7700" width="4.25" style="841" customWidth="1"/>
    <col min="7701" max="7936" width="4.625" style="841"/>
    <col min="7937" max="7956" width="4.25" style="841" customWidth="1"/>
    <col min="7957" max="8192" width="4.625" style="841"/>
    <col min="8193" max="8212" width="4.25" style="841" customWidth="1"/>
    <col min="8213" max="8448" width="4.625" style="841"/>
    <col min="8449" max="8468" width="4.25" style="841" customWidth="1"/>
    <col min="8469" max="8704" width="4.625" style="841"/>
    <col min="8705" max="8724" width="4.25" style="841" customWidth="1"/>
    <col min="8725" max="8960" width="4.625" style="841"/>
    <col min="8961" max="8980" width="4.25" style="841" customWidth="1"/>
    <col min="8981" max="9216" width="4.625" style="841"/>
    <col min="9217" max="9236" width="4.25" style="841" customWidth="1"/>
    <col min="9237" max="9472" width="4.625" style="841"/>
    <col min="9473" max="9492" width="4.25" style="841" customWidth="1"/>
    <col min="9493" max="9728" width="4.625" style="841"/>
    <col min="9729" max="9748" width="4.25" style="841" customWidth="1"/>
    <col min="9749" max="9984" width="4.625" style="841"/>
    <col min="9985" max="10004" width="4.25" style="841" customWidth="1"/>
    <col min="10005" max="10240" width="4.625" style="841"/>
    <col min="10241" max="10260" width="4.25" style="841" customWidth="1"/>
    <col min="10261" max="10496" width="4.625" style="841"/>
    <col min="10497" max="10516" width="4.25" style="841" customWidth="1"/>
    <col min="10517" max="10752" width="4.625" style="841"/>
    <col min="10753" max="10772" width="4.25" style="841" customWidth="1"/>
    <col min="10773" max="11008" width="4.625" style="841"/>
    <col min="11009" max="11028" width="4.25" style="841" customWidth="1"/>
    <col min="11029" max="11264" width="4.625" style="841"/>
    <col min="11265" max="11284" width="4.25" style="841" customWidth="1"/>
    <col min="11285" max="11520" width="4.625" style="841"/>
    <col min="11521" max="11540" width="4.25" style="841" customWidth="1"/>
    <col min="11541" max="11776" width="4.625" style="841"/>
    <col min="11777" max="11796" width="4.25" style="841" customWidth="1"/>
    <col min="11797" max="12032" width="4.625" style="841"/>
    <col min="12033" max="12052" width="4.25" style="841" customWidth="1"/>
    <col min="12053" max="12288" width="4.625" style="841"/>
    <col min="12289" max="12308" width="4.25" style="841" customWidth="1"/>
    <col min="12309" max="12544" width="4.625" style="841"/>
    <col min="12545" max="12564" width="4.25" style="841" customWidth="1"/>
    <col min="12565" max="12800" width="4.625" style="841"/>
    <col min="12801" max="12820" width="4.25" style="841" customWidth="1"/>
    <col min="12821" max="13056" width="4.625" style="841"/>
    <col min="13057" max="13076" width="4.25" style="841" customWidth="1"/>
    <col min="13077" max="13312" width="4.625" style="841"/>
    <col min="13313" max="13332" width="4.25" style="841" customWidth="1"/>
    <col min="13333" max="13568" width="4.625" style="841"/>
    <col min="13569" max="13588" width="4.25" style="841" customWidth="1"/>
    <col min="13589" max="13824" width="4.625" style="841"/>
    <col min="13825" max="13844" width="4.25" style="841" customWidth="1"/>
    <col min="13845" max="14080" width="4.625" style="841"/>
    <col min="14081" max="14100" width="4.25" style="841" customWidth="1"/>
    <col min="14101" max="14336" width="4.625" style="841"/>
    <col min="14337" max="14356" width="4.25" style="841" customWidth="1"/>
    <col min="14357" max="14592" width="4.625" style="841"/>
    <col min="14593" max="14612" width="4.25" style="841" customWidth="1"/>
    <col min="14613" max="14848" width="4.625" style="841"/>
    <col min="14849" max="14868" width="4.25" style="841" customWidth="1"/>
    <col min="14869" max="15104" width="4.625" style="841"/>
    <col min="15105" max="15124" width="4.25" style="841" customWidth="1"/>
    <col min="15125" max="15360" width="4.625" style="841"/>
    <col min="15361" max="15380" width="4.25" style="841" customWidth="1"/>
    <col min="15381" max="15616" width="4.625" style="841"/>
    <col min="15617" max="15636" width="4.25" style="841" customWidth="1"/>
    <col min="15637" max="15872" width="4.625" style="841"/>
    <col min="15873" max="15892" width="4.25" style="841" customWidth="1"/>
    <col min="15893" max="16128" width="4.625" style="841"/>
    <col min="16129" max="16148" width="4.25" style="841" customWidth="1"/>
    <col min="16149" max="16384" width="4.625" style="841"/>
  </cols>
  <sheetData>
    <row r="1" spans="1:20" ht="12.75" customHeight="1">
      <c r="A1" s="840" t="s">
        <v>1391</v>
      </c>
    </row>
    <row r="2" spans="1:20" ht="12.75" customHeight="1" thickBot="1">
      <c r="B2" s="1451"/>
      <c r="C2" s="1452"/>
      <c r="D2" s="1453"/>
      <c r="E2" s="1453"/>
      <c r="F2" s="1453"/>
      <c r="G2" s="1453"/>
      <c r="H2" s="1453"/>
    </row>
    <row r="3" spans="1:20" ht="12.75" customHeight="1">
      <c r="A3" s="848"/>
      <c r="B3" s="1454" t="s">
        <v>1376</v>
      </c>
      <c r="C3" s="1454"/>
      <c r="D3" s="1455"/>
      <c r="E3" s="1456"/>
      <c r="F3" s="1456"/>
      <c r="G3" s="1456"/>
      <c r="H3" s="1456"/>
      <c r="I3" s="1456"/>
      <c r="J3" s="1456"/>
      <c r="K3" s="1456"/>
      <c r="L3" s="1456"/>
      <c r="M3" s="1456"/>
      <c r="N3" s="1456"/>
      <c r="O3" s="1456"/>
      <c r="P3" s="1456"/>
      <c r="Q3" s="1456"/>
      <c r="R3" s="1457"/>
      <c r="S3" s="1457"/>
      <c r="T3" s="1458"/>
    </row>
    <row r="4" spans="1:20" ht="28.5" customHeight="1">
      <c r="A4" s="849" t="s">
        <v>322</v>
      </c>
      <c r="B4" s="1352" t="s">
        <v>323</v>
      </c>
      <c r="C4" s="1373"/>
      <c r="D4" s="1433"/>
      <c r="E4" s="1434"/>
      <c r="F4" s="1434"/>
      <c r="G4" s="1434"/>
      <c r="H4" s="1434"/>
      <c r="I4" s="1434"/>
      <c r="J4" s="1434"/>
      <c r="K4" s="1434"/>
      <c r="L4" s="1434"/>
      <c r="M4" s="1434"/>
      <c r="N4" s="1434"/>
      <c r="O4" s="1434"/>
      <c r="P4" s="1434"/>
      <c r="Q4" s="1434"/>
      <c r="R4" s="1459"/>
      <c r="S4" s="1459"/>
      <c r="T4" s="1460"/>
    </row>
    <row r="5" spans="1:20" ht="12.75" customHeight="1">
      <c r="A5" s="849"/>
      <c r="B5" s="1401" t="s">
        <v>0</v>
      </c>
      <c r="C5" s="1346"/>
      <c r="D5" s="850" t="s">
        <v>10</v>
      </c>
      <c r="E5" s="851"/>
      <c r="F5" s="851"/>
      <c r="G5" s="851"/>
      <c r="H5" s="851"/>
      <c r="I5" s="851"/>
      <c r="J5" s="851"/>
      <c r="K5" s="851"/>
      <c r="L5" s="851"/>
      <c r="M5" s="851"/>
      <c r="N5" s="851"/>
      <c r="O5" s="851"/>
      <c r="P5" s="851"/>
      <c r="Q5" s="851"/>
      <c r="R5" s="851"/>
      <c r="S5" s="851"/>
      <c r="T5" s="852"/>
    </row>
    <row r="6" spans="1:20" ht="12.75" customHeight="1">
      <c r="A6" s="849" t="s">
        <v>324</v>
      </c>
      <c r="B6" s="1461"/>
      <c r="C6" s="1430"/>
      <c r="D6" s="853"/>
      <c r="E6" s="870"/>
      <c r="F6" s="871"/>
      <c r="G6" s="870"/>
      <c r="H6" s="870"/>
      <c r="I6" s="1462"/>
      <c r="J6" s="1462"/>
      <c r="K6" s="872"/>
      <c r="L6" s="872"/>
      <c r="M6" s="872"/>
      <c r="N6" s="872"/>
      <c r="O6" s="872"/>
      <c r="P6" s="872"/>
      <c r="Q6" s="872"/>
      <c r="R6" s="872"/>
      <c r="S6" s="872"/>
      <c r="T6" s="873"/>
    </row>
    <row r="7" spans="1:20" ht="12.75" customHeight="1">
      <c r="A7" s="854"/>
      <c r="B7" s="1351"/>
      <c r="C7" s="1352"/>
      <c r="D7" s="855"/>
      <c r="E7" s="874"/>
      <c r="F7" s="874"/>
      <c r="G7" s="874"/>
      <c r="H7" s="874"/>
      <c r="I7" s="874"/>
      <c r="J7" s="874"/>
      <c r="K7" s="874"/>
      <c r="L7" s="874"/>
      <c r="M7" s="851"/>
      <c r="N7" s="851"/>
      <c r="O7" s="851"/>
      <c r="P7" s="851"/>
      <c r="Q7" s="851"/>
      <c r="R7" s="851"/>
      <c r="S7" s="851"/>
      <c r="T7" s="852"/>
    </row>
    <row r="8" spans="1:20" ht="12.75" customHeight="1">
      <c r="A8" s="856"/>
      <c r="B8" s="1339" t="s">
        <v>325</v>
      </c>
      <c r="C8" s="1400"/>
      <c r="D8" s="1400" t="s">
        <v>12</v>
      </c>
      <c r="E8" s="1400"/>
      <c r="F8" s="1463"/>
      <c r="G8" s="1463"/>
      <c r="H8" s="1463"/>
      <c r="I8" s="1463"/>
      <c r="J8" s="1464"/>
      <c r="K8" s="1347" t="s">
        <v>13</v>
      </c>
      <c r="L8" s="1347"/>
      <c r="M8" s="1463"/>
      <c r="N8" s="1463"/>
      <c r="O8" s="1463"/>
      <c r="P8" s="1463"/>
      <c r="Q8" s="1463"/>
      <c r="R8" s="1431"/>
      <c r="S8" s="1431"/>
      <c r="T8" s="1432"/>
    </row>
    <row r="9" spans="1:20" ht="12.75" customHeight="1">
      <c r="A9" s="1395" t="s">
        <v>1405</v>
      </c>
      <c r="B9" s="1398"/>
      <c r="C9" s="1398"/>
      <c r="D9" s="1398"/>
      <c r="E9" s="1398"/>
      <c r="F9" s="1398"/>
      <c r="G9" s="1398"/>
      <c r="H9" s="1398"/>
      <c r="I9" s="1412"/>
      <c r="J9" s="1334" t="s">
        <v>1377</v>
      </c>
      <c r="K9" s="1338"/>
      <c r="L9" s="1338"/>
      <c r="M9" s="1338"/>
      <c r="N9" s="1338"/>
      <c r="O9" s="1338"/>
      <c r="P9" s="1338"/>
      <c r="Q9" s="1338"/>
      <c r="R9" s="1385"/>
      <c r="S9" s="1385"/>
      <c r="T9" s="1386"/>
    </row>
    <row r="10" spans="1:20" ht="12.75" customHeight="1">
      <c r="A10" s="1413" t="s">
        <v>374</v>
      </c>
      <c r="B10" s="1414"/>
      <c r="C10" s="1414"/>
      <c r="D10" s="1414"/>
      <c r="E10" s="1414"/>
      <c r="F10" s="1415"/>
      <c r="G10" s="1400" t="s">
        <v>375</v>
      </c>
      <c r="H10" s="1400"/>
      <c r="I10" s="1400"/>
      <c r="J10" s="1340"/>
      <c r="K10" s="1401"/>
      <c r="L10" s="1401"/>
      <c r="M10" s="1401"/>
      <c r="N10" s="1401"/>
      <c r="O10" s="1401"/>
      <c r="P10" s="1401"/>
      <c r="Q10" s="1401"/>
      <c r="R10" s="1416"/>
      <c r="S10" s="1416"/>
      <c r="T10" s="1417"/>
    </row>
    <row r="11" spans="1:20" ht="13.5">
      <c r="A11" s="1418" t="s">
        <v>1387</v>
      </c>
      <c r="B11" s="1419"/>
      <c r="C11" s="1420" t="s">
        <v>1388</v>
      </c>
      <c r="D11" s="1421"/>
      <c r="E11" s="865"/>
      <c r="F11" s="866"/>
      <c r="G11" s="866"/>
      <c r="H11" s="866"/>
      <c r="I11" s="867"/>
      <c r="J11" s="1340" t="s">
        <v>332</v>
      </c>
      <c r="K11" s="1346"/>
      <c r="L11" s="1422" t="s">
        <v>327</v>
      </c>
      <c r="M11" s="1423"/>
      <c r="N11" s="1423"/>
      <c r="O11" s="1423"/>
      <c r="P11" s="1423"/>
      <c r="Q11" s="1423"/>
      <c r="R11" s="1416"/>
      <c r="S11" s="1416"/>
      <c r="T11" s="1417"/>
    </row>
    <row r="12" spans="1:20" ht="20.25" customHeight="1">
      <c r="A12" s="1424" t="s">
        <v>333</v>
      </c>
      <c r="B12" s="1425"/>
      <c r="C12" s="1373" t="s">
        <v>328</v>
      </c>
      <c r="D12" s="1350"/>
      <c r="E12" s="1350"/>
      <c r="F12" s="1408"/>
      <c r="G12" s="1408"/>
      <c r="H12" s="1408"/>
      <c r="I12" s="1409"/>
      <c r="J12" s="1350"/>
      <c r="K12" s="1351"/>
      <c r="L12" s="882"/>
      <c r="M12" s="883"/>
      <c r="N12" s="883"/>
      <c r="O12" s="883"/>
      <c r="P12" s="883"/>
      <c r="Q12" s="883"/>
      <c r="R12" s="883"/>
      <c r="S12" s="883"/>
      <c r="T12" s="884"/>
    </row>
    <row r="13" spans="1:20" ht="12.75" customHeight="1">
      <c r="A13" s="1410" t="s">
        <v>334</v>
      </c>
      <c r="B13" s="1401"/>
      <c r="C13" s="1401"/>
      <c r="D13" s="1401"/>
      <c r="E13" s="1346"/>
      <c r="F13" s="1356" t="s">
        <v>335</v>
      </c>
      <c r="G13" s="1398"/>
      <c r="H13" s="1399"/>
      <c r="I13" s="1400" t="s">
        <v>336</v>
      </c>
      <c r="J13" s="1400"/>
      <c r="K13" s="1400"/>
      <c r="L13" s="1400" t="s">
        <v>337</v>
      </c>
      <c r="M13" s="1400"/>
      <c r="N13" s="1400"/>
      <c r="O13" s="1400" t="s">
        <v>1392</v>
      </c>
      <c r="P13" s="1400"/>
      <c r="Q13" s="1400"/>
      <c r="R13" s="1406" t="s">
        <v>344</v>
      </c>
      <c r="S13" s="1406"/>
      <c r="T13" s="1407"/>
    </row>
    <row r="14" spans="1:20" ht="12.75" customHeight="1">
      <c r="A14" s="1411"/>
      <c r="B14" s="1351"/>
      <c r="C14" s="1351"/>
      <c r="D14" s="1351"/>
      <c r="E14" s="1352"/>
      <c r="F14" s="868" t="s">
        <v>338</v>
      </c>
      <c r="G14" s="1334" t="s">
        <v>376</v>
      </c>
      <c r="H14" s="1339"/>
      <c r="I14" s="857" t="s">
        <v>338</v>
      </c>
      <c r="J14" s="1334" t="s">
        <v>376</v>
      </c>
      <c r="K14" s="1339"/>
      <c r="L14" s="857" t="s">
        <v>338</v>
      </c>
      <c r="M14" s="1334" t="s">
        <v>376</v>
      </c>
      <c r="N14" s="1339"/>
      <c r="O14" s="857" t="s">
        <v>338</v>
      </c>
      <c r="P14" s="1334" t="s">
        <v>376</v>
      </c>
      <c r="Q14" s="1338"/>
      <c r="R14" s="857" t="s">
        <v>338</v>
      </c>
      <c r="S14" s="1334" t="s">
        <v>376</v>
      </c>
      <c r="T14" s="1358"/>
    </row>
    <row r="15" spans="1:20" ht="12.75" customHeight="1">
      <c r="A15" s="858"/>
      <c r="B15" s="1340" t="s">
        <v>339</v>
      </c>
      <c r="C15" s="1346"/>
      <c r="D15" s="1356" t="s">
        <v>340</v>
      </c>
      <c r="E15" s="1399"/>
      <c r="F15" s="857"/>
      <c r="G15" s="1334"/>
      <c r="H15" s="1339"/>
      <c r="I15" s="857"/>
      <c r="J15" s="1334"/>
      <c r="K15" s="1339"/>
      <c r="L15" s="857"/>
      <c r="M15" s="1334"/>
      <c r="N15" s="1339"/>
      <c r="O15" s="857"/>
      <c r="P15" s="1334"/>
      <c r="Q15" s="1338"/>
      <c r="R15" s="857"/>
      <c r="S15" s="1334"/>
      <c r="T15" s="1358"/>
    </row>
    <row r="16" spans="1:20" ht="12.75" customHeight="1">
      <c r="A16" s="858"/>
      <c r="B16" s="1350"/>
      <c r="C16" s="1352"/>
      <c r="D16" s="1356" t="s">
        <v>341</v>
      </c>
      <c r="E16" s="1399"/>
      <c r="F16" s="857"/>
      <c r="G16" s="1334"/>
      <c r="H16" s="1339"/>
      <c r="I16" s="857"/>
      <c r="J16" s="1334"/>
      <c r="K16" s="1339"/>
      <c r="L16" s="857"/>
      <c r="M16" s="1334"/>
      <c r="N16" s="1339"/>
      <c r="O16" s="857"/>
      <c r="P16" s="1334"/>
      <c r="Q16" s="1338"/>
      <c r="R16" s="857"/>
      <c r="S16" s="1334"/>
      <c r="T16" s="1358"/>
    </row>
    <row r="17" spans="1:20" ht="12.75" customHeight="1">
      <c r="A17" s="858"/>
      <c r="B17" s="1356" t="s">
        <v>342</v>
      </c>
      <c r="C17" s="1398"/>
      <c r="D17" s="1398"/>
      <c r="E17" s="1399"/>
      <c r="F17" s="1334"/>
      <c r="G17" s="1338"/>
      <c r="H17" s="1339"/>
      <c r="I17" s="1334"/>
      <c r="J17" s="1338"/>
      <c r="K17" s="1339"/>
      <c r="L17" s="1334"/>
      <c r="M17" s="1338"/>
      <c r="N17" s="1339"/>
      <c r="O17" s="1334"/>
      <c r="P17" s="1338"/>
      <c r="Q17" s="1338"/>
      <c r="R17" s="1334"/>
      <c r="S17" s="1338"/>
      <c r="T17" s="1358"/>
    </row>
    <row r="18" spans="1:20" ht="12.75" customHeight="1">
      <c r="A18" s="858"/>
      <c r="B18" s="1356" t="s">
        <v>343</v>
      </c>
      <c r="C18" s="1398"/>
      <c r="D18" s="1398"/>
      <c r="E18" s="1399"/>
      <c r="F18" s="1402"/>
      <c r="G18" s="1403"/>
      <c r="H18" s="1404"/>
      <c r="I18" s="1402"/>
      <c r="J18" s="1403"/>
      <c r="K18" s="1404"/>
      <c r="L18" s="1402"/>
      <c r="M18" s="1403"/>
      <c r="N18" s="1404"/>
      <c r="O18" s="1402"/>
      <c r="P18" s="1403"/>
      <c r="Q18" s="1403"/>
      <c r="R18" s="1402"/>
      <c r="S18" s="1403"/>
      <c r="T18" s="1405"/>
    </row>
    <row r="19" spans="1:20" ht="12.75" customHeight="1">
      <c r="A19" s="858"/>
      <c r="B19" s="1401"/>
      <c r="C19" s="1401"/>
      <c r="D19" s="1401"/>
      <c r="E19" s="1346"/>
      <c r="F19" s="1400" t="s">
        <v>1393</v>
      </c>
      <c r="G19" s="1400"/>
      <c r="H19" s="1400"/>
      <c r="I19" s="1400" t="s">
        <v>345</v>
      </c>
      <c r="J19" s="1400"/>
      <c r="K19" s="1400"/>
      <c r="L19" s="1356" t="s">
        <v>377</v>
      </c>
      <c r="M19" s="1398"/>
      <c r="N19" s="1399"/>
      <c r="O19" s="1334" t="s">
        <v>346</v>
      </c>
      <c r="P19" s="1338"/>
      <c r="Q19" s="1338"/>
      <c r="R19" s="869"/>
      <c r="T19" s="861"/>
    </row>
    <row r="20" spans="1:20" ht="12.75" customHeight="1">
      <c r="A20" s="858"/>
      <c r="B20" s="1351"/>
      <c r="C20" s="1351"/>
      <c r="D20" s="1351"/>
      <c r="E20" s="1352"/>
      <c r="F20" s="868" t="s">
        <v>338</v>
      </c>
      <c r="G20" s="1334" t="s">
        <v>376</v>
      </c>
      <c r="H20" s="1339"/>
      <c r="I20" s="857" t="s">
        <v>338</v>
      </c>
      <c r="J20" s="1334" t="s">
        <v>376</v>
      </c>
      <c r="K20" s="1339"/>
      <c r="L20" s="857" t="s">
        <v>338</v>
      </c>
      <c r="M20" s="1334" t="s">
        <v>376</v>
      </c>
      <c r="N20" s="1339"/>
      <c r="O20" s="857" t="s">
        <v>338</v>
      </c>
      <c r="P20" s="1334" t="s">
        <v>376</v>
      </c>
      <c r="Q20" s="1338"/>
      <c r="R20" s="869"/>
      <c r="T20" s="861"/>
    </row>
    <row r="21" spans="1:20" ht="12.75" customHeight="1">
      <c r="A21" s="858"/>
      <c r="B21" s="1340" t="s">
        <v>339</v>
      </c>
      <c r="C21" s="1346"/>
      <c r="D21" s="1356" t="s">
        <v>340</v>
      </c>
      <c r="E21" s="1399"/>
      <c r="F21" s="857"/>
      <c r="G21" s="1334"/>
      <c r="H21" s="1339"/>
      <c r="I21" s="857"/>
      <c r="J21" s="1334"/>
      <c r="K21" s="1339"/>
      <c r="L21" s="857"/>
      <c r="M21" s="1334"/>
      <c r="N21" s="1339"/>
      <c r="O21" s="857"/>
      <c r="P21" s="1334"/>
      <c r="Q21" s="1338"/>
      <c r="R21" s="869"/>
      <c r="T21" s="861"/>
    </row>
    <row r="22" spans="1:20" ht="12.75" customHeight="1">
      <c r="A22" s="858"/>
      <c r="B22" s="1350"/>
      <c r="C22" s="1352"/>
      <c r="D22" s="1356" t="s">
        <v>341</v>
      </c>
      <c r="E22" s="1399"/>
      <c r="F22" s="857"/>
      <c r="G22" s="1334"/>
      <c r="H22" s="1339"/>
      <c r="I22" s="857"/>
      <c r="J22" s="1334"/>
      <c r="K22" s="1339"/>
      <c r="L22" s="857"/>
      <c r="M22" s="1334"/>
      <c r="N22" s="1339"/>
      <c r="O22" s="857"/>
      <c r="P22" s="1334"/>
      <c r="Q22" s="1338"/>
      <c r="R22" s="869"/>
      <c r="T22" s="861"/>
    </row>
    <row r="23" spans="1:20" ht="12.75" customHeight="1">
      <c r="A23" s="858"/>
      <c r="B23" s="1356" t="s">
        <v>342</v>
      </c>
      <c r="C23" s="1398"/>
      <c r="D23" s="1398"/>
      <c r="E23" s="1399"/>
      <c r="F23" s="1334"/>
      <c r="G23" s="1338"/>
      <c r="H23" s="1339"/>
      <c r="I23" s="1334"/>
      <c r="J23" s="1338"/>
      <c r="K23" s="1339"/>
      <c r="L23" s="1334"/>
      <c r="M23" s="1338"/>
      <c r="N23" s="1339"/>
      <c r="O23" s="1400"/>
      <c r="P23" s="1400"/>
      <c r="Q23" s="1334"/>
      <c r="R23" s="869"/>
      <c r="T23" s="861"/>
    </row>
    <row r="24" spans="1:20" ht="12.75" customHeight="1">
      <c r="A24" s="858"/>
      <c r="B24" s="1356" t="s">
        <v>343</v>
      </c>
      <c r="C24" s="1398"/>
      <c r="D24" s="1398"/>
      <c r="E24" s="1399"/>
      <c r="F24" s="1391"/>
      <c r="G24" s="1392"/>
      <c r="H24" s="1393"/>
      <c r="I24" s="1391"/>
      <c r="J24" s="1392"/>
      <c r="K24" s="1393"/>
      <c r="L24" s="1391"/>
      <c r="M24" s="1392"/>
      <c r="N24" s="1393"/>
      <c r="O24" s="1394"/>
      <c r="P24" s="1394"/>
      <c r="Q24" s="1391"/>
      <c r="R24" s="869"/>
      <c r="T24" s="861"/>
    </row>
    <row r="25" spans="1:20" ht="12.75" customHeight="1">
      <c r="A25" s="1395" t="s">
        <v>378</v>
      </c>
      <c r="B25" s="1396"/>
      <c r="C25" s="1396"/>
      <c r="D25" s="1396"/>
      <c r="E25" s="1357"/>
      <c r="F25" s="1334"/>
      <c r="G25" s="1335"/>
      <c r="H25" s="1335"/>
      <c r="I25" s="1335"/>
      <c r="J25" s="1335"/>
      <c r="K25" s="1335"/>
      <c r="L25" s="1335"/>
      <c r="M25" s="1335"/>
      <c r="N25" s="1335"/>
      <c r="O25" s="1335"/>
      <c r="P25" s="1335"/>
      <c r="Q25" s="1335"/>
      <c r="R25" s="1335"/>
      <c r="S25" s="1335"/>
      <c r="T25" s="1397"/>
    </row>
    <row r="26" spans="1:20" ht="12.75" customHeight="1">
      <c r="A26" s="1376" t="s">
        <v>347</v>
      </c>
      <c r="B26" s="1400"/>
      <c r="C26" s="1400"/>
      <c r="D26" s="1400"/>
      <c r="E26" s="1400"/>
      <c r="F26" s="1334"/>
      <c r="G26" s="1338"/>
      <c r="H26" s="1338"/>
      <c r="I26" s="1338"/>
      <c r="J26" s="1338"/>
      <c r="K26" s="1338"/>
      <c r="L26" s="1338"/>
      <c r="M26" s="1338"/>
      <c r="N26" s="1338"/>
      <c r="O26" s="1338"/>
      <c r="P26" s="1338"/>
      <c r="Q26" s="1338"/>
      <c r="R26" s="1336"/>
      <c r="S26" s="1336"/>
      <c r="T26" s="1337"/>
    </row>
    <row r="27" spans="1:20" ht="12.75" customHeight="1">
      <c r="A27" s="1376"/>
      <c r="B27" s="1348" t="s">
        <v>348</v>
      </c>
      <c r="C27" s="1348"/>
      <c r="D27" s="1348"/>
      <c r="E27" s="1348"/>
      <c r="F27" s="1364"/>
      <c r="G27" s="1365"/>
      <c r="H27" s="1365"/>
      <c r="I27" s="1365"/>
      <c r="J27" s="1365"/>
      <c r="K27" s="1365"/>
      <c r="L27" s="1365"/>
      <c r="M27" s="1365"/>
      <c r="N27" s="1365"/>
      <c r="O27" s="1365"/>
      <c r="P27" s="1365"/>
      <c r="Q27" s="1365"/>
      <c r="R27" s="1336"/>
      <c r="S27" s="1336"/>
      <c r="T27" s="1337"/>
    </row>
    <row r="28" spans="1:20" ht="12.75" customHeight="1">
      <c r="A28" s="1376"/>
      <c r="B28" s="1348" t="s">
        <v>349</v>
      </c>
      <c r="C28" s="1348"/>
      <c r="D28" s="1348"/>
      <c r="E28" s="1348"/>
      <c r="F28" s="1364"/>
      <c r="G28" s="1365"/>
      <c r="H28" s="1365"/>
      <c r="I28" s="1365"/>
      <c r="J28" s="1365"/>
      <c r="K28" s="1365"/>
      <c r="L28" s="1365"/>
      <c r="M28" s="1365"/>
      <c r="N28" s="1365"/>
      <c r="O28" s="1365"/>
      <c r="P28" s="1365"/>
      <c r="Q28" s="1365"/>
      <c r="R28" s="1336"/>
      <c r="S28" s="1336"/>
      <c r="T28" s="1337"/>
    </row>
    <row r="29" spans="1:20" ht="12.75" customHeight="1">
      <c r="A29" s="1376"/>
      <c r="B29" s="1340" t="s">
        <v>4</v>
      </c>
      <c r="C29" s="1341"/>
      <c r="D29" s="1341"/>
      <c r="E29" s="1377"/>
      <c r="F29" s="1380" t="s">
        <v>350</v>
      </c>
      <c r="G29" s="1381"/>
      <c r="H29" s="1382" t="s">
        <v>351</v>
      </c>
      <c r="I29" s="1382"/>
      <c r="J29" s="1382"/>
      <c r="K29" s="1382"/>
      <c r="L29" s="1382"/>
      <c r="M29" s="1382"/>
      <c r="N29" s="1382"/>
      <c r="O29" s="1382"/>
      <c r="P29" s="1382"/>
      <c r="Q29" s="1383"/>
      <c r="R29" s="1366" t="s">
        <v>1394</v>
      </c>
      <c r="S29" s="1367"/>
      <c r="T29" s="861"/>
    </row>
    <row r="30" spans="1:20" ht="12.75" customHeight="1">
      <c r="A30" s="1376"/>
      <c r="B30" s="1378"/>
      <c r="C30" s="1354"/>
      <c r="D30" s="1354"/>
      <c r="E30" s="1379"/>
      <c r="F30" s="1380"/>
      <c r="G30" s="1381"/>
      <c r="H30" s="1370" t="s">
        <v>352</v>
      </c>
      <c r="I30" s="1370"/>
      <c r="J30" s="1370" t="s">
        <v>353</v>
      </c>
      <c r="K30" s="1370"/>
      <c r="L30" s="1370" t="s">
        <v>296</v>
      </c>
      <c r="M30" s="1370"/>
      <c r="N30" s="1370" t="s">
        <v>354</v>
      </c>
      <c r="O30" s="1370"/>
      <c r="P30" s="1370" t="s">
        <v>355</v>
      </c>
      <c r="Q30" s="1371"/>
      <c r="R30" s="1368"/>
      <c r="S30" s="1369"/>
      <c r="T30" s="861"/>
    </row>
    <row r="31" spans="1:20" ht="12.75" customHeight="1">
      <c r="A31" s="1376"/>
      <c r="B31" s="1378"/>
      <c r="C31" s="1354"/>
      <c r="D31" s="1354"/>
      <c r="E31" s="1379"/>
      <c r="F31" s="1362"/>
      <c r="G31" s="1362"/>
      <c r="H31" s="1362"/>
      <c r="I31" s="1362"/>
      <c r="J31" s="1362"/>
      <c r="K31" s="1362"/>
      <c r="L31" s="1362"/>
      <c r="M31" s="1362"/>
      <c r="N31" s="1362"/>
      <c r="O31" s="1362"/>
      <c r="P31" s="1362"/>
      <c r="Q31" s="1363"/>
      <c r="R31" s="1362"/>
      <c r="S31" s="1362"/>
      <c r="T31" s="861"/>
    </row>
    <row r="32" spans="1:20" ht="12.75" customHeight="1">
      <c r="A32" s="1376"/>
      <c r="B32" s="1348" t="s">
        <v>358</v>
      </c>
      <c r="C32" s="1348"/>
      <c r="D32" s="1348"/>
      <c r="E32" s="1348"/>
      <c r="F32" s="1384" t="s">
        <v>1389</v>
      </c>
      <c r="G32" s="1385"/>
      <c r="H32" s="1385"/>
      <c r="I32" s="1385"/>
      <c r="J32" s="1385"/>
      <c r="K32" s="1385"/>
      <c r="L32" s="1385"/>
      <c r="M32" s="1385"/>
      <c r="N32" s="1385"/>
      <c r="O32" s="1385"/>
      <c r="P32" s="1385"/>
      <c r="Q32" s="1385"/>
      <c r="R32" s="1385"/>
      <c r="S32" s="1385"/>
      <c r="T32" s="1386"/>
    </row>
    <row r="33" spans="1:20" ht="12.75" customHeight="1">
      <c r="A33" s="1376"/>
      <c r="B33" s="1348" t="s">
        <v>359</v>
      </c>
      <c r="C33" s="1348"/>
      <c r="D33" s="1348"/>
      <c r="E33" s="1348"/>
      <c r="F33" s="1387" t="s">
        <v>379</v>
      </c>
      <c r="G33" s="1385"/>
      <c r="H33" s="1385"/>
      <c r="I33" s="1385"/>
      <c r="J33" s="1385"/>
      <c r="K33" s="1385"/>
      <c r="L33" s="1385"/>
      <c r="M33" s="1385"/>
      <c r="N33" s="1385"/>
      <c r="O33" s="1385"/>
      <c r="P33" s="1385"/>
      <c r="Q33" s="1385"/>
      <c r="R33" s="1385"/>
      <c r="S33" s="1385"/>
      <c r="T33" s="1386"/>
    </row>
    <row r="34" spans="1:20" ht="12.75" customHeight="1">
      <c r="A34" s="1376"/>
      <c r="B34" s="1348" t="s">
        <v>361</v>
      </c>
      <c r="C34" s="1348"/>
      <c r="D34" s="1348"/>
      <c r="E34" s="1348"/>
      <c r="F34" s="1334"/>
      <c r="G34" s="1338"/>
      <c r="H34" s="1338"/>
      <c r="I34" s="1338"/>
      <c r="J34" s="1338"/>
      <c r="K34" s="1338"/>
      <c r="L34" s="1338"/>
      <c r="M34" s="1338"/>
      <c r="N34" s="1338"/>
      <c r="O34" s="1338"/>
      <c r="P34" s="1338"/>
      <c r="Q34" s="1338"/>
      <c r="R34" s="1336"/>
      <c r="S34" s="1336"/>
      <c r="T34" s="1337"/>
    </row>
    <row r="35" spans="1:20" ht="12.75" customHeight="1">
      <c r="A35" s="1376"/>
      <c r="B35" s="1348"/>
      <c r="C35" s="1348"/>
      <c r="D35" s="1348"/>
      <c r="E35" s="1348"/>
      <c r="F35" s="1334"/>
      <c r="G35" s="1338"/>
      <c r="H35" s="1338"/>
      <c r="I35" s="1338"/>
      <c r="J35" s="1338"/>
      <c r="K35" s="1338"/>
      <c r="L35" s="1338"/>
      <c r="M35" s="1338"/>
      <c r="N35" s="1338"/>
      <c r="O35" s="1338"/>
      <c r="P35" s="1338"/>
      <c r="Q35" s="1338"/>
      <c r="R35" s="1336"/>
      <c r="S35" s="1336"/>
      <c r="T35" s="1337"/>
    </row>
    <row r="36" spans="1:20" ht="12.75" customHeight="1">
      <c r="A36" s="1376"/>
      <c r="B36" s="1348" t="s">
        <v>362</v>
      </c>
      <c r="C36" s="1348"/>
      <c r="D36" s="1348"/>
      <c r="E36" s="1348"/>
      <c r="F36" s="1334"/>
      <c r="G36" s="1338"/>
      <c r="H36" s="1338"/>
      <c r="I36" s="1338"/>
      <c r="J36" s="1338"/>
      <c r="K36" s="1338"/>
      <c r="L36" s="1338"/>
      <c r="M36" s="1338"/>
      <c r="N36" s="1338"/>
      <c r="O36" s="1338"/>
      <c r="P36" s="1338"/>
      <c r="Q36" s="1338"/>
      <c r="R36" s="1336"/>
      <c r="S36" s="1336"/>
      <c r="T36" s="1337"/>
    </row>
    <row r="37" spans="1:20" ht="12.75" customHeight="1">
      <c r="A37" s="1376"/>
      <c r="B37" s="1348" t="s">
        <v>380</v>
      </c>
      <c r="C37" s="1348"/>
      <c r="D37" s="1348"/>
      <c r="E37" s="1348"/>
      <c r="F37" s="1364"/>
      <c r="G37" s="1365"/>
      <c r="H37" s="1365"/>
      <c r="I37" s="1365"/>
      <c r="J37" s="1365"/>
      <c r="K37" s="1365"/>
      <c r="L37" s="1365"/>
      <c r="M37" s="1365"/>
      <c r="N37" s="1365"/>
      <c r="O37" s="1365"/>
      <c r="P37" s="1365"/>
      <c r="Q37" s="1365"/>
      <c r="R37" s="1336"/>
      <c r="S37" s="1336"/>
      <c r="T37" s="1337"/>
    </row>
    <row r="38" spans="1:20" ht="12.75" customHeight="1">
      <c r="A38" s="1376"/>
      <c r="B38" s="1348" t="s">
        <v>363</v>
      </c>
      <c r="C38" s="1348"/>
      <c r="D38" s="1348"/>
      <c r="E38" s="1348"/>
      <c r="F38" s="1350" t="s">
        <v>364</v>
      </c>
      <c r="G38" s="1351"/>
      <c r="H38" s="1351"/>
      <c r="I38" s="1352"/>
      <c r="J38" s="1350" t="s">
        <v>1390</v>
      </c>
      <c r="K38" s="1351"/>
      <c r="L38" s="1351"/>
      <c r="M38" s="1352"/>
      <c r="N38" s="1353"/>
      <c r="O38" s="1354"/>
      <c r="P38" s="1354"/>
      <c r="Q38" s="1354"/>
      <c r="R38" s="1327"/>
      <c r="S38" s="1327"/>
      <c r="T38" s="1355"/>
    </row>
    <row r="39" spans="1:20" ht="12.75" customHeight="1">
      <c r="A39" s="1376"/>
      <c r="B39" s="1349"/>
      <c r="C39" s="1349"/>
      <c r="D39" s="1349"/>
      <c r="E39" s="1349"/>
      <c r="F39" s="1334" t="s">
        <v>365</v>
      </c>
      <c r="G39" s="1338"/>
      <c r="H39" s="1338"/>
      <c r="I39" s="1339"/>
      <c r="J39" s="1356" t="s">
        <v>366</v>
      </c>
      <c r="K39" s="1357"/>
      <c r="L39" s="885"/>
      <c r="M39" s="868"/>
      <c r="N39" s="862" t="s">
        <v>367</v>
      </c>
      <c r="O39" s="1334"/>
      <c r="P39" s="1335"/>
      <c r="Q39" s="1335"/>
      <c r="R39" s="1336"/>
      <c r="S39" s="1336"/>
      <c r="T39" s="1337"/>
    </row>
    <row r="40" spans="1:20" ht="12.75" customHeight="1">
      <c r="A40" s="1376"/>
      <c r="B40" s="1349"/>
      <c r="C40" s="1349"/>
      <c r="D40" s="1349"/>
      <c r="E40" s="1349"/>
      <c r="F40" s="1334" t="s">
        <v>234</v>
      </c>
      <c r="G40" s="1338"/>
      <c r="H40" s="1338"/>
      <c r="I40" s="1339"/>
      <c r="J40" s="1340"/>
      <c r="K40" s="1341"/>
      <c r="L40" s="1341"/>
      <c r="M40" s="1341"/>
      <c r="N40" s="1341"/>
      <c r="O40" s="1341"/>
      <c r="P40" s="1341"/>
      <c r="Q40" s="1341"/>
      <c r="R40" s="1342"/>
      <c r="S40" s="1342"/>
      <c r="T40" s="1343"/>
    </row>
    <row r="41" spans="1:20" ht="12.75" customHeight="1">
      <c r="A41" s="1344" t="s">
        <v>368</v>
      </c>
      <c r="B41" s="1335"/>
      <c r="C41" s="1335"/>
      <c r="D41" s="1335"/>
      <c r="E41" s="1345"/>
      <c r="F41" s="1340" t="s">
        <v>369</v>
      </c>
      <c r="G41" s="1346"/>
      <c r="H41" s="886"/>
      <c r="I41" s="886"/>
      <c r="J41" s="886"/>
      <c r="K41" s="887"/>
      <c r="L41" s="1347" t="s">
        <v>370</v>
      </c>
      <c r="M41" s="1347"/>
      <c r="N41" s="1347"/>
      <c r="O41" s="859"/>
      <c r="P41" s="859"/>
      <c r="Q41" s="859"/>
      <c r="R41" s="859"/>
      <c r="S41" s="859"/>
      <c r="T41" s="860"/>
    </row>
    <row r="42" spans="1:20" ht="12.75" customHeight="1">
      <c r="A42" s="1344" t="s">
        <v>360</v>
      </c>
      <c r="B42" s="1338"/>
      <c r="C42" s="1338"/>
      <c r="D42" s="1338"/>
      <c r="E42" s="1339"/>
      <c r="F42" s="1334" t="s">
        <v>1395</v>
      </c>
      <c r="G42" s="1338"/>
      <c r="H42" s="1338"/>
      <c r="I42" s="1338"/>
      <c r="J42" s="1338"/>
      <c r="K42" s="1338"/>
      <c r="L42" s="1338"/>
      <c r="M42" s="1338"/>
      <c r="N42" s="1338"/>
      <c r="O42" s="1338"/>
      <c r="P42" s="1338"/>
      <c r="Q42" s="1338"/>
      <c r="R42" s="1338"/>
      <c r="S42" s="1338"/>
      <c r="T42" s="1358"/>
    </row>
    <row r="43" spans="1:20" ht="21.75" customHeight="1">
      <c r="A43" s="1359" t="s">
        <v>381</v>
      </c>
      <c r="B43" s="1360"/>
      <c r="C43" s="1360"/>
      <c r="D43" s="1360"/>
      <c r="E43" s="1361"/>
      <c r="F43" s="1334"/>
      <c r="G43" s="1338"/>
      <c r="H43" s="1338"/>
      <c r="I43" s="1338"/>
      <c r="J43" s="1338"/>
      <c r="K43" s="1338"/>
      <c r="L43" s="1338"/>
      <c r="M43" s="1338"/>
      <c r="N43" s="1338"/>
      <c r="O43" s="1338"/>
      <c r="P43" s="1338"/>
      <c r="Q43" s="1338"/>
      <c r="R43" s="1336"/>
      <c r="S43" s="1336"/>
      <c r="T43" s="1337"/>
    </row>
    <row r="44" spans="1:20" ht="39" customHeight="1" thickBot="1">
      <c r="A44" s="1328" t="s">
        <v>371</v>
      </c>
      <c r="B44" s="1329"/>
      <c r="C44" s="1329"/>
      <c r="D44" s="1329"/>
      <c r="E44" s="1329"/>
      <c r="F44" s="1330" t="s">
        <v>1420</v>
      </c>
      <c r="G44" s="1331"/>
      <c r="H44" s="1331"/>
      <c r="I44" s="1331"/>
      <c r="J44" s="1331"/>
      <c r="K44" s="1331"/>
      <c r="L44" s="1331"/>
      <c r="M44" s="1331"/>
      <c r="N44" s="1331"/>
      <c r="O44" s="1331"/>
      <c r="P44" s="1331"/>
      <c r="Q44" s="1331"/>
      <c r="R44" s="1332"/>
      <c r="S44" s="1332"/>
      <c r="T44" s="1333"/>
    </row>
    <row r="45" spans="1:20" ht="12.75" customHeight="1">
      <c r="A45" s="863" t="s">
        <v>372</v>
      </c>
    </row>
    <row r="46" spans="1:20" ht="12.75" customHeight="1">
      <c r="A46" s="1326" t="s">
        <v>1413</v>
      </c>
      <c r="B46" s="1327"/>
      <c r="C46" s="1327"/>
      <c r="D46" s="1327"/>
      <c r="E46" s="1327"/>
      <c r="F46" s="1327"/>
      <c r="G46" s="1327"/>
      <c r="H46" s="1327"/>
      <c r="I46" s="1327"/>
      <c r="J46" s="1327"/>
      <c r="K46" s="1327"/>
      <c r="L46" s="1327"/>
      <c r="M46" s="1327"/>
      <c r="N46" s="1327"/>
      <c r="O46" s="1327"/>
      <c r="P46" s="1327"/>
      <c r="Q46" s="1327"/>
      <c r="R46" s="1327"/>
      <c r="S46" s="1327"/>
      <c r="T46" s="1327"/>
    </row>
    <row r="47" spans="1:20" ht="12.75" customHeight="1">
      <c r="A47" s="1326" t="s">
        <v>1414</v>
      </c>
      <c r="B47" s="1327"/>
      <c r="C47" s="1327"/>
      <c r="D47" s="1327"/>
      <c r="E47" s="1327"/>
      <c r="F47" s="1327"/>
      <c r="G47" s="1327"/>
      <c r="H47" s="1327"/>
      <c r="I47" s="1327"/>
      <c r="J47" s="1327"/>
      <c r="K47" s="1327"/>
      <c r="L47" s="1327"/>
      <c r="M47" s="1327"/>
      <c r="N47" s="1327"/>
      <c r="O47" s="1327"/>
      <c r="P47" s="1327"/>
      <c r="Q47" s="1327"/>
      <c r="R47" s="1327"/>
      <c r="S47" s="1327"/>
      <c r="T47" s="1327"/>
    </row>
    <row r="48" spans="1:20" s="864" customFormat="1" ht="13.5" customHeight="1">
      <c r="A48" s="1326" t="s">
        <v>1415</v>
      </c>
      <c r="B48" s="1326"/>
      <c r="C48" s="1326"/>
      <c r="D48" s="1326"/>
      <c r="E48" s="1326"/>
      <c r="F48" s="1326"/>
      <c r="G48" s="1326"/>
      <c r="H48" s="1326"/>
      <c r="I48" s="1326"/>
      <c r="J48" s="1326"/>
      <c r="K48" s="1326"/>
      <c r="L48" s="1326"/>
      <c r="M48" s="1326"/>
      <c r="N48" s="1326"/>
      <c r="O48" s="1326"/>
      <c r="P48" s="1326"/>
      <c r="Q48" s="1326"/>
    </row>
    <row r="49" spans="1:20" ht="12.75" customHeight="1">
      <c r="A49" s="1326" t="s">
        <v>1416</v>
      </c>
      <c r="B49" s="1326"/>
      <c r="C49" s="1326"/>
      <c r="D49" s="1326"/>
      <c r="E49" s="1326"/>
      <c r="F49" s="1326"/>
      <c r="G49" s="1326"/>
      <c r="H49" s="1326"/>
      <c r="I49" s="1326"/>
      <c r="J49" s="1326"/>
      <c r="K49" s="1326"/>
      <c r="L49" s="1326"/>
      <c r="M49" s="1326"/>
      <c r="N49" s="1326"/>
      <c r="O49" s="1326"/>
      <c r="P49" s="1326"/>
      <c r="Q49" s="1326"/>
      <c r="R49" s="1326"/>
      <c r="S49" s="1326"/>
      <c r="T49" s="1326"/>
    </row>
    <row r="50" spans="1:20" ht="12.75" customHeight="1">
      <c r="A50" s="1326" t="s">
        <v>1417</v>
      </c>
      <c r="B50" s="1327"/>
      <c r="C50" s="1327"/>
      <c r="D50" s="1327"/>
      <c r="E50" s="1327"/>
      <c r="F50" s="1327"/>
      <c r="G50" s="1327"/>
      <c r="H50" s="1327"/>
      <c r="I50" s="1327"/>
      <c r="J50" s="1327"/>
      <c r="K50" s="1327"/>
      <c r="L50" s="1327"/>
      <c r="M50" s="1327"/>
      <c r="N50" s="1327"/>
      <c r="O50" s="1327"/>
      <c r="P50" s="1327"/>
      <c r="Q50" s="1327"/>
      <c r="R50" s="1327"/>
      <c r="S50" s="1327"/>
      <c r="T50" s="1327"/>
    </row>
    <row r="51" spans="1:20" ht="12.75" customHeight="1">
      <c r="A51" s="1326" t="s">
        <v>1418</v>
      </c>
      <c r="B51" s="1327"/>
      <c r="C51" s="1327"/>
      <c r="D51" s="1327"/>
      <c r="E51" s="1327"/>
      <c r="F51" s="1327"/>
      <c r="G51" s="1327"/>
      <c r="H51" s="1327"/>
      <c r="I51" s="1327"/>
      <c r="J51" s="1327"/>
      <c r="K51" s="1327"/>
      <c r="L51" s="1327"/>
      <c r="M51" s="1327"/>
      <c r="N51" s="1327"/>
      <c r="O51" s="1327"/>
      <c r="P51" s="1327"/>
      <c r="Q51" s="1327"/>
      <c r="R51" s="1327"/>
      <c r="S51" s="1327"/>
      <c r="T51" s="1327"/>
    </row>
    <row r="52" spans="1:20" ht="12.75" customHeight="1">
      <c r="A52" s="1326" t="s">
        <v>382</v>
      </c>
      <c r="B52" s="1327"/>
      <c r="C52" s="1327"/>
      <c r="D52" s="1327"/>
      <c r="E52" s="1327"/>
      <c r="F52" s="1327"/>
      <c r="G52" s="1327"/>
      <c r="H52" s="1327"/>
      <c r="I52" s="1327"/>
      <c r="J52" s="1327"/>
      <c r="K52" s="1327"/>
      <c r="L52" s="1327"/>
      <c r="M52" s="1327"/>
      <c r="N52" s="1327"/>
      <c r="O52" s="1327"/>
      <c r="P52" s="1327"/>
      <c r="Q52" s="1327"/>
      <c r="R52" s="1327"/>
      <c r="S52" s="1327"/>
      <c r="T52" s="1327"/>
    </row>
    <row r="53" spans="1:20" ht="12.75" customHeight="1">
      <c r="A53" s="1325"/>
      <c r="B53" s="1325"/>
      <c r="C53" s="1325"/>
    </row>
    <row r="54" spans="1:20" ht="12.75" customHeight="1">
      <c r="A54" s="1325"/>
      <c r="B54" s="1325"/>
      <c r="C54" s="1325"/>
    </row>
    <row r="55" spans="1:20" ht="12.75" customHeight="1">
      <c r="A55" s="1325"/>
      <c r="B55" s="1325"/>
      <c r="C55" s="1325"/>
    </row>
    <row r="56" spans="1:20" ht="12.75" customHeight="1">
      <c r="A56" s="1325"/>
      <c r="B56" s="1325"/>
      <c r="C56" s="1325"/>
    </row>
    <row r="57" spans="1:20" ht="12.75" customHeight="1">
      <c r="A57" s="1325"/>
      <c r="B57" s="1325"/>
      <c r="C57" s="1325"/>
    </row>
  </sheetData>
  <mergeCells count="155">
    <mergeCell ref="B8:C8"/>
    <mergeCell ref="D8:E8"/>
    <mergeCell ref="F8:J8"/>
    <mergeCell ref="K8:L8"/>
    <mergeCell ref="M8:T8"/>
    <mergeCell ref="A9:I9"/>
    <mergeCell ref="J9:T9"/>
    <mergeCell ref="B2:H2"/>
    <mergeCell ref="B3:C3"/>
    <mergeCell ref="D3:T3"/>
    <mergeCell ref="B4:C4"/>
    <mergeCell ref="D4:T4"/>
    <mergeCell ref="B5:C7"/>
    <mergeCell ref="I6:J6"/>
    <mergeCell ref="A10:F10"/>
    <mergeCell ref="G10:I10"/>
    <mergeCell ref="J10:T10"/>
    <mergeCell ref="A11:B11"/>
    <mergeCell ref="C11:D11"/>
    <mergeCell ref="J11:K12"/>
    <mergeCell ref="L11:T11"/>
    <mergeCell ref="A12:B12"/>
    <mergeCell ref="C12:D12"/>
    <mergeCell ref="E12:I12"/>
    <mergeCell ref="S14:T14"/>
    <mergeCell ref="B15:C16"/>
    <mergeCell ref="D15:E15"/>
    <mergeCell ref="G15:H15"/>
    <mergeCell ref="J15:K15"/>
    <mergeCell ref="M15:N15"/>
    <mergeCell ref="P15:Q15"/>
    <mergeCell ref="S15:T15"/>
    <mergeCell ref="D16:E16"/>
    <mergeCell ref="G16:H16"/>
    <mergeCell ref="A13:E14"/>
    <mergeCell ref="F13:H13"/>
    <mergeCell ref="I13:K13"/>
    <mergeCell ref="L13:N13"/>
    <mergeCell ref="O13:Q13"/>
    <mergeCell ref="R13:T13"/>
    <mergeCell ref="G14:H14"/>
    <mergeCell ref="J14:K14"/>
    <mergeCell ref="M14:N14"/>
    <mergeCell ref="P14:Q14"/>
    <mergeCell ref="B18:E18"/>
    <mergeCell ref="F18:H18"/>
    <mergeCell ref="I18:K18"/>
    <mergeCell ref="L18:N18"/>
    <mergeCell ref="O18:Q18"/>
    <mergeCell ref="R18:T18"/>
    <mergeCell ref="J16:K16"/>
    <mergeCell ref="M16:N16"/>
    <mergeCell ref="P16:Q16"/>
    <mergeCell ref="S16:T16"/>
    <mergeCell ref="B17:E17"/>
    <mergeCell ref="F17:H17"/>
    <mergeCell ref="I17:K17"/>
    <mergeCell ref="L17:N17"/>
    <mergeCell ref="O17:Q17"/>
    <mergeCell ref="R17:T17"/>
    <mergeCell ref="B19:E20"/>
    <mergeCell ref="F19:H19"/>
    <mergeCell ref="I19:K19"/>
    <mergeCell ref="L19:N19"/>
    <mergeCell ref="O19:Q19"/>
    <mergeCell ref="G20:H20"/>
    <mergeCell ref="J20:K20"/>
    <mergeCell ref="M20:N20"/>
    <mergeCell ref="P20:Q20"/>
    <mergeCell ref="B24:E24"/>
    <mergeCell ref="F24:H24"/>
    <mergeCell ref="I24:K24"/>
    <mergeCell ref="L24:N24"/>
    <mergeCell ref="O24:Q24"/>
    <mergeCell ref="A25:E25"/>
    <mergeCell ref="F25:T25"/>
    <mergeCell ref="P22:Q22"/>
    <mergeCell ref="B23:E23"/>
    <mergeCell ref="F23:H23"/>
    <mergeCell ref="I23:K23"/>
    <mergeCell ref="L23:N23"/>
    <mergeCell ref="O23:Q23"/>
    <mergeCell ref="B21:C22"/>
    <mergeCell ref="D21:E21"/>
    <mergeCell ref="G21:H21"/>
    <mergeCell ref="J21:K21"/>
    <mergeCell ref="M21:N21"/>
    <mergeCell ref="P21:Q21"/>
    <mergeCell ref="D22:E22"/>
    <mergeCell ref="G22:H22"/>
    <mergeCell ref="J22:K22"/>
    <mergeCell ref="M22:N22"/>
    <mergeCell ref="R29:S30"/>
    <mergeCell ref="H30:I30"/>
    <mergeCell ref="J30:K30"/>
    <mergeCell ref="L30:M30"/>
    <mergeCell ref="N30:O30"/>
    <mergeCell ref="P30:Q30"/>
    <mergeCell ref="A26:E26"/>
    <mergeCell ref="F26:T26"/>
    <mergeCell ref="A27:A40"/>
    <mergeCell ref="B27:E27"/>
    <mergeCell ref="F27:T27"/>
    <mergeCell ref="B28:E28"/>
    <mergeCell ref="F28:T28"/>
    <mergeCell ref="B29:E31"/>
    <mergeCell ref="F29:G30"/>
    <mergeCell ref="H29:Q29"/>
    <mergeCell ref="R31:S31"/>
    <mergeCell ref="B32:E32"/>
    <mergeCell ref="F32:T32"/>
    <mergeCell ref="B33:E33"/>
    <mergeCell ref="F33:T33"/>
    <mergeCell ref="B34:E35"/>
    <mergeCell ref="F34:T35"/>
    <mergeCell ref="F31:G31"/>
    <mergeCell ref="H31:I31"/>
    <mergeCell ref="J31:K31"/>
    <mergeCell ref="L31:M31"/>
    <mergeCell ref="N31:O31"/>
    <mergeCell ref="P31:Q31"/>
    <mergeCell ref="B36:E36"/>
    <mergeCell ref="F36:T36"/>
    <mergeCell ref="B37:E37"/>
    <mergeCell ref="F37:T37"/>
    <mergeCell ref="A44:E44"/>
    <mergeCell ref="F44:T44"/>
    <mergeCell ref="O39:T39"/>
    <mergeCell ref="F40:I40"/>
    <mergeCell ref="J40:T40"/>
    <mergeCell ref="A41:E41"/>
    <mergeCell ref="F41:G41"/>
    <mergeCell ref="L41:N41"/>
    <mergeCell ref="A52:T52"/>
    <mergeCell ref="B38:E40"/>
    <mergeCell ref="F38:I38"/>
    <mergeCell ref="J38:M38"/>
    <mergeCell ref="N38:T38"/>
    <mergeCell ref="F39:I39"/>
    <mergeCell ref="J39:K39"/>
    <mergeCell ref="A42:E42"/>
    <mergeCell ref="F42:T42"/>
    <mergeCell ref="A43:E43"/>
    <mergeCell ref="F43:T43"/>
    <mergeCell ref="A53:C53"/>
    <mergeCell ref="A54:C54"/>
    <mergeCell ref="A55:C55"/>
    <mergeCell ref="A56:C56"/>
    <mergeCell ref="A57:C57"/>
    <mergeCell ref="A46:T46"/>
    <mergeCell ref="A47:T47"/>
    <mergeCell ref="A48:Q48"/>
    <mergeCell ref="A49:T49"/>
    <mergeCell ref="A50:T50"/>
    <mergeCell ref="A51:T51"/>
  </mergeCells>
  <phoneticPr fontId="7"/>
  <printOptions horizontalCentered="1"/>
  <pageMargins left="0.6692913385826772" right="0.19685039370078741" top="0.47244094488188981" bottom="0.27559055118110237" header="0.31496062992125984" footer="0.19685039370078741"/>
  <pageSetup paperSize="9" scale="103" orientation="portrait" r:id="rId1"/>
  <headerFooter>
    <oddHeader>&amp;L第８号様式の２</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0000"/>
  </sheetPr>
  <dimension ref="A1:I56"/>
  <sheetViews>
    <sheetView view="pageBreakPreview" zoomScaleNormal="100" workbookViewId="0">
      <selection activeCell="A3" sqref="A3:K3"/>
    </sheetView>
  </sheetViews>
  <sheetFormatPr defaultRowHeight="13.5"/>
  <cols>
    <col min="1" max="8" width="9" style="478"/>
    <col min="9" max="9" width="12.5" style="478" customWidth="1"/>
    <col min="10" max="264" width="9" style="478"/>
    <col min="265" max="265" width="12.5" style="478" customWidth="1"/>
    <col min="266" max="520" width="9" style="478"/>
    <col min="521" max="521" width="12.5" style="478" customWidth="1"/>
    <col min="522" max="776" width="9" style="478"/>
    <col min="777" max="777" width="12.5" style="478" customWidth="1"/>
    <col min="778" max="1032" width="9" style="478"/>
    <col min="1033" max="1033" width="12.5" style="478" customWidth="1"/>
    <col min="1034" max="1288" width="9" style="478"/>
    <col min="1289" max="1289" width="12.5" style="478" customWidth="1"/>
    <col min="1290" max="1544" width="9" style="478"/>
    <col min="1545" max="1545" width="12.5" style="478" customWidth="1"/>
    <col min="1546" max="1800" width="9" style="478"/>
    <col min="1801" max="1801" width="12.5" style="478" customWidth="1"/>
    <col min="1802" max="2056" width="9" style="478"/>
    <col min="2057" max="2057" width="12.5" style="478" customWidth="1"/>
    <col min="2058" max="2312" width="9" style="478"/>
    <col min="2313" max="2313" width="12.5" style="478" customWidth="1"/>
    <col min="2314" max="2568" width="9" style="478"/>
    <col min="2569" max="2569" width="12.5" style="478" customWidth="1"/>
    <col min="2570" max="2824" width="9" style="478"/>
    <col min="2825" max="2825" width="12.5" style="478" customWidth="1"/>
    <col min="2826" max="3080" width="9" style="478"/>
    <col min="3081" max="3081" width="12.5" style="478" customWidth="1"/>
    <col min="3082" max="3336" width="9" style="478"/>
    <col min="3337" max="3337" width="12.5" style="478" customWidth="1"/>
    <col min="3338" max="3592" width="9" style="478"/>
    <col min="3593" max="3593" width="12.5" style="478" customWidth="1"/>
    <col min="3594" max="3848" width="9" style="478"/>
    <col min="3849" max="3849" width="12.5" style="478" customWidth="1"/>
    <col min="3850" max="4104" width="9" style="478"/>
    <col min="4105" max="4105" width="12.5" style="478" customWidth="1"/>
    <col min="4106" max="4360" width="9" style="478"/>
    <col min="4361" max="4361" width="12.5" style="478" customWidth="1"/>
    <col min="4362" max="4616" width="9" style="478"/>
    <col min="4617" max="4617" width="12.5" style="478" customWidth="1"/>
    <col min="4618" max="4872" width="9" style="478"/>
    <col min="4873" max="4873" width="12.5" style="478" customWidth="1"/>
    <col min="4874" max="5128" width="9" style="478"/>
    <col min="5129" max="5129" width="12.5" style="478" customWidth="1"/>
    <col min="5130" max="5384" width="9" style="478"/>
    <col min="5385" max="5385" width="12.5" style="478" customWidth="1"/>
    <col min="5386" max="5640" width="9" style="478"/>
    <col min="5641" max="5641" width="12.5" style="478" customWidth="1"/>
    <col min="5642" max="5896" width="9" style="478"/>
    <col min="5897" max="5897" width="12.5" style="478" customWidth="1"/>
    <col min="5898" max="6152" width="9" style="478"/>
    <col min="6153" max="6153" width="12.5" style="478" customWidth="1"/>
    <col min="6154" max="6408" width="9" style="478"/>
    <col min="6409" max="6409" width="12.5" style="478" customWidth="1"/>
    <col min="6410" max="6664" width="9" style="478"/>
    <col min="6665" max="6665" width="12.5" style="478" customWidth="1"/>
    <col min="6666" max="6920" width="9" style="478"/>
    <col min="6921" max="6921" width="12.5" style="478" customWidth="1"/>
    <col min="6922" max="7176" width="9" style="478"/>
    <col min="7177" max="7177" width="12.5" style="478" customWidth="1"/>
    <col min="7178" max="7432" width="9" style="478"/>
    <col min="7433" max="7433" width="12.5" style="478" customWidth="1"/>
    <col min="7434" max="7688" width="9" style="478"/>
    <col min="7689" max="7689" width="12.5" style="478" customWidth="1"/>
    <col min="7690" max="7944" width="9" style="478"/>
    <col min="7945" max="7945" width="12.5" style="478" customWidth="1"/>
    <col min="7946" max="8200" width="9" style="478"/>
    <col min="8201" max="8201" width="12.5" style="478" customWidth="1"/>
    <col min="8202" max="8456" width="9" style="478"/>
    <col min="8457" max="8457" width="12.5" style="478" customWidth="1"/>
    <col min="8458" max="8712" width="9" style="478"/>
    <col min="8713" max="8713" width="12.5" style="478" customWidth="1"/>
    <col min="8714" max="8968" width="9" style="478"/>
    <col min="8969" max="8969" width="12.5" style="478" customWidth="1"/>
    <col min="8970" max="9224" width="9" style="478"/>
    <col min="9225" max="9225" width="12.5" style="478" customWidth="1"/>
    <col min="9226" max="9480" width="9" style="478"/>
    <col min="9481" max="9481" width="12.5" style="478" customWidth="1"/>
    <col min="9482" max="9736" width="9" style="478"/>
    <col min="9737" max="9737" width="12.5" style="478" customWidth="1"/>
    <col min="9738" max="9992" width="9" style="478"/>
    <col min="9993" max="9993" width="12.5" style="478" customWidth="1"/>
    <col min="9994" max="10248" width="9" style="478"/>
    <col min="10249" max="10249" width="12.5" style="478" customWidth="1"/>
    <col min="10250" max="10504" width="9" style="478"/>
    <col min="10505" max="10505" width="12.5" style="478" customWidth="1"/>
    <col min="10506" max="10760" width="9" style="478"/>
    <col min="10761" max="10761" width="12.5" style="478" customWidth="1"/>
    <col min="10762" max="11016" width="9" style="478"/>
    <col min="11017" max="11017" width="12.5" style="478" customWidth="1"/>
    <col min="11018" max="11272" width="9" style="478"/>
    <col min="11273" max="11273" width="12.5" style="478" customWidth="1"/>
    <col min="11274" max="11528" width="9" style="478"/>
    <col min="11529" max="11529" width="12.5" style="478" customWidth="1"/>
    <col min="11530" max="11784" width="9" style="478"/>
    <col min="11785" max="11785" width="12.5" style="478" customWidth="1"/>
    <col min="11786" max="12040" width="9" style="478"/>
    <col min="12041" max="12041" width="12.5" style="478" customWidth="1"/>
    <col min="12042" max="12296" width="9" style="478"/>
    <col min="12297" max="12297" width="12.5" style="478" customWidth="1"/>
    <col min="12298" max="12552" width="9" style="478"/>
    <col min="12553" max="12553" width="12.5" style="478" customWidth="1"/>
    <col min="12554" max="12808" width="9" style="478"/>
    <col min="12809" max="12809" width="12.5" style="478" customWidth="1"/>
    <col min="12810" max="13064" width="9" style="478"/>
    <col min="13065" max="13065" width="12.5" style="478" customWidth="1"/>
    <col min="13066" max="13320" width="9" style="478"/>
    <col min="13321" max="13321" width="12.5" style="478" customWidth="1"/>
    <col min="13322" max="13576" width="9" style="478"/>
    <col min="13577" max="13577" width="12.5" style="478" customWidth="1"/>
    <col min="13578" max="13832" width="9" style="478"/>
    <col min="13833" max="13833" width="12.5" style="478" customWidth="1"/>
    <col min="13834" max="14088" width="9" style="478"/>
    <col min="14089" max="14089" width="12.5" style="478" customWidth="1"/>
    <col min="14090" max="14344" width="9" style="478"/>
    <col min="14345" max="14345" width="12.5" style="478" customWidth="1"/>
    <col min="14346" max="14600" width="9" style="478"/>
    <col min="14601" max="14601" width="12.5" style="478" customWidth="1"/>
    <col min="14602" max="14856" width="9" style="478"/>
    <col min="14857" max="14857" width="12.5" style="478" customWidth="1"/>
    <col min="14858" max="15112" width="9" style="478"/>
    <col min="15113" max="15113" width="12.5" style="478" customWidth="1"/>
    <col min="15114" max="15368" width="9" style="478"/>
    <col min="15369" max="15369" width="12.5" style="478" customWidth="1"/>
    <col min="15370" max="15624" width="9" style="478"/>
    <col min="15625" max="15625" width="12.5" style="478" customWidth="1"/>
    <col min="15626" max="15880" width="9" style="478"/>
    <col min="15881" max="15881" width="12.5" style="478" customWidth="1"/>
    <col min="15882" max="16136" width="9" style="478"/>
    <col min="16137" max="16137" width="12.5" style="478" customWidth="1"/>
    <col min="16138" max="16384" width="9" style="478"/>
  </cols>
  <sheetData>
    <row r="1" spans="1:9" s="477" customFormat="1" ht="17.25">
      <c r="A1" s="476" t="s">
        <v>1437</v>
      </c>
    </row>
    <row r="2" spans="1:9" ht="17.25">
      <c r="A2" s="476"/>
    </row>
    <row r="3" spans="1:9" ht="14.25">
      <c r="A3" s="2899" t="s">
        <v>837</v>
      </c>
      <c r="B3" s="2899"/>
      <c r="C3" s="2899"/>
      <c r="D3" s="2899"/>
      <c r="E3" s="2899"/>
      <c r="F3" s="2899"/>
      <c r="G3" s="2899"/>
      <c r="H3" s="2899"/>
      <c r="I3" s="2899"/>
    </row>
    <row r="4" spans="1:9" ht="15" thickBot="1">
      <c r="B4" s="479"/>
      <c r="C4" s="479"/>
      <c r="D4" s="479"/>
      <c r="E4" s="479"/>
      <c r="F4" s="479"/>
      <c r="G4" s="479"/>
      <c r="H4" s="479"/>
    </row>
    <row r="5" spans="1:9" ht="14.25">
      <c r="A5" s="2900" t="s">
        <v>838</v>
      </c>
      <c r="B5" s="2901"/>
      <c r="C5" s="2901"/>
      <c r="D5" s="2902"/>
      <c r="E5" s="2902"/>
      <c r="F5" s="2902"/>
      <c r="G5" s="2902"/>
      <c r="H5" s="2902"/>
      <c r="I5" s="2903"/>
    </row>
    <row r="6" spans="1:9" ht="15" thickBot="1">
      <c r="A6" s="2904" t="s">
        <v>839</v>
      </c>
      <c r="B6" s="2905"/>
      <c r="C6" s="2905"/>
      <c r="D6" s="2906"/>
      <c r="E6" s="2906"/>
      <c r="F6" s="2906"/>
      <c r="G6" s="2906"/>
      <c r="H6" s="2906"/>
      <c r="I6" s="2907"/>
    </row>
    <row r="7" spans="1:9" ht="14.25" thickBot="1"/>
    <row r="8" spans="1:9">
      <c r="A8" s="2908" t="s">
        <v>840</v>
      </c>
      <c r="B8" s="2909"/>
      <c r="C8" s="2909"/>
      <c r="D8" s="2909"/>
      <c r="E8" s="2909"/>
      <c r="F8" s="2909"/>
      <c r="G8" s="2909"/>
      <c r="H8" s="2909"/>
      <c r="I8" s="2910"/>
    </row>
    <row r="9" spans="1:9">
      <c r="A9" s="480" t="s">
        <v>841</v>
      </c>
      <c r="I9" s="481"/>
    </row>
    <row r="10" spans="1:9">
      <c r="A10" s="2893"/>
      <c r="B10" s="2894"/>
      <c r="C10" s="2894"/>
      <c r="D10" s="2894"/>
      <c r="E10" s="2894"/>
      <c r="F10" s="2894"/>
      <c r="G10" s="2894"/>
      <c r="H10" s="2894"/>
      <c r="I10" s="2895"/>
    </row>
    <row r="11" spans="1:9">
      <c r="A11" s="2893"/>
      <c r="B11" s="2894"/>
      <c r="C11" s="2894"/>
      <c r="D11" s="2894"/>
      <c r="E11" s="2894"/>
      <c r="F11" s="2894"/>
      <c r="G11" s="2894"/>
      <c r="H11" s="2894"/>
      <c r="I11" s="2895"/>
    </row>
    <row r="12" spans="1:9">
      <c r="A12" s="2893"/>
      <c r="B12" s="2894"/>
      <c r="C12" s="2894"/>
      <c r="D12" s="2894"/>
      <c r="E12" s="2894"/>
      <c r="F12" s="2894"/>
      <c r="G12" s="2894"/>
      <c r="H12" s="2894"/>
      <c r="I12" s="2895"/>
    </row>
    <row r="13" spans="1:9">
      <c r="A13" s="2893"/>
      <c r="B13" s="2894"/>
      <c r="C13" s="2894"/>
      <c r="D13" s="2894"/>
      <c r="E13" s="2894"/>
      <c r="F13" s="2894"/>
      <c r="G13" s="2894"/>
      <c r="H13" s="2894"/>
      <c r="I13" s="2895"/>
    </row>
    <row r="14" spans="1:9">
      <c r="A14" s="2893"/>
      <c r="B14" s="2894"/>
      <c r="C14" s="2894"/>
      <c r="D14" s="2894"/>
      <c r="E14" s="2894"/>
      <c r="F14" s="2894"/>
      <c r="G14" s="2894"/>
      <c r="H14" s="2894"/>
      <c r="I14" s="2895"/>
    </row>
    <row r="15" spans="1:9">
      <c r="A15" s="2893"/>
      <c r="B15" s="2894"/>
      <c r="C15" s="2894"/>
      <c r="D15" s="2894"/>
      <c r="E15" s="2894"/>
      <c r="F15" s="2894"/>
      <c r="G15" s="2894"/>
      <c r="H15" s="2894"/>
      <c r="I15" s="2895"/>
    </row>
    <row r="16" spans="1:9">
      <c r="A16" s="2893"/>
      <c r="B16" s="2894"/>
      <c r="C16" s="2894"/>
      <c r="D16" s="2894"/>
      <c r="E16" s="2894"/>
      <c r="F16" s="2894"/>
      <c r="G16" s="2894"/>
      <c r="H16" s="2894"/>
      <c r="I16" s="2895"/>
    </row>
    <row r="17" spans="1:9">
      <c r="A17" s="2893"/>
      <c r="B17" s="2894"/>
      <c r="C17" s="2894"/>
      <c r="D17" s="2894"/>
      <c r="E17" s="2894"/>
      <c r="F17" s="2894"/>
      <c r="G17" s="2894"/>
      <c r="H17" s="2894"/>
      <c r="I17" s="2895"/>
    </row>
    <row r="18" spans="1:9">
      <c r="A18" s="480" t="s">
        <v>842</v>
      </c>
      <c r="I18" s="481"/>
    </row>
    <row r="19" spans="1:9">
      <c r="A19" s="2893"/>
      <c r="B19" s="2894"/>
      <c r="C19" s="2894"/>
      <c r="D19" s="2894"/>
      <c r="E19" s="2894"/>
      <c r="F19" s="2894"/>
      <c r="G19" s="2894"/>
      <c r="H19" s="2894"/>
      <c r="I19" s="2895"/>
    </row>
    <row r="20" spans="1:9">
      <c r="A20" s="2893"/>
      <c r="B20" s="2894"/>
      <c r="C20" s="2894"/>
      <c r="D20" s="2894"/>
      <c r="E20" s="2894"/>
      <c r="F20" s="2894"/>
      <c r="G20" s="2894"/>
      <c r="H20" s="2894"/>
      <c r="I20" s="2895"/>
    </row>
    <row r="21" spans="1:9">
      <c r="A21" s="2893"/>
      <c r="B21" s="2894"/>
      <c r="C21" s="2894"/>
      <c r="D21" s="2894"/>
      <c r="E21" s="2894"/>
      <c r="F21" s="2894"/>
      <c r="G21" s="2894"/>
      <c r="H21" s="2894"/>
      <c r="I21" s="2895"/>
    </row>
    <row r="22" spans="1:9">
      <c r="A22" s="2893"/>
      <c r="B22" s="2894"/>
      <c r="C22" s="2894"/>
      <c r="D22" s="2894"/>
      <c r="E22" s="2894"/>
      <c r="F22" s="2894"/>
      <c r="G22" s="2894"/>
      <c r="H22" s="2894"/>
      <c r="I22" s="2895"/>
    </row>
    <row r="23" spans="1:9">
      <c r="A23" s="2893"/>
      <c r="B23" s="2894"/>
      <c r="C23" s="2894"/>
      <c r="D23" s="2894"/>
      <c r="E23" s="2894"/>
      <c r="F23" s="2894"/>
      <c r="G23" s="2894"/>
      <c r="H23" s="2894"/>
      <c r="I23" s="2895"/>
    </row>
    <row r="24" spans="1:9">
      <c r="A24" s="2893"/>
      <c r="B24" s="2894"/>
      <c r="C24" s="2894"/>
      <c r="D24" s="2894"/>
      <c r="E24" s="2894"/>
      <c r="F24" s="2894"/>
      <c r="G24" s="2894"/>
      <c r="H24" s="2894"/>
      <c r="I24" s="2895"/>
    </row>
    <row r="25" spans="1:9">
      <c r="A25" s="2893"/>
      <c r="B25" s="2894"/>
      <c r="C25" s="2894"/>
      <c r="D25" s="2894"/>
      <c r="E25" s="2894"/>
      <c r="F25" s="2894"/>
      <c r="G25" s="2894"/>
      <c r="H25" s="2894"/>
      <c r="I25" s="2895"/>
    </row>
    <row r="26" spans="1:9">
      <c r="A26" s="2893"/>
      <c r="B26" s="2894"/>
      <c r="C26" s="2894"/>
      <c r="D26" s="2894"/>
      <c r="E26" s="2894"/>
      <c r="F26" s="2894"/>
      <c r="G26" s="2894"/>
      <c r="H26" s="2894"/>
      <c r="I26" s="2895"/>
    </row>
    <row r="27" spans="1:9">
      <c r="A27" s="2893"/>
      <c r="B27" s="2894"/>
      <c r="C27" s="2894"/>
      <c r="D27" s="2894"/>
      <c r="E27" s="2894"/>
      <c r="F27" s="2894"/>
      <c r="G27" s="2894"/>
      <c r="H27" s="2894"/>
      <c r="I27" s="2895"/>
    </row>
    <row r="28" spans="1:9">
      <c r="A28" s="2893"/>
      <c r="B28" s="2894"/>
      <c r="C28" s="2894"/>
      <c r="D28" s="2894"/>
      <c r="E28" s="2894"/>
      <c r="F28" s="2894"/>
      <c r="G28" s="2894"/>
      <c r="H28" s="2894"/>
      <c r="I28" s="2895"/>
    </row>
    <row r="29" spans="1:9">
      <c r="A29" s="2893"/>
      <c r="B29" s="2894"/>
      <c r="C29" s="2894"/>
      <c r="D29" s="2894"/>
      <c r="E29" s="2894"/>
      <c r="F29" s="2894"/>
      <c r="G29" s="2894"/>
      <c r="H29" s="2894"/>
      <c r="I29" s="2895"/>
    </row>
    <row r="30" spans="1:9">
      <c r="A30" s="2893"/>
      <c r="B30" s="2894"/>
      <c r="C30" s="2894"/>
      <c r="D30" s="2894"/>
      <c r="E30" s="2894"/>
      <c r="F30" s="2894"/>
      <c r="G30" s="2894"/>
      <c r="H30" s="2894"/>
      <c r="I30" s="2895"/>
    </row>
    <row r="31" spans="1:9">
      <c r="A31" s="480" t="s">
        <v>843</v>
      </c>
      <c r="I31" s="481"/>
    </row>
    <row r="32" spans="1:9">
      <c r="A32" s="2893"/>
      <c r="B32" s="2894"/>
      <c r="C32" s="2894"/>
      <c r="D32" s="2894"/>
      <c r="E32" s="2894"/>
      <c r="F32" s="2894"/>
      <c r="G32" s="2894"/>
      <c r="H32" s="2894"/>
      <c r="I32" s="2895"/>
    </row>
    <row r="33" spans="1:9">
      <c r="A33" s="2893"/>
      <c r="B33" s="2894"/>
      <c r="C33" s="2894"/>
      <c r="D33" s="2894"/>
      <c r="E33" s="2894"/>
      <c r="F33" s="2894"/>
      <c r="G33" s="2894"/>
      <c r="H33" s="2894"/>
      <c r="I33" s="2895"/>
    </row>
    <row r="34" spans="1:9">
      <c r="A34" s="2893"/>
      <c r="B34" s="2894"/>
      <c r="C34" s="2894"/>
      <c r="D34" s="2894"/>
      <c r="E34" s="2894"/>
      <c r="F34" s="2894"/>
      <c r="G34" s="2894"/>
      <c r="H34" s="2894"/>
      <c r="I34" s="2895"/>
    </row>
    <row r="35" spans="1:9">
      <c r="A35" s="2893"/>
      <c r="B35" s="2894"/>
      <c r="C35" s="2894"/>
      <c r="D35" s="2894"/>
      <c r="E35" s="2894"/>
      <c r="F35" s="2894"/>
      <c r="G35" s="2894"/>
      <c r="H35" s="2894"/>
      <c r="I35" s="2895"/>
    </row>
    <row r="36" spans="1:9">
      <c r="A36" s="2893"/>
      <c r="B36" s="2894"/>
      <c r="C36" s="2894"/>
      <c r="D36" s="2894"/>
      <c r="E36" s="2894"/>
      <c r="F36" s="2894"/>
      <c r="G36" s="2894"/>
      <c r="H36" s="2894"/>
      <c r="I36" s="2895"/>
    </row>
    <row r="37" spans="1:9">
      <c r="A37" s="2893"/>
      <c r="B37" s="2894"/>
      <c r="C37" s="2894"/>
      <c r="D37" s="2894"/>
      <c r="E37" s="2894"/>
      <c r="F37" s="2894"/>
      <c r="G37" s="2894"/>
      <c r="H37" s="2894"/>
      <c r="I37" s="2895"/>
    </row>
    <row r="38" spans="1:9">
      <c r="A38" s="2893"/>
      <c r="B38" s="2894"/>
      <c r="C38" s="2894"/>
      <c r="D38" s="2894"/>
      <c r="E38" s="2894"/>
      <c r="F38" s="2894"/>
      <c r="G38" s="2894"/>
      <c r="H38" s="2894"/>
      <c r="I38" s="2895"/>
    </row>
    <row r="39" spans="1:9">
      <c r="A39" s="2893"/>
      <c r="B39" s="2894"/>
      <c r="C39" s="2894"/>
      <c r="D39" s="2894"/>
      <c r="E39" s="2894"/>
      <c r="F39" s="2894"/>
      <c r="G39" s="2894"/>
      <c r="H39" s="2894"/>
      <c r="I39" s="2895"/>
    </row>
    <row r="40" spans="1:9">
      <c r="A40" s="2893"/>
      <c r="B40" s="2894"/>
      <c r="C40" s="2894"/>
      <c r="D40" s="2894"/>
      <c r="E40" s="2894"/>
      <c r="F40" s="2894"/>
      <c r="G40" s="2894"/>
      <c r="H40" s="2894"/>
      <c r="I40" s="2895"/>
    </row>
    <row r="41" spans="1:9">
      <c r="A41" s="2893"/>
      <c r="B41" s="2894"/>
      <c r="C41" s="2894"/>
      <c r="D41" s="2894"/>
      <c r="E41" s="2894"/>
      <c r="F41" s="2894"/>
      <c r="G41" s="2894"/>
      <c r="H41" s="2894"/>
      <c r="I41" s="2895"/>
    </row>
    <row r="42" spans="1:9">
      <c r="A42" s="480" t="s">
        <v>844</v>
      </c>
      <c r="I42" s="481"/>
    </row>
    <row r="43" spans="1:9">
      <c r="A43" s="2893"/>
      <c r="B43" s="2894"/>
      <c r="C43" s="2894"/>
      <c r="D43" s="2894"/>
      <c r="E43" s="2894"/>
      <c r="F43" s="2894"/>
      <c r="G43" s="2894"/>
      <c r="H43" s="2894"/>
      <c r="I43" s="2895"/>
    </row>
    <row r="44" spans="1:9">
      <c r="A44" s="2893"/>
      <c r="B44" s="2894"/>
      <c r="C44" s="2894"/>
      <c r="D44" s="2894"/>
      <c r="E44" s="2894"/>
      <c r="F44" s="2894"/>
      <c r="G44" s="2894"/>
      <c r="H44" s="2894"/>
      <c r="I44" s="2895"/>
    </row>
    <row r="45" spans="1:9">
      <c r="A45" s="2893"/>
      <c r="B45" s="2894"/>
      <c r="C45" s="2894"/>
      <c r="D45" s="2894"/>
      <c r="E45" s="2894"/>
      <c r="F45" s="2894"/>
      <c r="G45" s="2894"/>
      <c r="H45" s="2894"/>
      <c r="I45" s="2895"/>
    </row>
    <row r="46" spans="1:9">
      <c r="A46" s="2893"/>
      <c r="B46" s="2894"/>
      <c r="C46" s="2894"/>
      <c r="D46" s="2894"/>
      <c r="E46" s="2894"/>
      <c r="F46" s="2894"/>
      <c r="G46" s="2894"/>
      <c r="H46" s="2894"/>
      <c r="I46" s="2895"/>
    </row>
    <row r="47" spans="1:9">
      <c r="A47" s="2893"/>
      <c r="B47" s="2894"/>
      <c r="C47" s="2894"/>
      <c r="D47" s="2894"/>
      <c r="E47" s="2894"/>
      <c r="F47" s="2894"/>
      <c r="G47" s="2894"/>
      <c r="H47" s="2894"/>
      <c r="I47" s="2895"/>
    </row>
    <row r="48" spans="1:9">
      <c r="A48" s="2893"/>
      <c r="B48" s="2894"/>
      <c r="C48" s="2894"/>
      <c r="D48" s="2894"/>
      <c r="E48" s="2894"/>
      <c r="F48" s="2894"/>
      <c r="G48" s="2894"/>
      <c r="H48" s="2894"/>
      <c r="I48" s="2895"/>
    </row>
    <row r="49" spans="1:9">
      <c r="A49" s="2893"/>
      <c r="B49" s="2894"/>
      <c r="C49" s="2894"/>
      <c r="D49" s="2894"/>
      <c r="E49" s="2894"/>
      <c r="F49" s="2894"/>
      <c r="G49" s="2894"/>
      <c r="H49" s="2894"/>
      <c r="I49" s="2895"/>
    </row>
    <row r="50" spans="1:9">
      <c r="A50" s="2893"/>
      <c r="B50" s="2894"/>
      <c r="C50" s="2894"/>
      <c r="D50" s="2894"/>
      <c r="E50" s="2894"/>
      <c r="F50" s="2894"/>
      <c r="G50" s="2894"/>
      <c r="H50" s="2894"/>
      <c r="I50" s="2895"/>
    </row>
    <row r="51" spans="1:9">
      <c r="A51" s="2893"/>
      <c r="B51" s="2894"/>
      <c r="C51" s="2894"/>
      <c r="D51" s="2894"/>
      <c r="E51" s="2894"/>
      <c r="F51" s="2894"/>
      <c r="G51" s="2894"/>
      <c r="H51" s="2894"/>
      <c r="I51" s="2895"/>
    </row>
    <row r="52" spans="1:9">
      <c r="A52" s="2893"/>
      <c r="B52" s="2894"/>
      <c r="C52" s="2894"/>
      <c r="D52" s="2894"/>
      <c r="E52" s="2894"/>
      <c r="F52" s="2894"/>
      <c r="G52" s="2894"/>
      <c r="H52" s="2894"/>
      <c r="I52" s="2895"/>
    </row>
    <row r="53" spans="1:9">
      <c r="A53" s="2893"/>
      <c r="B53" s="2894"/>
      <c r="C53" s="2894"/>
      <c r="D53" s="2894"/>
      <c r="E53" s="2894"/>
      <c r="F53" s="2894"/>
      <c r="G53" s="2894"/>
      <c r="H53" s="2894"/>
      <c r="I53" s="2895"/>
    </row>
    <row r="54" spans="1:9" ht="14.25" thickBot="1">
      <c r="A54" s="2896"/>
      <c r="B54" s="2897"/>
      <c r="C54" s="2897"/>
      <c r="D54" s="2897"/>
      <c r="E54" s="2897"/>
      <c r="F54" s="2897"/>
      <c r="G54" s="2897"/>
      <c r="H54" s="2897"/>
      <c r="I54" s="2898"/>
    </row>
    <row r="55" spans="1:9">
      <c r="A55" s="477" t="s">
        <v>845</v>
      </c>
    </row>
    <row r="56" spans="1:9">
      <c r="A56" s="477" t="s">
        <v>846</v>
      </c>
    </row>
  </sheetData>
  <mergeCells count="10">
    <mergeCell ref="A10:I17"/>
    <mergeCell ref="A19:I30"/>
    <mergeCell ref="A32:I41"/>
    <mergeCell ref="A43:I54"/>
    <mergeCell ref="A3:I3"/>
    <mergeCell ref="A5:C5"/>
    <mergeCell ref="D5:I5"/>
    <mergeCell ref="A6:C6"/>
    <mergeCell ref="D6:I6"/>
    <mergeCell ref="A8:I8"/>
  </mergeCells>
  <phoneticPr fontId="7"/>
  <pageMargins left="0.75" right="0.75" top="1" bottom="1" header="0.51200000000000001" footer="0.51200000000000001"/>
  <pageSetup paperSize="9" scale="98"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B0F0"/>
  </sheetPr>
  <dimension ref="A1:I56"/>
  <sheetViews>
    <sheetView view="pageBreakPreview" zoomScaleNormal="100" workbookViewId="0"/>
  </sheetViews>
  <sheetFormatPr defaultColWidth="9" defaultRowHeight="13.5"/>
  <cols>
    <col min="1" max="8" width="9" style="478"/>
    <col min="9" max="9" width="12.5" style="478" customWidth="1"/>
    <col min="10" max="10" width="17.625" style="478" customWidth="1"/>
    <col min="11" max="16384" width="9" style="478"/>
  </cols>
  <sheetData>
    <row r="1" spans="1:9" ht="17.25">
      <c r="A1" s="476" t="s">
        <v>544</v>
      </c>
    </row>
    <row r="2" spans="1:9" ht="17.25">
      <c r="A2" s="476"/>
    </row>
    <row r="3" spans="1:9" ht="14.25">
      <c r="A3" s="2899" t="s">
        <v>837</v>
      </c>
      <c r="B3" s="2899"/>
      <c r="C3" s="2899"/>
      <c r="D3" s="2899"/>
      <c r="E3" s="2899"/>
      <c r="F3" s="2899"/>
      <c r="G3" s="2899"/>
      <c r="H3" s="2899"/>
      <c r="I3" s="2899"/>
    </row>
    <row r="4" spans="1:9" ht="15" thickBot="1">
      <c r="B4" s="479"/>
      <c r="C4" s="479"/>
      <c r="D4" s="479"/>
      <c r="E4" s="479"/>
      <c r="F4" s="479"/>
      <c r="G4" s="479"/>
      <c r="H4" s="479"/>
    </row>
    <row r="5" spans="1:9" ht="14.25">
      <c r="A5" s="2900" t="s">
        <v>838</v>
      </c>
      <c r="B5" s="2901"/>
      <c r="C5" s="2901"/>
      <c r="D5" s="2914" t="s">
        <v>512</v>
      </c>
      <c r="E5" s="2914"/>
      <c r="F5" s="2914"/>
      <c r="G5" s="2914"/>
      <c r="H5" s="2914"/>
      <c r="I5" s="2915"/>
    </row>
    <row r="6" spans="1:9" ht="15" thickBot="1">
      <c r="A6" s="2904" t="s">
        <v>839</v>
      </c>
      <c r="B6" s="2905"/>
      <c r="C6" s="2905"/>
      <c r="D6" s="2916" t="s">
        <v>1218</v>
      </c>
      <c r="E6" s="2916"/>
      <c r="F6" s="2916"/>
      <c r="G6" s="2916"/>
      <c r="H6" s="2916"/>
      <c r="I6" s="2917"/>
    </row>
    <row r="7" spans="1:9" ht="14.25" thickBot="1"/>
    <row r="8" spans="1:9">
      <c r="A8" s="2908" t="s">
        <v>840</v>
      </c>
      <c r="B8" s="2909"/>
      <c r="C8" s="2909"/>
      <c r="D8" s="2909"/>
      <c r="E8" s="2909"/>
      <c r="F8" s="2909"/>
      <c r="G8" s="2909"/>
      <c r="H8" s="2909"/>
      <c r="I8" s="2910"/>
    </row>
    <row r="9" spans="1:9">
      <c r="A9" s="480" t="s">
        <v>841</v>
      </c>
      <c r="I9" s="481"/>
    </row>
    <row r="10" spans="1:9">
      <c r="A10" s="2918" t="s">
        <v>847</v>
      </c>
      <c r="B10" s="2919"/>
      <c r="C10" s="2919"/>
      <c r="D10" s="2919"/>
      <c r="E10" s="2919"/>
      <c r="F10" s="2919"/>
      <c r="G10" s="2919"/>
      <c r="H10" s="2919"/>
      <c r="I10" s="2920"/>
    </row>
    <row r="11" spans="1:9" ht="13.5" customHeight="1">
      <c r="A11" s="2918"/>
      <c r="B11" s="2919"/>
      <c r="C11" s="2919"/>
      <c r="D11" s="2919"/>
      <c r="E11" s="2919"/>
      <c r="F11" s="2919"/>
      <c r="G11" s="2919"/>
      <c r="H11" s="2919"/>
      <c r="I11" s="2920"/>
    </row>
    <row r="12" spans="1:9">
      <c r="A12" s="2918"/>
      <c r="B12" s="2919"/>
      <c r="C12" s="2919"/>
      <c r="D12" s="2919"/>
      <c r="E12" s="2919"/>
      <c r="F12" s="2919"/>
      <c r="G12" s="2919"/>
      <c r="H12" s="2919"/>
      <c r="I12" s="2920"/>
    </row>
    <row r="13" spans="1:9">
      <c r="A13" s="2918"/>
      <c r="B13" s="2919"/>
      <c r="C13" s="2919"/>
      <c r="D13" s="2919"/>
      <c r="E13" s="2919"/>
      <c r="F13" s="2919"/>
      <c r="G13" s="2919"/>
      <c r="H13" s="2919"/>
      <c r="I13" s="2920"/>
    </row>
    <row r="14" spans="1:9" ht="14.25" customHeight="1">
      <c r="A14" s="2918"/>
      <c r="B14" s="2919"/>
      <c r="C14" s="2919"/>
      <c r="D14" s="2919"/>
      <c r="E14" s="2919"/>
      <c r="F14" s="2919"/>
      <c r="G14" s="2919"/>
      <c r="H14" s="2919"/>
      <c r="I14" s="2920"/>
    </row>
    <row r="15" spans="1:9">
      <c r="A15" s="2918"/>
      <c r="B15" s="2919"/>
      <c r="C15" s="2919"/>
      <c r="D15" s="2919"/>
      <c r="E15" s="2919"/>
      <c r="F15" s="2919"/>
      <c r="G15" s="2919"/>
      <c r="H15" s="2919"/>
      <c r="I15" s="2920"/>
    </row>
    <row r="16" spans="1:9">
      <c r="A16" s="2918"/>
      <c r="B16" s="2919"/>
      <c r="C16" s="2919"/>
      <c r="D16" s="2919"/>
      <c r="E16" s="2919"/>
      <c r="F16" s="2919"/>
      <c r="G16" s="2919"/>
      <c r="H16" s="2919"/>
      <c r="I16" s="2920"/>
    </row>
    <row r="17" spans="1:9">
      <c r="A17" s="2918"/>
      <c r="B17" s="2919"/>
      <c r="C17" s="2919"/>
      <c r="D17" s="2919"/>
      <c r="E17" s="2919"/>
      <c r="F17" s="2919"/>
      <c r="G17" s="2919"/>
      <c r="H17" s="2919"/>
      <c r="I17" s="2920"/>
    </row>
    <row r="18" spans="1:9">
      <c r="A18" s="2918"/>
      <c r="B18" s="2919"/>
      <c r="C18" s="2919"/>
      <c r="D18" s="2919"/>
      <c r="E18" s="2919"/>
      <c r="F18" s="2919"/>
      <c r="G18" s="2919"/>
      <c r="H18" s="2919"/>
      <c r="I18" s="2920"/>
    </row>
    <row r="19" spans="1:9">
      <c r="A19" s="2918"/>
      <c r="B19" s="2919"/>
      <c r="C19" s="2919"/>
      <c r="D19" s="2919"/>
      <c r="E19" s="2919"/>
      <c r="F19" s="2919"/>
      <c r="G19" s="2919"/>
      <c r="H19" s="2919"/>
      <c r="I19" s="2920"/>
    </row>
    <row r="20" spans="1:9" ht="13.5" customHeight="1">
      <c r="A20" s="2918"/>
      <c r="B20" s="2919"/>
      <c r="C20" s="2919"/>
      <c r="D20" s="2919"/>
      <c r="E20" s="2919"/>
      <c r="F20" s="2919"/>
      <c r="G20" s="2919"/>
      <c r="H20" s="2919"/>
      <c r="I20" s="2920"/>
    </row>
    <row r="21" spans="1:9">
      <c r="A21" s="482"/>
      <c r="B21" s="483"/>
      <c r="C21" s="483"/>
      <c r="D21" s="483"/>
      <c r="E21" s="483"/>
      <c r="F21" s="483"/>
      <c r="G21" s="483"/>
      <c r="H21" s="483"/>
      <c r="I21" s="484"/>
    </row>
    <row r="22" spans="1:9">
      <c r="A22" s="480" t="s">
        <v>842</v>
      </c>
      <c r="I22" s="481"/>
    </row>
    <row r="23" spans="1:9">
      <c r="A23" s="2918" t="s">
        <v>848</v>
      </c>
      <c r="B23" s="2919"/>
      <c r="C23" s="2919"/>
      <c r="D23" s="2919"/>
      <c r="E23" s="2919"/>
      <c r="F23" s="2919"/>
      <c r="G23" s="2919"/>
      <c r="H23" s="2919"/>
      <c r="I23" s="2920"/>
    </row>
    <row r="24" spans="1:9">
      <c r="A24" s="2918"/>
      <c r="B24" s="2919"/>
      <c r="C24" s="2919"/>
      <c r="D24" s="2919"/>
      <c r="E24" s="2919"/>
      <c r="F24" s="2919"/>
      <c r="G24" s="2919"/>
      <c r="H24" s="2919"/>
      <c r="I24" s="2920"/>
    </row>
    <row r="25" spans="1:9">
      <c r="A25" s="2918"/>
      <c r="B25" s="2919"/>
      <c r="C25" s="2919"/>
      <c r="D25" s="2919"/>
      <c r="E25" s="2919"/>
      <c r="F25" s="2919"/>
      <c r="G25" s="2919"/>
      <c r="H25" s="2919"/>
      <c r="I25" s="2920"/>
    </row>
    <row r="26" spans="1:9">
      <c r="A26" s="2918"/>
      <c r="B26" s="2919"/>
      <c r="C26" s="2919"/>
      <c r="D26" s="2919"/>
      <c r="E26" s="2919"/>
      <c r="F26" s="2919"/>
      <c r="G26" s="2919"/>
      <c r="H26" s="2919"/>
      <c r="I26" s="2920"/>
    </row>
    <row r="27" spans="1:9">
      <c r="A27" s="2918"/>
      <c r="B27" s="2919"/>
      <c r="C27" s="2919"/>
      <c r="D27" s="2919"/>
      <c r="E27" s="2919"/>
      <c r="F27" s="2919"/>
      <c r="G27" s="2919"/>
      <c r="H27" s="2919"/>
      <c r="I27" s="2920"/>
    </row>
    <row r="28" spans="1:9">
      <c r="A28" s="2918"/>
      <c r="B28" s="2919"/>
      <c r="C28" s="2919"/>
      <c r="D28" s="2919"/>
      <c r="E28" s="2919"/>
      <c r="F28" s="2919"/>
      <c r="G28" s="2919"/>
      <c r="H28" s="2919"/>
      <c r="I28" s="2920"/>
    </row>
    <row r="29" spans="1:9">
      <c r="A29" s="485"/>
      <c r="B29" s="486"/>
      <c r="C29" s="486"/>
      <c r="D29" s="486"/>
      <c r="E29" s="486"/>
      <c r="F29" s="486"/>
      <c r="G29" s="486"/>
      <c r="H29"/>
      <c r="I29" s="487"/>
    </row>
    <row r="30" spans="1:9">
      <c r="A30" s="485"/>
      <c r="B30" s="486"/>
      <c r="C30" s="486"/>
      <c r="D30" s="486"/>
      <c r="E30" s="486"/>
      <c r="F30" s="486"/>
      <c r="G30" s="486"/>
      <c r="H30"/>
      <c r="I30" s="487"/>
    </row>
    <row r="31" spans="1:9">
      <c r="A31" s="485"/>
      <c r="B31" s="486"/>
      <c r="C31" s="486"/>
      <c r="D31" s="486"/>
      <c r="E31" s="486"/>
      <c r="F31" s="486"/>
      <c r="G31" s="486"/>
      <c r="H31"/>
      <c r="I31" s="487"/>
    </row>
    <row r="32" spans="1:9">
      <c r="A32" s="480" t="s">
        <v>843</v>
      </c>
      <c r="I32" s="481"/>
    </row>
    <row r="33" spans="1:9">
      <c r="A33" s="480" t="s">
        <v>849</v>
      </c>
      <c r="I33" s="481"/>
    </row>
    <row r="34" spans="1:9">
      <c r="A34" s="488"/>
      <c r="I34" s="481"/>
    </row>
    <row r="35" spans="1:9">
      <c r="A35" s="488"/>
      <c r="I35" s="481"/>
    </row>
    <row r="36" spans="1:9">
      <c r="A36" s="488"/>
      <c r="I36" s="481"/>
    </row>
    <row r="37" spans="1:9">
      <c r="A37" s="488"/>
      <c r="I37" s="481"/>
    </row>
    <row r="38" spans="1:9">
      <c r="A38" s="480" t="s">
        <v>844</v>
      </c>
      <c r="I38" s="481"/>
    </row>
    <row r="39" spans="1:9">
      <c r="A39" s="2911" t="s">
        <v>850</v>
      </c>
      <c r="B39" s="2912"/>
      <c r="C39" s="2912"/>
      <c r="D39" s="2912"/>
      <c r="E39" s="2912"/>
      <c r="F39" s="2912"/>
      <c r="G39" s="2912"/>
      <c r="H39" s="2912"/>
      <c r="I39" s="2913"/>
    </row>
    <row r="40" spans="1:9" ht="13.5" customHeight="1">
      <c r="A40" s="489" t="s">
        <v>851</v>
      </c>
      <c r="B40" s="490"/>
      <c r="C40" s="490"/>
      <c r="D40" s="490"/>
      <c r="E40" s="490"/>
      <c r="F40" s="490"/>
      <c r="G40" s="490"/>
      <c r="H40" s="490"/>
      <c r="I40" s="491"/>
    </row>
    <row r="41" spans="1:9">
      <c r="A41" s="2911" t="s">
        <v>852</v>
      </c>
      <c r="B41" s="2912"/>
      <c r="C41" s="2912"/>
      <c r="D41" s="2912"/>
      <c r="E41" s="2912"/>
      <c r="F41" s="2912"/>
      <c r="G41" s="2912"/>
      <c r="H41" s="2912"/>
      <c r="I41" s="2913"/>
    </row>
    <row r="42" spans="1:9">
      <c r="A42" s="2911" t="s">
        <v>853</v>
      </c>
      <c r="B42" s="2912"/>
      <c r="C42" s="2912"/>
      <c r="D42" s="2912"/>
      <c r="E42" s="2912"/>
      <c r="F42" s="2912"/>
      <c r="G42" s="2912"/>
      <c r="H42" s="2912"/>
      <c r="I42" s="2913"/>
    </row>
    <row r="43" spans="1:9">
      <c r="A43" s="2911" t="s">
        <v>854</v>
      </c>
      <c r="B43" s="2912"/>
      <c r="C43" s="2912"/>
      <c r="D43" s="2912"/>
      <c r="E43" s="2912"/>
      <c r="F43" s="2912"/>
      <c r="G43" s="2912"/>
      <c r="H43" s="2912"/>
      <c r="I43" s="2913"/>
    </row>
    <row r="44" spans="1:9">
      <c r="A44" s="2921" t="s">
        <v>855</v>
      </c>
      <c r="B44" s="2922"/>
      <c r="C44" s="2922"/>
      <c r="D44" s="2922"/>
      <c r="E44" s="2922"/>
      <c r="F44" s="2922"/>
      <c r="G44" s="2922"/>
      <c r="H44" s="2922"/>
      <c r="I44" s="2923"/>
    </row>
    <row r="45" spans="1:9">
      <c r="A45" s="2924" t="s">
        <v>856</v>
      </c>
      <c r="B45" s="2925"/>
      <c r="C45" s="2925"/>
      <c r="D45" s="2925"/>
      <c r="E45" s="2925"/>
      <c r="F45" s="2925"/>
      <c r="G45" s="490"/>
      <c r="H45" s="490"/>
      <c r="I45" s="491"/>
    </row>
    <row r="46" spans="1:9">
      <c r="A46" s="2926" t="s">
        <v>857</v>
      </c>
      <c r="B46" s="2927"/>
      <c r="C46" s="2927"/>
      <c r="D46" s="2927"/>
      <c r="E46" s="2927"/>
      <c r="F46" s="2927"/>
      <c r="G46" s="2927"/>
      <c r="H46" s="490"/>
      <c r="I46" s="491"/>
    </row>
    <row r="47" spans="1:9">
      <c r="A47" s="489"/>
      <c r="B47" s="2928"/>
      <c r="C47" s="2928"/>
      <c r="D47" s="2928"/>
      <c r="E47" s="2928"/>
      <c r="F47" s="2928"/>
      <c r="G47" s="2928"/>
      <c r="H47" s="490"/>
      <c r="I47" s="491"/>
    </row>
    <row r="48" spans="1:9">
      <c r="A48" s="489"/>
      <c r="B48" s="490"/>
      <c r="C48" s="490"/>
      <c r="D48" s="490"/>
      <c r="E48" s="490"/>
      <c r="F48" s="490"/>
      <c r="G48" s="490"/>
      <c r="H48" s="490"/>
      <c r="I48" s="491"/>
    </row>
    <row r="49" spans="1:9">
      <c r="A49" s="2911" t="s">
        <v>858</v>
      </c>
      <c r="B49" s="2912"/>
      <c r="C49" s="2912"/>
      <c r="D49" s="2912"/>
      <c r="E49" s="2912"/>
      <c r="F49" s="2912"/>
      <c r="G49" s="2912"/>
      <c r="H49" s="2912"/>
      <c r="I49" s="2913"/>
    </row>
    <row r="50" spans="1:9">
      <c r="A50" s="480" t="s">
        <v>859</v>
      </c>
      <c r="B50" s="477"/>
      <c r="C50" s="477"/>
      <c r="D50" s="477"/>
      <c r="E50" s="477"/>
      <c r="F50" s="477"/>
      <c r="G50" s="477"/>
      <c r="H50" s="477"/>
      <c r="I50" s="492"/>
    </row>
    <row r="51" spans="1:9">
      <c r="A51" s="488" t="s">
        <v>860</v>
      </c>
      <c r="B51" s="477"/>
      <c r="C51" s="477"/>
      <c r="D51" s="477"/>
      <c r="E51" s="477"/>
      <c r="F51" s="477"/>
      <c r="G51" s="477"/>
      <c r="H51" s="477"/>
      <c r="I51" s="492"/>
    </row>
    <row r="52" spans="1:9">
      <c r="A52" s="488" t="s">
        <v>861</v>
      </c>
      <c r="B52" s="477"/>
      <c r="C52" s="477"/>
      <c r="D52" s="477"/>
      <c r="E52" s="477"/>
      <c r="F52" s="477"/>
      <c r="G52" s="477"/>
      <c r="H52" s="477"/>
      <c r="I52" s="492"/>
    </row>
    <row r="53" spans="1:9">
      <c r="A53" s="480" t="s">
        <v>862</v>
      </c>
      <c r="B53" s="477"/>
      <c r="C53" s="477"/>
      <c r="D53" s="477"/>
      <c r="E53" s="477"/>
      <c r="F53" s="477"/>
      <c r="G53" s="477"/>
      <c r="H53" s="477"/>
      <c r="I53" s="492"/>
    </row>
    <row r="54" spans="1:9" ht="14.25" thickBot="1">
      <c r="A54" s="493"/>
      <c r="B54" s="494"/>
      <c r="C54" s="494"/>
      <c r="D54" s="494"/>
      <c r="E54" s="494"/>
      <c r="F54" s="494"/>
      <c r="G54" s="494"/>
      <c r="H54" s="494"/>
      <c r="I54" s="495"/>
    </row>
    <row r="55" spans="1:9">
      <c r="A55" s="477" t="s">
        <v>845</v>
      </c>
    </row>
    <row r="56" spans="1:9">
      <c r="A56" s="477" t="s">
        <v>846</v>
      </c>
    </row>
  </sheetData>
  <mergeCells count="17">
    <mergeCell ref="A44:I44"/>
    <mergeCell ref="A45:F45"/>
    <mergeCell ref="A46:G46"/>
    <mergeCell ref="B47:G47"/>
    <mergeCell ref="A49:I49"/>
    <mergeCell ref="A43:I43"/>
    <mergeCell ref="A3:I3"/>
    <mergeCell ref="A5:C5"/>
    <mergeCell ref="D5:I5"/>
    <mergeCell ref="A6:C6"/>
    <mergeCell ref="D6:I6"/>
    <mergeCell ref="A8:I8"/>
    <mergeCell ref="A10:I20"/>
    <mergeCell ref="A23:I28"/>
    <mergeCell ref="A39:I39"/>
    <mergeCell ref="A41:I41"/>
    <mergeCell ref="A42:I42"/>
  </mergeCells>
  <phoneticPr fontId="7"/>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0000"/>
  </sheetPr>
  <dimension ref="A1:S44"/>
  <sheetViews>
    <sheetView view="pageBreakPreview" zoomScaleNormal="100" zoomScaleSheetLayoutView="100" workbookViewId="0"/>
  </sheetViews>
  <sheetFormatPr defaultRowHeight="18" customHeight="1"/>
  <cols>
    <col min="1" max="17" width="4.625" style="498" customWidth="1"/>
    <col min="18" max="19" width="4.125" style="498" customWidth="1"/>
    <col min="20" max="26" width="4.625" style="498" customWidth="1"/>
    <col min="27" max="256" width="9" style="498"/>
    <col min="257" max="273" width="4.625" style="498" customWidth="1"/>
    <col min="274" max="275" width="4.125" style="498" customWidth="1"/>
    <col min="276" max="282" width="4.625" style="498" customWidth="1"/>
    <col min="283" max="512" width="9" style="498"/>
    <col min="513" max="529" width="4.625" style="498" customWidth="1"/>
    <col min="530" max="531" width="4.125" style="498" customWidth="1"/>
    <col min="532" max="538" width="4.625" style="498" customWidth="1"/>
    <col min="539" max="768" width="9" style="498"/>
    <col min="769" max="785" width="4.625" style="498" customWidth="1"/>
    <col min="786" max="787" width="4.125" style="498" customWidth="1"/>
    <col min="788" max="794" width="4.625" style="498" customWidth="1"/>
    <col min="795" max="1024" width="9" style="498"/>
    <col min="1025" max="1041" width="4.625" style="498" customWidth="1"/>
    <col min="1042" max="1043" width="4.125" style="498" customWidth="1"/>
    <col min="1044" max="1050" width="4.625" style="498" customWidth="1"/>
    <col min="1051" max="1280" width="9" style="498"/>
    <col min="1281" max="1297" width="4.625" style="498" customWidth="1"/>
    <col min="1298" max="1299" width="4.125" style="498" customWidth="1"/>
    <col min="1300" max="1306" width="4.625" style="498" customWidth="1"/>
    <col min="1307" max="1536" width="9" style="498"/>
    <col min="1537" max="1553" width="4.625" style="498" customWidth="1"/>
    <col min="1554" max="1555" width="4.125" style="498" customWidth="1"/>
    <col min="1556" max="1562" width="4.625" style="498" customWidth="1"/>
    <col min="1563" max="1792" width="9" style="498"/>
    <col min="1793" max="1809" width="4.625" style="498" customWidth="1"/>
    <col min="1810" max="1811" width="4.125" style="498" customWidth="1"/>
    <col min="1812" max="1818" width="4.625" style="498" customWidth="1"/>
    <col min="1819" max="2048" width="9" style="498"/>
    <col min="2049" max="2065" width="4.625" style="498" customWidth="1"/>
    <col min="2066" max="2067" width="4.125" style="498" customWidth="1"/>
    <col min="2068" max="2074" width="4.625" style="498" customWidth="1"/>
    <col min="2075" max="2304" width="9" style="498"/>
    <col min="2305" max="2321" width="4.625" style="498" customWidth="1"/>
    <col min="2322" max="2323" width="4.125" style="498" customWidth="1"/>
    <col min="2324" max="2330" width="4.625" style="498" customWidth="1"/>
    <col min="2331" max="2560" width="9" style="498"/>
    <col min="2561" max="2577" width="4.625" style="498" customWidth="1"/>
    <col min="2578" max="2579" width="4.125" style="498" customWidth="1"/>
    <col min="2580" max="2586" width="4.625" style="498" customWidth="1"/>
    <col min="2587" max="2816" width="9" style="498"/>
    <col min="2817" max="2833" width="4.625" style="498" customWidth="1"/>
    <col min="2834" max="2835" width="4.125" style="498" customWidth="1"/>
    <col min="2836" max="2842" width="4.625" style="498" customWidth="1"/>
    <col min="2843" max="3072" width="9" style="498"/>
    <col min="3073" max="3089" width="4.625" style="498" customWidth="1"/>
    <col min="3090" max="3091" width="4.125" style="498" customWidth="1"/>
    <col min="3092" max="3098" width="4.625" style="498" customWidth="1"/>
    <col min="3099" max="3328" width="9" style="498"/>
    <col min="3329" max="3345" width="4.625" style="498" customWidth="1"/>
    <col min="3346" max="3347" width="4.125" style="498" customWidth="1"/>
    <col min="3348" max="3354" width="4.625" style="498" customWidth="1"/>
    <col min="3355" max="3584" width="9" style="498"/>
    <col min="3585" max="3601" width="4.625" style="498" customWidth="1"/>
    <col min="3602" max="3603" width="4.125" style="498" customWidth="1"/>
    <col min="3604" max="3610" width="4.625" style="498" customWidth="1"/>
    <col min="3611" max="3840" width="9" style="498"/>
    <col min="3841" max="3857" width="4.625" style="498" customWidth="1"/>
    <col min="3858" max="3859" width="4.125" style="498" customWidth="1"/>
    <col min="3860" max="3866" width="4.625" style="498" customWidth="1"/>
    <col min="3867" max="4096" width="9" style="498"/>
    <col min="4097" max="4113" width="4.625" style="498" customWidth="1"/>
    <col min="4114" max="4115" width="4.125" style="498" customWidth="1"/>
    <col min="4116" max="4122" width="4.625" style="498" customWidth="1"/>
    <col min="4123" max="4352" width="9" style="498"/>
    <col min="4353" max="4369" width="4.625" style="498" customWidth="1"/>
    <col min="4370" max="4371" width="4.125" style="498" customWidth="1"/>
    <col min="4372" max="4378" width="4.625" style="498" customWidth="1"/>
    <col min="4379" max="4608" width="9" style="498"/>
    <col min="4609" max="4625" width="4.625" style="498" customWidth="1"/>
    <col min="4626" max="4627" width="4.125" style="498" customWidth="1"/>
    <col min="4628" max="4634" width="4.625" style="498" customWidth="1"/>
    <col min="4635" max="4864" width="9" style="498"/>
    <col min="4865" max="4881" width="4.625" style="498" customWidth="1"/>
    <col min="4882" max="4883" width="4.125" style="498" customWidth="1"/>
    <col min="4884" max="4890" width="4.625" style="498" customWidth="1"/>
    <col min="4891" max="5120" width="9" style="498"/>
    <col min="5121" max="5137" width="4.625" style="498" customWidth="1"/>
    <col min="5138" max="5139" width="4.125" style="498" customWidth="1"/>
    <col min="5140" max="5146" width="4.625" style="498" customWidth="1"/>
    <col min="5147" max="5376" width="9" style="498"/>
    <col min="5377" max="5393" width="4.625" style="498" customWidth="1"/>
    <col min="5394" max="5395" width="4.125" style="498" customWidth="1"/>
    <col min="5396" max="5402" width="4.625" style="498" customWidth="1"/>
    <col min="5403" max="5632" width="9" style="498"/>
    <col min="5633" max="5649" width="4.625" style="498" customWidth="1"/>
    <col min="5650" max="5651" width="4.125" style="498" customWidth="1"/>
    <col min="5652" max="5658" width="4.625" style="498" customWidth="1"/>
    <col min="5659" max="5888" width="9" style="498"/>
    <col min="5889" max="5905" width="4.625" style="498" customWidth="1"/>
    <col min="5906" max="5907" width="4.125" style="498" customWidth="1"/>
    <col min="5908" max="5914" width="4.625" style="498" customWidth="1"/>
    <col min="5915" max="6144" width="9" style="498"/>
    <col min="6145" max="6161" width="4.625" style="498" customWidth="1"/>
    <col min="6162" max="6163" width="4.125" style="498" customWidth="1"/>
    <col min="6164" max="6170" width="4.625" style="498" customWidth="1"/>
    <col min="6171" max="6400" width="9" style="498"/>
    <col min="6401" max="6417" width="4.625" style="498" customWidth="1"/>
    <col min="6418" max="6419" width="4.125" style="498" customWidth="1"/>
    <col min="6420" max="6426" width="4.625" style="498" customWidth="1"/>
    <col min="6427" max="6656" width="9" style="498"/>
    <col min="6657" max="6673" width="4.625" style="498" customWidth="1"/>
    <col min="6674" max="6675" width="4.125" style="498" customWidth="1"/>
    <col min="6676" max="6682" width="4.625" style="498" customWidth="1"/>
    <col min="6683" max="6912" width="9" style="498"/>
    <col min="6913" max="6929" width="4.625" style="498" customWidth="1"/>
    <col min="6930" max="6931" width="4.125" style="498" customWidth="1"/>
    <col min="6932" max="6938" width="4.625" style="498" customWidth="1"/>
    <col min="6939" max="7168" width="9" style="498"/>
    <col min="7169" max="7185" width="4.625" style="498" customWidth="1"/>
    <col min="7186" max="7187" width="4.125" style="498" customWidth="1"/>
    <col min="7188" max="7194" width="4.625" style="498" customWidth="1"/>
    <col min="7195" max="7424" width="9" style="498"/>
    <col min="7425" max="7441" width="4.625" style="498" customWidth="1"/>
    <col min="7442" max="7443" width="4.125" style="498" customWidth="1"/>
    <col min="7444" max="7450" width="4.625" style="498" customWidth="1"/>
    <col min="7451" max="7680" width="9" style="498"/>
    <col min="7681" max="7697" width="4.625" style="498" customWidth="1"/>
    <col min="7698" max="7699" width="4.125" style="498" customWidth="1"/>
    <col min="7700" max="7706" width="4.625" style="498" customWidth="1"/>
    <col min="7707" max="7936" width="9" style="498"/>
    <col min="7937" max="7953" width="4.625" style="498" customWidth="1"/>
    <col min="7954" max="7955" width="4.125" style="498" customWidth="1"/>
    <col min="7956" max="7962" width="4.625" style="498" customWidth="1"/>
    <col min="7963" max="8192" width="9" style="498"/>
    <col min="8193" max="8209" width="4.625" style="498" customWidth="1"/>
    <col min="8210" max="8211" width="4.125" style="498" customWidth="1"/>
    <col min="8212" max="8218" width="4.625" style="498" customWidth="1"/>
    <col min="8219" max="8448" width="9" style="498"/>
    <col min="8449" max="8465" width="4.625" style="498" customWidth="1"/>
    <col min="8466" max="8467" width="4.125" style="498" customWidth="1"/>
    <col min="8468" max="8474" width="4.625" style="498" customWidth="1"/>
    <col min="8475" max="8704" width="9" style="498"/>
    <col min="8705" max="8721" width="4.625" style="498" customWidth="1"/>
    <col min="8722" max="8723" width="4.125" style="498" customWidth="1"/>
    <col min="8724" max="8730" width="4.625" style="498" customWidth="1"/>
    <col min="8731" max="8960" width="9" style="498"/>
    <col min="8961" max="8977" width="4.625" style="498" customWidth="1"/>
    <col min="8978" max="8979" width="4.125" style="498" customWidth="1"/>
    <col min="8980" max="8986" width="4.625" style="498" customWidth="1"/>
    <col min="8987" max="9216" width="9" style="498"/>
    <col min="9217" max="9233" width="4.625" style="498" customWidth="1"/>
    <col min="9234" max="9235" width="4.125" style="498" customWidth="1"/>
    <col min="9236" max="9242" width="4.625" style="498" customWidth="1"/>
    <col min="9243" max="9472" width="9" style="498"/>
    <col min="9473" max="9489" width="4.625" style="498" customWidth="1"/>
    <col min="9490" max="9491" width="4.125" style="498" customWidth="1"/>
    <col min="9492" max="9498" width="4.625" style="498" customWidth="1"/>
    <col min="9499" max="9728" width="9" style="498"/>
    <col min="9729" max="9745" width="4.625" style="498" customWidth="1"/>
    <col min="9746" max="9747" width="4.125" style="498" customWidth="1"/>
    <col min="9748" max="9754" width="4.625" style="498" customWidth="1"/>
    <col min="9755" max="9984" width="9" style="498"/>
    <col min="9985" max="10001" width="4.625" style="498" customWidth="1"/>
    <col min="10002" max="10003" width="4.125" style="498" customWidth="1"/>
    <col min="10004" max="10010" width="4.625" style="498" customWidth="1"/>
    <col min="10011" max="10240" width="9" style="498"/>
    <col min="10241" max="10257" width="4.625" style="498" customWidth="1"/>
    <col min="10258" max="10259" width="4.125" style="498" customWidth="1"/>
    <col min="10260" max="10266" width="4.625" style="498" customWidth="1"/>
    <col min="10267" max="10496" width="9" style="498"/>
    <col min="10497" max="10513" width="4.625" style="498" customWidth="1"/>
    <col min="10514" max="10515" width="4.125" style="498" customWidth="1"/>
    <col min="10516" max="10522" width="4.625" style="498" customWidth="1"/>
    <col min="10523" max="10752" width="9" style="498"/>
    <col min="10753" max="10769" width="4.625" style="498" customWidth="1"/>
    <col min="10770" max="10771" width="4.125" style="498" customWidth="1"/>
    <col min="10772" max="10778" width="4.625" style="498" customWidth="1"/>
    <col min="10779" max="11008" width="9" style="498"/>
    <col min="11009" max="11025" width="4.625" style="498" customWidth="1"/>
    <col min="11026" max="11027" width="4.125" style="498" customWidth="1"/>
    <col min="11028" max="11034" width="4.625" style="498" customWidth="1"/>
    <col min="11035" max="11264" width="9" style="498"/>
    <col min="11265" max="11281" width="4.625" style="498" customWidth="1"/>
    <col min="11282" max="11283" width="4.125" style="498" customWidth="1"/>
    <col min="11284" max="11290" width="4.625" style="498" customWidth="1"/>
    <col min="11291" max="11520" width="9" style="498"/>
    <col min="11521" max="11537" width="4.625" style="498" customWidth="1"/>
    <col min="11538" max="11539" width="4.125" style="498" customWidth="1"/>
    <col min="11540" max="11546" width="4.625" style="498" customWidth="1"/>
    <col min="11547" max="11776" width="9" style="498"/>
    <col min="11777" max="11793" width="4.625" style="498" customWidth="1"/>
    <col min="11794" max="11795" width="4.125" style="498" customWidth="1"/>
    <col min="11796" max="11802" width="4.625" style="498" customWidth="1"/>
    <col min="11803" max="12032" width="9" style="498"/>
    <col min="12033" max="12049" width="4.625" style="498" customWidth="1"/>
    <col min="12050" max="12051" width="4.125" style="498" customWidth="1"/>
    <col min="12052" max="12058" width="4.625" style="498" customWidth="1"/>
    <col min="12059" max="12288" width="9" style="498"/>
    <col min="12289" max="12305" width="4.625" style="498" customWidth="1"/>
    <col min="12306" max="12307" width="4.125" style="498" customWidth="1"/>
    <col min="12308" max="12314" width="4.625" style="498" customWidth="1"/>
    <col min="12315" max="12544" width="9" style="498"/>
    <col min="12545" max="12561" width="4.625" style="498" customWidth="1"/>
    <col min="12562" max="12563" width="4.125" style="498" customWidth="1"/>
    <col min="12564" max="12570" width="4.625" style="498" customWidth="1"/>
    <col min="12571" max="12800" width="9" style="498"/>
    <col min="12801" max="12817" width="4.625" style="498" customWidth="1"/>
    <col min="12818" max="12819" width="4.125" style="498" customWidth="1"/>
    <col min="12820" max="12826" width="4.625" style="498" customWidth="1"/>
    <col min="12827" max="13056" width="9" style="498"/>
    <col min="13057" max="13073" width="4.625" style="498" customWidth="1"/>
    <col min="13074" max="13075" width="4.125" style="498" customWidth="1"/>
    <col min="13076" max="13082" width="4.625" style="498" customWidth="1"/>
    <col min="13083" max="13312" width="9" style="498"/>
    <col min="13313" max="13329" width="4.625" style="498" customWidth="1"/>
    <col min="13330" max="13331" width="4.125" style="498" customWidth="1"/>
    <col min="13332" max="13338" width="4.625" style="498" customWidth="1"/>
    <col min="13339" max="13568" width="9" style="498"/>
    <col min="13569" max="13585" width="4.625" style="498" customWidth="1"/>
    <col min="13586" max="13587" width="4.125" style="498" customWidth="1"/>
    <col min="13588" max="13594" width="4.625" style="498" customWidth="1"/>
    <col min="13595" max="13824" width="9" style="498"/>
    <col min="13825" max="13841" width="4.625" style="498" customWidth="1"/>
    <col min="13842" max="13843" width="4.125" style="498" customWidth="1"/>
    <col min="13844" max="13850" width="4.625" style="498" customWidth="1"/>
    <col min="13851" max="14080" width="9" style="498"/>
    <col min="14081" max="14097" width="4.625" style="498" customWidth="1"/>
    <col min="14098" max="14099" width="4.125" style="498" customWidth="1"/>
    <col min="14100" max="14106" width="4.625" style="498" customWidth="1"/>
    <col min="14107" max="14336" width="9" style="498"/>
    <col min="14337" max="14353" width="4.625" style="498" customWidth="1"/>
    <col min="14354" max="14355" width="4.125" style="498" customWidth="1"/>
    <col min="14356" max="14362" width="4.625" style="498" customWidth="1"/>
    <col min="14363" max="14592" width="9" style="498"/>
    <col min="14593" max="14609" width="4.625" style="498" customWidth="1"/>
    <col min="14610" max="14611" width="4.125" style="498" customWidth="1"/>
    <col min="14612" max="14618" width="4.625" style="498" customWidth="1"/>
    <col min="14619" max="14848" width="9" style="498"/>
    <col min="14849" max="14865" width="4.625" style="498" customWidth="1"/>
    <col min="14866" max="14867" width="4.125" style="498" customWidth="1"/>
    <col min="14868" max="14874" width="4.625" style="498" customWidth="1"/>
    <col min="14875" max="15104" width="9" style="498"/>
    <col min="15105" max="15121" width="4.625" style="498" customWidth="1"/>
    <col min="15122" max="15123" width="4.125" style="498" customWidth="1"/>
    <col min="15124" max="15130" width="4.625" style="498" customWidth="1"/>
    <col min="15131" max="15360" width="9" style="498"/>
    <col min="15361" max="15377" width="4.625" style="498" customWidth="1"/>
    <col min="15378" max="15379" width="4.125" style="498" customWidth="1"/>
    <col min="15380" max="15386" width="4.625" style="498" customWidth="1"/>
    <col min="15387" max="15616" width="9" style="498"/>
    <col min="15617" max="15633" width="4.625" style="498" customWidth="1"/>
    <col min="15634" max="15635" width="4.125" style="498" customWidth="1"/>
    <col min="15636" max="15642" width="4.625" style="498" customWidth="1"/>
    <col min="15643" max="15872" width="9" style="498"/>
    <col min="15873" max="15889" width="4.625" style="498" customWidth="1"/>
    <col min="15890" max="15891" width="4.125" style="498" customWidth="1"/>
    <col min="15892" max="15898" width="4.625" style="498" customWidth="1"/>
    <col min="15899" max="16128" width="9" style="498"/>
    <col min="16129" max="16145" width="4.625" style="498" customWidth="1"/>
    <col min="16146" max="16147" width="4.125" style="498" customWidth="1"/>
    <col min="16148" max="16154" width="4.625" style="498" customWidth="1"/>
    <col min="16155" max="16384" width="9" style="498"/>
  </cols>
  <sheetData>
    <row r="1" spans="1:19" s="497" customFormat="1" ht="18" customHeight="1">
      <c r="A1" s="496" t="s">
        <v>544</v>
      </c>
    </row>
    <row r="3" spans="1:19" ht="18" customHeight="1">
      <c r="A3" s="2933" t="s">
        <v>863</v>
      </c>
      <c r="B3" s="2933"/>
      <c r="C3" s="2933"/>
      <c r="D3" s="2933"/>
      <c r="E3" s="2933"/>
      <c r="F3" s="2933"/>
      <c r="G3" s="2933"/>
      <c r="H3" s="2933"/>
      <c r="I3" s="2933"/>
      <c r="J3" s="2933"/>
      <c r="K3" s="2933"/>
      <c r="L3" s="2933"/>
      <c r="M3" s="2933"/>
      <c r="N3" s="2933"/>
      <c r="O3" s="2933"/>
      <c r="P3" s="2933"/>
      <c r="Q3" s="2933"/>
      <c r="R3" s="2933"/>
    </row>
    <row r="4" spans="1:19" ht="18" customHeight="1">
      <c r="A4" s="499"/>
      <c r="B4" s="499"/>
      <c r="C4" s="499"/>
      <c r="D4" s="499"/>
      <c r="E4" s="499"/>
      <c r="F4" s="499"/>
      <c r="G4" s="499"/>
      <c r="H4" s="499"/>
      <c r="I4" s="499"/>
      <c r="J4" s="499"/>
      <c r="K4" s="499"/>
      <c r="L4" s="499"/>
      <c r="M4" s="499"/>
      <c r="N4" s="499"/>
      <c r="O4" s="499"/>
      <c r="P4" s="499"/>
      <c r="Q4" s="499"/>
      <c r="R4" s="499"/>
    </row>
    <row r="6" spans="1:19" ht="18" customHeight="1">
      <c r="C6" s="2934" t="s">
        <v>609</v>
      </c>
      <c r="D6" s="2935"/>
      <c r="E6" s="2935"/>
      <c r="F6" s="2935"/>
      <c r="G6" s="2935"/>
      <c r="H6" s="2935"/>
      <c r="I6" s="2936"/>
      <c r="J6" s="2937"/>
      <c r="K6" s="2937"/>
      <c r="L6" s="2937"/>
      <c r="M6" s="2937"/>
      <c r="N6" s="2937"/>
      <c r="O6" s="2937"/>
      <c r="P6" s="2937"/>
      <c r="Q6" s="2937"/>
      <c r="R6" s="2937"/>
      <c r="S6" s="2938"/>
    </row>
    <row r="7" spans="1:19" ht="18" customHeight="1">
      <c r="C7" s="2934" t="s">
        <v>864</v>
      </c>
      <c r="D7" s="2935"/>
      <c r="E7" s="2935"/>
      <c r="F7" s="2935"/>
      <c r="G7" s="2935"/>
      <c r="H7" s="2935"/>
      <c r="I7" s="2936"/>
      <c r="J7" s="2937"/>
      <c r="K7" s="2937"/>
      <c r="L7" s="2937"/>
      <c r="M7" s="2937"/>
      <c r="N7" s="2937"/>
      <c r="O7" s="2937"/>
      <c r="P7" s="2937"/>
      <c r="Q7" s="2937"/>
      <c r="R7" s="2937"/>
      <c r="S7" s="2938"/>
    </row>
    <row r="9" spans="1:19" ht="18" customHeight="1">
      <c r="A9" s="500"/>
      <c r="B9" s="501"/>
      <c r="C9" s="501"/>
      <c r="D9" s="501"/>
      <c r="E9" s="501"/>
      <c r="F9" s="501"/>
      <c r="G9" s="501"/>
      <c r="H9" s="501"/>
      <c r="I9" s="501"/>
      <c r="J9" s="501"/>
      <c r="K9" s="501"/>
      <c r="L9" s="501"/>
      <c r="M9" s="501"/>
      <c r="N9" s="501"/>
      <c r="O9" s="501"/>
      <c r="P9" s="501"/>
      <c r="Q9" s="501"/>
      <c r="R9" s="501"/>
      <c r="S9" s="502"/>
    </row>
    <row r="10" spans="1:19" ht="18" customHeight="1">
      <c r="A10" s="503" t="s">
        <v>865</v>
      </c>
      <c r="M10" s="497" t="s">
        <v>866</v>
      </c>
      <c r="S10" s="504"/>
    </row>
    <row r="11" spans="1:19" ht="18" customHeight="1">
      <c r="A11" s="503"/>
      <c r="S11" s="504"/>
    </row>
    <row r="12" spans="1:19" ht="18" customHeight="1">
      <c r="A12" s="503"/>
      <c r="B12" s="498" t="s">
        <v>867</v>
      </c>
      <c r="S12" s="504"/>
    </row>
    <row r="13" spans="1:19" ht="18" customHeight="1">
      <c r="A13" s="503"/>
      <c r="B13" s="498" t="s">
        <v>868</v>
      </c>
      <c r="S13" s="504"/>
    </row>
    <row r="14" spans="1:19" ht="18" customHeight="1">
      <c r="A14" s="503"/>
      <c r="S14" s="504"/>
    </row>
    <row r="15" spans="1:19" ht="18" customHeight="1">
      <c r="A15" s="503" t="s">
        <v>869</v>
      </c>
      <c r="S15" s="504"/>
    </row>
    <row r="16" spans="1:19" ht="18" customHeight="1">
      <c r="A16" s="503"/>
      <c r="B16" s="2929"/>
      <c r="C16" s="2929"/>
      <c r="D16" s="2929"/>
      <c r="E16" s="2929"/>
      <c r="F16" s="2929"/>
      <c r="G16" s="2929"/>
      <c r="H16" s="2929"/>
      <c r="I16" s="2929"/>
      <c r="J16" s="2929"/>
      <c r="K16" s="2929"/>
      <c r="L16" s="2929"/>
      <c r="M16" s="2929"/>
      <c r="N16" s="2929"/>
      <c r="O16" s="2929"/>
      <c r="P16" s="2929"/>
      <c r="Q16" s="2929"/>
      <c r="R16" s="2929"/>
      <c r="S16" s="2930"/>
    </row>
    <row r="17" spans="1:19" ht="18" customHeight="1">
      <c r="A17" s="503"/>
      <c r="B17" s="2929"/>
      <c r="C17" s="2929"/>
      <c r="D17" s="2929"/>
      <c r="E17" s="2929"/>
      <c r="F17" s="2929"/>
      <c r="G17" s="2929"/>
      <c r="H17" s="2929"/>
      <c r="I17" s="2929"/>
      <c r="J17" s="2929"/>
      <c r="K17" s="2929"/>
      <c r="L17" s="2929"/>
      <c r="M17" s="2929"/>
      <c r="N17" s="2929"/>
      <c r="O17" s="2929"/>
      <c r="P17" s="2929"/>
      <c r="Q17" s="2929"/>
      <c r="R17" s="2929"/>
      <c r="S17" s="2930"/>
    </row>
    <row r="18" spans="1:19" ht="18" customHeight="1">
      <c r="A18" s="503"/>
      <c r="B18" s="2929"/>
      <c r="C18" s="2929"/>
      <c r="D18" s="2929"/>
      <c r="E18" s="2929"/>
      <c r="F18" s="2929"/>
      <c r="G18" s="2929"/>
      <c r="H18" s="2929"/>
      <c r="I18" s="2929"/>
      <c r="J18" s="2929"/>
      <c r="K18" s="2929"/>
      <c r="L18" s="2929"/>
      <c r="M18" s="2929"/>
      <c r="N18" s="2929"/>
      <c r="O18" s="2929"/>
      <c r="P18" s="2929"/>
      <c r="Q18" s="2929"/>
      <c r="R18" s="2929"/>
      <c r="S18" s="2930"/>
    </row>
    <row r="19" spans="1:19" ht="18" customHeight="1">
      <c r="A19" s="503"/>
      <c r="B19" s="2929"/>
      <c r="C19" s="2929"/>
      <c r="D19" s="2929"/>
      <c r="E19" s="2929"/>
      <c r="F19" s="2929"/>
      <c r="G19" s="2929"/>
      <c r="H19" s="2929"/>
      <c r="I19" s="2929"/>
      <c r="J19" s="2929"/>
      <c r="K19" s="2929"/>
      <c r="L19" s="2929"/>
      <c r="M19" s="2929"/>
      <c r="N19" s="2929"/>
      <c r="O19" s="2929"/>
      <c r="P19" s="2929"/>
      <c r="Q19" s="2929"/>
      <c r="R19" s="2929"/>
      <c r="S19" s="2930"/>
    </row>
    <row r="20" spans="1:19" ht="18" customHeight="1">
      <c r="A20" s="503"/>
      <c r="B20" s="2929"/>
      <c r="C20" s="2929"/>
      <c r="D20" s="2929"/>
      <c r="E20" s="2929"/>
      <c r="F20" s="2929"/>
      <c r="G20" s="2929"/>
      <c r="H20" s="2929"/>
      <c r="I20" s="2929"/>
      <c r="J20" s="2929"/>
      <c r="K20" s="2929"/>
      <c r="L20" s="2929"/>
      <c r="M20" s="2929"/>
      <c r="N20" s="2929"/>
      <c r="O20" s="2929"/>
      <c r="P20" s="2929"/>
      <c r="Q20" s="2929"/>
      <c r="R20" s="2929"/>
      <c r="S20" s="2930"/>
    </row>
    <row r="21" spans="1:19" ht="18" customHeight="1">
      <c r="A21" s="503"/>
      <c r="B21" s="2929"/>
      <c r="C21" s="2929"/>
      <c r="D21" s="2929"/>
      <c r="E21" s="2929"/>
      <c r="F21" s="2929"/>
      <c r="G21" s="2929"/>
      <c r="H21" s="2929"/>
      <c r="I21" s="2929"/>
      <c r="J21" s="2929"/>
      <c r="K21" s="2929"/>
      <c r="L21" s="2929"/>
      <c r="M21" s="2929"/>
      <c r="N21" s="2929"/>
      <c r="O21" s="2929"/>
      <c r="P21" s="2929"/>
      <c r="Q21" s="2929"/>
      <c r="R21" s="2929"/>
      <c r="S21" s="2930"/>
    </row>
    <row r="22" spans="1:19" ht="18" customHeight="1">
      <c r="A22" s="503"/>
      <c r="B22" s="2929"/>
      <c r="C22" s="2929"/>
      <c r="D22" s="2929"/>
      <c r="E22" s="2929"/>
      <c r="F22" s="2929"/>
      <c r="G22" s="2929"/>
      <c r="H22" s="2929"/>
      <c r="I22" s="2929"/>
      <c r="J22" s="2929"/>
      <c r="K22" s="2929"/>
      <c r="L22" s="2929"/>
      <c r="M22" s="2929"/>
      <c r="N22" s="2929"/>
      <c r="O22" s="2929"/>
      <c r="P22" s="2929"/>
      <c r="Q22" s="2929"/>
      <c r="R22" s="2929"/>
      <c r="S22" s="2930"/>
    </row>
    <row r="23" spans="1:19" ht="18" customHeight="1">
      <c r="A23" s="503"/>
      <c r="B23" s="2929"/>
      <c r="C23" s="2929"/>
      <c r="D23" s="2929"/>
      <c r="E23" s="2929"/>
      <c r="F23" s="2929"/>
      <c r="G23" s="2929"/>
      <c r="H23" s="2929"/>
      <c r="I23" s="2929"/>
      <c r="J23" s="2929"/>
      <c r="K23" s="2929"/>
      <c r="L23" s="2929"/>
      <c r="M23" s="2929"/>
      <c r="N23" s="2929"/>
      <c r="O23" s="2929"/>
      <c r="P23" s="2929"/>
      <c r="Q23" s="2929"/>
      <c r="R23" s="2929"/>
      <c r="S23" s="2930"/>
    </row>
    <row r="24" spans="1:19" ht="18" customHeight="1">
      <c r="A24" s="503"/>
      <c r="B24" s="2929"/>
      <c r="C24" s="2929"/>
      <c r="D24" s="2929"/>
      <c r="E24" s="2929"/>
      <c r="F24" s="2929"/>
      <c r="G24" s="2929"/>
      <c r="H24" s="2929"/>
      <c r="I24" s="2929"/>
      <c r="J24" s="2929"/>
      <c r="K24" s="2929"/>
      <c r="L24" s="2929"/>
      <c r="M24" s="2929"/>
      <c r="N24" s="2929"/>
      <c r="O24" s="2929"/>
      <c r="P24" s="2929"/>
      <c r="Q24" s="2929"/>
      <c r="R24" s="2929"/>
      <c r="S24" s="2930"/>
    </row>
    <row r="25" spans="1:19" ht="18" customHeight="1">
      <c r="A25" s="503"/>
      <c r="B25" s="2929"/>
      <c r="C25" s="2929"/>
      <c r="D25" s="2929"/>
      <c r="E25" s="2929"/>
      <c r="F25" s="2929"/>
      <c r="G25" s="2929"/>
      <c r="H25" s="2929"/>
      <c r="I25" s="2929"/>
      <c r="J25" s="2929"/>
      <c r="K25" s="2929"/>
      <c r="L25" s="2929"/>
      <c r="M25" s="2929"/>
      <c r="N25" s="2929"/>
      <c r="O25" s="2929"/>
      <c r="P25" s="2929"/>
      <c r="Q25" s="2929"/>
      <c r="R25" s="2929"/>
      <c r="S25" s="2930"/>
    </row>
    <row r="26" spans="1:19" ht="18" customHeight="1">
      <c r="A26" s="503"/>
      <c r="B26" s="2929"/>
      <c r="C26" s="2929"/>
      <c r="D26" s="2929"/>
      <c r="E26" s="2929"/>
      <c r="F26" s="2929"/>
      <c r="G26" s="2929"/>
      <c r="H26" s="2929"/>
      <c r="I26" s="2929"/>
      <c r="J26" s="2929"/>
      <c r="K26" s="2929"/>
      <c r="L26" s="2929"/>
      <c r="M26" s="2929"/>
      <c r="N26" s="2929"/>
      <c r="O26" s="2929"/>
      <c r="P26" s="2929"/>
      <c r="Q26" s="2929"/>
      <c r="R26" s="2929"/>
      <c r="S26" s="2930"/>
    </row>
    <row r="27" spans="1:19" ht="18" customHeight="1">
      <c r="A27" s="503"/>
      <c r="B27" s="2929"/>
      <c r="C27" s="2929"/>
      <c r="D27" s="2929"/>
      <c r="E27" s="2929"/>
      <c r="F27" s="2929"/>
      <c r="G27" s="2929"/>
      <c r="H27" s="2929"/>
      <c r="I27" s="2929"/>
      <c r="J27" s="2929"/>
      <c r="K27" s="2929"/>
      <c r="L27" s="2929"/>
      <c r="M27" s="2929"/>
      <c r="N27" s="2929"/>
      <c r="O27" s="2929"/>
      <c r="P27" s="2929"/>
      <c r="Q27" s="2929"/>
      <c r="R27" s="2929"/>
      <c r="S27" s="2930"/>
    </row>
    <row r="28" spans="1:19" ht="18" customHeight="1">
      <c r="A28" s="503" t="s">
        <v>870</v>
      </c>
      <c r="S28" s="504"/>
    </row>
    <row r="29" spans="1:19" ht="18" customHeight="1">
      <c r="A29" s="503"/>
      <c r="S29" s="504"/>
    </row>
    <row r="30" spans="1:19" ht="18" customHeight="1">
      <c r="A30" s="503" t="s">
        <v>871</v>
      </c>
      <c r="S30" s="504"/>
    </row>
    <row r="31" spans="1:19" ht="18" customHeight="1">
      <c r="A31" s="503"/>
      <c r="S31" s="504"/>
    </row>
    <row r="32" spans="1:19" ht="18" customHeight="1">
      <c r="A32" s="503"/>
      <c r="C32" s="499" t="s">
        <v>872</v>
      </c>
      <c r="D32" s="499" t="s">
        <v>873</v>
      </c>
      <c r="E32" s="499" t="s">
        <v>874</v>
      </c>
      <c r="S32" s="504"/>
    </row>
    <row r="33" spans="1:19" ht="18" customHeight="1">
      <c r="A33" s="503"/>
      <c r="S33" s="504"/>
    </row>
    <row r="34" spans="1:19" ht="18" customHeight="1">
      <c r="A34" s="503" t="s">
        <v>875</v>
      </c>
      <c r="S34" s="504"/>
    </row>
    <row r="35" spans="1:19" ht="18" customHeight="1">
      <c r="A35" s="503"/>
      <c r="B35" s="2929"/>
      <c r="C35" s="2929"/>
      <c r="D35" s="2929"/>
      <c r="E35" s="2929"/>
      <c r="F35" s="2929"/>
      <c r="G35" s="2929"/>
      <c r="H35" s="2929"/>
      <c r="I35" s="2929"/>
      <c r="J35" s="2929"/>
      <c r="K35" s="2929"/>
      <c r="L35" s="2929"/>
      <c r="M35" s="2929"/>
      <c r="N35" s="2929"/>
      <c r="O35" s="2929"/>
      <c r="P35" s="2929"/>
      <c r="Q35" s="2929"/>
      <c r="R35" s="2929"/>
      <c r="S35" s="2930"/>
    </row>
    <row r="36" spans="1:19" ht="18" customHeight="1">
      <c r="A36" s="503"/>
      <c r="B36" s="2929"/>
      <c r="C36" s="2929"/>
      <c r="D36" s="2929"/>
      <c r="E36" s="2929"/>
      <c r="F36" s="2929"/>
      <c r="G36" s="2929"/>
      <c r="H36" s="2929"/>
      <c r="I36" s="2929"/>
      <c r="J36" s="2929"/>
      <c r="K36" s="2929"/>
      <c r="L36" s="2929"/>
      <c r="M36" s="2929"/>
      <c r="N36" s="2929"/>
      <c r="O36" s="2929"/>
      <c r="P36" s="2929"/>
      <c r="Q36" s="2929"/>
      <c r="R36" s="2929"/>
      <c r="S36" s="2930"/>
    </row>
    <row r="37" spans="1:19" ht="18" customHeight="1">
      <c r="A37" s="503"/>
      <c r="B37" s="2929"/>
      <c r="C37" s="2929"/>
      <c r="D37" s="2929"/>
      <c r="E37" s="2929"/>
      <c r="F37" s="2929"/>
      <c r="G37" s="2929"/>
      <c r="H37" s="2929"/>
      <c r="I37" s="2929"/>
      <c r="J37" s="2929"/>
      <c r="K37" s="2929"/>
      <c r="L37" s="2929"/>
      <c r="M37" s="2929"/>
      <c r="N37" s="2929"/>
      <c r="O37" s="2929"/>
      <c r="P37" s="2929"/>
      <c r="Q37" s="2929"/>
      <c r="R37" s="2929"/>
      <c r="S37" s="2930"/>
    </row>
    <row r="38" spans="1:19" ht="18" customHeight="1">
      <c r="A38" s="503" t="s">
        <v>876</v>
      </c>
      <c r="S38" s="504"/>
    </row>
    <row r="39" spans="1:19" ht="18" customHeight="1">
      <c r="A39" s="503"/>
      <c r="B39" s="2929"/>
      <c r="C39" s="2929"/>
      <c r="D39" s="2929"/>
      <c r="E39" s="2929"/>
      <c r="F39" s="2929"/>
      <c r="G39" s="2929"/>
      <c r="H39" s="2929"/>
      <c r="I39" s="2929"/>
      <c r="J39" s="2929"/>
      <c r="K39" s="2929"/>
      <c r="L39" s="2929"/>
      <c r="M39" s="2929"/>
      <c r="N39" s="2929"/>
      <c r="O39" s="2929"/>
      <c r="P39" s="2929"/>
      <c r="Q39" s="2929"/>
      <c r="R39" s="2929"/>
      <c r="S39" s="2930"/>
    </row>
    <row r="40" spans="1:19" ht="18" customHeight="1">
      <c r="A40" s="503"/>
      <c r="B40" s="2929"/>
      <c r="C40" s="2929"/>
      <c r="D40" s="2929"/>
      <c r="E40" s="2929"/>
      <c r="F40" s="2929"/>
      <c r="G40" s="2929"/>
      <c r="H40" s="2929"/>
      <c r="I40" s="2929"/>
      <c r="J40" s="2929"/>
      <c r="K40" s="2929"/>
      <c r="L40" s="2929"/>
      <c r="M40" s="2929"/>
      <c r="N40" s="2929"/>
      <c r="O40" s="2929"/>
      <c r="P40" s="2929"/>
      <c r="Q40" s="2929"/>
      <c r="R40" s="2929"/>
      <c r="S40" s="2930"/>
    </row>
    <row r="41" spans="1:19" ht="18" customHeight="1">
      <c r="A41" s="503"/>
      <c r="B41" s="2929"/>
      <c r="C41" s="2929"/>
      <c r="D41" s="2929"/>
      <c r="E41" s="2929"/>
      <c r="F41" s="2929"/>
      <c r="G41" s="2929"/>
      <c r="H41" s="2929"/>
      <c r="I41" s="2929"/>
      <c r="J41" s="2929"/>
      <c r="K41" s="2929"/>
      <c r="L41" s="2929"/>
      <c r="M41" s="2929"/>
      <c r="N41" s="2929"/>
      <c r="O41" s="2929"/>
      <c r="P41" s="2929"/>
      <c r="Q41" s="2929"/>
      <c r="R41" s="2929"/>
      <c r="S41" s="2930"/>
    </row>
    <row r="42" spans="1:19" ht="18" customHeight="1">
      <c r="A42" s="503"/>
      <c r="B42" s="2929"/>
      <c r="C42" s="2929"/>
      <c r="D42" s="2929"/>
      <c r="E42" s="2929"/>
      <c r="F42" s="2929"/>
      <c r="G42" s="2929"/>
      <c r="H42" s="2929"/>
      <c r="I42" s="2929"/>
      <c r="J42" s="2929"/>
      <c r="K42" s="2929"/>
      <c r="L42" s="2929"/>
      <c r="M42" s="2929"/>
      <c r="N42" s="2929"/>
      <c r="O42" s="2929"/>
      <c r="P42" s="2929"/>
      <c r="Q42" s="2929"/>
      <c r="R42" s="2929"/>
      <c r="S42" s="2930"/>
    </row>
    <row r="43" spans="1:19" ht="18" customHeight="1">
      <c r="A43" s="503"/>
      <c r="B43" s="2929"/>
      <c r="C43" s="2929"/>
      <c r="D43" s="2929"/>
      <c r="E43" s="2929"/>
      <c r="F43" s="2929"/>
      <c r="G43" s="2929"/>
      <c r="H43" s="2929"/>
      <c r="I43" s="2929"/>
      <c r="J43" s="2929"/>
      <c r="K43" s="2929"/>
      <c r="L43" s="2929"/>
      <c r="M43" s="2929"/>
      <c r="N43" s="2929"/>
      <c r="O43" s="2929"/>
      <c r="P43" s="2929"/>
      <c r="Q43" s="2929"/>
      <c r="R43" s="2929"/>
      <c r="S43" s="2930"/>
    </row>
    <row r="44" spans="1:19" ht="18" customHeight="1">
      <c r="A44" s="505"/>
      <c r="B44" s="2931"/>
      <c r="C44" s="2931"/>
      <c r="D44" s="2931"/>
      <c r="E44" s="2931"/>
      <c r="F44" s="2931"/>
      <c r="G44" s="2931"/>
      <c r="H44" s="2931"/>
      <c r="I44" s="2931"/>
      <c r="J44" s="2931"/>
      <c r="K44" s="2931"/>
      <c r="L44" s="2931"/>
      <c r="M44" s="2931"/>
      <c r="N44" s="2931"/>
      <c r="O44" s="2931"/>
      <c r="P44" s="2931"/>
      <c r="Q44" s="2931"/>
      <c r="R44" s="2931"/>
      <c r="S44" s="2932"/>
    </row>
  </sheetData>
  <mergeCells count="8">
    <mergeCell ref="B35:S37"/>
    <mergeCell ref="B39:S44"/>
    <mergeCell ref="A3:R3"/>
    <mergeCell ref="C6:I6"/>
    <mergeCell ref="J6:S6"/>
    <mergeCell ref="C7:I7"/>
    <mergeCell ref="J7:S7"/>
    <mergeCell ref="B16:S27"/>
  </mergeCells>
  <phoneticPr fontId="7"/>
  <pageMargins left="0.75" right="0.75" top="0.65" bottom="0.63" header="0.51200000000000001" footer="0.51200000000000001"/>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00B0F0"/>
  </sheetPr>
  <dimension ref="A1:S44"/>
  <sheetViews>
    <sheetView view="pageBreakPreview" zoomScaleNormal="100" workbookViewId="0">
      <selection activeCell="V8" sqref="V8"/>
    </sheetView>
  </sheetViews>
  <sheetFormatPr defaultColWidth="9" defaultRowHeight="18" customHeight="1"/>
  <cols>
    <col min="1" max="8" width="4.625" style="507" customWidth="1"/>
    <col min="9" max="9" width="4.75" style="507" customWidth="1"/>
    <col min="10" max="12" width="4.625" style="507" customWidth="1"/>
    <col min="13" max="13" width="5" style="507" customWidth="1"/>
    <col min="14" max="17" width="4.625" style="507" customWidth="1"/>
    <col min="18" max="19" width="4.125" style="507" customWidth="1"/>
    <col min="20" max="20" width="4.625" style="507" customWidth="1"/>
    <col min="21" max="21" width="13.5" style="507" customWidth="1"/>
    <col min="22" max="22" width="8.875" style="507" customWidth="1"/>
    <col min="23" max="26" width="4.625" style="507" customWidth="1"/>
    <col min="27" max="16384" width="9" style="507"/>
  </cols>
  <sheetData>
    <row r="1" spans="1:19" ht="18" customHeight="1">
      <c r="A1" s="506" t="s">
        <v>544</v>
      </c>
    </row>
    <row r="3" spans="1:19" ht="18" customHeight="1">
      <c r="A3" s="2939" t="s">
        <v>863</v>
      </c>
      <c r="B3" s="2939"/>
      <c r="C3" s="2939"/>
      <c r="D3" s="2939"/>
      <c r="E3" s="2939"/>
      <c r="F3" s="2939"/>
      <c r="G3" s="2939"/>
      <c r="H3" s="2939"/>
      <c r="I3" s="2939"/>
      <c r="J3" s="2939"/>
      <c r="K3" s="2939"/>
      <c r="L3" s="2939"/>
      <c r="M3" s="2939"/>
      <c r="N3" s="2939"/>
      <c r="O3" s="2939"/>
      <c r="P3" s="2939"/>
      <c r="Q3" s="2939"/>
      <c r="R3" s="2939"/>
    </row>
    <row r="4" spans="1:19" ht="18" customHeight="1">
      <c r="A4" s="508"/>
      <c r="B4" s="508"/>
      <c r="C4" s="508"/>
      <c r="D4" s="508"/>
      <c r="E4" s="508"/>
      <c r="F4" s="508"/>
      <c r="G4" s="508"/>
      <c r="H4" s="508"/>
      <c r="I4" s="508"/>
      <c r="J4" s="508"/>
      <c r="K4" s="508"/>
      <c r="L4" s="508"/>
      <c r="M4" s="508"/>
      <c r="N4" s="508"/>
      <c r="O4" s="508"/>
      <c r="P4" s="508"/>
      <c r="Q4" s="508"/>
      <c r="R4" s="508"/>
    </row>
    <row r="6" spans="1:19" ht="18" customHeight="1">
      <c r="C6" s="2940" t="s">
        <v>609</v>
      </c>
      <c r="D6" s="2941"/>
      <c r="E6" s="2941"/>
      <c r="F6" s="2941"/>
      <c r="G6" s="2941"/>
      <c r="H6" s="2941"/>
      <c r="I6" s="2942"/>
      <c r="J6" s="2943" t="s">
        <v>512</v>
      </c>
      <c r="K6" s="2943"/>
      <c r="L6" s="2943"/>
      <c r="M6" s="2943"/>
      <c r="N6" s="2943"/>
      <c r="O6" s="2943"/>
      <c r="P6" s="2943"/>
      <c r="Q6" s="2943"/>
      <c r="R6" s="2943"/>
      <c r="S6" s="2944"/>
    </row>
    <row r="7" spans="1:19" ht="18" customHeight="1">
      <c r="C7" s="2940" t="s">
        <v>864</v>
      </c>
      <c r="D7" s="2941"/>
      <c r="E7" s="2941"/>
      <c r="F7" s="2941"/>
      <c r="G7" s="2941"/>
      <c r="H7" s="2941"/>
      <c r="I7" s="2942"/>
      <c r="J7" s="2943" t="s">
        <v>1218</v>
      </c>
      <c r="K7" s="2943"/>
      <c r="L7" s="2943"/>
      <c r="M7" s="2943"/>
      <c r="N7" s="2943"/>
      <c r="O7" s="2943"/>
      <c r="P7" s="2943"/>
      <c r="Q7" s="2943"/>
      <c r="R7" s="2943"/>
      <c r="S7" s="2944"/>
    </row>
    <row r="9" spans="1:19" ht="18" customHeight="1">
      <c r="A9" s="509"/>
      <c r="B9" s="510"/>
      <c r="C9" s="510"/>
      <c r="D9" s="510"/>
      <c r="E9" s="510"/>
      <c r="F9" s="510"/>
      <c r="G9" s="510"/>
      <c r="H9" s="510"/>
      <c r="I9" s="510"/>
      <c r="J9" s="510"/>
      <c r="K9" s="510"/>
      <c r="L9" s="510"/>
      <c r="M9" s="510"/>
      <c r="N9" s="510"/>
      <c r="O9" s="510"/>
      <c r="P9" s="510"/>
      <c r="Q9" s="510"/>
      <c r="R9" s="510"/>
      <c r="S9" s="511"/>
    </row>
    <row r="10" spans="1:19" ht="18" customHeight="1">
      <c r="A10" s="512" t="s">
        <v>865</v>
      </c>
      <c r="M10" s="513" t="s">
        <v>866</v>
      </c>
      <c r="S10" s="514"/>
    </row>
    <row r="11" spans="1:19" ht="18" customHeight="1">
      <c r="A11" s="512"/>
      <c r="S11" s="514"/>
    </row>
    <row r="12" spans="1:19" ht="18" customHeight="1">
      <c r="A12" s="512"/>
      <c r="B12" s="507" t="s">
        <v>867</v>
      </c>
      <c r="S12" s="514"/>
    </row>
    <row r="13" spans="1:19" ht="18" customHeight="1">
      <c r="A13" s="512"/>
      <c r="B13" s="507" t="s">
        <v>868</v>
      </c>
      <c r="S13" s="514"/>
    </row>
    <row r="14" spans="1:19" ht="18" customHeight="1">
      <c r="A14" s="512"/>
      <c r="S14" s="514"/>
    </row>
    <row r="15" spans="1:19" ht="18" customHeight="1">
      <c r="A15" s="512" t="s">
        <v>869</v>
      </c>
      <c r="S15" s="514"/>
    </row>
    <row r="16" spans="1:19" ht="18" customHeight="1">
      <c r="A16" s="512"/>
      <c r="S16" s="514"/>
    </row>
    <row r="17" spans="1:19" ht="18" customHeight="1">
      <c r="A17" s="512"/>
      <c r="S17" s="514"/>
    </row>
    <row r="18" spans="1:19" ht="18" customHeight="1">
      <c r="A18" s="512"/>
      <c r="S18" s="514"/>
    </row>
    <row r="19" spans="1:19" ht="18" customHeight="1">
      <c r="A19" s="512"/>
      <c r="S19" s="514"/>
    </row>
    <row r="20" spans="1:19" ht="18" customHeight="1">
      <c r="A20" s="512"/>
      <c r="S20" s="514"/>
    </row>
    <row r="21" spans="1:19" ht="18" customHeight="1">
      <c r="A21" s="512"/>
      <c r="S21" s="514"/>
    </row>
    <row r="22" spans="1:19" ht="18" customHeight="1">
      <c r="A22" s="512"/>
      <c r="S22" s="514"/>
    </row>
    <row r="23" spans="1:19" ht="18" customHeight="1">
      <c r="A23" s="512"/>
      <c r="S23" s="514"/>
    </row>
    <row r="24" spans="1:19" ht="18" customHeight="1">
      <c r="A24" s="512"/>
      <c r="S24" s="514"/>
    </row>
    <row r="25" spans="1:19" ht="18" customHeight="1">
      <c r="A25" s="512"/>
      <c r="S25" s="514"/>
    </row>
    <row r="26" spans="1:19" ht="18" customHeight="1">
      <c r="A26" s="512"/>
      <c r="S26" s="514"/>
    </row>
    <row r="27" spans="1:19" ht="18" customHeight="1">
      <c r="A27" s="512"/>
      <c r="S27" s="514"/>
    </row>
    <row r="28" spans="1:19" ht="18" customHeight="1">
      <c r="A28" s="512" t="s">
        <v>870</v>
      </c>
      <c r="S28" s="514"/>
    </row>
    <row r="29" spans="1:19" ht="18" customHeight="1">
      <c r="A29" s="512"/>
      <c r="S29" s="514"/>
    </row>
    <row r="30" spans="1:19" ht="18" customHeight="1">
      <c r="A30" s="512" t="s">
        <v>871</v>
      </c>
      <c r="S30" s="514"/>
    </row>
    <row r="31" spans="1:19" ht="18" customHeight="1">
      <c r="A31" s="512"/>
      <c r="S31" s="514"/>
    </row>
    <row r="32" spans="1:19" ht="18" customHeight="1">
      <c r="A32" s="512"/>
      <c r="C32" s="508" t="s">
        <v>872</v>
      </c>
      <c r="D32" s="508" t="s">
        <v>873</v>
      </c>
      <c r="E32" s="508" t="s">
        <v>874</v>
      </c>
      <c r="S32" s="514"/>
    </row>
    <row r="33" spans="1:19" ht="18" customHeight="1">
      <c r="A33" s="512"/>
      <c r="S33" s="514"/>
    </row>
    <row r="34" spans="1:19" ht="18" customHeight="1">
      <c r="A34" s="512" t="s">
        <v>875</v>
      </c>
      <c r="S34" s="514"/>
    </row>
    <row r="35" spans="1:19" ht="18" customHeight="1">
      <c r="A35" s="512"/>
      <c r="S35" s="514"/>
    </row>
    <row r="36" spans="1:19" ht="18" customHeight="1">
      <c r="A36" s="512"/>
      <c r="S36" s="514"/>
    </row>
    <row r="37" spans="1:19" ht="18" customHeight="1">
      <c r="A37" s="512"/>
      <c r="S37" s="514"/>
    </row>
    <row r="38" spans="1:19" ht="18" customHeight="1">
      <c r="A38" s="512" t="s">
        <v>876</v>
      </c>
      <c r="S38" s="514"/>
    </row>
    <row r="39" spans="1:19" ht="18" customHeight="1">
      <c r="A39" s="512"/>
      <c r="S39" s="514"/>
    </row>
    <row r="40" spans="1:19" ht="18" customHeight="1">
      <c r="A40" s="512"/>
      <c r="S40" s="514"/>
    </row>
    <row r="41" spans="1:19" ht="18" customHeight="1">
      <c r="A41" s="512"/>
      <c r="S41" s="514"/>
    </row>
    <row r="42" spans="1:19" ht="18" customHeight="1">
      <c r="A42" s="512"/>
      <c r="S42" s="514"/>
    </row>
    <row r="43" spans="1:19" ht="18" customHeight="1">
      <c r="A43" s="512"/>
      <c r="S43" s="514"/>
    </row>
    <row r="44" spans="1:19" ht="18" customHeight="1">
      <c r="A44" s="515"/>
      <c r="B44" s="516"/>
      <c r="C44" s="516"/>
      <c r="D44" s="516"/>
      <c r="E44" s="516"/>
      <c r="F44" s="516"/>
      <c r="G44" s="516"/>
      <c r="H44" s="516"/>
      <c r="I44" s="516"/>
      <c r="J44" s="516"/>
      <c r="K44" s="516"/>
      <c r="L44" s="516"/>
      <c r="M44" s="516"/>
      <c r="N44" s="516"/>
      <c r="O44" s="516"/>
      <c r="P44" s="516"/>
      <c r="Q44" s="516"/>
      <c r="R44" s="516"/>
      <c r="S44" s="517"/>
    </row>
  </sheetData>
  <mergeCells count="5">
    <mergeCell ref="A3:R3"/>
    <mergeCell ref="C6:I6"/>
    <mergeCell ref="J6:S6"/>
    <mergeCell ref="C7:I7"/>
    <mergeCell ref="J7:S7"/>
  </mergeCells>
  <phoneticPr fontId="7"/>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0000"/>
  </sheetPr>
  <dimension ref="A1:I25"/>
  <sheetViews>
    <sheetView view="pageBreakPreview" zoomScaleNormal="100" zoomScaleSheetLayoutView="100" workbookViewId="0"/>
  </sheetViews>
  <sheetFormatPr defaultRowHeight="33.75" customHeight="1"/>
  <sheetData>
    <row r="1" spans="1:9" ht="33.75" customHeight="1">
      <c r="A1" s="74" t="s">
        <v>544</v>
      </c>
    </row>
    <row r="2" spans="1:9" s="399" customFormat="1" ht="33.75" customHeight="1">
      <c r="D2" s="399" t="s">
        <v>877</v>
      </c>
    </row>
    <row r="3" spans="1:9" s="399" customFormat="1" ht="33.75" customHeight="1"/>
    <row r="4" spans="1:9" s="399" customFormat="1" ht="33.75" customHeight="1">
      <c r="E4" s="518" t="s">
        <v>878</v>
      </c>
      <c r="F4" s="2945"/>
      <c r="G4" s="2945"/>
      <c r="H4" s="2945"/>
      <c r="I4" s="2945"/>
    </row>
    <row r="5" spans="1:9" s="399" customFormat="1" ht="33.75" customHeight="1">
      <c r="E5" s="519" t="s">
        <v>0</v>
      </c>
      <c r="F5" s="2946"/>
      <c r="G5" s="2946"/>
      <c r="H5" s="2946"/>
      <c r="I5" s="2946"/>
    </row>
    <row r="6" spans="1:9" s="399" customFormat="1" ht="33.75" customHeight="1" thickBot="1"/>
    <row r="7" spans="1:9" s="399" customFormat="1" ht="33.75" customHeight="1">
      <c r="A7" s="520"/>
      <c r="B7" s="2947" t="s">
        <v>879</v>
      </c>
      <c r="C7" s="2948"/>
      <c r="D7" s="2949"/>
      <c r="E7" s="2950"/>
      <c r="F7" s="2950"/>
      <c r="G7" s="2950"/>
      <c r="H7" s="2950"/>
      <c r="I7" s="2951"/>
    </row>
    <row r="8" spans="1:9" s="399" customFormat="1" ht="33.75" customHeight="1">
      <c r="A8" s="521">
        <v>1</v>
      </c>
      <c r="B8" s="2952" t="s">
        <v>0</v>
      </c>
      <c r="C8" s="2953"/>
      <c r="D8" s="2954"/>
      <c r="E8" s="2955"/>
      <c r="F8" s="2955"/>
      <c r="G8" s="2955"/>
      <c r="H8" s="2955"/>
      <c r="I8" s="2956"/>
    </row>
    <row r="9" spans="1:9" s="399" customFormat="1" ht="33.75" customHeight="1" thickBot="1">
      <c r="A9" s="522"/>
      <c r="B9" s="2957" t="s">
        <v>880</v>
      </c>
      <c r="C9" s="2958"/>
      <c r="D9" s="2959"/>
      <c r="E9" s="2960"/>
      <c r="F9" s="2960"/>
      <c r="G9" s="2960"/>
      <c r="H9" s="2960"/>
      <c r="I9" s="2961"/>
    </row>
    <row r="10" spans="1:9" s="399" customFormat="1" ht="33.75" customHeight="1">
      <c r="A10" s="520"/>
      <c r="B10" s="2947" t="s">
        <v>879</v>
      </c>
      <c r="C10" s="2948"/>
      <c r="D10" s="2949"/>
      <c r="E10" s="2950"/>
      <c r="F10" s="2950"/>
      <c r="G10" s="2950"/>
      <c r="H10" s="2950"/>
      <c r="I10" s="2951"/>
    </row>
    <row r="11" spans="1:9" s="399" customFormat="1" ht="33.75" customHeight="1">
      <c r="A11" s="521">
        <v>2</v>
      </c>
      <c r="B11" s="2952" t="s">
        <v>0</v>
      </c>
      <c r="C11" s="2953"/>
      <c r="D11" s="2954"/>
      <c r="E11" s="2955"/>
      <c r="F11" s="2955"/>
      <c r="G11" s="2955"/>
      <c r="H11" s="2955"/>
      <c r="I11" s="2956"/>
    </row>
    <row r="12" spans="1:9" s="399" customFormat="1" ht="33.75" customHeight="1" thickBot="1">
      <c r="A12" s="522"/>
      <c r="B12" s="2957" t="s">
        <v>880</v>
      </c>
      <c r="C12" s="2958"/>
      <c r="D12" s="2959"/>
      <c r="E12" s="2960"/>
      <c r="F12" s="2960"/>
      <c r="G12" s="2960"/>
      <c r="H12" s="2960"/>
      <c r="I12" s="2961"/>
    </row>
    <row r="13" spans="1:9" s="399" customFormat="1" ht="33.75" customHeight="1">
      <c r="A13" s="520"/>
      <c r="B13" s="2947" t="s">
        <v>879</v>
      </c>
      <c r="C13" s="2948"/>
      <c r="D13" s="2949"/>
      <c r="E13" s="2950"/>
      <c r="F13" s="2950"/>
      <c r="G13" s="2950"/>
      <c r="H13" s="2950"/>
      <c r="I13" s="2951"/>
    </row>
    <row r="14" spans="1:9" s="399" customFormat="1" ht="33.75" customHeight="1">
      <c r="A14" s="521">
        <v>3</v>
      </c>
      <c r="B14" s="2952" t="s">
        <v>0</v>
      </c>
      <c r="C14" s="2953"/>
      <c r="D14" s="2954"/>
      <c r="E14" s="2955"/>
      <c r="F14" s="2955"/>
      <c r="G14" s="2955"/>
      <c r="H14" s="2955"/>
      <c r="I14" s="2956"/>
    </row>
    <row r="15" spans="1:9" s="399" customFormat="1" ht="33.75" customHeight="1" thickBot="1">
      <c r="A15" s="522"/>
      <c r="B15" s="2957" t="s">
        <v>880</v>
      </c>
      <c r="C15" s="2958"/>
      <c r="D15" s="2959"/>
      <c r="E15" s="2960"/>
      <c r="F15" s="2960"/>
      <c r="G15" s="2960"/>
      <c r="H15" s="2960"/>
      <c r="I15" s="2961"/>
    </row>
    <row r="16" spans="1:9" s="399" customFormat="1" ht="33.75" customHeight="1">
      <c r="A16" s="399" t="s">
        <v>881</v>
      </c>
    </row>
    <row r="17" s="399" customFormat="1" ht="33.75" customHeight="1"/>
    <row r="18" s="399" customFormat="1" ht="33.75" customHeight="1"/>
    <row r="19" s="399" customFormat="1" ht="33.75" customHeight="1"/>
    <row r="20" s="399" customFormat="1" ht="33.75" customHeight="1"/>
    <row r="21" s="399" customFormat="1" ht="33.75" customHeight="1"/>
    <row r="22" s="399" customFormat="1" ht="33.75" customHeight="1"/>
    <row r="23" s="399" customFormat="1" ht="33.75" customHeight="1"/>
    <row r="24" s="399" customFormat="1" ht="33.75" customHeight="1"/>
    <row r="25" s="399" customFormat="1" ht="33.75" customHeight="1"/>
  </sheetData>
  <mergeCells count="20">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F4:I4"/>
    <mergeCell ref="F5:I5"/>
    <mergeCell ref="B7:C7"/>
    <mergeCell ref="D7:I7"/>
    <mergeCell ref="B8:C8"/>
    <mergeCell ref="D8:I8"/>
  </mergeCells>
  <phoneticPr fontId="7"/>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F0"/>
  </sheetPr>
  <dimension ref="A1:I26"/>
  <sheetViews>
    <sheetView view="pageBreakPreview" zoomScaleNormal="100" zoomScaleSheetLayoutView="100" workbookViewId="0"/>
  </sheetViews>
  <sheetFormatPr defaultRowHeight="33.75" customHeight="1"/>
  <sheetData>
    <row r="1" spans="1:9" ht="33.75" customHeight="1">
      <c r="A1" s="523" t="s">
        <v>882</v>
      </c>
    </row>
    <row r="2" spans="1:9" s="399" customFormat="1" ht="33.75" customHeight="1">
      <c r="D2" s="399" t="s">
        <v>877</v>
      </c>
    </row>
    <row r="3" spans="1:9" s="399" customFormat="1" ht="33.75" customHeight="1"/>
    <row r="4" spans="1:9" s="399" customFormat="1" ht="33.75" customHeight="1">
      <c r="E4" s="518" t="s">
        <v>878</v>
      </c>
      <c r="F4" s="518" t="s">
        <v>512</v>
      </c>
      <c r="G4" s="518"/>
      <c r="H4" s="518"/>
      <c r="I4" s="518"/>
    </row>
    <row r="5" spans="1:9" s="399" customFormat="1" ht="33.75" customHeight="1">
      <c r="E5" s="519" t="s">
        <v>0</v>
      </c>
      <c r="F5" s="519" t="s">
        <v>883</v>
      </c>
      <c r="G5" s="519"/>
      <c r="H5" s="519"/>
      <c r="I5" s="519"/>
    </row>
    <row r="6" spans="1:9" s="399" customFormat="1" ht="33.75" customHeight="1" thickBot="1"/>
    <row r="7" spans="1:9" s="399" customFormat="1" ht="33.75" customHeight="1">
      <c r="A7" s="520"/>
      <c r="B7" s="2947" t="s">
        <v>879</v>
      </c>
      <c r="C7" s="2948"/>
      <c r="D7" s="524" t="s">
        <v>884</v>
      </c>
      <c r="E7" s="524"/>
      <c r="F7" s="524"/>
      <c r="G7" s="524"/>
      <c r="H7" s="524"/>
      <c r="I7" s="525"/>
    </row>
    <row r="8" spans="1:9" s="399" customFormat="1" ht="33.75" customHeight="1">
      <c r="A8" s="521">
        <v>1</v>
      </c>
      <c r="B8" s="2952" t="s">
        <v>0</v>
      </c>
      <c r="C8" s="2953"/>
      <c r="D8" s="406" t="s">
        <v>885</v>
      </c>
      <c r="E8" s="406"/>
      <c r="F8" s="406"/>
      <c r="G8" s="406"/>
      <c r="H8" s="406"/>
      <c r="I8" s="526"/>
    </row>
    <row r="9" spans="1:9" s="399" customFormat="1" ht="33.75" customHeight="1" thickBot="1">
      <c r="A9" s="522"/>
      <c r="B9" s="2957" t="s">
        <v>880</v>
      </c>
      <c r="C9" s="2958"/>
      <c r="D9" s="527" t="s">
        <v>886</v>
      </c>
      <c r="E9" s="527"/>
      <c r="F9" s="527"/>
      <c r="G9" s="527"/>
      <c r="H9" s="527"/>
      <c r="I9" s="528"/>
    </row>
    <row r="10" spans="1:9" s="399" customFormat="1" ht="33.75" customHeight="1">
      <c r="A10" s="520"/>
      <c r="B10" s="2947" t="s">
        <v>879</v>
      </c>
      <c r="C10" s="2948"/>
      <c r="D10" s="524" t="s">
        <v>887</v>
      </c>
      <c r="E10" s="524"/>
      <c r="F10" s="524"/>
      <c r="G10" s="524"/>
      <c r="H10" s="524"/>
      <c r="I10" s="525"/>
    </row>
    <row r="11" spans="1:9" s="399" customFormat="1" ht="33.75" customHeight="1">
      <c r="A11" s="521">
        <v>2</v>
      </c>
      <c r="B11" s="2952" t="s">
        <v>0</v>
      </c>
      <c r="C11" s="2953"/>
      <c r="D11" s="406" t="s">
        <v>885</v>
      </c>
      <c r="E11" s="406"/>
      <c r="F11" s="406"/>
      <c r="G11" s="406"/>
      <c r="H11" s="406"/>
      <c r="I11" s="526"/>
    </row>
    <row r="12" spans="1:9" s="399" customFormat="1" ht="33.75" customHeight="1" thickBot="1">
      <c r="A12" s="522"/>
      <c r="B12" s="2957" t="s">
        <v>880</v>
      </c>
      <c r="C12" s="2958"/>
      <c r="D12" s="527" t="s">
        <v>888</v>
      </c>
      <c r="E12" s="527"/>
      <c r="F12" s="527"/>
      <c r="G12" s="527"/>
      <c r="H12" s="527"/>
      <c r="I12" s="528"/>
    </row>
    <row r="13" spans="1:9" s="399" customFormat="1" ht="33.75" customHeight="1">
      <c r="A13" s="520"/>
      <c r="B13" s="2947" t="s">
        <v>879</v>
      </c>
      <c r="C13" s="2948"/>
      <c r="D13" s="524"/>
      <c r="E13" s="524"/>
      <c r="F13" s="524"/>
      <c r="G13" s="524"/>
      <c r="H13" s="524"/>
      <c r="I13" s="525"/>
    </row>
    <row r="14" spans="1:9" s="399" customFormat="1" ht="33.75" customHeight="1">
      <c r="A14" s="521">
        <v>3</v>
      </c>
      <c r="B14" s="2952" t="s">
        <v>0</v>
      </c>
      <c r="C14" s="2953"/>
      <c r="D14" s="406"/>
      <c r="E14" s="406"/>
      <c r="F14" s="406"/>
      <c r="G14" s="406"/>
      <c r="H14" s="406"/>
      <c r="I14" s="526"/>
    </row>
    <row r="15" spans="1:9" s="399" customFormat="1" ht="33.75" customHeight="1" thickBot="1">
      <c r="A15" s="522"/>
      <c r="B15" s="2957" t="s">
        <v>880</v>
      </c>
      <c r="C15" s="2958"/>
      <c r="D15" s="527"/>
      <c r="E15" s="527"/>
      <c r="F15" s="527"/>
      <c r="G15" s="527"/>
      <c r="H15" s="527"/>
      <c r="I15" s="528"/>
    </row>
    <row r="16" spans="1:9" s="399" customFormat="1" ht="33.75" customHeight="1">
      <c r="A16" s="399" t="s">
        <v>881</v>
      </c>
    </row>
    <row r="17" s="399" customFormat="1" ht="33.75" customHeight="1"/>
    <row r="18" s="399" customFormat="1" ht="33.75" customHeight="1"/>
    <row r="19" s="399" customFormat="1" ht="33.75" customHeight="1"/>
    <row r="20" s="399" customFormat="1" ht="33.75" customHeight="1"/>
    <row r="21" s="399" customFormat="1" ht="33.75" customHeight="1"/>
    <row r="22" s="399" customFormat="1" ht="33.75" customHeight="1"/>
    <row r="23" s="399" customFormat="1" ht="33.75" customHeight="1"/>
    <row r="24" s="399" customFormat="1" ht="33.75" customHeight="1"/>
    <row r="25" s="399" customFormat="1" ht="33.75" customHeight="1"/>
    <row r="26" s="399" customFormat="1" ht="33.75" customHeight="1"/>
  </sheetData>
  <mergeCells count="9">
    <mergeCell ref="B13:C13"/>
    <mergeCell ref="B14:C14"/>
    <mergeCell ref="B15:C15"/>
    <mergeCell ref="B7:C7"/>
    <mergeCell ref="B8:C8"/>
    <mergeCell ref="B9:C9"/>
    <mergeCell ref="B10:C10"/>
    <mergeCell ref="B11:C11"/>
    <mergeCell ref="B12:C12"/>
  </mergeCells>
  <phoneticPr fontId="7"/>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0000"/>
  </sheetPr>
  <dimension ref="A1:AH136"/>
  <sheetViews>
    <sheetView showGridLines="0" view="pageBreakPreview" zoomScaleNormal="100" workbookViewId="0">
      <selection activeCell="B25" sqref="B25:N25"/>
    </sheetView>
  </sheetViews>
  <sheetFormatPr defaultColWidth="9" defaultRowHeight="13.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c r="A1" s="529" t="s">
        <v>735</v>
      </c>
      <c r="B1" s="530" t="s">
        <v>889</v>
      </c>
      <c r="C1" s="531"/>
      <c r="D1" s="301"/>
      <c r="E1" s="301"/>
      <c r="F1" s="301"/>
      <c r="G1" s="301"/>
      <c r="H1" s="301"/>
      <c r="I1" s="301"/>
      <c r="J1" s="301"/>
      <c r="K1" s="301"/>
      <c r="L1" s="301"/>
      <c r="M1" s="301"/>
      <c r="N1" s="302"/>
    </row>
    <row r="2" spans="1:14">
      <c r="A2" s="532"/>
      <c r="B2" s="533"/>
      <c r="C2" s="533"/>
      <c r="D2" s="533"/>
      <c r="E2" s="533"/>
      <c r="F2" s="533"/>
      <c r="G2" s="533"/>
      <c r="H2" s="533"/>
      <c r="I2" s="533"/>
      <c r="J2" s="533"/>
      <c r="K2" s="533"/>
      <c r="L2" s="533"/>
      <c r="M2" s="533"/>
      <c r="N2" s="534"/>
    </row>
    <row r="3" spans="1:14" s="75" customFormat="1" ht="17.25">
      <c r="A3" s="2964" t="s">
        <v>890</v>
      </c>
      <c r="B3" s="2965"/>
      <c r="C3" s="2965"/>
      <c r="D3" s="2965"/>
      <c r="E3" s="2965"/>
      <c r="F3" s="2965"/>
      <c r="G3" s="2965"/>
      <c r="H3" s="2965"/>
      <c r="I3" s="2965"/>
      <c r="J3" s="2965"/>
      <c r="K3" s="2965"/>
      <c r="L3" s="2965"/>
      <c r="M3" s="2965"/>
      <c r="N3" s="2966"/>
    </row>
    <row r="4" spans="1:14" ht="17.25" customHeight="1">
      <c r="A4" s="2967" t="s">
        <v>891</v>
      </c>
      <c r="B4" s="2968"/>
      <c r="C4" s="2968"/>
      <c r="D4" s="2968"/>
      <c r="E4" s="2968"/>
      <c r="F4" s="2968"/>
      <c r="G4" s="2968"/>
      <c r="H4" s="2968"/>
      <c r="I4" s="2968"/>
      <c r="J4" s="2968"/>
      <c r="K4" s="2968"/>
      <c r="L4" s="2968"/>
      <c r="M4" s="2968"/>
      <c r="N4" s="2969"/>
    </row>
    <row r="5" spans="1:14">
      <c r="A5" s="535"/>
      <c r="B5" s="536"/>
      <c r="C5" s="536"/>
      <c r="D5" s="536"/>
      <c r="E5" s="536"/>
      <c r="F5" s="536"/>
      <c r="G5" s="536"/>
      <c r="H5" s="536"/>
      <c r="I5" s="536"/>
      <c r="J5" s="536"/>
      <c r="K5" s="536"/>
      <c r="L5" s="536"/>
      <c r="M5" s="536"/>
      <c r="N5" s="537"/>
    </row>
    <row r="6" spans="1:14">
      <c r="A6" s="535"/>
      <c r="B6" s="536"/>
      <c r="C6" s="536"/>
      <c r="D6" s="536"/>
      <c r="E6" s="536"/>
      <c r="F6" s="536"/>
      <c r="G6" s="536"/>
      <c r="H6" s="536"/>
      <c r="I6" s="2970" t="s">
        <v>892</v>
      </c>
      <c r="J6" s="2970"/>
      <c r="K6" s="2970"/>
      <c r="L6" s="2970"/>
      <c r="M6" s="2970"/>
      <c r="N6" s="2971"/>
    </row>
    <row r="7" spans="1:14">
      <c r="A7" s="535" t="s">
        <v>893</v>
      </c>
      <c r="B7" s="536"/>
      <c r="C7" s="536"/>
      <c r="D7" s="536"/>
      <c r="E7" s="536"/>
      <c r="F7" s="536"/>
      <c r="G7" s="536"/>
      <c r="H7" s="536"/>
      <c r="I7" s="536"/>
      <c r="J7" s="536"/>
      <c r="K7" s="536"/>
      <c r="L7" s="536"/>
      <c r="M7" s="536"/>
      <c r="N7" s="537"/>
    </row>
    <row r="8" spans="1:14">
      <c r="A8" s="535"/>
      <c r="B8" s="536"/>
      <c r="C8" s="536"/>
      <c r="D8" s="536"/>
      <c r="E8" s="536"/>
      <c r="F8" s="536"/>
      <c r="G8" s="536"/>
      <c r="H8" s="536"/>
      <c r="I8" s="536"/>
      <c r="J8" s="536"/>
      <c r="K8" s="536"/>
      <c r="L8" s="536"/>
      <c r="M8" s="536"/>
      <c r="N8" s="537"/>
    </row>
    <row r="9" spans="1:14">
      <c r="A9" s="535" t="s">
        <v>894</v>
      </c>
      <c r="B9" s="536"/>
      <c r="C9" s="536"/>
      <c r="D9" s="536"/>
      <c r="E9" s="536"/>
      <c r="F9" s="536"/>
      <c r="G9" s="536"/>
      <c r="H9" s="536"/>
      <c r="I9" s="536"/>
      <c r="J9" s="536"/>
      <c r="K9" s="536"/>
      <c r="L9" s="536"/>
      <c r="M9" s="536"/>
      <c r="N9" s="537"/>
    </row>
    <row r="10" spans="1:14">
      <c r="A10" s="535"/>
      <c r="B10" s="536"/>
      <c r="C10" s="536"/>
      <c r="D10" s="536"/>
      <c r="E10" s="536"/>
      <c r="F10" s="536"/>
      <c r="G10" s="536"/>
      <c r="H10" s="536"/>
      <c r="I10" s="536"/>
      <c r="J10" s="536"/>
      <c r="K10" s="536"/>
      <c r="L10" s="536"/>
      <c r="M10" s="536"/>
      <c r="N10" s="537"/>
    </row>
    <row r="11" spans="1:14">
      <c r="A11" s="535" t="s">
        <v>895</v>
      </c>
      <c r="B11" s="536"/>
      <c r="C11" s="536"/>
      <c r="D11" s="536"/>
      <c r="E11" s="536"/>
      <c r="F11" s="536"/>
      <c r="G11" s="536"/>
      <c r="H11" s="536"/>
      <c r="I11" s="536"/>
      <c r="J11" s="536"/>
      <c r="K11" s="536"/>
      <c r="L11" s="536"/>
      <c r="M11" s="536"/>
      <c r="N11" s="537"/>
    </row>
    <row r="12" spans="1:14" ht="24" customHeight="1">
      <c r="A12" s="535" t="s">
        <v>896</v>
      </c>
      <c r="B12" s="536"/>
      <c r="C12" s="536"/>
      <c r="D12" s="536"/>
      <c r="E12" s="536"/>
      <c r="F12" s="536"/>
      <c r="G12" s="536"/>
      <c r="H12" s="536"/>
      <c r="I12" s="536"/>
      <c r="J12" s="538"/>
      <c r="K12" s="538"/>
      <c r="L12" s="538"/>
      <c r="M12" s="538"/>
      <c r="N12" s="539"/>
    </row>
    <row r="13" spans="1:14">
      <c r="A13" s="535" t="s">
        <v>897</v>
      </c>
      <c r="B13" s="536"/>
      <c r="C13" s="536"/>
      <c r="D13" s="536"/>
      <c r="E13" s="536"/>
      <c r="F13" s="536"/>
      <c r="G13" s="536"/>
      <c r="H13" s="536"/>
      <c r="I13" s="536"/>
      <c r="J13" s="536"/>
      <c r="K13" s="536"/>
      <c r="L13" s="536"/>
      <c r="M13" s="536"/>
      <c r="N13" s="537"/>
    </row>
    <row r="14" spans="1:14">
      <c r="A14" s="535"/>
      <c r="B14" s="536"/>
      <c r="C14" s="536"/>
      <c r="D14" s="536"/>
      <c r="E14" s="536"/>
      <c r="F14" s="536"/>
      <c r="G14" s="536"/>
      <c r="H14" s="536"/>
      <c r="I14" s="536"/>
      <c r="J14" s="536"/>
      <c r="K14" s="536"/>
      <c r="L14" s="536"/>
      <c r="M14" s="536"/>
      <c r="N14" s="537"/>
    </row>
    <row r="15" spans="1:14">
      <c r="A15" s="540"/>
      <c r="B15" s="541"/>
      <c r="C15" s="541"/>
      <c r="D15" s="541"/>
      <c r="E15" s="541"/>
      <c r="F15" s="541"/>
      <c r="G15" s="541"/>
      <c r="H15" s="541"/>
      <c r="I15" s="541"/>
      <c r="J15" s="541"/>
      <c r="K15" s="541"/>
      <c r="L15" s="541"/>
      <c r="M15" s="541"/>
      <c r="N15" s="542"/>
    </row>
    <row r="16" spans="1:14" ht="13.5" customHeight="1">
      <c r="A16" s="2972" t="s">
        <v>898</v>
      </c>
      <c r="B16" s="2973"/>
      <c r="C16" s="2973"/>
      <c r="D16" s="2973"/>
      <c r="E16" s="2973"/>
      <c r="F16" s="2973"/>
      <c r="G16" s="2973"/>
      <c r="H16" s="2973"/>
      <c r="I16" s="2973"/>
      <c r="J16" s="2973"/>
      <c r="K16" s="2973"/>
      <c r="L16" s="2973"/>
      <c r="M16" s="2973"/>
      <c r="N16" s="2974"/>
    </row>
    <row r="17" spans="1:14">
      <c r="A17" s="543"/>
      <c r="B17" s="544"/>
      <c r="C17" s="544"/>
      <c r="D17" s="544"/>
      <c r="E17" s="544"/>
      <c r="F17" s="544"/>
      <c r="G17" s="544"/>
      <c r="H17" s="544"/>
      <c r="I17" s="544"/>
      <c r="J17" s="544"/>
      <c r="K17" s="544"/>
      <c r="L17" s="544"/>
      <c r="M17" s="544"/>
      <c r="N17" s="545"/>
    </row>
    <row r="18" spans="1:14">
      <c r="A18" s="543" t="s">
        <v>899</v>
      </c>
      <c r="B18" s="2962" t="s">
        <v>900</v>
      </c>
      <c r="C18" s="2962"/>
      <c r="D18" s="2962"/>
      <c r="E18" s="2962"/>
      <c r="F18" s="2962"/>
      <c r="G18" s="2962"/>
      <c r="H18" s="2962"/>
      <c r="I18" s="2962"/>
      <c r="J18" s="2962"/>
      <c r="K18" s="2962"/>
      <c r="L18" s="2962"/>
      <c r="M18" s="2962"/>
      <c r="N18" s="2963"/>
    </row>
    <row r="19" spans="1:14" ht="3" customHeight="1">
      <c r="A19" s="543"/>
      <c r="B19" s="546"/>
      <c r="C19" s="546"/>
      <c r="D19" s="546"/>
      <c r="E19" s="546"/>
      <c r="F19" s="546"/>
      <c r="G19" s="546"/>
      <c r="H19" s="546"/>
      <c r="I19" s="546"/>
      <c r="J19" s="546"/>
      <c r="K19" s="546"/>
      <c r="L19" s="546"/>
      <c r="M19" s="546"/>
      <c r="N19" s="547"/>
    </row>
    <row r="20" spans="1:14" ht="15" customHeight="1">
      <c r="A20" s="543"/>
      <c r="B20" s="2975" t="s">
        <v>901</v>
      </c>
      <c r="C20" s="2975"/>
      <c r="D20" s="2975"/>
      <c r="E20" s="2975"/>
      <c r="F20" s="2975"/>
      <c r="G20" s="2975"/>
      <c r="H20" s="2975"/>
      <c r="I20" s="2975"/>
      <c r="J20" s="2975"/>
      <c r="K20" s="2975"/>
      <c r="L20" s="2975"/>
      <c r="M20" s="2975"/>
      <c r="N20" s="2976"/>
    </row>
    <row r="21" spans="1:14" ht="30.75" customHeight="1">
      <c r="A21" s="543" t="s">
        <v>902</v>
      </c>
      <c r="B21" s="2962" t="s">
        <v>903</v>
      </c>
      <c r="C21" s="2962"/>
      <c r="D21" s="2962"/>
      <c r="E21" s="2962"/>
      <c r="F21" s="2962"/>
      <c r="G21" s="2962"/>
      <c r="H21" s="2962"/>
      <c r="I21" s="2962"/>
      <c r="J21" s="2962"/>
      <c r="K21" s="2962"/>
      <c r="L21" s="2962"/>
      <c r="M21" s="2962"/>
      <c r="N21" s="2963"/>
    </row>
    <row r="22" spans="1:14" ht="12" customHeight="1">
      <c r="A22" s="543"/>
      <c r="B22" s="546"/>
      <c r="C22" s="546"/>
      <c r="D22" s="546"/>
      <c r="E22" s="546"/>
      <c r="F22" s="546"/>
      <c r="G22" s="546"/>
      <c r="H22" s="546"/>
      <c r="I22" s="546"/>
      <c r="J22" s="546"/>
      <c r="K22" s="546"/>
      <c r="L22" s="546"/>
      <c r="M22" s="546"/>
      <c r="N22" s="547"/>
    </row>
    <row r="23" spans="1:14" ht="33.75" customHeight="1">
      <c r="A23" s="543" t="s">
        <v>904</v>
      </c>
      <c r="B23" s="2962" t="s">
        <v>905</v>
      </c>
      <c r="C23" s="2962"/>
      <c r="D23" s="2962"/>
      <c r="E23" s="2962"/>
      <c r="F23" s="2962"/>
      <c r="G23" s="2962"/>
      <c r="H23" s="2962"/>
      <c r="I23" s="2962"/>
      <c r="J23" s="2962"/>
      <c r="K23" s="2962"/>
      <c r="L23" s="2962"/>
      <c r="M23" s="2962"/>
      <c r="N23" s="2963"/>
    </row>
    <row r="24" spans="1:14" ht="13.5" customHeight="1">
      <c r="A24" s="543"/>
      <c r="B24" s="546"/>
      <c r="C24" s="546"/>
      <c r="D24" s="546"/>
      <c r="E24" s="546"/>
      <c r="F24" s="546"/>
      <c r="G24" s="546"/>
      <c r="H24" s="546"/>
      <c r="I24" s="546"/>
      <c r="J24" s="546"/>
      <c r="K24" s="546"/>
      <c r="L24" s="546"/>
      <c r="M24" s="546"/>
      <c r="N24" s="547"/>
    </row>
    <row r="25" spans="1:14" ht="33" customHeight="1">
      <c r="A25" s="543" t="s">
        <v>906</v>
      </c>
      <c r="B25" s="2962" t="s">
        <v>1689</v>
      </c>
      <c r="C25" s="2962"/>
      <c r="D25" s="2962"/>
      <c r="E25" s="2962"/>
      <c r="F25" s="2962"/>
      <c r="G25" s="2962"/>
      <c r="H25" s="2962"/>
      <c r="I25" s="2962"/>
      <c r="J25" s="2962"/>
      <c r="K25" s="2962"/>
      <c r="L25" s="2962"/>
      <c r="M25" s="2962"/>
      <c r="N25" s="2963"/>
    </row>
    <row r="26" spans="1:14" ht="27" customHeight="1">
      <c r="A26" s="543" t="s">
        <v>907</v>
      </c>
      <c r="B26" s="2962" t="s">
        <v>908</v>
      </c>
      <c r="C26" s="2962"/>
      <c r="D26" s="2962"/>
      <c r="E26" s="2962"/>
      <c r="F26" s="2962"/>
      <c r="G26" s="2962"/>
      <c r="H26" s="2962"/>
      <c r="I26" s="2962"/>
      <c r="J26" s="2962"/>
      <c r="K26" s="2962"/>
      <c r="L26" s="2962"/>
      <c r="M26" s="2962"/>
      <c r="N26" s="2963"/>
    </row>
    <row r="27" spans="1:14" ht="1.5" customHeight="1">
      <c r="A27" s="543"/>
      <c r="B27" s="546"/>
      <c r="C27" s="546"/>
      <c r="D27" s="546"/>
      <c r="E27" s="546"/>
      <c r="F27" s="546"/>
      <c r="G27" s="546"/>
      <c r="H27" s="546"/>
      <c r="I27" s="546"/>
      <c r="J27" s="546"/>
      <c r="K27" s="546"/>
      <c r="L27" s="546"/>
      <c r="M27" s="546"/>
      <c r="N27" s="547"/>
    </row>
    <row r="28" spans="1:14" s="549" customFormat="1" ht="69" customHeight="1">
      <c r="A28" s="543"/>
      <c r="B28" s="548" t="s">
        <v>909</v>
      </c>
      <c r="C28" s="2962" t="s">
        <v>910</v>
      </c>
      <c r="D28" s="2962"/>
      <c r="E28" s="2962"/>
      <c r="F28" s="2962"/>
      <c r="G28" s="2962"/>
      <c r="H28" s="2962"/>
      <c r="I28" s="2962"/>
      <c r="J28" s="2962"/>
      <c r="K28" s="2962"/>
      <c r="L28" s="2962"/>
      <c r="M28" s="2962"/>
      <c r="N28" s="2963"/>
    </row>
    <row r="29" spans="1:14" ht="27" customHeight="1">
      <c r="A29" s="543" t="s">
        <v>911</v>
      </c>
      <c r="B29" s="2962" t="s">
        <v>912</v>
      </c>
      <c r="C29" s="2962"/>
      <c r="D29" s="2962"/>
      <c r="E29" s="2962"/>
      <c r="F29" s="2962"/>
      <c r="G29" s="2962"/>
      <c r="H29" s="2962"/>
      <c r="I29" s="2962"/>
      <c r="J29" s="2962"/>
      <c r="K29" s="2962"/>
      <c r="L29" s="2962"/>
      <c r="M29" s="2962"/>
      <c r="N29" s="2963"/>
    </row>
    <row r="30" spans="1:14" ht="1.5" customHeight="1">
      <c r="A30" s="543"/>
      <c r="B30" s="546"/>
      <c r="C30" s="546"/>
      <c r="D30" s="546"/>
      <c r="E30" s="546"/>
      <c r="F30" s="546"/>
      <c r="G30" s="546"/>
      <c r="H30" s="546"/>
      <c r="I30" s="546"/>
      <c r="J30" s="546"/>
      <c r="K30" s="546"/>
      <c r="L30" s="546"/>
      <c r="M30" s="546"/>
      <c r="N30" s="547"/>
    </row>
    <row r="31" spans="1:14" ht="86.25" customHeight="1">
      <c r="A31" s="543"/>
      <c r="B31" s="2975" t="s">
        <v>913</v>
      </c>
      <c r="C31" s="2975"/>
      <c r="D31" s="2975"/>
      <c r="E31" s="2975"/>
      <c r="F31" s="2975"/>
      <c r="G31" s="2975"/>
      <c r="H31" s="2975"/>
      <c r="I31" s="2975"/>
      <c r="J31" s="2975"/>
      <c r="K31" s="2975"/>
      <c r="L31" s="2975"/>
      <c r="M31" s="2975"/>
      <c r="N31" s="2976"/>
    </row>
    <row r="32" spans="1:14" ht="9" customHeight="1">
      <c r="A32" s="543"/>
      <c r="B32" s="2975"/>
      <c r="C32" s="2975"/>
      <c r="D32" s="2975"/>
      <c r="E32" s="2975"/>
      <c r="F32" s="2975"/>
      <c r="G32" s="2975"/>
      <c r="H32" s="2975"/>
      <c r="I32" s="2975"/>
      <c r="J32" s="2975"/>
      <c r="K32" s="2975"/>
      <c r="L32" s="2975"/>
      <c r="M32" s="2975"/>
      <c r="N32" s="2976"/>
    </row>
    <row r="33" spans="1:34" ht="153" customHeight="1">
      <c r="A33" s="543" t="s">
        <v>914</v>
      </c>
      <c r="B33" s="2975" t="s">
        <v>915</v>
      </c>
      <c r="C33" s="2975"/>
      <c r="D33" s="2975"/>
      <c r="E33" s="2975"/>
      <c r="F33" s="2975"/>
      <c r="G33" s="2975"/>
      <c r="H33" s="2975"/>
      <c r="I33" s="2975"/>
      <c r="J33" s="2975"/>
      <c r="K33" s="2975"/>
      <c r="L33" s="2975"/>
      <c r="M33" s="2975"/>
      <c r="N33" s="2976"/>
    </row>
    <row r="34" spans="1:34" ht="166.5" customHeight="1">
      <c r="A34" s="543" t="s">
        <v>916</v>
      </c>
      <c r="B34" s="2975" t="s">
        <v>917</v>
      </c>
      <c r="C34" s="2975"/>
      <c r="D34" s="2975"/>
      <c r="E34" s="2975"/>
      <c r="F34" s="2975"/>
      <c r="G34" s="2975"/>
      <c r="H34" s="2975"/>
      <c r="I34" s="2975"/>
      <c r="J34" s="2975"/>
      <c r="K34" s="2975"/>
      <c r="L34" s="2975"/>
      <c r="M34" s="2975"/>
      <c r="N34" s="2976"/>
    </row>
    <row r="35" spans="1:34" ht="13.5" customHeight="1">
      <c r="A35" s="543" t="s">
        <v>918</v>
      </c>
      <c r="B35" s="2975" t="s">
        <v>919</v>
      </c>
      <c r="C35" s="2975"/>
      <c r="D35" s="2975"/>
      <c r="E35" s="2975"/>
      <c r="F35" s="2975"/>
      <c r="G35" s="2975"/>
      <c r="H35" s="2975"/>
      <c r="I35" s="2975"/>
      <c r="J35" s="2975"/>
      <c r="K35" s="2975"/>
      <c r="L35" s="2975"/>
      <c r="M35" s="2975"/>
      <c r="N35" s="2976"/>
    </row>
    <row r="36" spans="1:34">
      <c r="A36" s="543"/>
      <c r="B36" s="2975"/>
      <c r="C36" s="2975"/>
      <c r="D36" s="2975"/>
      <c r="E36" s="2975"/>
      <c r="F36" s="2975"/>
      <c r="G36" s="2975"/>
      <c r="H36" s="2975"/>
      <c r="I36" s="2975"/>
      <c r="J36" s="2975"/>
      <c r="K36" s="2975"/>
      <c r="L36" s="2975"/>
      <c r="M36" s="2975"/>
      <c r="N36" s="2976"/>
    </row>
    <row r="37" spans="1:34" ht="41.25" customHeight="1">
      <c r="A37" s="543"/>
      <c r="B37" s="2975"/>
      <c r="C37" s="2975"/>
      <c r="D37" s="2975"/>
      <c r="E37" s="2975"/>
      <c r="F37" s="2975"/>
      <c r="G37" s="2975"/>
      <c r="H37" s="2975"/>
      <c r="I37" s="2975"/>
      <c r="J37" s="2975"/>
      <c r="K37" s="2975"/>
      <c r="L37" s="2975"/>
      <c r="M37" s="2975"/>
      <c r="N37" s="2976"/>
    </row>
    <row r="38" spans="1:34" ht="91.5" customHeight="1">
      <c r="A38" s="543" t="s">
        <v>920</v>
      </c>
      <c r="B38" s="2975" t="s">
        <v>921</v>
      </c>
      <c r="C38" s="2975"/>
      <c r="D38" s="2975"/>
      <c r="E38" s="2975"/>
      <c r="F38" s="2975"/>
      <c r="G38" s="2975"/>
      <c r="H38" s="2975"/>
      <c r="I38" s="2975"/>
      <c r="J38" s="2975"/>
      <c r="K38" s="2975"/>
      <c r="L38" s="2975"/>
      <c r="M38" s="2975"/>
      <c r="N38" s="2976"/>
    </row>
    <row r="39" spans="1:34" ht="12.75" customHeight="1">
      <c r="A39" s="543"/>
      <c r="B39" s="546" t="s">
        <v>922</v>
      </c>
      <c r="C39" s="546"/>
      <c r="D39" s="546"/>
      <c r="E39" s="546"/>
      <c r="F39" s="546"/>
      <c r="G39" s="546"/>
      <c r="H39" s="546"/>
      <c r="I39" s="546"/>
      <c r="J39" s="546"/>
      <c r="K39" s="546"/>
      <c r="L39" s="546"/>
      <c r="M39" s="546"/>
      <c r="N39" s="547"/>
    </row>
    <row r="40" spans="1:34" ht="67.5" customHeight="1">
      <c r="A40" s="543" t="s">
        <v>923</v>
      </c>
      <c r="B40" s="2975" t="s">
        <v>924</v>
      </c>
      <c r="C40" s="2975"/>
      <c r="D40" s="2975"/>
      <c r="E40" s="2975"/>
      <c r="F40" s="2975"/>
      <c r="G40" s="2975"/>
      <c r="H40" s="2975"/>
      <c r="I40" s="2975"/>
      <c r="J40" s="2975"/>
      <c r="K40" s="2975"/>
      <c r="L40" s="2975"/>
      <c r="M40" s="2975"/>
      <c r="N40" s="2976"/>
    </row>
    <row r="41" spans="1:34" ht="33.75" customHeight="1">
      <c r="A41" s="543" t="s">
        <v>925</v>
      </c>
      <c r="B41" s="2975" t="s">
        <v>926</v>
      </c>
      <c r="C41" s="2975"/>
      <c r="D41" s="2975"/>
      <c r="E41" s="2975"/>
      <c r="F41" s="2975"/>
      <c r="G41" s="2975"/>
      <c r="H41" s="2975"/>
      <c r="I41" s="2975"/>
      <c r="J41" s="2975"/>
      <c r="K41" s="2975"/>
      <c r="L41" s="2975"/>
      <c r="M41" s="2975"/>
      <c r="N41" s="2976"/>
    </row>
    <row r="42" spans="1:34" ht="27" customHeight="1">
      <c r="A42" s="543" t="s">
        <v>927</v>
      </c>
      <c r="B42" s="2977" t="s">
        <v>928</v>
      </c>
      <c r="C42" s="2977"/>
      <c r="D42" s="2977"/>
      <c r="E42" s="2977"/>
      <c r="F42" s="2977"/>
      <c r="G42" s="2977"/>
      <c r="H42" s="2977"/>
      <c r="I42" s="2977"/>
      <c r="J42" s="2977"/>
      <c r="K42" s="2977"/>
      <c r="L42" s="2977"/>
      <c r="M42" s="2977"/>
      <c r="N42" s="2978"/>
      <c r="P42" s="2975"/>
      <c r="Q42" s="2975"/>
      <c r="R42" s="2975"/>
      <c r="S42" s="2975"/>
      <c r="T42" s="2975"/>
      <c r="U42" s="2975"/>
      <c r="V42" s="2975"/>
      <c r="W42" s="2975"/>
      <c r="X42" s="2975"/>
      <c r="Y42" s="2975"/>
      <c r="Z42" s="2975"/>
      <c r="AA42" s="2975"/>
      <c r="AB42" s="2975"/>
      <c r="AC42" s="2975"/>
      <c r="AD42" s="2975"/>
      <c r="AE42" s="2975"/>
      <c r="AF42" s="2975"/>
      <c r="AG42" s="2976"/>
    </row>
    <row r="43" spans="1:34" ht="22.5" customHeight="1">
      <c r="A43" s="543"/>
      <c r="B43" s="550"/>
      <c r="C43" s="550"/>
      <c r="D43" s="550"/>
      <c r="E43" s="550"/>
      <c r="F43" s="550"/>
      <c r="G43" s="550"/>
      <c r="H43" s="550"/>
      <c r="I43" s="550"/>
      <c r="J43" s="550"/>
      <c r="K43" s="550"/>
      <c r="L43" s="550"/>
      <c r="M43" s="550"/>
      <c r="N43" s="551"/>
    </row>
    <row r="44" spans="1:34" ht="27" customHeight="1" thickBot="1">
      <c r="A44" s="543" t="s">
        <v>929</v>
      </c>
      <c r="B44" s="2977" t="s">
        <v>930</v>
      </c>
      <c r="C44" s="2977"/>
      <c r="D44" s="2977"/>
      <c r="E44" s="2977"/>
      <c r="F44" s="2977"/>
      <c r="G44" s="2977"/>
      <c r="H44" s="2977"/>
      <c r="I44" s="2977"/>
      <c r="J44" s="2977"/>
      <c r="K44" s="2977"/>
      <c r="L44" s="2977"/>
      <c r="M44" s="2977"/>
      <c r="N44" s="2978"/>
      <c r="Q44" s="2975"/>
      <c r="R44" s="2975"/>
      <c r="S44" s="2975"/>
      <c r="T44" s="2975"/>
      <c r="U44" s="2975"/>
      <c r="V44" s="2975"/>
      <c r="W44" s="2975"/>
      <c r="X44" s="2975"/>
      <c r="Y44" s="2975"/>
      <c r="Z44" s="2975"/>
      <c r="AA44" s="2975"/>
      <c r="AB44" s="2975"/>
      <c r="AC44" s="2975"/>
      <c r="AD44" s="2975"/>
      <c r="AE44" s="2975"/>
      <c r="AF44" s="2975"/>
      <c r="AG44" s="2975"/>
      <c r="AH44" s="2976"/>
    </row>
    <row r="45" spans="1:34" ht="27" customHeight="1" thickTop="1">
      <c r="A45" s="2979" t="s">
        <v>931</v>
      </c>
      <c r="B45" s="2980"/>
      <c r="C45" s="2980"/>
      <c r="D45" s="2980"/>
      <c r="E45" s="2980"/>
      <c r="F45" s="2980"/>
      <c r="G45" s="2980"/>
      <c r="H45" s="2980"/>
      <c r="I45" s="2980"/>
      <c r="J45" s="2980"/>
      <c r="K45" s="2980"/>
      <c r="L45" s="2980"/>
      <c r="M45" s="2980"/>
      <c r="N45" s="2981"/>
    </row>
    <row r="46" spans="1:34" ht="27" customHeight="1">
      <c r="A46" s="3007" t="s">
        <v>932</v>
      </c>
      <c r="B46" s="3008"/>
      <c r="C46" s="3008"/>
      <c r="D46" s="3008"/>
      <c r="E46" s="3008"/>
      <c r="F46" s="3008"/>
      <c r="G46" s="3008"/>
      <c r="H46" s="3008"/>
      <c r="I46" s="3008"/>
      <c r="J46" s="3008"/>
      <c r="K46" s="3008"/>
      <c r="L46" s="3008"/>
      <c r="M46" s="3008"/>
      <c r="N46" s="3009"/>
    </row>
    <row r="47" spans="1:34" ht="13.5" customHeight="1">
      <c r="A47" s="3010" t="s">
        <v>933</v>
      </c>
      <c r="B47" s="3011"/>
      <c r="C47" s="3012"/>
      <c r="D47" s="2985" t="s">
        <v>934</v>
      </c>
      <c r="E47" s="2987" t="s">
        <v>935</v>
      </c>
      <c r="F47" s="2988"/>
      <c r="G47" s="2988"/>
      <c r="H47" s="2988"/>
      <c r="I47" s="2988"/>
      <c r="J47" s="2988"/>
      <c r="K47" s="2988"/>
      <c r="L47" s="2988"/>
      <c r="M47" s="2988"/>
      <c r="N47" s="2989"/>
    </row>
    <row r="48" spans="1:34" ht="13.5" customHeight="1">
      <c r="A48" s="2990" t="s">
        <v>936</v>
      </c>
      <c r="B48" s="2991"/>
      <c r="C48" s="2992"/>
      <c r="D48" s="2986"/>
      <c r="E48" s="2993" t="s">
        <v>937</v>
      </c>
      <c r="F48" s="2970"/>
      <c r="G48" s="2970"/>
      <c r="H48" s="2970"/>
      <c r="I48" s="2970"/>
      <c r="J48" s="2687"/>
      <c r="K48" s="2687"/>
      <c r="L48" s="2687"/>
      <c r="M48" s="2687"/>
      <c r="N48" s="3013"/>
    </row>
    <row r="49" spans="1:14" ht="13.5" customHeight="1">
      <c r="A49" s="2993"/>
      <c r="B49" s="2970"/>
      <c r="C49" s="2994"/>
      <c r="D49" s="3001" t="s">
        <v>938</v>
      </c>
      <c r="E49" s="3014"/>
      <c r="F49" s="3015"/>
      <c r="G49" s="3015"/>
      <c r="H49" s="3015"/>
      <c r="I49" s="3015"/>
      <c r="J49" s="3016"/>
      <c r="K49" s="3016"/>
      <c r="L49" s="3016"/>
      <c r="M49" s="3016"/>
      <c r="N49" s="3017"/>
    </row>
    <row r="50" spans="1:14" ht="13.5" customHeight="1">
      <c r="A50" s="2995"/>
      <c r="B50" s="2996"/>
      <c r="C50" s="2997"/>
      <c r="D50" s="3002"/>
      <c r="E50" s="3018" t="s">
        <v>939</v>
      </c>
      <c r="F50" s="3019"/>
      <c r="G50" s="3020"/>
      <c r="H50" s="3021" t="s">
        <v>940</v>
      </c>
      <c r="I50" s="3019"/>
      <c r="J50" s="3019"/>
      <c r="K50" s="3019"/>
      <c r="L50" s="3019"/>
      <c r="M50" s="3019"/>
      <c r="N50" s="3022"/>
    </row>
    <row r="51" spans="1:14" ht="13.5" customHeight="1">
      <c r="A51" s="2982"/>
      <c r="B51" s="2983"/>
      <c r="C51" s="2984"/>
      <c r="D51" s="2985" t="s">
        <v>941</v>
      </c>
      <c r="E51" s="2987" t="s">
        <v>942</v>
      </c>
      <c r="F51" s="2988"/>
      <c r="G51" s="2988"/>
      <c r="H51" s="2988"/>
      <c r="I51" s="2988"/>
      <c r="J51" s="2988"/>
      <c r="K51" s="2988"/>
      <c r="L51" s="2988"/>
      <c r="M51" s="2988"/>
      <c r="N51" s="2989"/>
    </row>
    <row r="52" spans="1:14" ht="13.5" customHeight="1">
      <c r="A52" s="2990"/>
      <c r="B52" s="2991"/>
      <c r="C52" s="2992"/>
      <c r="D52" s="2986"/>
      <c r="E52" s="2998"/>
      <c r="F52" s="2999"/>
      <c r="G52" s="2999"/>
      <c r="H52" s="2999"/>
      <c r="I52" s="2999"/>
      <c r="J52" s="1300"/>
      <c r="K52" s="1300"/>
      <c r="L52" s="1300"/>
      <c r="M52" s="1300"/>
      <c r="N52" s="3000"/>
    </row>
    <row r="53" spans="1:14" ht="13.5" customHeight="1">
      <c r="A53" s="2993"/>
      <c r="B53" s="2970"/>
      <c r="C53" s="2994"/>
      <c r="D53" s="3001"/>
      <c r="E53" s="2998"/>
      <c r="F53" s="2999"/>
      <c r="G53" s="2999"/>
      <c r="H53" s="2999"/>
      <c r="I53" s="2999"/>
      <c r="J53" s="1300"/>
      <c r="K53" s="1300"/>
      <c r="L53" s="1300"/>
      <c r="M53" s="1300"/>
      <c r="N53" s="3000"/>
    </row>
    <row r="54" spans="1:14" ht="13.5" customHeight="1">
      <c r="A54" s="2995"/>
      <c r="B54" s="2996"/>
      <c r="C54" s="2997"/>
      <c r="D54" s="3002"/>
      <c r="E54" s="3003"/>
      <c r="F54" s="3004"/>
      <c r="G54" s="3004"/>
      <c r="H54" s="3005"/>
      <c r="I54" s="3004"/>
      <c r="J54" s="3004"/>
      <c r="K54" s="3004"/>
      <c r="L54" s="3004"/>
      <c r="M54" s="3004"/>
      <c r="N54" s="3006"/>
    </row>
    <row r="55" spans="1:14" ht="13.5" customHeight="1">
      <c r="A55" s="2982"/>
      <c r="B55" s="2983"/>
      <c r="C55" s="2984"/>
      <c r="D55" s="2985" t="s">
        <v>941</v>
      </c>
      <c r="E55" s="2987" t="s">
        <v>942</v>
      </c>
      <c r="F55" s="2988"/>
      <c r="G55" s="2988"/>
      <c r="H55" s="2988"/>
      <c r="I55" s="2988"/>
      <c r="J55" s="2988"/>
      <c r="K55" s="2988"/>
      <c r="L55" s="2988"/>
      <c r="M55" s="2988"/>
      <c r="N55" s="2989"/>
    </row>
    <row r="56" spans="1:14" ht="13.5" customHeight="1">
      <c r="A56" s="2990"/>
      <c r="B56" s="2991"/>
      <c r="C56" s="2992"/>
      <c r="D56" s="2986"/>
      <c r="E56" s="2998"/>
      <c r="F56" s="2999"/>
      <c r="G56" s="2999"/>
      <c r="H56" s="2999"/>
      <c r="I56" s="2999"/>
      <c r="J56" s="1300"/>
      <c r="K56" s="1300"/>
      <c r="L56" s="1300"/>
      <c r="M56" s="1300"/>
      <c r="N56" s="3000"/>
    </row>
    <row r="57" spans="1:14" ht="13.5" customHeight="1">
      <c r="A57" s="2993"/>
      <c r="B57" s="2970"/>
      <c r="C57" s="2994"/>
      <c r="D57" s="3001"/>
      <c r="E57" s="2998"/>
      <c r="F57" s="2999"/>
      <c r="G57" s="2999"/>
      <c r="H57" s="2999"/>
      <c r="I57" s="2999"/>
      <c r="J57" s="1300"/>
      <c r="K57" s="1300"/>
      <c r="L57" s="1300"/>
      <c r="M57" s="1300"/>
      <c r="N57" s="3000"/>
    </row>
    <row r="58" spans="1:14" ht="13.5" customHeight="1">
      <c r="A58" s="2995"/>
      <c r="B58" s="2996"/>
      <c r="C58" s="2997"/>
      <c r="D58" s="3002"/>
      <c r="E58" s="3003"/>
      <c r="F58" s="3004"/>
      <c r="G58" s="3004"/>
      <c r="H58" s="3005"/>
      <c r="I58" s="3004"/>
      <c r="J58" s="3004"/>
      <c r="K58" s="3004"/>
      <c r="L58" s="3004"/>
      <c r="M58" s="3004"/>
      <c r="N58" s="3006"/>
    </row>
    <row r="59" spans="1:14">
      <c r="A59" s="2982"/>
      <c r="B59" s="2983"/>
      <c r="C59" s="2984"/>
      <c r="D59" s="2985" t="s">
        <v>941</v>
      </c>
      <c r="E59" s="2987" t="s">
        <v>942</v>
      </c>
      <c r="F59" s="2988"/>
      <c r="G59" s="2988"/>
      <c r="H59" s="2988"/>
      <c r="I59" s="2988"/>
      <c r="J59" s="2988"/>
      <c r="K59" s="2988"/>
      <c r="L59" s="2988"/>
      <c r="M59" s="2988"/>
      <c r="N59" s="2989"/>
    </row>
    <row r="60" spans="1:14">
      <c r="A60" s="2990"/>
      <c r="B60" s="2991"/>
      <c r="C60" s="2992"/>
      <c r="D60" s="2986"/>
      <c r="E60" s="2998"/>
      <c r="F60" s="2999"/>
      <c r="G60" s="2999"/>
      <c r="H60" s="2999"/>
      <c r="I60" s="2999"/>
      <c r="J60" s="1300"/>
      <c r="K60" s="1300"/>
      <c r="L60" s="1300"/>
      <c r="M60" s="1300"/>
      <c r="N60" s="3000"/>
    </row>
    <row r="61" spans="1:14">
      <c r="A61" s="2993"/>
      <c r="B61" s="2970"/>
      <c r="C61" s="2994"/>
      <c r="D61" s="3001"/>
      <c r="E61" s="2998"/>
      <c r="F61" s="2999"/>
      <c r="G61" s="2999"/>
      <c r="H61" s="2999"/>
      <c r="I61" s="2999"/>
      <c r="J61" s="1300"/>
      <c r="K61" s="1300"/>
      <c r="L61" s="1300"/>
      <c r="M61" s="1300"/>
      <c r="N61" s="3000"/>
    </row>
    <row r="62" spans="1:14">
      <c r="A62" s="2995"/>
      <c r="B62" s="2996"/>
      <c r="C62" s="2997"/>
      <c r="D62" s="3002"/>
      <c r="E62" s="3003"/>
      <c r="F62" s="3004"/>
      <c r="G62" s="3004"/>
      <c r="H62" s="3005"/>
      <c r="I62" s="3004"/>
      <c r="J62" s="3004"/>
      <c r="K62" s="3004"/>
      <c r="L62" s="3004"/>
      <c r="M62" s="3004"/>
      <c r="N62" s="3006"/>
    </row>
    <row r="63" spans="1:14">
      <c r="A63" s="2982"/>
      <c r="B63" s="2983"/>
      <c r="C63" s="2984"/>
      <c r="D63" s="2985" t="s">
        <v>941</v>
      </c>
      <c r="E63" s="2987" t="s">
        <v>942</v>
      </c>
      <c r="F63" s="2988"/>
      <c r="G63" s="2988"/>
      <c r="H63" s="2988"/>
      <c r="I63" s="2988"/>
      <c r="J63" s="2988"/>
      <c r="K63" s="2988"/>
      <c r="L63" s="2988"/>
      <c r="M63" s="2988"/>
      <c r="N63" s="2989"/>
    </row>
    <row r="64" spans="1:14">
      <c r="A64" s="2990"/>
      <c r="B64" s="2991"/>
      <c r="C64" s="2992"/>
      <c r="D64" s="2986"/>
      <c r="E64" s="2998"/>
      <c r="F64" s="2999"/>
      <c r="G64" s="2999"/>
      <c r="H64" s="2999"/>
      <c r="I64" s="2999"/>
      <c r="J64" s="1300"/>
      <c r="K64" s="1300"/>
      <c r="L64" s="1300"/>
      <c r="M64" s="1300"/>
      <c r="N64" s="3000"/>
    </row>
    <row r="65" spans="1:14">
      <c r="A65" s="2993"/>
      <c r="B65" s="2970"/>
      <c r="C65" s="2994"/>
      <c r="D65" s="3001"/>
      <c r="E65" s="2998"/>
      <c r="F65" s="2999"/>
      <c r="G65" s="2999"/>
      <c r="H65" s="2999"/>
      <c r="I65" s="2999"/>
      <c r="J65" s="1300"/>
      <c r="K65" s="1300"/>
      <c r="L65" s="1300"/>
      <c r="M65" s="1300"/>
      <c r="N65" s="3000"/>
    </row>
    <row r="66" spans="1:14">
      <c r="A66" s="2995"/>
      <c r="B66" s="2996"/>
      <c r="C66" s="2997"/>
      <c r="D66" s="3002"/>
      <c r="E66" s="3003"/>
      <c r="F66" s="3004"/>
      <c r="G66" s="3004"/>
      <c r="H66" s="3005"/>
      <c r="I66" s="3004"/>
      <c r="J66" s="3004"/>
      <c r="K66" s="3004"/>
      <c r="L66" s="3004"/>
      <c r="M66" s="3004"/>
      <c r="N66" s="3006"/>
    </row>
    <row r="67" spans="1:14">
      <c r="A67" s="2982"/>
      <c r="B67" s="2983"/>
      <c r="C67" s="2984"/>
      <c r="D67" s="2985" t="s">
        <v>941</v>
      </c>
      <c r="E67" s="2987" t="s">
        <v>942</v>
      </c>
      <c r="F67" s="2988"/>
      <c r="G67" s="2988"/>
      <c r="H67" s="2988"/>
      <c r="I67" s="2988"/>
      <c r="J67" s="2988"/>
      <c r="K67" s="2988"/>
      <c r="L67" s="2988"/>
      <c r="M67" s="2988"/>
      <c r="N67" s="2989"/>
    </row>
    <row r="68" spans="1:14">
      <c r="A68" s="2990"/>
      <c r="B68" s="2991"/>
      <c r="C68" s="2992"/>
      <c r="D68" s="2986"/>
      <c r="E68" s="2998"/>
      <c r="F68" s="2999"/>
      <c r="G68" s="2999"/>
      <c r="H68" s="2999"/>
      <c r="I68" s="2999"/>
      <c r="J68" s="1300"/>
      <c r="K68" s="1300"/>
      <c r="L68" s="1300"/>
      <c r="M68" s="1300"/>
      <c r="N68" s="3000"/>
    </row>
    <row r="69" spans="1:14">
      <c r="A69" s="2993"/>
      <c r="B69" s="2970"/>
      <c r="C69" s="2994"/>
      <c r="D69" s="3001"/>
      <c r="E69" s="2998"/>
      <c r="F69" s="2999"/>
      <c r="G69" s="2999"/>
      <c r="H69" s="2999"/>
      <c r="I69" s="2999"/>
      <c r="J69" s="1300"/>
      <c r="K69" s="1300"/>
      <c r="L69" s="1300"/>
      <c r="M69" s="1300"/>
      <c r="N69" s="3000"/>
    </row>
    <row r="70" spans="1:14">
      <c r="A70" s="2995"/>
      <c r="B70" s="2996"/>
      <c r="C70" s="2997"/>
      <c r="D70" s="3002"/>
      <c r="E70" s="3003"/>
      <c r="F70" s="3004"/>
      <c r="G70" s="3004"/>
      <c r="H70" s="3005"/>
      <c r="I70" s="3004"/>
      <c r="J70" s="3004"/>
      <c r="K70" s="3004"/>
      <c r="L70" s="3004"/>
      <c r="M70" s="3004"/>
      <c r="N70" s="3006"/>
    </row>
    <row r="71" spans="1:14">
      <c r="A71" s="2982"/>
      <c r="B71" s="2983"/>
      <c r="C71" s="2984"/>
      <c r="D71" s="2985" t="s">
        <v>941</v>
      </c>
      <c r="E71" s="2987" t="s">
        <v>942</v>
      </c>
      <c r="F71" s="2988"/>
      <c r="G71" s="2988"/>
      <c r="H71" s="2988"/>
      <c r="I71" s="2988"/>
      <c r="J71" s="2988"/>
      <c r="K71" s="2988"/>
      <c r="L71" s="2988"/>
      <c r="M71" s="2988"/>
      <c r="N71" s="2989"/>
    </row>
    <row r="72" spans="1:14">
      <c r="A72" s="2990"/>
      <c r="B72" s="2991"/>
      <c r="C72" s="2992"/>
      <c r="D72" s="2986"/>
      <c r="E72" s="2998"/>
      <c r="F72" s="2999"/>
      <c r="G72" s="2999"/>
      <c r="H72" s="2999"/>
      <c r="I72" s="2999"/>
      <c r="J72" s="1300"/>
      <c r="K72" s="1300"/>
      <c r="L72" s="1300"/>
      <c r="M72" s="1300"/>
      <c r="N72" s="3000"/>
    </row>
    <row r="73" spans="1:14">
      <c r="A73" s="2993"/>
      <c r="B73" s="2970"/>
      <c r="C73" s="2994"/>
      <c r="D73" s="3001"/>
      <c r="E73" s="2998"/>
      <c r="F73" s="2999"/>
      <c r="G73" s="2999"/>
      <c r="H73" s="2999"/>
      <c r="I73" s="2999"/>
      <c r="J73" s="1300"/>
      <c r="K73" s="1300"/>
      <c r="L73" s="1300"/>
      <c r="M73" s="1300"/>
      <c r="N73" s="3000"/>
    </row>
    <row r="74" spans="1:14">
      <c r="A74" s="2995"/>
      <c r="B74" s="2996"/>
      <c r="C74" s="2997"/>
      <c r="D74" s="3002"/>
      <c r="E74" s="3003"/>
      <c r="F74" s="3004"/>
      <c r="G74" s="3004"/>
      <c r="H74" s="3005"/>
      <c r="I74" s="3004"/>
      <c r="J74" s="3004"/>
      <c r="K74" s="3004"/>
      <c r="L74" s="3004"/>
      <c r="M74" s="3004"/>
      <c r="N74" s="3006"/>
    </row>
    <row r="75" spans="1:14">
      <c r="A75" s="2982"/>
      <c r="B75" s="2983"/>
      <c r="C75" s="2984"/>
      <c r="D75" s="2985" t="s">
        <v>941</v>
      </c>
      <c r="E75" s="2987" t="s">
        <v>942</v>
      </c>
      <c r="F75" s="2988"/>
      <c r="G75" s="2988"/>
      <c r="H75" s="2988"/>
      <c r="I75" s="2988"/>
      <c r="J75" s="2988"/>
      <c r="K75" s="2988"/>
      <c r="L75" s="2988"/>
      <c r="M75" s="2988"/>
      <c r="N75" s="2989"/>
    </row>
    <row r="76" spans="1:14">
      <c r="A76" s="2990"/>
      <c r="B76" s="2991"/>
      <c r="C76" s="2992"/>
      <c r="D76" s="2986"/>
      <c r="E76" s="2998"/>
      <c r="F76" s="2999"/>
      <c r="G76" s="2999"/>
      <c r="H76" s="2999"/>
      <c r="I76" s="2999"/>
      <c r="J76" s="1300"/>
      <c r="K76" s="1300"/>
      <c r="L76" s="1300"/>
      <c r="M76" s="1300"/>
      <c r="N76" s="3000"/>
    </row>
    <row r="77" spans="1:14">
      <c r="A77" s="2993"/>
      <c r="B77" s="2970"/>
      <c r="C77" s="2994"/>
      <c r="D77" s="3001"/>
      <c r="E77" s="2998"/>
      <c r="F77" s="2999"/>
      <c r="G77" s="2999"/>
      <c r="H77" s="2999"/>
      <c r="I77" s="2999"/>
      <c r="J77" s="1300"/>
      <c r="K77" s="1300"/>
      <c r="L77" s="1300"/>
      <c r="M77" s="1300"/>
      <c r="N77" s="3000"/>
    </row>
    <row r="78" spans="1:14">
      <c r="A78" s="2995"/>
      <c r="B78" s="2996"/>
      <c r="C78" s="2997"/>
      <c r="D78" s="3002"/>
      <c r="E78" s="3003"/>
      <c r="F78" s="3004"/>
      <c r="G78" s="3004"/>
      <c r="H78" s="3005"/>
      <c r="I78" s="3004"/>
      <c r="J78" s="3004"/>
      <c r="K78" s="3004"/>
      <c r="L78" s="3004"/>
      <c r="M78" s="3004"/>
      <c r="N78" s="3006"/>
    </row>
    <row r="79" spans="1:14">
      <c r="A79" s="2982"/>
      <c r="B79" s="2983"/>
      <c r="C79" s="2984"/>
      <c r="D79" s="2985" t="s">
        <v>941</v>
      </c>
      <c r="E79" s="2987" t="s">
        <v>942</v>
      </c>
      <c r="F79" s="2988"/>
      <c r="G79" s="2988"/>
      <c r="H79" s="2988"/>
      <c r="I79" s="2988"/>
      <c r="J79" s="2988"/>
      <c r="K79" s="2988"/>
      <c r="L79" s="2988"/>
      <c r="M79" s="2988"/>
      <c r="N79" s="2989"/>
    </row>
    <row r="80" spans="1:14">
      <c r="A80" s="2990"/>
      <c r="B80" s="2991"/>
      <c r="C80" s="2992"/>
      <c r="D80" s="2986"/>
      <c r="E80" s="2998"/>
      <c r="F80" s="2999"/>
      <c r="G80" s="2999"/>
      <c r="H80" s="2999"/>
      <c r="I80" s="2999"/>
      <c r="J80" s="1300"/>
      <c r="K80" s="1300"/>
      <c r="L80" s="1300"/>
      <c r="M80" s="1300"/>
      <c r="N80" s="3000"/>
    </row>
    <row r="81" spans="1:14">
      <c r="A81" s="2993"/>
      <c r="B81" s="2970"/>
      <c r="C81" s="2994"/>
      <c r="D81" s="3001"/>
      <c r="E81" s="2998"/>
      <c r="F81" s="2999"/>
      <c r="G81" s="2999"/>
      <c r="H81" s="2999"/>
      <c r="I81" s="2999"/>
      <c r="J81" s="1300"/>
      <c r="K81" s="1300"/>
      <c r="L81" s="1300"/>
      <c r="M81" s="1300"/>
      <c r="N81" s="3000"/>
    </row>
    <row r="82" spans="1:14">
      <c r="A82" s="2995"/>
      <c r="B82" s="2996"/>
      <c r="C82" s="2997"/>
      <c r="D82" s="3002"/>
      <c r="E82" s="3003"/>
      <c r="F82" s="3004"/>
      <c r="G82" s="3004"/>
      <c r="H82" s="3005"/>
      <c r="I82" s="3004"/>
      <c r="J82" s="3004"/>
      <c r="K82" s="3004"/>
      <c r="L82" s="3004"/>
      <c r="M82" s="3004"/>
      <c r="N82" s="3006"/>
    </row>
    <row r="83" spans="1:14">
      <c r="A83" s="2982"/>
      <c r="B83" s="2983"/>
      <c r="C83" s="2984"/>
      <c r="D83" s="2985" t="s">
        <v>941</v>
      </c>
      <c r="E83" s="2987" t="s">
        <v>942</v>
      </c>
      <c r="F83" s="2988"/>
      <c r="G83" s="2988"/>
      <c r="H83" s="2988"/>
      <c r="I83" s="2988"/>
      <c r="J83" s="2988"/>
      <c r="K83" s="2988"/>
      <c r="L83" s="2988"/>
      <c r="M83" s="2988"/>
      <c r="N83" s="2989"/>
    </row>
    <row r="84" spans="1:14">
      <c r="A84" s="2990"/>
      <c r="B84" s="2991"/>
      <c r="C84" s="2992"/>
      <c r="D84" s="2986"/>
      <c r="E84" s="2998"/>
      <c r="F84" s="2999"/>
      <c r="G84" s="2999"/>
      <c r="H84" s="2999"/>
      <c r="I84" s="2999"/>
      <c r="J84" s="1300"/>
      <c r="K84" s="1300"/>
      <c r="L84" s="1300"/>
      <c r="M84" s="1300"/>
      <c r="N84" s="3000"/>
    </row>
    <row r="85" spans="1:14">
      <c r="A85" s="2993"/>
      <c r="B85" s="2970"/>
      <c r="C85" s="2994"/>
      <c r="D85" s="3001"/>
      <c r="E85" s="2998"/>
      <c r="F85" s="2999"/>
      <c r="G85" s="2999"/>
      <c r="H85" s="2999"/>
      <c r="I85" s="2999"/>
      <c r="J85" s="1300"/>
      <c r="K85" s="1300"/>
      <c r="L85" s="1300"/>
      <c r="M85" s="1300"/>
      <c r="N85" s="3000"/>
    </row>
    <row r="86" spans="1:14">
      <c r="A86" s="2995"/>
      <c r="B86" s="2996"/>
      <c r="C86" s="2997"/>
      <c r="D86" s="3002"/>
      <c r="E86" s="3003"/>
      <c r="F86" s="3004"/>
      <c r="G86" s="3004"/>
      <c r="H86" s="3005"/>
      <c r="I86" s="3004"/>
      <c r="J86" s="3004"/>
      <c r="K86" s="3004"/>
      <c r="L86" s="3004"/>
      <c r="M86" s="3004"/>
      <c r="N86" s="3006"/>
    </row>
    <row r="87" spans="1:14">
      <c r="A87" s="2982"/>
      <c r="B87" s="2983"/>
      <c r="C87" s="2984"/>
      <c r="D87" s="2985" t="s">
        <v>941</v>
      </c>
      <c r="E87" s="2987" t="s">
        <v>942</v>
      </c>
      <c r="F87" s="2988"/>
      <c r="G87" s="2988"/>
      <c r="H87" s="2988"/>
      <c r="I87" s="2988"/>
      <c r="J87" s="2988"/>
      <c r="K87" s="2988"/>
      <c r="L87" s="2988"/>
      <c r="M87" s="2988"/>
      <c r="N87" s="2989"/>
    </row>
    <row r="88" spans="1:14">
      <c r="A88" s="2990"/>
      <c r="B88" s="2991"/>
      <c r="C88" s="2992"/>
      <c r="D88" s="2986"/>
      <c r="E88" s="2998"/>
      <c r="F88" s="2999"/>
      <c r="G88" s="2999"/>
      <c r="H88" s="2999"/>
      <c r="I88" s="2999"/>
      <c r="J88" s="1300"/>
      <c r="K88" s="1300"/>
      <c r="L88" s="1300"/>
      <c r="M88" s="1300"/>
      <c r="N88" s="3000"/>
    </row>
    <row r="89" spans="1:14">
      <c r="A89" s="2993"/>
      <c r="B89" s="2970"/>
      <c r="C89" s="2994"/>
      <c r="D89" s="3001"/>
      <c r="E89" s="2998"/>
      <c r="F89" s="2999"/>
      <c r="G89" s="2999"/>
      <c r="H89" s="2999"/>
      <c r="I89" s="2999"/>
      <c r="J89" s="1300"/>
      <c r="K89" s="1300"/>
      <c r="L89" s="1300"/>
      <c r="M89" s="1300"/>
      <c r="N89" s="3000"/>
    </row>
    <row r="90" spans="1:14">
      <c r="A90" s="2995"/>
      <c r="B90" s="2996"/>
      <c r="C90" s="2997"/>
      <c r="D90" s="3002"/>
      <c r="E90" s="3003"/>
      <c r="F90" s="3004"/>
      <c r="G90" s="3004"/>
      <c r="H90" s="3005"/>
      <c r="I90" s="3004"/>
      <c r="J90" s="3004"/>
      <c r="K90" s="3004"/>
      <c r="L90" s="3004"/>
      <c r="M90" s="3004"/>
      <c r="N90" s="3006"/>
    </row>
    <row r="91" spans="1:14">
      <c r="A91" s="2982"/>
      <c r="B91" s="2983"/>
      <c r="C91" s="2984"/>
      <c r="D91" s="2985" t="s">
        <v>941</v>
      </c>
      <c r="E91" s="2987" t="s">
        <v>942</v>
      </c>
      <c r="F91" s="2988"/>
      <c r="G91" s="2988"/>
      <c r="H91" s="2988"/>
      <c r="I91" s="2988"/>
      <c r="J91" s="2988"/>
      <c r="K91" s="2988"/>
      <c r="L91" s="2988"/>
      <c r="M91" s="2988"/>
      <c r="N91" s="2989"/>
    </row>
    <row r="92" spans="1:14">
      <c r="A92" s="2990"/>
      <c r="B92" s="2991"/>
      <c r="C92" s="2992"/>
      <c r="D92" s="2986"/>
      <c r="E92" s="2998"/>
      <c r="F92" s="2999"/>
      <c r="G92" s="2999"/>
      <c r="H92" s="2999"/>
      <c r="I92" s="2999"/>
      <c r="J92" s="1300"/>
      <c r="K92" s="1300"/>
      <c r="L92" s="1300"/>
      <c r="M92" s="1300"/>
      <c r="N92" s="3000"/>
    </row>
    <row r="93" spans="1:14">
      <c r="A93" s="2993"/>
      <c r="B93" s="2970"/>
      <c r="C93" s="2994"/>
      <c r="D93" s="3001"/>
      <c r="E93" s="2998"/>
      <c r="F93" s="2999"/>
      <c r="G93" s="2999"/>
      <c r="H93" s="2999"/>
      <c r="I93" s="2999"/>
      <c r="J93" s="1300"/>
      <c r="K93" s="1300"/>
      <c r="L93" s="1300"/>
      <c r="M93" s="1300"/>
      <c r="N93" s="3000"/>
    </row>
    <row r="94" spans="1:14">
      <c r="A94" s="2995"/>
      <c r="B94" s="2996"/>
      <c r="C94" s="2997"/>
      <c r="D94" s="3002"/>
      <c r="E94" s="3003"/>
      <c r="F94" s="3004"/>
      <c r="G94" s="3004"/>
      <c r="H94" s="3005"/>
      <c r="I94" s="3004"/>
      <c r="J94" s="3004"/>
      <c r="K94" s="3004"/>
      <c r="L94" s="3004"/>
      <c r="M94" s="3004"/>
      <c r="N94" s="3006"/>
    </row>
    <row r="95" spans="1:14" ht="12" customHeight="1">
      <c r="A95" s="536"/>
      <c r="B95" s="303"/>
      <c r="C95" s="303"/>
      <c r="D95" s="536"/>
      <c r="E95" s="303"/>
      <c r="F95" s="303"/>
      <c r="G95" s="536"/>
      <c r="H95" s="536"/>
      <c r="I95" s="536"/>
      <c r="J95" s="303"/>
      <c r="K95" s="303"/>
      <c r="L95" s="303"/>
      <c r="M95" s="303"/>
      <c r="N95" s="303"/>
    </row>
    <row r="96" spans="1:14" ht="8.25" customHeight="1"/>
    <row r="97" ht="16.5" customHeight="1"/>
    <row r="98" ht="12" customHeight="1"/>
    <row r="99" ht="12" customHeight="1"/>
    <row r="100" ht="8.25" customHeight="1"/>
    <row r="101" ht="16.5" customHeight="1"/>
    <row r="102" ht="12" customHeight="1"/>
    <row r="103" ht="12" customHeight="1"/>
    <row r="104" ht="8.25" customHeight="1"/>
    <row r="105" ht="16.5" customHeight="1"/>
    <row r="106" ht="12" customHeight="1"/>
    <row r="107" ht="12" customHeight="1"/>
    <row r="108" ht="8.25" customHeight="1"/>
    <row r="109" ht="16.5" customHeight="1"/>
    <row r="110" ht="12" customHeight="1"/>
    <row r="111" ht="12" customHeight="1"/>
    <row r="112" ht="8.25" customHeight="1"/>
    <row r="113" ht="16.5" customHeight="1"/>
    <row r="114" ht="12" customHeight="1"/>
    <row r="115" ht="12" customHeight="1"/>
    <row r="116" ht="8.25" customHeight="1"/>
    <row r="117" ht="16.5" customHeight="1"/>
    <row r="118" ht="12" customHeight="1"/>
    <row r="119" ht="12" customHeight="1"/>
    <row r="120" ht="8.25" customHeight="1"/>
    <row r="121" ht="16.5" customHeight="1"/>
    <row r="122" ht="12" customHeight="1"/>
    <row r="123" ht="12" customHeight="1"/>
    <row r="124" ht="8.25" customHeight="1"/>
    <row r="125" ht="16.5" customHeight="1"/>
    <row r="126" ht="12" customHeight="1"/>
    <row r="127" ht="12" customHeight="1"/>
    <row r="128" ht="8.25" customHeight="1"/>
    <row r="129" ht="16.5" customHeight="1"/>
    <row r="130" ht="9" customHeight="1"/>
    <row r="131" ht="9" customHeight="1"/>
    <row r="132" ht="15" customHeight="1"/>
    <row r="133" ht="15" customHeight="1"/>
    <row r="134" ht="15" customHeight="1"/>
    <row r="135" ht="15" customHeight="1"/>
    <row r="136" ht="15" customHeight="1"/>
  </sheetData>
  <mergeCells count="121">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P42:AG42"/>
    <mergeCell ref="B44:N44"/>
    <mergeCell ref="Q44:AH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7"/>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F0"/>
  </sheetPr>
  <dimension ref="A1:AH136"/>
  <sheetViews>
    <sheetView showGridLines="0" tabSelected="1" view="pageBreakPreview" zoomScaleNormal="100" workbookViewId="0">
      <selection activeCell="B25" sqref="B25:N25"/>
    </sheetView>
  </sheetViews>
  <sheetFormatPr defaultColWidth="9" defaultRowHeight="13.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c r="A1" s="529" t="s">
        <v>735</v>
      </c>
      <c r="B1" s="530" t="s">
        <v>889</v>
      </c>
      <c r="C1" s="531"/>
      <c r="D1" s="301"/>
      <c r="E1" s="301"/>
      <c r="F1" s="301"/>
      <c r="G1" s="301"/>
      <c r="H1" s="301"/>
      <c r="I1" s="301"/>
      <c r="J1" s="301"/>
      <c r="K1" s="301"/>
      <c r="L1" s="301"/>
      <c r="M1" s="301"/>
      <c r="N1" s="302"/>
    </row>
    <row r="2" spans="1:14">
      <c r="A2" s="532"/>
      <c r="B2" s="533"/>
      <c r="C2" s="533"/>
      <c r="D2" s="533"/>
      <c r="E2" s="533"/>
      <c r="F2" s="533"/>
      <c r="G2" s="533"/>
      <c r="H2" s="533"/>
      <c r="I2" s="533"/>
      <c r="J2" s="533"/>
      <c r="K2" s="533"/>
      <c r="L2" s="533"/>
      <c r="M2" s="533"/>
      <c r="N2" s="534"/>
    </row>
    <row r="3" spans="1:14" s="75" customFormat="1" ht="17.25">
      <c r="A3" s="2964" t="s">
        <v>890</v>
      </c>
      <c r="B3" s="2965"/>
      <c r="C3" s="2965"/>
      <c r="D3" s="2965"/>
      <c r="E3" s="2965"/>
      <c r="F3" s="2965"/>
      <c r="G3" s="2965"/>
      <c r="H3" s="2965"/>
      <c r="I3" s="2965"/>
      <c r="J3" s="2965"/>
      <c r="K3" s="2965"/>
      <c r="L3" s="2965"/>
      <c r="M3" s="2965"/>
      <c r="N3" s="2966"/>
    </row>
    <row r="4" spans="1:14" ht="17.25" customHeight="1">
      <c r="A4" s="2967" t="s">
        <v>943</v>
      </c>
      <c r="B4" s="2968"/>
      <c r="C4" s="2968"/>
      <c r="D4" s="2968"/>
      <c r="E4" s="2968"/>
      <c r="F4" s="2968"/>
      <c r="G4" s="2968"/>
      <c r="H4" s="2968"/>
      <c r="I4" s="2968"/>
      <c r="J4" s="2968"/>
      <c r="K4" s="2968"/>
      <c r="L4" s="2968"/>
      <c r="M4" s="2968"/>
      <c r="N4" s="2969"/>
    </row>
    <row r="5" spans="1:14">
      <c r="A5" s="535"/>
      <c r="B5" s="536"/>
      <c r="C5" s="536"/>
      <c r="D5" s="536"/>
      <c r="E5" s="536"/>
      <c r="F5" s="536"/>
      <c r="G5" s="536"/>
      <c r="H5" s="536"/>
      <c r="I5" s="536"/>
      <c r="J5" s="536"/>
      <c r="K5" s="536"/>
      <c r="L5" s="536"/>
      <c r="M5" s="536"/>
      <c r="N5" s="537"/>
    </row>
    <row r="6" spans="1:14">
      <c r="A6" s="535"/>
      <c r="B6" s="536"/>
      <c r="C6" s="536"/>
      <c r="D6" s="536"/>
      <c r="E6" s="536"/>
      <c r="F6" s="536"/>
      <c r="G6" s="536"/>
      <c r="H6" s="536"/>
      <c r="I6" s="2970" t="s">
        <v>1310</v>
      </c>
      <c r="J6" s="2970"/>
      <c r="K6" s="2970"/>
      <c r="L6" s="2970"/>
      <c r="M6" s="2970"/>
      <c r="N6" s="2971"/>
    </row>
    <row r="7" spans="1:14">
      <c r="A7" s="535" t="s">
        <v>893</v>
      </c>
      <c r="B7" s="536"/>
      <c r="C7" s="536"/>
      <c r="D7" s="536"/>
      <c r="E7" s="536"/>
      <c r="F7" s="536"/>
      <c r="G7" s="536"/>
      <c r="H7" s="536"/>
      <c r="I7" s="536"/>
      <c r="J7" s="536"/>
      <c r="K7" s="536"/>
      <c r="L7" s="536"/>
      <c r="M7" s="536"/>
      <c r="N7" s="537"/>
    </row>
    <row r="8" spans="1:14">
      <c r="A8" s="535"/>
      <c r="B8" s="536"/>
      <c r="C8" s="536"/>
      <c r="D8" s="536"/>
      <c r="E8" s="536"/>
      <c r="F8" s="536"/>
      <c r="G8" s="536"/>
      <c r="H8" s="536"/>
      <c r="I8" s="536"/>
      <c r="J8" s="536"/>
      <c r="K8" s="536"/>
      <c r="L8" s="536"/>
      <c r="M8" s="536"/>
      <c r="N8" s="537"/>
    </row>
    <row r="9" spans="1:14">
      <c r="A9" s="535" t="s">
        <v>894</v>
      </c>
      <c r="B9" s="536"/>
      <c r="C9" s="536"/>
      <c r="D9" s="536"/>
      <c r="E9" s="536"/>
      <c r="F9" s="536"/>
      <c r="G9" s="536"/>
      <c r="H9" s="536"/>
      <c r="I9" s="536"/>
      <c r="J9" s="536"/>
      <c r="K9" s="536"/>
      <c r="L9" s="536"/>
      <c r="M9" s="536"/>
      <c r="N9" s="537"/>
    </row>
    <row r="10" spans="1:14">
      <c r="A10" s="535"/>
      <c r="B10" s="536"/>
      <c r="C10" s="536"/>
      <c r="D10" s="536"/>
      <c r="E10" s="536"/>
      <c r="F10" s="536"/>
      <c r="G10" s="536"/>
      <c r="H10" s="536"/>
      <c r="I10" s="536"/>
      <c r="J10" s="536"/>
      <c r="K10" s="536"/>
      <c r="L10" s="536"/>
      <c r="M10" s="536"/>
      <c r="N10" s="537"/>
    </row>
    <row r="11" spans="1:14">
      <c r="A11" s="535" t="s">
        <v>944</v>
      </c>
      <c r="B11" s="536"/>
      <c r="C11" s="536"/>
      <c r="D11" s="536"/>
      <c r="E11" s="536"/>
      <c r="F11" s="536" t="s">
        <v>945</v>
      </c>
      <c r="G11" s="536"/>
      <c r="H11" s="536"/>
      <c r="I11" s="536"/>
      <c r="J11" s="536"/>
      <c r="K11" s="536"/>
      <c r="L11" s="536"/>
      <c r="M11" s="536"/>
      <c r="N11" s="537"/>
    </row>
    <row r="12" spans="1:14" ht="24" customHeight="1">
      <c r="A12" s="535" t="s">
        <v>946</v>
      </c>
      <c r="B12" s="536"/>
      <c r="C12" s="536"/>
      <c r="D12" s="536"/>
      <c r="E12" s="536"/>
      <c r="F12" s="536" t="s">
        <v>24</v>
      </c>
      <c r="G12" s="536"/>
      <c r="H12" s="536"/>
      <c r="I12" s="536"/>
      <c r="J12" s="538"/>
      <c r="K12" s="538"/>
      <c r="L12" s="538"/>
      <c r="M12" s="538"/>
      <c r="N12" s="539"/>
    </row>
    <row r="13" spans="1:14">
      <c r="A13" s="535" t="s">
        <v>897</v>
      </c>
      <c r="B13" s="536"/>
      <c r="C13" s="536"/>
      <c r="D13" s="536"/>
      <c r="E13" s="536"/>
      <c r="F13" s="536" t="s">
        <v>25</v>
      </c>
      <c r="G13" s="536"/>
      <c r="H13" s="536"/>
      <c r="I13" s="536"/>
      <c r="J13" s="536"/>
      <c r="K13" s="536"/>
      <c r="L13" s="536"/>
      <c r="M13" s="536"/>
      <c r="N13" s="537"/>
    </row>
    <row r="14" spans="1:14">
      <c r="A14" s="535"/>
      <c r="B14" s="536"/>
      <c r="C14" s="536"/>
      <c r="D14" s="536"/>
      <c r="E14" s="536"/>
      <c r="F14" s="536"/>
      <c r="G14" s="536"/>
      <c r="H14" s="536"/>
      <c r="I14" s="536"/>
      <c r="J14" s="536"/>
      <c r="K14" s="536"/>
      <c r="L14" s="536"/>
      <c r="M14" s="536"/>
      <c r="N14" s="537"/>
    </row>
    <row r="15" spans="1:14">
      <c r="A15" s="540"/>
      <c r="B15" s="541"/>
      <c r="C15" s="541"/>
      <c r="D15" s="541"/>
      <c r="E15" s="541"/>
      <c r="F15" s="541"/>
      <c r="G15" s="541"/>
      <c r="H15" s="541"/>
      <c r="I15" s="541"/>
      <c r="J15" s="541"/>
      <c r="K15" s="541"/>
      <c r="L15" s="541"/>
      <c r="M15" s="541"/>
      <c r="N15" s="542"/>
    </row>
    <row r="16" spans="1:14" ht="13.5" customHeight="1">
      <c r="A16" s="2972" t="s">
        <v>898</v>
      </c>
      <c r="B16" s="2973"/>
      <c r="C16" s="2973"/>
      <c r="D16" s="2973"/>
      <c r="E16" s="2973"/>
      <c r="F16" s="2973"/>
      <c r="G16" s="2973"/>
      <c r="H16" s="2973"/>
      <c r="I16" s="2973"/>
      <c r="J16" s="2973"/>
      <c r="K16" s="2973"/>
      <c r="L16" s="2973"/>
      <c r="M16" s="2973"/>
      <c r="N16" s="2974"/>
    </row>
    <row r="17" spans="1:14">
      <c r="A17" s="543"/>
      <c r="B17" s="544"/>
      <c r="C17" s="544"/>
      <c r="D17" s="544"/>
      <c r="E17" s="544"/>
      <c r="F17" s="544"/>
      <c r="G17" s="544"/>
      <c r="H17" s="544"/>
      <c r="I17" s="544"/>
      <c r="J17" s="544"/>
      <c r="K17" s="544"/>
      <c r="L17" s="544"/>
      <c r="M17" s="544"/>
      <c r="N17" s="545"/>
    </row>
    <row r="18" spans="1:14">
      <c r="A18" s="543" t="s">
        <v>899</v>
      </c>
      <c r="B18" s="2962" t="s">
        <v>900</v>
      </c>
      <c r="C18" s="2962"/>
      <c r="D18" s="2962"/>
      <c r="E18" s="2962"/>
      <c r="F18" s="2962"/>
      <c r="G18" s="2962"/>
      <c r="H18" s="2962"/>
      <c r="I18" s="2962"/>
      <c r="J18" s="2962"/>
      <c r="K18" s="2962"/>
      <c r="L18" s="2962"/>
      <c r="M18" s="2962"/>
      <c r="N18" s="2963"/>
    </row>
    <row r="19" spans="1:14" ht="3" customHeight="1">
      <c r="A19" s="543"/>
      <c r="B19" s="546"/>
      <c r="C19" s="546"/>
      <c r="D19" s="546"/>
      <c r="E19" s="546"/>
      <c r="F19" s="546"/>
      <c r="G19" s="546"/>
      <c r="H19" s="546"/>
      <c r="I19" s="546"/>
      <c r="J19" s="546"/>
      <c r="K19" s="546"/>
      <c r="L19" s="546"/>
      <c r="M19" s="546"/>
      <c r="N19" s="547"/>
    </row>
    <row r="20" spans="1:14" ht="15" customHeight="1">
      <c r="A20" s="543"/>
      <c r="B20" s="2975" t="s">
        <v>901</v>
      </c>
      <c r="C20" s="2975"/>
      <c r="D20" s="2975"/>
      <c r="E20" s="2975"/>
      <c r="F20" s="2975"/>
      <c r="G20" s="2975"/>
      <c r="H20" s="2975"/>
      <c r="I20" s="2975"/>
      <c r="J20" s="2975"/>
      <c r="K20" s="2975"/>
      <c r="L20" s="2975"/>
      <c r="M20" s="2975"/>
      <c r="N20" s="2976"/>
    </row>
    <row r="21" spans="1:14" ht="30.75" customHeight="1">
      <c r="A21" s="543" t="s">
        <v>902</v>
      </c>
      <c r="B21" s="2962" t="s">
        <v>903</v>
      </c>
      <c r="C21" s="2962"/>
      <c r="D21" s="2962"/>
      <c r="E21" s="2962"/>
      <c r="F21" s="2962"/>
      <c r="G21" s="2962"/>
      <c r="H21" s="2962"/>
      <c r="I21" s="2962"/>
      <c r="J21" s="2962"/>
      <c r="K21" s="2962"/>
      <c r="L21" s="2962"/>
      <c r="M21" s="2962"/>
      <c r="N21" s="2963"/>
    </row>
    <row r="22" spans="1:14" ht="12" customHeight="1">
      <c r="A22" s="543"/>
      <c r="B22" s="546"/>
      <c r="C22" s="546"/>
      <c r="D22" s="546"/>
      <c r="E22" s="546"/>
      <c r="F22" s="546"/>
      <c r="G22" s="546"/>
      <c r="H22" s="546"/>
      <c r="I22" s="546"/>
      <c r="J22" s="546"/>
      <c r="K22" s="546"/>
      <c r="L22" s="546"/>
      <c r="M22" s="546"/>
      <c r="N22" s="547"/>
    </row>
    <row r="23" spans="1:14" ht="33.75" customHeight="1">
      <c r="A23" s="543" t="s">
        <v>904</v>
      </c>
      <c r="B23" s="2962" t="s">
        <v>905</v>
      </c>
      <c r="C23" s="2962"/>
      <c r="D23" s="2962"/>
      <c r="E23" s="2962"/>
      <c r="F23" s="2962"/>
      <c r="G23" s="2962"/>
      <c r="H23" s="2962"/>
      <c r="I23" s="2962"/>
      <c r="J23" s="2962"/>
      <c r="K23" s="2962"/>
      <c r="L23" s="2962"/>
      <c r="M23" s="2962"/>
      <c r="N23" s="2963"/>
    </row>
    <row r="24" spans="1:14" ht="13.5" customHeight="1">
      <c r="A24" s="543"/>
      <c r="B24" s="546"/>
      <c r="C24" s="546"/>
      <c r="D24" s="546"/>
      <c r="E24" s="546"/>
      <c r="F24" s="546"/>
      <c r="G24" s="546"/>
      <c r="H24" s="546"/>
      <c r="I24" s="546"/>
      <c r="J24" s="546"/>
      <c r="K24" s="546"/>
      <c r="L24" s="546"/>
      <c r="M24" s="546"/>
      <c r="N24" s="547"/>
    </row>
    <row r="25" spans="1:14" ht="33" customHeight="1">
      <c r="A25" s="543" t="s">
        <v>906</v>
      </c>
      <c r="B25" s="2962" t="s">
        <v>1689</v>
      </c>
      <c r="C25" s="2962"/>
      <c r="D25" s="2962"/>
      <c r="E25" s="2962"/>
      <c r="F25" s="2962"/>
      <c r="G25" s="2962"/>
      <c r="H25" s="2962"/>
      <c r="I25" s="2962"/>
      <c r="J25" s="2962"/>
      <c r="K25" s="2962"/>
      <c r="L25" s="2962"/>
      <c r="M25" s="2962"/>
      <c r="N25" s="2963"/>
    </row>
    <row r="26" spans="1:14" ht="27" customHeight="1">
      <c r="A26" s="543" t="s">
        <v>907</v>
      </c>
      <c r="B26" s="2962" t="s">
        <v>908</v>
      </c>
      <c r="C26" s="2962"/>
      <c r="D26" s="2962"/>
      <c r="E26" s="2962"/>
      <c r="F26" s="2962"/>
      <c r="G26" s="2962"/>
      <c r="H26" s="2962"/>
      <c r="I26" s="2962"/>
      <c r="J26" s="2962"/>
      <c r="K26" s="2962"/>
      <c r="L26" s="2962"/>
      <c r="M26" s="2962"/>
      <c r="N26" s="2963"/>
    </row>
    <row r="27" spans="1:14" ht="1.5" customHeight="1">
      <c r="A27" s="543"/>
      <c r="B27" s="546"/>
      <c r="C27" s="546"/>
      <c r="D27" s="546"/>
      <c r="E27" s="546"/>
      <c r="F27" s="546"/>
      <c r="G27" s="546"/>
      <c r="H27" s="546"/>
      <c r="I27" s="546"/>
      <c r="J27" s="546"/>
      <c r="K27" s="546"/>
      <c r="L27" s="546"/>
      <c r="M27" s="546"/>
      <c r="N27" s="547"/>
    </row>
    <row r="28" spans="1:14" s="549" customFormat="1" ht="69" customHeight="1">
      <c r="A28" s="543"/>
      <c r="B28" s="548" t="s">
        <v>909</v>
      </c>
      <c r="C28" s="2962" t="s">
        <v>910</v>
      </c>
      <c r="D28" s="2962"/>
      <c r="E28" s="2962"/>
      <c r="F28" s="2962"/>
      <c r="G28" s="2962"/>
      <c r="H28" s="2962"/>
      <c r="I28" s="2962"/>
      <c r="J28" s="2962"/>
      <c r="K28" s="2962"/>
      <c r="L28" s="2962"/>
      <c r="M28" s="2962"/>
      <c r="N28" s="2963"/>
    </row>
    <row r="29" spans="1:14" ht="27" customHeight="1">
      <c r="A29" s="543" t="s">
        <v>911</v>
      </c>
      <c r="B29" s="2962" t="s">
        <v>912</v>
      </c>
      <c r="C29" s="2962"/>
      <c r="D29" s="2962"/>
      <c r="E29" s="2962"/>
      <c r="F29" s="2962"/>
      <c r="G29" s="2962"/>
      <c r="H29" s="2962"/>
      <c r="I29" s="2962"/>
      <c r="J29" s="2962"/>
      <c r="K29" s="2962"/>
      <c r="L29" s="2962"/>
      <c r="M29" s="2962"/>
      <c r="N29" s="2963"/>
    </row>
    <row r="30" spans="1:14" ht="1.5" customHeight="1">
      <c r="A30" s="543"/>
      <c r="B30" s="546"/>
      <c r="C30" s="546"/>
      <c r="D30" s="546"/>
      <c r="E30" s="546"/>
      <c r="F30" s="546"/>
      <c r="G30" s="546"/>
      <c r="H30" s="546"/>
      <c r="I30" s="546"/>
      <c r="J30" s="546"/>
      <c r="K30" s="546"/>
      <c r="L30" s="546"/>
      <c r="M30" s="546"/>
      <c r="N30" s="547"/>
    </row>
    <row r="31" spans="1:14" ht="86.25" customHeight="1">
      <c r="A31" s="543"/>
      <c r="B31" s="2975" t="s">
        <v>913</v>
      </c>
      <c r="C31" s="2975"/>
      <c r="D31" s="2975"/>
      <c r="E31" s="2975"/>
      <c r="F31" s="2975"/>
      <c r="G31" s="2975"/>
      <c r="H31" s="2975"/>
      <c r="I31" s="2975"/>
      <c r="J31" s="2975"/>
      <c r="K31" s="2975"/>
      <c r="L31" s="2975"/>
      <c r="M31" s="2975"/>
      <c r="N31" s="2976"/>
    </row>
    <row r="32" spans="1:14" ht="9" customHeight="1">
      <c r="A32" s="543"/>
      <c r="B32" s="2975"/>
      <c r="C32" s="2975"/>
      <c r="D32" s="2975"/>
      <c r="E32" s="2975"/>
      <c r="F32" s="2975"/>
      <c r="G32" s="2975"/>
      <c r="H32" s="2975"/>
      <c r="I32" s="2975"/>
      <c r="J32" s="2975"/>
      <c r="K32" s="2975"/>
      <c r="L32" s="2975"/>
      <c r="M32" s="2975"/>
      <c r="N32" s="2976"/>
    </row>
    <row r="33" spans="1:34" ht="153" customHeight="1">
      <c r="A33" s="543" t="s">
        <v>914</v>
      </c>
      <c r="B33" s="2975" t="s">
        <v>915</v>
      </c>
      <c r="C33" s="2975"/>
      <c r="D33" s="2975"/>
      <c r="E33" s="2975"/>
      <c r="F33" s="2975"/>
      <c r="G33" s="2975"/>
      <c r="H33" s="2975"/>
      <c r="I33" s="2975"/>
      <c r="J33" s="2975"/>
      <c r="K33" s="2975"/>
      <c r="L33" s="2975"/>
      <c r="M33" s="2975"/>
      <c r="N33" s="2976"/>
    </row>
    <row r="34" spans="1:34" ht="166.5" customHeight="1">
      <c r="A34" s="543" t="s">
        <v>916</v>
      </c>
      <c r="B34" s="2975" t="s">
        <v>917</v>
      </c>
      <c r="C34" s="2975"/>
      <c r="D34" s="2975"/>
      <c r="E34" s="2975"/>
      <c r="F34" s="2975"/>
      <c r="G34" s="2975"/>
      <c r="H34" s="2975"/>
      <c r="I34" s="2975"/>
      <c r="J34" s="2975"/>
      <c r="K34" s="2975"/>
      <c r="L34" s="2975"/>
      <c r="M34" s="2975"/>
      <c r="N34" s="2976"/>
    </row>
    <row r="35" spans="1:34" ht="13.5" customHeight="1">
      <c r="A35" s="543" t="s">
        <v>918</v>
      </c>
      <c r="B35" s="2975" t="s">
        <v>919</v>
      </c>
      <c r="C35" s="2975"/>
      <c r="D35" s="2975"/>
      <c r="E35" s="2975"/>
      <c r="F35" s="2975"/>
      <c r="G35" s="2975"/>
      <c r="H35" s="2975"/>
      <c r="I35" s="2975"/>
      <c r="J35" s="2975"/>
      <c r="K35" s="2975"/>
      <c r="L35" s="2975"/>
      <c r="M35" s="2975"/>
      <c r="N35" s="2976"/>
    </row>
    <row r="36" spans="1:34">
      <c r="A36" s="543"/>
      <c r="B36" s="2975"/>
      <c r="C36" s="2975"/>
      <c r="D36" s="2975"/>
      <c r="E36" s="2975"/>
      <c r="F36" s="2975"/>
      <c r="G36" s="2975"/>
      <c r="H36" s="2975"/>
      <c r="I36" s="2975"/>
      <c r="J36" s="2975"/>
      <c r="K36" s="2975"/>
      <c r="L36" s="2975"/>
      <c r="M36" s="2975"/>
      <c r="N36" s="2976"/>
    </row>
    <row r="37" spans="1:34" ht="41.25" customHeight="1">
      <c r="A37" s="543"/>
      <c r="B37" s="2975"/>
      <c r="C37" s="2975"/>
      <c r="D37" s="2975"/>
      <c r="E37" s="2975"/>
      <c r="F37" s="2975"/>
      <c r="G37" s="2975"/>
      <c r="H37" s="2975"/>
      <c r="I37" s="2975"/>
      <c r="J37" s="2975"/>
      <c r="K37" s="2975"/>
      <c r="L37" s="2975"/>
      <c r="M37" s="2975"/>
      <c r="N37" s="2976"/>
    </row>
    <row r="38" spans="1:34" ht="91.5" customHeight="1">
      <c r="A38" s="543" t="s">
        <v>920</v>
      </c>
      <c r="B38" s="2975" t="s">
        <v>921</v>
      </c>
      <c r="C38" s="2975"/>
      <c r="D38" s="2975"/>
      <c r="E38" s="2975"/>
      <c r="F38" s="2975"/>
      <c r="G38" s="2975"/>
      <c r="H38" s="2975"/>
      <c r="I38" s="2975"/>
      <c r="J38" s="2975"/>
      <c r="K38" s="2975"/>
      <c r="L38" s="2975"/>
      <c r="M38" s="2975"/>
      <c r="N38" s="2976"/>
    </row>
    <row r="39" spans="1:34" ht="12.75" customHeight="1">
      <c r="A39" s="543"/>
      <c r="B39" s="546" t="s">
        <v>922</v>
      </c>
      <c r="C39" s="546"/>
      <c r="D39" s="546"/>
      <c r="E39" s="546"/>
      <c r="F39" s="546"/>
      <c r="G39" s="546"/>
      <c r="H39" s="546"/>
      <c r="I39" s="546"/>
      <c r="J39" s="546"/>
      <c r="K39" s="546"/>
      <c r="L39" s="546"/>
      <c r="M39" s="546"/>
      <c r="N39" s="547"/>
    </row>
    <row r="40" spans="1:34" ht="67.5" customHeight="1">
      <c r="A40" s="543" t="s">
        <v>923</v>
      </c>
      <c r="B40" s="2975" t="s">
        <v>924</v>
      </c>
      <c r="C40" s="2975"/>
      <c r="D40" s="2975"/>
      <c r="E40" s="2975"/>
      <c r="F40" s="2975"/>
      <c r="G40" s="2975"/>
      <c r="H40" s="2975"/>
      <c r="I40" s="2975"/>
      <c r="J40" s="2975"/>
      <c r="K40" s="2975"/>
      <c r="L40" s="2975"/>
      <c r="M40" s="2975"/>
      <c r="N40" s="2976"/>
    </row>
    <row r="41" spans="1:34" ht="33.75" customHeight="1">
      <c r="A41" s="543" t="s">
        <v>925</v>
      </c>
      <c r="B41" s="2975" t="s">
        <v>926</v>
      </c>
      <c r="C41" s="2975"/>
      <c r="D41" s="2975"/>
      <c r="E41" s="2975"/>
      <c r="F41" s="2975"/>
      <c r="G41" s="2975"/>
      <c r="H41" s="2975"/>
      <c r="I41" s="2975"/>
      <c r="J41" s="2975"/>
      <c r="K41" s="2975"/>
      <c r="L41" s="2975"/>
      <c r="M41" s="2975"/>
      <c r="N41" s="2976"/>
    </row>
    <row r="42" spans="1:34" ht="27" customHeight="1">
      <c r="A42" s="543" t="s">
        <v>927</v>
      </c>
      <c r="B42" s="2977" t="s">
        <v>928</v>
      </c>
      <c r="C42" s="2977"/>
      <c r="D42" s="2977"/>
      <c r="E42" s="2977"/>
      <c r="F42" s="2977"/>
      <c r="G42" s="2977"/>
      <c r="H42" s="2977"/>
      <c r="I42" s="2977"/>
      <c r="J42" s="2977"/>
      <c r="K42" s="2977"/>
      <c r="L42" s="2977"/>
      <c r="M42" s="2977"/>
      <c r="N42" s="2978"/>
      <c r="P42" s="2975"/>
      <c r="Q42" s="2975"/>
      <c r="R42" s="2975"/>
      <c r="S42" s="2975"/>
      <c r="T42" s="2975"/>
      <c r="U42" s="2975"/>
      <c r="V42" s="2975"/>
      <c r="W42" s="2975"/>
      <c r="X42" s="2975"/>
      <c r="Y42" s="2975"/>
      <c r="Z42" s="2975"/>
      <c r="AA42" s="2975"/>
      <c r="AB42" s="2975"/>
      <c r="AC42" s="2975"/>
      <c r="AD42" s="2975"/>
      <c r="AE42" s="2975"/>
      <c r="AF42" s="2975"/>
      <c r="AG42" s="2976"/>
    </row>
    <row r="43" spans="1:34" ht="22.5" customHeight="1">
      <c r="A43" s="543"/>
      <c r="B43" s="550"/>
      <c r="C43" s="550"/>
      <c r="D43" s="550"/>
      <c r="E43" s="550"/>
      <c r="F43" s="550"/>
      <c r="G43" s="550"/>
      <c r="H43" s="550"/>
      <c r="I43" s="550"/>
      <c r="J43" s="550"/>
      <c r="K43" s="550"/>
      <c r="L43" s="550"/>
      <c r="M43" s="550"/>
      <c r="N43" s="551"/>
    </row>
    <row r="44" spans="1:34" ht="27" customHeight="1" thickBot="1">
      <c r="A44" s="543" t="s">
        <v>929</v>
      </c>
      <c r="B44" s="2977" t="s">
        <v>930</v>
      </c>
      <c r="C44" s="2977"/>
      <c r="D44" s="2977"/>
      <c r="E44" s="2977"/>
      <c r="F44" s="2977"/>
      <c r="G44" s="2977"/>
      <c r="H44" s="2977"/>
      <c r="I44" s="2977"/>
      <c r="J44" s="2977"/>
      <c r="K44" s="2977"/>
      <c r="L44" s="2977"/>
      <c r="M44" s="2977"/>
      <c r="N44" s="2978"/>
      <c r="Q44" s="2975"/>
      <c r="R44" s="2975"/>
      <c r="S44" s="2975"/>
      <c r="T44" s="2975"/>
      <c r="U44" s="2975"/>
      <c r="V44" s="2975"/>
      <c r="W44" s="2975"/>
      <c r="X44" s="2975"/>
      <c r="Y44" s="2975"/>
      <c r="Z44" s="2975"/>
      <c r="AA44" s="2975"/>
      <c r="AB44" s="2975"/>
      <c r="AC44" s="2975"/>
      <c r="AD44" s="2975"/>
      <c r="AE44" s="2975"/>
      <c r="AF44" s="2975"/>
      <c r="AG44" s="2975"/>
      <c r="AH44" s="2976"/>
    </row>
    <row r="45" spans="1:34" ht="27" customHeight="1" thickTop="1">
      <c r="A45" s="2979" t="s">
        <v>931</v>
      </c>
      <c r="B45" s="2980"/>
      <c r="C45" s="2980"/>
      <c r="D45" s="2980"/>
      <c r="E45" s="2980"/>
      <c r="F45" s="2980"/>
      <c r="G45" s="2980"/>
      <c r="H45" s="2980"/>
      <c r="I45" s="2980"/>
      <c r="J45" s="2980"/>
      <c r="K45" s="2980"/>
      <c r="L45" s="2980"/>
      <c r="M45" s="2980"/>
      <c r="N45" s="2981"/>
    </row>
    <row r="46" spans="1:34" ht="27" customHeight="1">
      <c r="A46" s="3007" t="s">
        <v>932</v>
      </c>
      <c r="B46" s="3008"/>
      <c r="C46" s="3008"/>
      <c r="D46" s="3008"/>
      <c r="E46" s="3008"/>
      <c r="F46" s="3008"/>
      <c r="G46" s="3008"/>
      <c r="H46" s="3008"/>
      <c r="I46" s="3008"/>
      <c r="J46" s="3008"/>
      <c r="K46" s="3008"/>
      <c r="L46" s="3008"/>
      <c r="M46" s="3008"/>
      <c r="N46" s="3009"/>
    </row>
    <row r="47" spans="1:34" ht="13.5" customHeight="1">
      <c r="A47" s="3010" t="s">
        <v>933</v>
      </c>
      <c r="B47" s="3011"/>
      <c r="C47" s="3012"/>
      <c r="D47" s="2985" t="s">
        <v>934</v>
      </c>
      <c r="E47" s="2987" t="s">
        <v>935</v>
      </c>
      <c r="F47" s="2988"/>
      <c r="G47" s="2988"/>
      <c r="H47" s="2988"/>
      <c r="I47" s="2988"/>
      <c r="J47" s="2988"/>
      <c r="K47" s="2988"/>
      <c r="L47" s="2988"/>
      <c r="M47" s="2988"/>
      <c r="N47" s="2989"/>
    </row>
    <row r="48" spans="1:34" ht="13.5" customHeight="1">
      <c r="A48" s="2990" t="s">
        <v>936</v>
      </c>
      <c r="B48" s="2991"/>
      <c r="C48" s="2992"/>
      <c r="D48" s="2986"/>
      <c r="E48" s="2993" t="s">
        <v>937</v>
      </c>
      <c r="F48" s="2970"/>
      <c r="G48" s="2970"/>
      <c r="H48" s="2970"/>
      <c r="I48" s="2970"/>
      <c r="J48" s="2687"/>
      <c r="K48" s="2687"/>
      <c r="L48" s="2687"/>
      <c r="M48" s="2687"/>
      <c r="N48" s="3013"/>
    </row>
    <row r="49" spans="1:14" ht="13.5" customHeight="1">
      <c r="A49" s="2993"/>
      <c r="B49" s="2970"/>
      <c r="C49" s="2994"/>
      <c r="D49" s="3001" t="s">
        <v>947</v>
      </c>
      <c r="E49" s="3014"/>
      <c r="F49" s="3015"/>
      <c r="G49" s="3015"/>
      <c r="H49" s="3015"/>
      <c r="I49" s="3015"/>
      <c r="J49" s="3016"/>
      <c r="K49" s="3016"/>
      <c r="L49" s="3016"/>
      <c r="M49" s="3016"/>
      <c r="N49" s="3017"/>
    </row>
    <row r="50" spans="1:14" ht="13.5" customHeight="1">
      <c r="A50" s="2995"/>
      <c r="B50" s="2996"/>
      <c r="C50" s="2997"/>
      <c r="D50" s="3002"/>
      <c r="E50" s="3018" t="s">
        <v>939</v>
      </c>
      <c r="F50" s="3019"/>
      <c r="G50" s="3020"/>
      <c r="H50" s="3021" t="s">
        <v>940</v>
      </c>
      <c r="I50" s="3019"/>
      <c r="J50" s="3019"/>
      <c r="K50" s="3019"/>
      <c r="L50" s="3019"/>
      <c r="M50" s="3019"/>
      <c r="N50" s="3022"/>
    </row>
    <row r="51" spans="1:14" ht="13.5" customHeight="1">
      <c r="A51" s="2982" t="s">
        <v>826</v>
      </c>
      <c r="B51" s="2983"/>
      <c r="C51" s="2984"/>
      <c r="D51" s="3023" t="s">
        <v>948</v>
      </c>
      <c r="E51" s="2987" t="s">
        <v>949</v>
      </c>
      <c r="F51" s="2988"/>
      <c r="G51" s="2988"/>
      <c r="H51" s="2988"/>
      <c r="I51" s="2988"/>
      <c r="J51" s="2988"/>
      <c r="K51" s="2988"/>
      <c r="L51" s="2988"/>
      <c r="M51" s="2988"/>
      <c r="N51" s="2989"/>
    </row>
    <row r="52" spans="1:14" ht="13.5" customHeight="1">
      <c r="A52" s="3025" t="s">
        <v>826</v>
      </c>
      <c r="B52" s="3026"/>
      <c r="C52" s="3027"/>
      <c r="D52" s="3024"/>
      <c r="E52" s="2998" t="s">
        <v>950</v>
      </c>
      <c r="F52" s="2999"/>
      <c r="G52" s="2999"/>
      <c r="H52" s="2999"/>
      <c r="I52" s="2999"/>
      <c r="J52" s="1300"/>
      <c r="K52" s="1300"/>
      <c r="L52" s="1300"/>
      <c r="M52" s="1300"/>
      <c r="N52" s="3000"/>
    </row>
    <row r="53" spans="1:14" ht="13.5" customHeight="1">
      <c r="A53" s="3028"/>
      <c r="B53" s="3029"/>
      <c r="C53" s="3030"/>
      <c r="D53" s="3001" t="s">
        <v>26</v>
      </c>
      <c r="E53" s="2998"/>
      <c r="F53" s="2999"/>
      <c r="G53" s="2999"/>
      <c r="H53" s="2999"/>
      <c r="I53" s="2999"/>
      <c r="J53" s="1300"/>
      <c r="K53" s="1300"/>
      <c r="L53" s="1300"/>
      <c r="M53" s="1300"/>
      <c r="N53" s="3000"/>
    </row>
    <row r="54" spans="1:14" ht="13.5" customHeight="1">
      <c r="A54" s="3031"/>
      <c r="B54" s="3032"/>
      <c r="C54" s="3033"/>
      <c r="D54" s="3002"/>
      <c r="E54" s="3003" t="s">
        <v>951</v>
      </c>
      <c r="F54" s="3004"/>
      <c r="G54" s="3004"/>
      <c r="H54" s="3005" t="s">
        <v>952</v>
      </c>
      <c r="I54" s="3004"/>
      <c r="J54" s="3004"/>
      <c r="K54" s="3004"/>
      <c r="L54" s="3004"/>
      <c r="M54" s="3004"/>
      <c r="N54" s="3006"/>
    </row>
    <row r="55" spans="1:14" ht="13.5" customHeight="1">
      <c r="A55" s="2982" t="s">
        <v>953</v>
      </c>
      <c r="B55" s="2983"/>
      <c r="C55" s="2984"/>
      <c r="D55" s="3023" t="s">
        <v>948</v>
      </c>
      <c r="E55" s="2987" t="s">
        <v>949</v>
      </c>
      <c r="F55" s="2988"/>
      <c r="G55" s="2988"/>
      <c r="H55" s="2988"/>
      <c r="I55" s="2988"/>
      <c r="J55" s="2988"/>
      <c r="K55" s="2988"/>
      <c r="L55" s="2988"/>
      <c r="M55" s="2988"/>
      <c r="N55" s="2989"/>
    </row>
    <row r="56" spans="1:14" ht="13.5" customHeight="1">
      <c r="A56" s="3025" t="s">
        <v>953</v>
      </c>
      <c r="B56" s="3026"/>
      <c r="C56" s="3027"/>
      <c r="D56" s="3024"/>
      <c r="E56" s="2998" t="s">
        <v>954</v>
      </c>
      <c r="F56" s="2999"/>
      <c r="G56" s="2999"/>
      <c r="H56" s="2999"/>
      <c r="I56" s="2999"/>
      <c r="J56" s="1300"/>
      <c r="K56" s="1300"/>
      <c r="L56" s="1300"/>
      <c r="M56" s="1300"/>
      <c r="N56" s="3000"/>
    </row>
    <row r="57" spans="1:14" ht="13.5" customHeight="1">
      <c r="A57" s="3028"/>
      <c r="B57" s="3029"/>
      <c r="C57" s="3030"/>
      <c r="D57" s="3001" t="s">
        <v>955</v>
      </c>
      <c r="E57" s="2998"/>
      <c r="F57" s="2999"/>
      <c r="G57" s="2999"/>
      <c r="H57" s="2999"/>
      <c r="I57" s="2999"/>
      <c r="J57" s="1300"/>
      <c r="K57" s="1300"/>
      <c r="L57" s="1300"/>
      <c r="M57" s="1300"/>
      <c r="N57" s="3000"/>
    </row>
    <row r="58" spans="1:14" ht="13.5" customHeight="1">
      <c r="A58" s="3031"/>
      <c r="B58" s="3032"/>
      <c r="C58" s="3033"/>
      <c r="D58" s="3002"/>
      <c r="E58" s="3003" t="s">
        <v>956</v>
      </c>
      <c r="F58" s="3004"/>
      <c r="G58" s="3004"/>
      <c r="H58" s="3005" t="s">
        <v>956</v>
      </c>
      <c r="I58" s="3004"/>
      <c r="J58" s="3004"/>
      <c r="K58" s="3004"/>
      <c r="L58" s="3004"/>
      <c r="M58" s="3004"/>
      <c r="N58" s="3006"/>
    </row>
    <row r="59" spans="1:14">
      <c r="A59" s="2982" t="s">
        <v>957</v>
      </c>
      <c r="B59" s="2983"/>
      <c r="C59" s="2984"/>
      <c r="D59" s="3023" t="s">
        <v>948</v>
      </c>
      <c r="E59" s="2987" t="s">
        <v>958</v>
      </c>
      <c r="F59" s="2988"/>
      <c r="G59" s="2988"/>
      <c r="H59" s="2988"/>
      <c r="I59" s="2988"/>
      <c r="J59" s="2988"/>
      <c r="K59" s="2988"/>
      <c r="L59" s="2988"/>
      <c r="M59" s="2988"/>
      <c r="N59" s="2989"/>
    </row>
    <row r="60" spans="1:14" ht="13.5" customHeight="1">
      <c r="A60" s="3025" t="s">
        <v>957</v>
      </c>
      <c r="B60" s="3026"/>
      <c r="C60" s="3027"/>
      <c r="D60" s="3024"/>
      <c r="E60" s="2998" t="s">
        <v>954</v>
      </c>
      <c r="F60" s="2999"/>
      <c r="G60" s="2999"/>
      <c r="H60" s="2999"/>
      <c r="I60" s="2999"/>
      <c r="J60" s="1300"/>
      <c r="K60" s="1300"/>
      <c r="L60" s="1300"/>
      <c r="M60" s="1300"/>
      <c r="N60" s="3000"/>
    </row>
    <row r="61" spans="1:14" ht="13.5" customHeight="1">
      <c r="A61" s="3028"/>
      <c r="B61" s="3029"/>
      <c r="C61" s="3030"/>
      <c r="D61" s="3001" t="s">
        <v>28</v>
      </c>
      <c r="E61" s="2998"/>
      <c r="F61" s="2999"/>
      <c r="G61" s="2999"/>
      <c r="H61" s="2999"/>
      <c r="I61" s="2999"/>
      <c r="J61" s="1300"/>
      <c r="K61" s="1300"/>
      <c r="L61" s="1300"/>
      <c r="M61" s="1300"/>
      <c r="N61" s="3000"/>
    </row>
    <row r="62" spans="1:14" ht="13.5" customHeight="1">
      <c r="A62" s="3031"/>
      <c r="B62" s="3032"/>
      <c r="C62" s="3033"/>
      <c r="D62" s="3002"/>
      <c r="E62" s="3003" t="s">
        <v>956</v>
      </c>
      <c r="F62" s="3004"/>
      <c r="G62" s="3004"/>
      <c r="H62" s="3005" t="s">
        <v>956</v>
      </c>
      <c r="I62" s="3004"/>
      <c r="J62" s="3004"/>
      <c r="K62" s="3004"/>
      <c r="L62" s="3004"/>
      <c r="M62" s="3004"/>
      <c r="N62" s="3006"/>
    </row>
    <row r="63" spans="1:14">
      <c r="A63" s="2982"/>
      <c r="B63" s="2983"/>
      <c r="C63" s="2984"/>
      <c r="D63" s="2985" t="s">
        <v>941</v>
      </c>
      <c r="E63" s="2987" t="s">
        <v>959</v>
      </c>
      <c r="F63" s="2988"/>
      <c r="G63" s="2988"/>
      <c r="H63" s="2988"/>
      <c r="I63" s="2988"/>
      <c r="J63" s="2988"/>
      <c r="K63" s="2988"/>
      <c r="L63" s="2988"/>
      <c r="M63" s="2988"/>
      <c r="N63" s="2989"/>
    </row>
    <row r="64" spans="1:14" ht="13.5" customHeight="1">
      <c r="A64" s="2990"/>
      <c r="B64" s="2991"/>
      <c r="C64" s="2992"/>
      <c r="D64" s="2986"/>
      <c r="E64" s="2998"/>
      <c r="F64" s="2999"/>
      <c r="G64" s="2999"/>
      <c r="H64" s="2999"/>
      <c r="I64" s="2999"/>
      <c r="J64" s="1300"/>
      <c r="K64" s="1300"/>
      <c r="L64" s="1300"/>
      <c r="M64" s="1300"/>
      <c r="N64" s="3000"/>
    </row>
    <row r="65" spans="1:14" ht="13.5" customHeight="1">
      <c r="A65" s="2993"/>
      <c r="B65" s="2970"/>
      <c r="C65" s="2994"/>
      <c r="D65" s="3001"/>
      <c r="E65" s="2998"/>
      <c r="F65" s="2999"/>
      <c r="G65" s="2999"/>
      <c r="H65" s="2999"/>
      <c r="I65" s="2999"/>
      <c r="J65" s="1300"/>
      <c r="K65" s="1300"/>
      <c r="L65" s="1300"/>
      <c r="M65" s="1300"/>
      <c r="N65" s="3000"/>
    </row>
    <row r="66" spans="1:14" ht="13.5" customHeight="1">
      <c r="A66" s="2995"/>
      <c r="B66" s="2996"/>
      <c r="C66" s="2997"/>
      <c r="D66" s="3002"/>
      <c r="E66" s="3003"/>
      <c r="F66" s="3004"/>
      <c r="G66" s="3004"/>
      <c r="H66" s="3005"/>
      <c r="I66" s="3004"/>
      <c r="J66" s="3004"/>
      <c r="K66" s="3004"/>
      <c r="L66" s="3004"/>
      <c r="M66" s="3004"/>
      <c r="N66" s="3006"/>
    </row>
    <row r="67" spans="1:14">
      <c r="A67" s="2982"/>
      <c r="B67" s="2983"/>
      <c r="C67" s="2984"/>
      <c r="D67" s="2985" t="s">
        <v>941</v>
      </c>
      <c r="E67" s="2987" t="s">
        <v>959</v>
      </c>
      <c r="F67" s="2988"/>
      <c r="G67" s="2988"/>
      <c r="H67" s="2988"/>
      <c r="I67" s="2988"/>
      <c r="J67" s="2988"/>
      <c r="K67" s="2988"/>
      <c r="L67" s="2988"/>
      <c r="M67" s="2988"/>
      <c r="N67" s="2989"/>
    </row>
    <row r="68" spans="1:14">
      <c r="A68" s="2990"/>
      <c r="B68" s="2991"/>
      <c r="C68" s="2992"/>
      <c r="D68" s="2986"/>
      <c r="E68" s="2998"/>
      <c r="F68" s="2999"/>
      <c r="G68" s="2999"/>
      <c r="H68" s="2999"/>
      <c r="I68" s="2999"/>
      <c r="J68" s="1300"/>
      <c r="K68" s="1300"/>
      <c r="L68" s="1300"/>
      <c r="M68" s="1300"/>
      <c r="N68" s="3000"/>
    </row>
    <row r="69" spans="1:14">
      <c r="A69" s="2993"/>
      <c r="B69" s="2970"/>
      <c r="C69" s="2994"/>
      <c r="D69" s="3001"/>
      <c r="E69" s="2998"/>
      <c r="F69" s="2999"/>
      <c r="G69" s="2999"/>
      <c r="H69" s="2999"/>
      <c r="I69" s="2999"/>
      <c r="J69" s="1300"/>
      <c r="K69" s="1300"/>
      <c r="L69" s="1300"/>
      <c r="M69" s="1300"/>
      <c r="N69" s="3000"/>
    </row>
    <row r="70" spans="1:14">
      <c r="A70" s="2995"/>
      <c r="B70" s="2996"/>
      <c r="C70" s="2997"/>
      <c r="D70" s="3002"/>
      <c r="E70" s="3003"/>
      <c r="F70" s="3004"/>
      <c r="G70" s="3004"/>
      <c r="H70" s="3005"/>
      <c r="I70" s="3004"/>
      <c r="J70" s="3004"/>
      <c r="K70" s="3004"/>
      <c r="L70" s="3004"/>
      <c r="M70" s="3004"/>
      <c r="N70" s="3006"/>
    </row>
    <row r="71" spans="1:14">
      <c r="A71" s="2982"/>
      <c r="B71" s="2983"/>
      <c r="C71" s="2984"/>
      <c r="D71" s="2985" t="s">
        <v>941</v>
      </c>
      <c r="E71" s="2987" t="s">
        <v>959</v>
      </c>
      <c r="F71" s="2988"/>
      <c r="G71" s="2988"/>
      <c r="H71" s="2988"/>
      <c r="I71" s="2988"/>
      <c r="J71" s="2988"/>
      <c r="K71" s="2988"/>
      <c r="L71" s="2988"/>
      <c r="M71" s="2988"/>
      <c r="N71" s="2989"/>
    </row>
    <row r="72" spans="1:14">
      <c r="A72" s="2990"/>
      <c r="B72" s="2991"/>
      <c r="C72" s="2992"/>
      <c r="D72" s="2986"/>
      <c r="E72" s="2998"/>
      <c r="F72" s="2999"/>
      <c r="G72" s="2999"/>
      <c r="H72" s="2999"/>
      <c r="I72" s="2999"/>
      <c r="J72" s="1300"/>
      <c r="K72" s="1300"/>
      <c r="L72" s="1300"/>
      <c r="M72" s="1300"/>
      <c r="N72" s="3000"/>
    </row>
    <row r="73" spans="1:14">
      <c r="A73" s="2993"/>
      <c r="B73" s="2970"/>
      <c r="C73" s="2994"/>
      <c r="D73" s="3001"/>
      <c r="E73" s="2998"/>
      <c r="F73" s="2999"/>
      <c r="G73" s="2999"/>
      <c r="H73" s="2999"/>
      <c r="I73" s="2999"/>
      <c r="J73" s="1300"/>
      <c r="K73" s="1300"/>
      <c r="L73" s="1300"/>
      <c r="M73" s="1300"/>
      <c r="N73" s="3000"/>
    </row>
    <row r="74" spans="1:14">
      <c r="A74" s="2995"/>
      <c r="B74" s="2996"/>
      <c r="C74" s="2997"/>
      <c r="D74" s="3002"/>
      <c r="E74" s="3003"/>
      <c r="F74" s="3004"/>
      <c r="G74" s="3004"/>
      <c r="H74" s="3005"/>
      <c r="I74" s="3004"/>
      <c r="J74" s="3004"/>
      <c r="K74" s="3004"/>
      <c r="L74" s="3004"/>
      <c r="M74" s="3004"/>
      <c r="N74" s="3006"/>
    </row>
    <row r="75" spans="1:14">
      <c r="A75" s="2982"/>
      <c r="B75" s="2983"/>
      <c r="C75" s="2984"/>
      <c r="D75" s="2985" t="s">
        <v>941</v>
      </c>
      <c r="E75" s="2987" t="s">
        <v>959</v>
      </c>
      <c r="F75" s="2988"/>
      <c r="G75" s="2988"/>
      <c r="H75" s="2988"/>
      <c r="I75" s="2988"/>
      <c r="J75" s="2988"/>
      <c r="K75" s="2988"/>
      <c r="L75" s="2988"/>
      <c r="M75" s="2988"/>
      <c r="N75" s="2989"/>
    </row>
    <row r="76" spans="1:14">
      <c r="A76" s="2990"/>
      <c r="B76" s="2991"/>
      <c r="C76" s="2992"/>
      <c r="D76" s="2986"/>
      <c r="E76" s="2998"/>
      <c r="F76" s="2999"/>
      <c r="G76" s="2999"/>
      <c r="H76" s="2999"/>
      <c r="I76" s="2999"/>
      <c r="J76" s="1300"/>
      <c r="K76" s="1300"/>
      <c r="L76" s="1300"/>
      <c r="M76" s="1300"/>
      <c r="N76" s="3000"/>
    </row>
    <row r="77" spans="1:14">
      <c r="A77" s="2993"/>
      <c r="B77" s="2970"/>
      <c r="C77" s="2994"/>
      <c r="D77" s="3001"/>
      <c r="E77" s="2998"/>
      <c r="F77" s="2999"/>
      <c r="G77" s="2999"/>
      <c r="H77" s="2999"/>
      <c r="I77" s="2999"/>
      <c r="J77" s="1300"/>
      <c r="K77" s="1300"/>
      <c r="L77" s="1300"/>
      <c r="M77" s="1300"/>
      <c r="N77" s="3000"/>
    </row>
    <row r="78" spans="1:14">
      <c r="A78" s="2995"/>
      <c r="B78" s="2996"/>
      <c r="C78" s="2997"/>
      <c r="D78" s="3002"/>
      <c r="E78" s="3003"/>
      <c r="F78" s="3004"/>
      <c r="G78" s="3004"/>
      <c r="H78" s="3005"/>
      <c r="I78" s="3004"/>
      <c r="J78" s="3004"/>
      <c r="K78" s="3004"/>
      <c r="L78" s="3004"/>
      <c r="M78" s="3004"/>
      <c r="N78" s="3006"/>
    </row>
    <row r="79" spans="1:14">
      <c r="A79" s="2982"/>
      <c r="B79" s="2983"/>
      <c r="C79" s="2984"/>
      <c r="D79" s="2985" t="s">
        <v>941</v>
      </c>
      <c r="E79" s="2987" t="s">
        <v>959</v>
      </c>
      <c r="F79" s="2988"/>
      <c r="G79" s="2988"/>
      <c r="H79" s="2988"/>
      <c r="I79" s="2988"/>
      <c r="J79" s="2988"/>
      <c r="K79" s="2988"/>
      <c r="L79" s="2988"/>
      <c r="M79" s="2988"/>
      <c r="N79" s="2989"/>
    </row>
    <row r="80" spans="1:14">
      <c r="A80" s="2990"/>
      <c r="B80" s="2991"/>
      <c r="C80" s="2992"/>
      <c r="D80" s="2986"/>
      <c r="E80" s="2998"/>
      <c r="F80" s="2999"/>
      <c r="G80" s="2999"/>
      <c r="H80" s="2999"/>
      <c r="I80" s="2999"/>
      <c r="J80" s="1300"/>
      <c r="K80" s="1300"/>
      <c r="L80" s="1300"/>
      <c r="M80" s="1300"/>
      <c r="N80" s="3000"/>
    </row>
    <row r="81" spans="1:14">
      <c r="A81" s="2993"/>
      <c r="B81" s="2970"/>
      <c r="C81" s="2994"/>
      <c r="D81" s="3001"/>
      <c r="E81" s="2998"/>
      <c r="F81" s="2999"/>
      <c r="G81" s="2999"/>
      <c r="H81" s="2999"/>
      <c r="I81" s="2999"/>
      <c r="J81" s="1300"/>
      <c r="K81" s="1300"/>
      <c r="L81" s="1300"/>
      <c r="M81" s="1300"/>
      <c r="N81" s="3000"/>
    </row>
    <row r="82" spans="1:14">
      <c r="A82" s="2995"/>
      <c r="B82" s="2996"/>
      <c r="C82" s="2997"/>
      <c r="D82" s="3002"/>
      <c r="E82" s="3003"/>
      <c r="F82" s="3004"/>
      <c r="G82" s="3004"/>
      <c r="H82" s="3005"/>
      <c r="I82" s="3004"/>
      <c r="J82" s="3004"/>
      <c r="K82" s="3004"/>
      <c r="L82" s="3004"/>
      <c r="M82" s="3004"/>
      <c r="N82" s="3006"/>
    </row>
    <row r="83" spans="1:14">
      <c r="A83" s="2982"/>
      <c r="B83" s="2983"/>
      <c r="C83" s="2984"/>
      <c r="D83" s="2985" t="s">
        <v>941</v>
      </c>
      <c r="E83" s="2987" t="s">
        <v>959</v>
      </c>
      <c r="F83" s="2988"/>
      <c r="G83" s="2988"/>
      <c r="H83" s="2988"/>
      <c r="I83" s="2988"/>
      <c r="J83" s="2988"/>
      <c r="K83" s="2988"/>
      <c r="L83" s="2988"/>
      <c r="M83" s="2988"/>
      <c r="N83" s="2989"/>
    </row>
    <row r="84" spans="1:14">
      <c r="A84" s="2990"/>
      <c r="B84" s="2991"/>
      <c r="C84" s="2992"/>
      <c r="D84" s="2986"/>
      <c r="E84" s="2998"/>
      <c r="F84" s="2999"/>
      <c r="G84" s="2999"/>
      <c r="H84" s="2999"/>
      <c r="I84" s="2999"/>
      <c r="J84" s="1300"/>
      <c r="K84" s="1300"/>
      <c r="L84" s="1300"/>
      <c r="M84" s="1300"/>
      <c r="N84" s="3000"/>
    </row>
    <row r="85" spans="1:14">
      <c r="A85" s="2993"/>
      <c r="B85" s="2970"/>
      <c r="C85" s="2994"/>
      <c r="D85" s="3001"/>
      <c r="E85" s="2998"/>
      <c r="F85" s="2999"/>
      <c r="G85" s="2999"/>
      <c r="H85" s="2999"/>
      <c r="I85" s="2999"/>
      <c r="J85" s="1300"/>
      <c r="K85" s="1300"/>
      <c r="L85" s="1300"/>
      <c r="M85" s="1300"/>
      <c r="N85" s="3000"/>
    </row>
    <row r="86" spans="1:14">
      <c r="A86" s="2995"/>
      <c r="B86" s="2996"/>
      <c r="C86" s="2997"/>
      <c r="D86" s="3002"/>
      <c r="E86" s="3003"/>
      <c r="F86" s="3004"/>
      <c r="G86" s="3004"/>
      <c r="H86" s="3005"/>
      <c r="I86" s="3004"/>
      <c r="J86" s="3004"/>
      <c r="K86" s="3004"/>
      <c r="L86" s="3004"/>
      <c r="M86" s="3004"/>
      <c r="N86" s="3006"/>
    </row>
    <row r="87" spans="1:14">
      <c r="A87" s="2982"/>
      <c r="B87" s="2983"/>
      <c r="C87" s="2984"/>
      <c r="D87" s="2985" t="s">
        <v>941</v>
      </c>
      <c r="E87" s="2987" t="s">
        <v>959</v>
      </c>
      <c r="F87" s="2988"/>
      <c r="G87" s="2988"/>
      <c r="H87" s="2988"/>
      <c r="I87" s="2988"/>
      <c r="J87" s="2988"/>
      <c r="K87" s="2988"/>
      <c r="L87" s="2988"/>
      <c r="M87" s="2988"/>
      <c r="N87" s="2989"/>
    </row>
    <row r="88" spans="1:14">
      <c r="A88" s="2990"/>
      <c r="B88" s="2991"/>
      <c r="C88" s="2992"/>
      <c r="D88" s="2986"/>
      <c r="E88" s="2998"/>
      <c r="F88" s="2999"/>
      <c r="G88" s="2999"/>
      <c r="H88" s="2999"/>
      <c r="I88" s="2999"/>
      <c r="J88" s="1300"/>
      <c r="K88" s="1300"/>
      <c r="L88" s="1300"/>
      <c r="M88" s="1300"/>
      <c r="N88" s="3000"/>
    </row>
    <row r="89" spans="1:14">
      <c r="A89" s="2993"/>
      <c r="B89" s="2970"/>
      <c r="C89" s="2994"/>
      <c r="D89" s="3001"/>
      <c r="E89" s="2998"/>
      <c r="F89" s="2999"/>
      <c r="G89" s="2999"/>
      <c r="H89" s="2999"/>
      <c r="I89" s="2999"/>
      <c r="J89" s="1300"/>
      <c r="K89" s="1300"/>
      <c r="L89" s="1300"/>
      <c r="M89" s="1300"/>
      <c r="N89" s="3000"/>
    </row>
    <row r="90" spans="1:14">
      <c r="A90" s="2995"/>
      <c r="B90" s="2996"/>
      <c r="C90" s="2997"/>
      <c r="D90" s="3002"/>
      <c r="E90" s="3003"/>
      <c r="F90" s="3004"/>
      <c r="G90" s="3004"/>
      <c r="H90" s="3005"/>
      <c r="I90" s="3004"/>
      <c r="J90" s="3004"/>
      <c r="K90" s="3004"/>
      <c r="L90" s="3004"/>
      <c r="M90" s="3004"/>
      <c r="N90" s="3006"/>
    </row>
    <row r="91" spans="1:14">
      <c r="A91" s="2982"/>
      <c r="B91" s="2983"/>
      <c r="C91" s="2984"/>
      <c r="D91" s="2985" t="s">
        <v>941</v>
      </c>
      <c r="E91" s="2987" t="s">
        <v>959</v>
      </c>
      <c r="F91" s="2988"/>
      <c r="G91" s="2988"/>
      <c r="H91" s="2988"/>
      <c r="I91" s="2988"/>
      <c r="J91" s="2988"/>
      <c r="K91" s="2988"/>
      <c r="L91" s="2988"/>
      <c r="M91" s="2988"/>
      <c r="N91" s="2989"/>
    </row>
    <row r="92" spans="1:14">
      <c r="A92" s="2990"/>
      <c r="B92" s="2991"/>
      <c r="C92" s="2992"/>
      <c r="D92" s="2986"/>
      <c r="E92" s="2998"/>
      <c r="F92" s="2999"/>
      <c r="G92" s="2999"/>
      <c r="H92" s="2999"/>
      <c r="I92" s="2999"/>
      <c r="J92" s="1300"/>
      <c r="K92" s="1300"/>
      <c r="L92" s="1300"/>
      <c r="M92" s="1300"/>
      <c r="N92" s="3000"/>
    </row>
    <row r="93" spans="1:14">
      <c r="A93" s="2993"/>
      <c r="B93" s="2970"/>
      <c r="C93" s="2994"/>
      <c r="D93" s="3001"/>
      <c r="E93" s="2998"/>
      <c r="F93" s="2999"/>
      <c r="G93" s="2999"/>
      <c r="H93" s="2999"/>
      <c r="I93" s="2999"/>
      <c r="J93" s="1300"/>
      <c r="K93" s="1300"/>
      <c r="L93" s="1300"/>
      <c r="M93" s="1300"/>
      <c r="N93" s="3000"/>
    </row>
    <row r="94" spans="1:14">
      <c r="A94" s="2995"/>
      <c r="B94" s="2996"/>
      <c r="C94" s="2997"/>
      <c r="D94" s="3002"/>
      <c r="E94" s="3003"/>
      <c r="F94" s="3004"/>
      <c r="G94" s="3004"/>
      <c r="H94" s="3005"/>
      <c r="I94" s="3004"/>
      <c r="J94" s="3004"/>
      <c r="K94" s="3004"/>
      <c r="L94" s="3004"/>
      <c r="M94" s="3004"/>
      <c r="N94" s="3006"/>
    </row>
    <row r="95" spans="1:14" ht="12" customHeight="1">
      <c r="A95" s="536"/>
      <c r="B95" s="303"/>
      <c r="C95" s="303"/>
      <c r="D95" s="536"/>
      <c r="E95" s="303"/>
      <c r="F95" s="303"/>
      <c r="G95" s="536"/>
      <c r="H95" s="536"/>
      <c r="I95" s="536"/>
      <c r="J95" s="303"/>
      <c r="K95" s="303"/>
      <c r="L95" s="303"/>
      <c r="M95" s="303"/>
      <c r="N95" s="303"/>
    </row>
    <row r="96" spans="1:14" ht="8.25" customHeight="1"/>
    <row r="97" ht="16.5" customHeight="1"/>
    <row r="98" ht="12" customHeight="1"/>
    <row r="99" ht="12" customHeight="1"/>
    <row r="100" ht="8.25" customHeight="1"/>
    <row r="101" ht="16.5" customHeight="1"/>
    <row r="102" ht="12" customHeight="1"/>
    <row r="103" ht="12" customHeight="1"/>
    <row r="104" ht="8.25" customHeight="1"/>
    <row r="105" ht="16.5" customHeight="1"/>
    <row r="106" ht="12" customHeight="1"/>
    <row r="107" ht="12" customHeight="1"/>
    <row r="108" ht="8.25" customHeight="1"/>
    <row r="109" ht="16.5" customHeight="1"/>
    <row r="110" ht="12" customHeight="1"/>
    <row r="111" ht="12" customHeight="1"/>
    <row r="112" ht="8.25" customHeight="1"/>
    <row r="113" ht="16.5" customHeight="1"/>
    <row r="114" ht="12" customHeight="1"/>
    <row r="115" ht="12" customHeight="1"/>
    <row r="116" ht="8.25" customHeight="1"/>
    <row r="117" ht="16.5" customHeight="1"/>
    <row r="118" ht="12" customHeight="1"/>
    <row r="119" ht="12" customHeight="1"/>
    <row r="120" ht="8.25" customHeight="1"/>
    <row r="121" ht="16.5" customHeight="1"/>
    <row r="122" ht="12" customHeight="1"/>
    <row r="123" ht="12" customHeight="1"/>
    <row r="124" ht="8.25" customHeight="1"/>
    <row r="125" ht="16.5" customHeight="1"/>
    <row r="126" ht="12" customHeight="1"/>
    <row r="127" ht="12" customHeight="1"/>
    <row r="128" ht="8.25" customHeight="1"/>
    <row r="129" ht="16.5" customHeight="1"/>
    <row r="130" ht="9" customHeight="1"/>
    <row r="131" ht="9" customHeight="1"/>
    <row r="132" ht="15" customHeight="1"/>
    <row r="133" ht="15" customHeight="1"/>
    <row r="134" ht="15" customHeight="1"/>
    <row r="135" ht="15" customHeight="1"/>
    <row r="136" ht="15" customHeight="1"/>
  </sheetData>
  <mergeCells count="121">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P42:AG42"/>
    <mergeCell ref="B44:N44"/>
    <mergeCell ref="Q44:AH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7"/>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0000"/>
  </sheetPr>
  <dimension ref="A1:T39"/>
  <sheetViews>
    <sheetView view="pageBreakPreview" zoomScaleNormal="100" zoomScaleSheetLayoutView="100" workbookViewId="0">
      <selection activeCell="S10" sqref="S10"/>
    </sheetView>
  </sheetViews>
  <sheetFormatPr defaultRowHeight="13.5"/>
  <cols>
    <col min="1" max="20" width="4.625" customWidth="1"/>
    <col min="247" max="266" width="4.625" customWidth="1"/>
    <col min="503" max="522" width="4.625" customWidth="1"/>
    <col min="759" max="778" width="4.625" customWidth="1"/>
    <col min="1015" max="1034" width="4.625" customWidth="1"/>
    <col min="1271" max="1290" width="4.625" customWidth="1"/>
    <col min="1527" max="1546" width="4.625" customWidth="1"/>
    <col min="1783" max="1802" width="4.625" customWidth="1"/>
    <col min="2039" max="2058" width="4.625" customWidth="1"/>
    <col min="2295" max="2314" width="4.625" customWidth="1"/>
    <col min="2551" max="2570" width="4.625" customWidth="1"/>
    <col min="2807" max="2826" width="4.625" customWidth="1"/>
    <col min="3063" max="3082" width="4.625" customWidth="1"/>
    <col min="3319" max="3338" width="4.625" customWidth="1"/>
    <col min="3575" max="3594" width="4.625" customWidth="1"/>
    <col min="3831" max="3850" width="4.625" customWidth="1"/>
    <col min="4087" max="4106" width="4.625" customWidth="1"/>
    <col min="4343" max="4362" width="4.625" customWidth="1"/>
    <col min="4599" max="4618" width="4.625" customWidth="1"/>
    <col min="4855" max="4874" width="4.625" customWidth="1"/>
    <col min="5111" max="5130" width="4.625" customWidth="1"/>
    <col min="5367" max="5386" width="4.625" customWidth="1"/>
    <col min="5623" max="5642" width="4.625" customWidth="1"/>
    <col min="5879" max="5898" width="4.625" customWidth="1"/>
    <col min="6135" max="6154" width="4.625" customWidth="1"/>
    <col min="6391" max="6410" width="4.625" customWidth="1"/>
    <col min="6647" max="6666" width="4.625" customWidth="1"/>
    <col min="6903" max="6922" width="4.625" customWidth="1"/>
    <col min="7159" max="7178" width="4.625" customWidth="1"/>
    <col min="7415" max="7434" width="4.625" customWidth="1"/>
    <col min="7671" max="7690" width="4.625" customWidth="1"/>
    <col min="7927" max="7946" width="4.625" customWidth="1"/>
    <col min="8183" max="8202" width="4.625" customWidth="1"/>
    <col min="8439" max="8458" width="4.625" customWidth="1"/>
    <col min="8695" max="8714" width="4.625" customWidth="1"/>
    <col min="8951" max="8970" width="4.625" customWidth="1"/>
    <col min="9207" max="9226" width="4.625" customWidth="1"/>
    <col min="9463" max="9482" width="4.625" customWidth="1"/>
    <col min="9719" max="9738" width="4.625" customWidth="1"/>
    <col min="9975" max="9994" width="4.625" customWidth="1"/>
    <col min="10231" max="10250" width="4.625" customWidth="1"/>
    <col min="10487" max="10506" width="4.625" customWidth="1"/>
    <col min="10743" max="10762" width="4.625" customWidth="1"/>
    <col min="10999" max="11018" width="4.625" customWidth="1"/>
    <col min="11255" max="11274" width="4.625" customWidth="1"/>
    <col min="11511" max="11530" width="4.625" customWidth="1"/>
    <col min="11767" max="11786" width="4.625" customWidth="1"/>
    <col min="12023" max="12042" width="4.625" customWidth="1"/>
    <col min="12279" max="12298" width="4.625" customWidth="1"/>
    <col min="12535" max="12554" width="4.625" customWidth="1"/>
    <col min="12791" max="12810" width="4.625" customWidth="1"/>
    <col min="13047" max="13066" width="4.625" customWidth="1"/>
    <col min="13303" max="13322" width="4.625" customWidth="1"/>
    <col min="13559" max="13578" width="4.625" customWidth="1"/>
    <col min="13815" max="13834" width="4.625" customWidth="1"/>
    <col min="14071" max="14090" width="4.625" customWidth="1"/>
    <col min="14327" max="14346" width="4.625" customWidth="1"/>
    <col min="14583" max="14602" width="4.625" customWidth="1"/>
    <col min="14839" max="14858" width="4.625" customWidth="1"/>
    <col min="15095" max="15114" width="4.625" customWidth="1"/>
    <col min="15351" max="15370" width="4.625" customWidth="1"/>
    <col min="15607" max="15626" width="4.625" customWidth="1"/>
    <col min="15863" max="15882" width="4.625" customWidth="1"/>
    <col min="16119" max="16138" width="4.625" customWidth="1"/>
  </cols>
  <sheetData>
    <row r="1" spans="1:20" s="407" customFormat="1">
      <c r="A1" s="412" t="s">
        <v>735</v>
      </c>
    </row>
    <row r="2" spans="1:20" s="407" customFormat="1">
      <c r="N2" s="408"/>
      <c r="O2" s="408"/>
      <c r="P2" s="408"/>
      <c r="Q2" s="408"/>
      <c r="R2" s="408"/>
      <c r="S2" s="408"/>
      <c r="T2" s="408" t="s">
        <v>787</v>
      </c>
    </row>
    <row r="3" spans="1:20" s="407" customFormat="1" ht="17.100000000000001" customHeight="1">
      <c r="B3" s="407" t="s">
        <v>674</v>
      </c>
      <c r="N3" s="408"/>
      <c r="O3" s="408"/>
      <c r="P3" s="408"/>
      <c r="Q3" s="409"/>
      <c r="R3" s="409"/>
      <c r="S3" s="409"/>
      <c r="T3" s="409"/>
    </row>
    <row r="4" spans="1:20" s="407" customFormat="1" ht="17.100000000000001" customHeight="1">
      <c r="M4" s="409" t="s">
        <v>675</v>
      </c>
      <c r="N4" s="407" t="s">
        <v>651</v>
      </c>
    </row>
    <row r="5" spans="1:20" s="407" customFormat="1" ht="10.5" customHeight="1">
      <c r="M5" s="409"/>
      <c r="N5" s="410" t="s">
        <v>676</v>
      </c>
      <c r="O5" s="410"/>
      <c r="P5" s="410"/>
    </row>
    <row r="6" spans="1:20" s="407" customFormat="1" ht="17.100000000000001" customHeight="1">
      <c r="A6" s="411"/>
      <c r="B6" s="411"/>
      <c r="C6" s="411"/>
      <c r="N6" s="412" t="s">
        <v>16</v>
      </c>
      <c r="O6" s="412"/>
      <c r="P6" s="412"/>
    </row>
    <row r="7" spans="1:20" s="407" customFormat="1" ht="10.5" customHeight="1">
      <c r="N7" s="3035" t="s">
        <v>677</v>
      </c>
      <c r="O7" s="3035"/>
      <c r="P7" s="3035"/>
      <c r="Q7" s="3035"/>
      <c r="R7" s="3035"/>
    </row>
    <row r="8" spans="1:20" s="407" customFormat="1" ht="17.100000000000001" customHeight="1">
      <c r="A8" s="411"/>
      <c r="B8" s="411"/>
      <c r="C8" s="411"/>
      <c r="N8" s="412" t="s">
        <v>678</v>
      </c>
      <c r="O8" s="412"/>
      <c r="P8" s="412"/>
      <c r="T8" s="1074"/>
    </row>
    <row r="9" spans="1:20" s="407" customFormat="1" ht="10.5" customHeight="1">
      <c r="A9" s="411"/>
      <c r="B9" s="411"/>
      <c r="C9" s="411"/>
      <c r="N9" s="3035" t="s">
        <v>679</v>
      </c>
      <c r="O9" s="3035"/>
      <c r="P9" s="3035"/>
      <c r="Q9" s="3035"/>
      <c r="R9" s="3035"/>
    </row>
    <row r="10" spans="1:20" s="407" customFormat="1" ht="10.5" customHeight="1">
      <c r="A10" s="411"/>
      <c r="B10" s="411"/>
      <c r="C10" s="411"/>
      <c r="N10" s="414"/>
      <c r="O10" s="414"/>
      <c r="P10" s="414"/>
      <c r="Q10" s="414"/>
      <c r="R10" s="414"/>
    </row>
    <row r="11" spans="1:20" s="407" customFormat="1" ht="17.100000000000001" customHeight="1">
      <c r="E11" s="412"/>
      <c r="G11" s="3036"/>
      <c r="H11" s="3036"/>
      <c r="I11" s="3036"/>
      <c r="J11" s="3036"/>
      <c r="K11" s="3036"/>
      <c r="L11" s="3036"/>
      <c r="M11" s="3036"/>
      <c r="N11" s="407" t="s">
        <v>554</v>
      </c>
    </row>
    <row r="12" spans="1:20" s="407" customFormat="1" ht="13.5" customHeight="1"/>
    <row r="13" spans="1:20" s="407" customFormat="1" ht="17.100000000000001" customHeight="1">
      <c r="B13" s="415" t="s">
        <v>680</v>
      </c>
    </row>
    <row r="14" spans="1:20" s="407" customFormat="1" ht="27" customHeight="1">
      <c r="J14" s="416" t="s">
        <v>587</v>
      </c>
    </row>
    <row r="15" spans="1:20" s="407" customFormat="1" ht="24" customHeight="1">
      <c r="B15" s="3037" t="s">
        <v>681</v>
      </c>
      <c r="C15" s="3038"/>
      <c r="D15" s="3041" t="s">
        <v>682</v>
      </c>
      <c r="E15" s="3042"/>
      <c r="F15" s="3042"/>
      <c r="G15" s="3042"/>
      <c r="H15" s="3043"/>
      <c r="I15" s="3044"/>
      <c r="J15" s="3045"/>
      <c r="K15" s="3045"/>
      <c r="L15" s="3045"/>
      <c r="M15" s="3045"/>
      <c r="N15" s="3045"/>
      <c r="O15" s="3045"/>
      <c r="P15" s="3045"/>
      <c r="Q15" s="3045"/>
      <c r="R15" s="3045"/>
      <c r="S15" s="3045"/>
      <c r="T15" s="3046"/>
    </row>
    <row r="16" spans="1:20" s="407" customFormat="1" ht="30" customHeight="1">
      <c r="B16" s="3039"/>
      <c r="C16" s="3040"/>
      <c r="D16" s="3047" t="s">
        <v>629</v>
      </c>
      <c r="E16" s="3048"/>
      <c r="F16" s="3048"/>
      <c r="G16" s="3048"/>
      <c r="H16" s="3049"/>
      <c r="I16" s="3044"/>
      <c r="J16" s="3045"/>
      <c r="K16" s="3045"/>
      <c r="L16" s="3045"/>
      <c r="M16" s="3045"/>
      <c r="N16" s="3045"/>
      <c r="O16" s="3045"/>
      <c r="P16" s="3045"/>
      <c r="Q16" s="3045"/>
      <c r="R16" s="3045"/>
      <c r="S16" s="3045"/>
      <c r="T16" s="3046"/>
    </row>
    <row r="17" spans="2:20" s="407" customFormat="1" ht="27" customHeight="1">
      <c r="B17" s="3037" t="s">
        <v>683</v>
      </c>
      <c r="C17" s="3038"/>
      <c r="D17" s="3050" t="s">
        <v>684</v>
      </c>
      <c r="E17" s="3042"/>
      <c r="F17" s="3042"/>
      <c r="G17" s="3042"/>
      <c r="H17" s="3043"/>
      <c r="I17" s="3044"/>
      <c r="J17" s="3045"/>
      <c r="K17" s="3045"/>
      <c r="L17" s="3045"/>
      <c r="M17" s="3045"/>
      <c r="N17" s="3045"/>
      <c r="O17" s="3045"/>
      <c r="P17" s="3045"/>
      <c r="Q17" s="3045"/>
      <c r="R17" s="3045"/>
      <c r="S17" s="3045"/>
      <c r="T17" s="3046"/>
    </row>
    <row r="18" spans="2:20" s="407" customFormat="1" ht="27.75" customHeight="1">
      <c r="B18" s="3039"/>
      <c r="C18" s="3040"/>
      <c r="D18" s="3051" t="s">
        <v>685</v>
      </c>
      <c r="E18" s="3048"/>
      <c r="F18" s="3048"/>
      <c r="G18" s="3048"/>
      <c r="H18" s="3049"/>
      <c r="I18" s="3044"/>
      <c r="J18" s="3052"/>
      <c r="K18" s="3052"/>
      <c r="L18" s="3052"/>
      <c r="M18" s="3052"/>
      <c r="N18" s="3052"/>
      <c r="O18" s="3052"/>
      <c r="P18" s="3052"/>
      <c r="Q18" s="3052"/>
      <c r="R18" s="3052"/>
      <c r="S18" s="3052"/>
      <c r="T18" s="3053"/>
    </row>
    <row r="19" spans="2:20" s="407" customFormat="1" ht="17.100000000000001" customHeight="1">
      <c r="B19" s="3034" t="s">
        <v>686</v>
      </c>
      <c r="C19" s="2247"/>
      <c r="D19" s="2247"/>
      <c r="E19" s="2247"/>
      <c r="F19" s="2247"/>
      <c r="G19" s="2247"/>
      <c r="H19" s="2246"/>
      <c r="I19" s="3034" t="s">
        <v>23</v>
      </c>
      <c r="J19" s="2247"/>
      <c r="K19" s="2247"/>
      <c r="L19" s="2247"/>
      <c r="M19" s="2247"/>
      <c r="N19" s="2247"/>
      <c r="O19" s="2247"/>
      <c r="P19" s="2247"/>
      <c r="Q19" s="2247"/>
      <c r="R19" s="2247"/>
      <c r="S19" s="2247"/>
      <c r="T19" s="2246"/>
    </row>
    <row r="20" spans="2:20" s="407" customFormat="1" ht="17.100000000000001" customHeight="1">
      <c r="B20" s="3054" t="s">
        <v>687</v>
      </c>
      <c r="C20" s="3055"/>
      <c r="D20" s="3055"/>
      <c r="E20" s="3056"/>
      <c r="F20" s="3054" t="s">
        <v>688</v>
      </c>
      <c r="G20" s="3055"/>
      <c r="H20" s="3055"/>
      <c r="I20" s="3055"/>
      <c r="J20" s="3055"/>
      <c r="K20" s="3055"/>
      <c r="L20" s="3055"/>
      <c r="M20" s="3055"/>
      <c r="N20" s="3055"/>
      <c r="O20" s="1149"/>
      <c r="P20" s="1150"/>
      <c r="Q20" s="3054" t="s">
        <v>689</v>
      </c>
      <c r="R20" s="3055"/>
      <c r="S20" s="3055"/>
      <c r="T20" s="3056"/>
    </row>
    <row r="21" spans="2:20" s="407" customFormat="1" ht="20.25" customHeight="1">
      <c r="B21" s="3057"/>
      <c r="C21" s="3058"/>
      <c r="D21" s="3058"/>
      <c r="E21" s="3059"/>
      <c r="F21" s="3060"/>
      <c r="G21" s="3061"/>
      <c r="H21" s="3061"/>
      <c r="I21" s="3061"/>
      <c r="J21" s="3061"/>
      <c r="K21" s="3061"/>
      <c r="L21" s="3061"/>
      <c r="M21" s="3061"/>
      <c r="N21" s="3061"/>
      <c r="O21" s="3062"/>
      <c r="P21" s="3063"/>
      <c r="Q21" s="1305"/>
      <c r="R21" s="1302"/>
      <c r="S21" s="1302"/>
      <c r="T21" s="552" t="s">
        <v>80</v>
      </c>
    </row>
    <row r="22" spans="2:20" s="407" customFormat="1" ht="20.25" customHeight="1">
      <c r="B22" s="3057"/>
      <c r="C22" s="3058"/>
      <c r="D22" s="3058"/>
      <c r="E22" s="3059"/>
      <c r="F22" s="3064"/>
      <c r="G22" s="3065"/>
      <c r="H22" s="3065"/>
      <c r="I22" s="3065"/>
      <c r="J22" s="3065"/>
      <c r="K22" s="3065"/>
      <c r="L22" s="3065"/>
      <c r="M22" s="3065"/>
      <c r="N22" s="3065"/>
      <c r="O22" s="3062"/>
      <c r="P22" s="3063"/>
      <c r="Q22" s="1305"/>
      <c r="R22" s="1302"/>
      <c r="S22" s="1302"/>
      <c r="T22" s="552" t="s">
        <v>80</v>
      </c>
    </row>
    <row r="23" spans="2:20" s="407" customFormat="1" ht="20.25" customHeight="1">
      <c r="B23" s="3057"/>
      <c r="C23" s="3058"/>
      <c r="D23" s="3058"/>
      <c r="E23" s="3059"/>
      <c r="F23" s="3060"/>
      <c r="G23" s="3061"/>
      <c r="H23" s="3061"/>
      <c r="I23" s="3061"/>
      <c r="J23" s="3061"/>
      <c r="K23" s="3061"/>
      <c r="L23" s="3061"/>
      <c r="M23" s="3061"/>
      <c r="N23" s="3061"/>
      <c r="O23" s="1302"/>
      <c r="P23" s="1306"/>
      <c r="Q23" s="1305"/>
      <c r="R23" s="1302"/>
      <c r="S23" s="1302"/>
      <c r="T23" s="552" t="s">
        <v>80</v>
      </c>
    </row>
    <row r="24" spans="2:20" s="407" customFormat="1" ht="20.25" customHeight="1">
      <c r="B24" s="3057"/>
      <c r="C24" s="3058"/>
      <c r="D24" s="3058"/>
      <c r="E24" s="3059"/>
      <c r="F24" s="3060"/>
      <c r="G24" s="3061"/>
      <c r="H24" s="3061"/>
      <c r="I24" s="3061"/>
      <c r="J24" s="3061"/>
      <c r="K24" s="3061"/>
      <c r="L24" s="3061"/>
      <c r="M24" s="3061"/>
      <c r="N24" s="3061"/>
      <c r="O24" s="1302"/>
      <c r="P24" s="1306"/>
      <c r="Q24" s="1305"/>
      <c r="R24" s="1302"/>
      <c r="S24" s="1302"/>
      <c r="T24" s="552" t="s">
        <v>80</v>
      </c>
    </row>
    <row r="25" spans="2:20" s="407" customFormat="1" ht="20.25" customHeight="1">
      <c r="B25" s="3057"/>
      <c r="C25" s="3058"/>
      <c r="D25" s="3058"/>
      <c r="E25" s="3059"/>
      <c r="F25" s="3057"/>
      <c r="G25" s="3058"/>
      <c r="H25" s="3058"/>
      <c r="I25" s="3058"/>
      <c r="J25" s="3058"/>
      <c r="K25" s="3058"/>
      <c r="L25" s="3058"/>
      <c r="M25" s="3058"/>
      <c r="N25" s="3058"/>
      <c r="O25" s="1302"/>
      <c r="P25" s="1306"/>
      <c r="Q25" s="1305"/>
      <c r="R25" s="1302"/>
      <c r="S25" s="1302"/>
      <c r="T25" s="552" t="s">
        <v>80</v>
      </c>
    </row>
    <row r="26" spans="2:20" s="407" customFormat="1" ht="20.25" customHeight="1">
      <c r="B26" s="3069"/>
      <c r="C26" s="3036"/>
      <c r="D26" s="3036"/>
      <c r="E26" s="3036"/>
      <c r="F26" s="3036"/>
      <c r="G26" s="3036"/>
      <c r="H26" s="3036"/>
      <c r="I26" s="3036"/>
      <c r="J26" s="3036"/>
      <c r="K26" s="3036"/>
      <c r="L26" s="3036"/>
      <c r="M26" s="3070"/>
      <c r="N26" s="3071"/>
      <c r="O26" s="3072" t="s">
        <v>128</v>
      </c>
      <c r="P26" s="3073"/>
      <c r="Q26" s="1305"/>
      <c r="R26" s="1302"/>
      <c r="S26" s="1302"/>
      <c r="T26" s="552" t="s">
        <v>80</v>
      </c>
    </row>
    <row r="27" spans="2:20" s="407" customFormat="1" ht="17.100000000000001" customHeight="1">
      <c r="B27" s="3074" t="s">
        <v>690</v>
      </c>
      <c r="C27" s="3075"/>
      <c r="D27" s="3075"/>
      <c r="E27" s="3075"/>
      <c r="F27" s="3075"/>
      <c r="G27" s="3075"/>
      <c r="H27" s="3076"/>
      <c r="I27" s="3074" t="s">
        <v>23</v>
      </c>
      <c r="J27" s="3075"/>
      <c r="K27" s="3075"/>
      <c r="L27" s="3075"/>
      <c r="M27" s="3075"/>
      <c r="N27" s="3075"/>
      <c r="O27" s="3075"/>
      <c r="P27" s="3075"/>
      <c r="Q27" s="3075"/>
      <c r="R27" s="3075"/>
      <c r="S27" s="3075"/>
      <c r="T27" s="3076"/>
    </row>
    <row r="28" spans="2:20" s="407" customFormat="1" ht="31.5" customHeight="1">
      <c r="B28" s="3066" t="s">
        <v>691</v>
      </c>
      <c r="C28" s="3067"/>
      <c r="D28" s="3067"/>
      <c r="E28" s="3067"/>
      <c r="F28" s="3067"/>
      <c r="G28" s="3067"/>
      <c r="H28" s="3068"/>
      <c r="I28" s="3047"/>
      <c r="J28" s="3048"/>
      <c r="K28" s="3048"/>
      <c r="L28" s="3048"/>
      <c r="M28" s="3048"/>
      <c r="N28" s="3048"/>
      <c r="O28" s="3048"/>
      <c r="P28" s="3048"/>
      <c r="Q28" s="3048"/>
      <c r="R28" s="3048"/>
      <c r="S28" s="3048"/>
      <c r="T28" s="3049"/>
    </row>
    <row r="29" spans="2:20" s="407" customFormat="1" ht="20.25" customHeight="1">
      <c r="B29" s="3050" t="s">
        <v>692</v>
      </c>
      <c r="C29" s="3077"/>
      <c r="D29" s="3074" t="s">
        <v>693</v>
      </c>
      <c r="E29" s="3075"/>
      <c r="F29" s="3075"/>
      <c r="G29" s="3075"/>
      <c r="H29" s="3076"/>
      <c r="I29" s="3074"/>
      <c r="J29" s="3075"/>
      <c r="K29" s="3075"/>
      <c r="L29" s="3075"/>
      <c r="M29" s="3075"/>
      <c r="N29" s="3075"/>
      <c r="O29" s="3075"/>
      <c r="P29" s="3075"/>
      <c r="Q29" s="3075"/>
      <c r="R29" s="3075"/>
      <c r="S29" s="3075"/>
      <c r="T29" s="3076"/>
    </row>
    <row r="30" spans="2:20" s="407" customFormat="1" ht="24.75" customHeight="1">
      <c r="B30" s="3078"/>
      <c r="C30" s="3079"/>
      <c r="D30" s="3041" t="s">
        <v>682</v>
      </c>
      <c r="E30" s="3042"/>
      <c r="F30" s="3042"/>
      <c r="G30" s="3042"/>
      <c r="H30" s="3043"/>
      <c r="I30" s="3047"/>
      <c r="J30" s="3048"/>
      <c r="K30" s="3048"/>
      <c r="L30" s="3048"/>
      <c r="M30" s="3048"/>
      <c r="N30" s="3048"/>
      <c r="O30" s="3048"/>
      <c r="P30" s="3048"/>
      <c r="Q30" s="3048"/>
      <c r="R30" s="3048"/>
      <c r="S30" s="3048"/>
      <c r="T30" s="3049"/>
    </row>
    <row r="31" spans="2:20" s="407" customFormat="1" ht="27.75" customHeight="1">
      <c r="B31" s="3078"/>
      <c r="C31" s="3079"/>
      <c r="D31" s="3041" t="s">
        <v>0</v>
      </c>
      <c r="E31" s="3042"/>
      <c r="F31" s="3042"/>
      <c r="G31" s="3042"/>
      <c r="H31" s="3043"/>
      <c r="I31" s="3047"/>
      <c r="J31" s="3048"/>
      <c r="K31" s="3048"/>
      <c r="L31" s="3048"/>
      <c r="M31" s="3048"/>
      <c r="N31" s="3048"/>
      <c r="O31" s="3048"/>
      <c r="P31" s="3048"/>
      <c r="Q31" s="3048"/>
      <c r="R31" s="3048"/>
      <c r="S31" s="3048"/>
      <c r="T31" s="3049"/>
    </row>
    <row r="32" spans="2:20" s="407" customFormat="1" ht="24.75" customHeight="1">
      <c r="B32" s="3078"/>
      <c r="C32" s="3079"/>
      <c r="D32" s="3074" t="s">
        <v>358</v>
      </c>
      <c r="E32" s="3075"/>
      <c r="F32" s="3075"/>
      <c r="G32" s="3075"/>
      <c r="H32" s="3076"/>
      <c r="I32" s="3080"/>
      <c r="J32" s="3081"/>
      <c r="K32" s="3081"/>
      <c r="L32" s="3081"/>
      <c r="M32" s="3081"/>
      <c r="N32" s="3081"/>
      <c r="O32" s="3081"/>
      <c r="P32" s="3081"/>
      <c r="Q32" s="3081"/>
      <c r="R32" s="3081"/>
      <c r="S32" s="3081"/>
      <c r="T32" s="3082"/>
    </row>
    <row r="33" spans="1:20" s="407" customFormat="1" ht="17.100000000000001" customHeight="1">
      <c r="B33" s="3074" t="s">
        <v>694</v>
      </c>
      <c r="C33" s="3075"/>
      <c r="D33" s="3075"/>
      <c r="E33" s="3075"/>
      <c r="F33" s="3075"/>
      <c r="G33" s="3075"/>
      <c r="H33" s="3076"/>
      <c r="I33" s="3083" t="s">
        <v>695</v>
      </c>
      <c r="J33" s="3084"/>
      <c r="K33" s="3084"/>
      <c r="L33" s="3084"/>
      <c r="M33" s="3084"/>
      <c r="N33" s="3084"/>
      <c r="O33" s="3084"/>
      <c r="P33" s="3084"/>
      <c r="Q33" s="3084"/>
      <c r="R33" s="3084"/>
      <c r="S33" s="3084"/>
      <c r="T33" s="3085"/>
    </row>
    <row r="34" spans="1:20" s="407" customFormat="1" ht="18.75" customHeight="1">
      <c r="B34" s="3074" t="s">
        <v>696</v>
      </c>
      <c r="C34" s="1128"/>
      <c r="D34" s="1128"/>
      <c r="E34" s="1128"/>
      <c r="F34" s="1128"/>
      <c r="G34" s="1128"/>
      <c r="H34" s="1129"/>
      <c r="I34" s="3083" t="s">
        <v>23</v>
      </c>
      <c r="J34" s="1128"/>
      <c r="K34" s="1128"/>
      <c r="L34" s="1128"/>
      <c r="M34" s="1128"/>
      <c r="N34" s="1128"/>
      <c r="O34" s="1128"/>
      <c r="P34" s="1128"/>
      <c r="Q34" s="1128"/>
      <c r="R34" s="1128"/>
      <c r="S34" s="1128"/>
      <c r="T34" s="1129"/>
    </row>
    <row r="35" spans="1:20" s="407" customFormat="1" ht="17.100000000000001" customHeight="1">
      <c r="A35" s="407" t="s">
        <v>697</v>
      </c>
    </row>
    <row r="36" spans="1:20" s="407" customFormat="1" ht="59.25" customHeight="1">
      <c r="A36" s="3086" t="s">
        <v>698</v>
      </c>
      <c r="B36" s="3086"/>
      <c r="C36" s="3086"/>
      <c r="D36" s="3086"/>
      <c r="E36" s="3086"/>
      <c r="F36" s="3086"/>
      <c r="G36" s="3086"/>
      <c r="H36" s="3086"/>
      <c r="I36" s="3086"/>
      <c r="J36" s="3086"/>
      <c r="K36" s="3086"/>
      <c r="L36" s="3086"/>
      <c r="M36" s="3086"/>
      <c r="N36" s="3086"/>
      <c r="O36" s="3086"/>
      <c r="P36" s="3086"/>
      <c r="Q36" s="3086"/>
      <c r="R36" s="3086"/>
      <c r="S36" s="3086"/>
      <c r="T36" s="3086"/>
    </row>
    <row r="37" spans="1:20" s="407" customFormat="1" ht="15.75" customHeight="1">
      <c r="A37" s="417"/>
      <c r="B37" s="417"/>
      <c r="C37" s="417"/>
      <c r="D37" s="417"/>
      <c r="E37" s="417"/>
      <c r="F37" s="417"/>
      <c r="G37" s="417"/>
      <c r="H37" s="417"/>
      <c r="I37" s="417"/>
      <c r="J37" s="417"/>
      <c r="K37" s="417"/>
      <c r="L37" s="417"/>
      <c r="M37" s="417"/>
      <c r="N37" s="417"/>
      <c r="O37" s="417"/>
      <c r="P37" s="417"/>
      <c r="Q37" s="417"/>
      <c r="R37" s="417"/>
      <c r="S37" s="417"/>
      <c r="T37" s="417"/>
    </row>
    <row r="38" spans="1:20" s="407" customFormat="1">
      <c r="A38" s="418"/>
      <c r="B38" s="418" t="s">
        <v>699</v>
      </c>
    </row>
    <row r="39" spans="1:20" s="407" customFormat="1"/>
  </sheetData>
  <mergeCells count="54">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7"/>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B0F0"/>
  </sheetPr>
  <dimension ref="A1:V38"/>
  <sheetViews>
    <sheetView view="pageBreakPreview" zoomScaleNormal="100" zoomScaleSheetLayoutView="100" workbookViewId="0"/>
  </sheetViews>
  <sheetFormatPr defaultRowHeight="13.5"/>
  <cols>
    <col min="1" max="20" width="4.625" customWidth="1"/>
  </cols>
  <sheetData>
    <row r="1" spans="1:21" s="407" customFormat="1">
      <c r="A1" s="412" t="s">
        <v>735</v>
      </c>
    </row>
    <row r="2" spans="1:21" s="407" customFormat="1">
      <c r="N2" s="408"/>
      <c r="O2" s="408"/>
      <c r="P2" s="408"/>
      <c r="Q2" s="408"/>
      <c r="R2" s="408"/>
      <c r="S2" s="408"/>
      <c r="T2" s="408" t="s">
        <v>787</v>
      </c>
      <c r="U2" s="409"/>
    </row>
    <row r="3" spans="1:21" s="407" customFormat="1" ht="17.100000000000001" customHeight="1">
      <c r="B3" s="407" t="s">
        <v>674</v>
      </c>
      <c r="N3" s="408"/>
      <c r="O3" s="408"/>
      <c r="P3" s="408"/>
      <c r="Q3" s="409"/>
      <c r="R3" s="409"/>
      <c r="S3" s="409"/>
      <c r="T3" s="409"/>
      <c r="U3" s="409"/>
    </row>
    <row r="4" spans="1:21" s="407" customFormat="1" ht="17.100000000000001" customHeight="1">
      <c r="M4" s="409" t="s">
        <v>675</v>
      </c>
      <c r="N4" s="407" t="s">
        <v>651</v>
      </c>
      <c r="P4" s="412" t="s">
        <v>960</v>
      </c>
    </row>
    <row r="5" spans="1:21" s="407" customFormat="1" ht="10.5" customHeight="1">
      <c r="M5" s="409"/>
      <c r="N5" s="410" t="s">
        <v>676</v>
      </c>
      <c r="O5" s="410"/>
      <c r="P5" s="410"/>
    </row>
    <row r="6" spans="1:21" s="407" customFormat="1" ht="17.100000000000001" customHeight="1">
      <c r="A6" s="411"/>
      <c r="B6" s="411"/>
      <c r="C6" s="411"/>
      <c r="N6" s="412" t="s">
        <v>16</v>
      </c>
      <c r="P6" s="412" t="s">
        <v>24</v>
      </c>
    </row>
    <row r="7" spans="1:21" s="407" customFormat="1" ht="10.5" customHeight="1">
      <c r="N7" s="3035" t="s">
        <v>677</v>
      </c>
      <c r="O7" s="3035"/>
      <c r="P7" s="3035"/>
      <c r="Q7" s="3035"/>
      <c r="R7" s="3035"/>
    </row>
    <row r="8" spans="1:21" s="407" customFormat="1" ht="17.100000000000001" customHeight="1">
      <c r="A8" s="411"/>
      <c r="B8" s="411"/>
      <c r="C8" s="411"/>
      <c r="N8" s="412" t="s">
        <v>678</v>
      </c>
      <c r="O8" s="412"/>
      <c r="P8" s="412" t="s">
        <v>25</v>
      </c>
      <c r="T8" s="413"/>
    </row>
    <row r="9" spans="1:21" s="407" customFormat="1" ht="10.5" customHeight="1">
      <c r="A9" s="411"/>
      <c r="B9" s="411"/>
      <c r="C9" s="411"/>
      <c r="N9" s="3035" t="s">
        <v>679</v>
      </c>
      <c r="O9" s="3035"/>
      <c r="P9" s="3035"/>
      <c r="Q9" s="3035"/>
      <c r="R9" s="3035"/>
      <c r="U9" s="413"/>
    </row>
    <row r="10" spans="1:21" s="407" customFormat="1" ht="10.5" customHeight="1">
      <c r="A10" s="411"/>
      <c r="B10" s="411"/>
      <c r="C10" s="411"/>
      <c r="N10" s="414"/>
      <c r="O10" s="414"/>
      <c r="P10" s="414"/>
      <c r="Q10" s="414"/>
      <c r="R10" s="414"/>
      <c r="U10" s="413"/>
    </row>
    <row r="11" spans="1:21" s="407" customFormat="1" ht="17.100000000000001" customHeight="1">
      <c r="E11" s="412"/>
      <c r="G11" s="3087" t="s">
        <v>961</v>
      </c>
      <c r="H11" s="3036"/>
      <c r="I11" s="3036"/>
      <c r="J11" s="3036"/>
      <c r="K11" s="3036"/>
      <c r="L11" s="3036"/>
      <c r="M11" s="3036"/>
      <c r="N11" s="407" t="s">
        <v>554</v>
      </c>
    </row>
    <row r="12" spans="1:21" s="407" customFormat="1" ht="13.5" customHeight="1"/>
    <row r="13" spans="1:21" s="407" customFormat="1" ht="17.100000000000001" customHeight="1">
      <c r="B13" s="415" t="s">
        <v>680</v>
      </c>
    </row>
    <row r="14" spans="1:21" s="407" customFormat="1" ht="27" customHeight="1">
      <c r="J14" s="416" t="s">
        <v>587</v>
      </c>
    </row>
    <row r="15" spans="1:21" s="407" customFormat="1" ht="31.5" customHeight="1">
      <c r="B15" s="3037" t="s">
        <v>681</v>
      </c>
      <c r="C15" s="3038"/>
      <c r="D15" s="3041" t="s">
        <v>682</v>
      </c>
      <c r="E15" s="3042"/>
      <c r="F15" s="3042"/>
      <c r="G15" s="3042"/>
      <c r="H15" s="3043"/>
      <c r="I15" s="3044" t="s">
        <v>962</v>
      </c>
      <c r="J15" s="3045"/>
      <c r="K15" s="3045"/>
      <c r="L15" s="3045"/>
      <c r="M15" s="3045"/>
      <c r="N15" s="3045"/>
      <c r="O15" s="3045"/>
      <c r="P15" s="3045"/>
      <c r="Q15" s="3045"/>
      <c r="R15" s="3045"/>
      <c r="S15" s="3045"/>
      <c r="T15" s="3046"/>
    </row>
    <row r="16" spans="1:21" s="407" customFormat="1" ht="30" customHeight="1">
      <c r="B16" s="3039"/>
      <c r="C16" s="3040"/>
      <c r="D16" s="3047" t="s">
        <v>629</v>
      </c>
      <c r="E16" s="3048"/>
      <c r="F16" s="3048"/>
      <c r="G16" s="3048"/>
      <c r="H16" s="3049"/>
      <c r="I16" s="3044" t="s">
        <v>963</v>
      </c>
      <c r="J16" s="3045"/>
      <c r="K16" s="3045"/>
      <c r="L16" s="3045"/>
      <c r="M16" s="3045"/>
      <c r="N16" s="3045"/>
      <c r="O16" s="3045"/>
      <c r="P16" s="3045"/>
      <c r="Q16" s="3045"/>
      <c r="R16" s="3045"/>
      <c r="S16" s="3045"/>
      <c r="T16" s="3046"/>
    </row>
    <row r="17" spans="2:22" s="407" customFormat="1" ht="27" customHeight="1">
      <c r="B17" s="3037" t="s">
        <v>683</v>
      </c>
      <c r="C17" s="3038"/>
      <c r="D17" s="3050" t="s">
        <v>684</v>
      </c>
      <c r="E17" s="3042"/>
      <c r="F17" s="3042"/>
      <c r="G17" s="3042"/>
      <c r="H17" s="3043"/>
      <c r="I17" s="3044" t="s">
        <v>964</v>
      </c>
      <c r="J17" s="3045"/>
      <c r="K17" s="3045"/>
      <c r="L17" s="3045"/>
      <c r="M17" s="3045"/>
      <c r="N17" s="3045"/>
      <c r="O17" s="3045"/>
      <c r="P17" s="3045"/>
      <c r="Q17" s="3045"/>
      <c r="R17" s="3045"/>
      <c r="S17" s="3045"/>
      <c r="T17" s="3046"/>
    </row>
    <row r="18" spans="2:22" s="407" customFormat="1" ht="27.75" customHeight="1">
      <c r="B18" s="3039"/>
      <c r="C18" s="3040"/>
      <c r="D18" s="3051" t="s">
        <v>685</v>
      </c>
      <c r="E18" s="3048"/>
      <c r="F18" s="3048"/>
      <c r="G18" s="3048"/>
      <c r="H18" s="3049"/>
      <c r="I18" s="3044" t="s">
        <v>965</v>
      </c>
      <c r="J18" s="3052"/>
      <c r="K18" s="3052"/>
      <c r="L18" s="3052"/>
      <c r="M18" s="3052"/>
      <c r="N18" s="3052"/>
      <c r="O18" s="3052"/>
      <c r="P18" s="3052"/>
      <c r="Q18" s="3052"/>
      <c r="R18" s="3052"/>
      <c r="S18" s="3052"/>
      <c r="T18" s="3053"/>
    </row>
    <row r="19" spans="2:22" s="407" customFormat="1" ht="17.100000000000001" customHeight="1">
      <c r="B19" s="3034" t="s">
        <v>686</v>
      </c>
      <c r="C19" s="2247"/>
      <c r="D19" s="2247"/>
      <c r="E19" s="2247"/>
      <c r="F19" s="2247"/>
      <c r="G19" s="2247"/>
      <c r="H19" s="2246"/>
      <c r="I19" s="3034" t="s">
        <v>23</v>
      </c>
      <c r="J19" s="2247"/>
      <c r="K19" s="2247"/>
      <c r="L19" s="2247"/>
      <c r="M19" s="2247"/>
      <c r="N19" s="2247"/>
      <c r="O19" s="2247"/>
      <c r="P19" s="2247"/>
      <c r="Q19" s="2247"/>
      <c r="R19" s="2247"/>
      <c r="S19" s="2247"/>
      <c r="T19" s="2246"/>
    </row>
    <row r="20" spans="2:22" s="407" customFormat="1" ht="17.100000000000001" customHeight="1">
      <c r="B20" s="3054" t="s">
        <v>687</v>
      </c>
      <c r="C20" s="3055"/>
      <c r="D20" s="3055"/>
      <c r="E20" s="3056"/>
      <c r="F20" s="3054" t="s">
        <v>688</v>
      </c>
      <c r="G20" s="3055"/>
      <c r="H20" s="3055"/>
      <c r="I20" s="3055"/>
      <c r="J20" s="3055"/>
      <c r="K20" s="3055"/>
      <c r="L20" s="3055"/>
      <c r="M20" s="3055"/>
      <c r="N20" s="3055"/>
      <c r="O20" s="1149"/>
      <c r="P20" s="1150"/>
      <c r="Q20" s="3054" t="s">
        <v>689</v>
      </c>
      <c r="R20" s="3055"/>
      <c r="S20" s="3055"/>
      <c r="T20" s="3056"/>
      <c r="V20" s="412"/>
    </row>
    <row r="21" spans="2:22" s="407" customFormat="1" ht="27.75" customHeight="1">
      <c r="B21" s="3088" t="s">
        <v>28</v>
      </c>
      <c r="C21" s="3058"/>
      <c r="D21" s="3058"/>
      <c r="E21" s="3059"/>
      <c r="F21" s="3089" t="s">
        <v>966</v>
      </c>
      <c r="G21" s="3061"/>
      <c r="H21" s="3061"/>
      <c r="I21" s="3061"/>
      <c r="J21" s="3061"/>
      <c r="K21" s="3061"/>
      <c r="L21" s="3061"/>
      <c r="M21" s="3061"/>
      <c r="N21" s="3061"/>
      <c r="O21" s="3062"/>
      <c r="P21" s="3063"/>
      <c r="Q21" s="3090">
        <v>1</v>
      </c>
      <c r="R21" s="3070"/>
      <c r="S21" s="3070"/>
      <c r="T21" s="552" t="s">
        <v>80</v>
      </c>
    </row>
    <row r="22" spans="2:22" s="407" customFormat="1" ht="27.75" customHeight="1">
      <c r="B22" s="3088" t="s">
        <v>335</v>
      </c>
      <c r="C22" s="3058"/>
      <c r="D22" s="3058"/>
      <c r="E22" s="3059"/>
      <c r="F22" s="3064" t="s">
        <v>967</v>
      </c>
      <c r="G22" s="3065"/>
      <c r="H22" s="3065"/>
      <c r="I22" s="3065"/>
      <c r="J22" s="3065"/>
      <c r="K22" s="3065"/>
      <c r="L22" s="3065"/>
      <c r="M22" s="3065"/>
      <c r="N22" s="3065"/>
      <c r="O22" s="3062"/>
      <c r="P22" s="3063"/>
      <c r="Q22" s="3090">
        <v>1</v>
      </c>
      <c r="R22" s="3070"/>
      <c r="S22" s="3070"/>
      <c r="T22" s="552" t="s">
        <v>80</v>
      </c>
    </row>
    <row r="23" spans="2:22" s="407" customFormat="1" ht="27.75" customHeight="1">
      <c r="B23" s="3088" t="s">
        <v>620</v>
      </c>
      <c r="C23" s="3058"/>
      <c r="D23" s="3058"/>
      <c r="E23" s="3059"/>
      <c r="F23" s="3089" t="s">
        <v>968</v>
      </c>
      <c r="G23" s="3061"/>
      <c r="H23" s="3061"/>
      <c r="I23" s="3061"/>
      <c r="J23" s="3061"/>
      <c r="K23" s="3061"/>
      <c r="L23" s="3061"/>
      <c r="M23" s="3061"/>
      <c r="N23" s="3061"/>
      <c r="O23" s="1302"/>
      <c r="P23" s="1306"/>
      <c r="Q23" s="3090">
        <v>6</v>
      </c>
      <c r="R23" s="3070"/>
      <c r="S23" s="3070"/>
      <c r="T23" s="552" t="s">
        <v>80</v>
      </c>
    </row>
    <row r="24" spans="2:22" s="407" customFormat="1" ht="27.75" customHeight="1">
      <c r="B24" s="3088" t="s">
        <v>646</v>
      </c>
      <c r="C24" s="3058"/>
      <c r="D24" s="3058"/>
      <c r="E24" s="3059"/>
      <c r="F24" s="3088" t="s">
        <v>969</v>
      </c>
      <c r="G24" s="3058"/>
      <c r="H24" s="3058"/>
      <c r="I24" s="3058"/>
      <c r="J24" s="3058"/>
      <c r="K24" s="3058"/>
      <c r="L24" s="3058"/>
      <c r="M24" s="3058"/>
      <c r="N24" s="3058"/>
      <c r="O24" s="1302"/>
      <c r="P24" s="1306"/>
      <c r="Q24" s="3090">
        <v>2</v>
      </c>
      <c r="R24" s="3070"/>
      <c r="S24" s="3070"/>
      <c r="T24" s="552" t="s">
        <v>80</v>
      </c>
    </row>
    <row r="25" spans="2:22" s="407" customFormat="1" ht="27.75" customHeight="1">
      <c r="B25" s="3088" t="s">
        <v>970</v>
      </c>
      <c r="C25" s="3058"/>
      <c r="D25" s="3058"/>
      <c r="E25" s="3059"/>
      <c r="F25" s="3088" t="s">
        <v>971</v>
      </c>
      <c r="G25" s="3058"/>
      <c r="H25" s="3058"/>
      <c r="I25" s="3058"/>
      <c r="J25" s="3058"/>
      <c r="K25" s="3058"/>
      <c r="L25" s="3058"/>
      <c r="M25" s="3058"/>
      <c r="N25" s="3058"/>
      <c r="O25" s="1302"/>
      <c r="P25" s="1306"/>
      <c r="Q25" s="3090">
        <v>1</v>
      </c>
      <c r="R25" s="3070"/>
      <c r="S25" s="3070"/>
      <c r="T25" s="552" t="s">
        <v>80</v>
      </c>
    </row>
    <row r="26" spans="2:22" s="407" customFormat="1" ht="20.25" customHeight="1">
      <c r="B26" s="3069"/>
      <c r="C26" s="3036"/>
      <c r="D26" s="3036"/>
      <c r="E26" s="3036"/>
      <c r="F26" s="3036"/>
      <c r="G26" s="3036"/>
      <c r="H26" s="3036"/>
      <c r="I26" s="3036"/>
      <c r="J26" s="3036"/>
      <c r="K26" s="3036"/>
      <c r="L26" s="3036"/>
      <c r="M26" s="3070"/>
      <c r="N26" s="3071"/>
      <c r="O26" s="3072" t="s">
        <v>128</v>
      </c>
      <c r="P26" s="3073"/>
      <c r="Q26" s="3092">
        <v>11</v>
      </c>
      <c r="R26" s="1149"/>
      <c r="S26" s="1149"/>
      <c r="T26" s="552" t="s">
        <v>80</v>
      </c>
    </row>
    <row r="27" spans="2:22" s="407" customFormat="1" ht="17.100000000000001" customHeight="1">
      <c r="B27" s="3074" t="s">
        <v>690</v>
      </c>
      <c r="C27" s="3075"/>
      <c r="D27" s="3075"/>
      <c r="E27" s="3075"/>
      <c r="F27" s="3075"/>
      <c r="G27" s="3075"/>
      <c r="H27" s="3076"/>
      <c r="I27" s="3074" t="s">
        <v>23</v>
      </c>
      <c r="J27" s="3075"/>
      <c r="K27" s="3075"/>
      <c r="L27" s="3075"/>
      <c r="M27" s="3075"/>
      <c r="N27" s="3075"/>
      <c r="O27" s="3075"/>
      <c r="P27" s="3075"/>
      <c r="Q27" s="3075"/>
      <c r="R27" s="3075"/>
      <c r="S27" s="3075"/>
      <c r="T27" s="3076"/>
    </row>
    <row r="28" spans="2:22" s="407" customFormat="1" ht="31.5" customHeight="1">
      <c r="B28" s="3066" t="s">
        <v>691</v>
      </c>
      <c r="C28" s="3067"/>
      <c r="D28" s="3067"/>
      <c r="E28" s="3067"/>
      <c r="F28" s="3067"/>
      <c r="G28" s="3067"/>
      <c r="H28" s="3068"/>
      <c r="I28" s="3091" t="s">
        <v>972</v>
      </c>
      <c r="J28" s="3048"/>
      <c r="K28" s="3048"/>
      <c r="L28" s="3048"/>
      <c r="M28" s="3048"/>
      <c r="N28" s="3048"/>
      <c r="O28" s="3048"/>
      <c r="P28" s="3048"/>
      <c r="Q28" s="3048"/>
      <c r="R28" s="3048"/>
      <c r="S28" s="3048"/>
      <c r="T28" s="3049"/>
    </row>
    <row r="29" spans="2:22" s="407" customFormat="1" ht="20.25" customHeight="1">
      <c r="B29" s="3050" t="s">
        <v>692</v>
      </c>
      <c r="C29" s="3077"/>
      <c r="D29" s="3074" t="s">
        <v>693</v>
      </c>
      <c r="E29" s="3075"/>
      <c r="F29" s="3075"/>
      <c r="G29" s="3075"/>
      <c r="H29" s="3076"/>
      <c r="I29" s="3093" t="s">
        <v>973</v>
      </c>
      <c r="J29" s="3075"/>
      <c r="K29" s="3075"/>
      <c r="L29" s="3075"/>
      <c r="M29" s="3075"/>
      <c r="N29" s="3075"/>
      <c r="O29" s="3075"/>
      <c r="P29" s="3075"/>
      <c r="Q29" s="3075"/>
      <c r="R29" s="3075"/>
      <c r="S29" s="3075"/>
      <c r="T29" s="3076"/>
    </row>
    <row r="30" spans="2:22" s="407" customFormat="1" ht="24.75" customHeight="1">
      <c r="B30" s="3078"/>
      <c r="C30" s="3079"/>
      <c r="D30" s="3041" t="s">
        <v>682</v>
      </c>
      <c r="E30" s="3042"/>
      <c r="F30" s="3042"/>
      <c r="G30" s="3042"/>
      <c r="H30" s="3043"/>
      <c r="I30" s="3094"/>
      <c r="J30" s="3095"/>
      <c r="K30" s="3095"/>
      <c r="L30" s="3095"/>
      <c r="M30" s="3095"/>
      <c r="N30" s="3095"/>
      <c r="O30" s="3095"/>
      <c r="P30" s="3095"/>
      <c r="Q30" s="3095"/>
      <c r="R30" s="3095"/>
      <c r="S30" s="3095"/>
      <c r="T30" s="3096"/>
    </row>
    <row r="31" spans="2:22" s="407" customFormat="1" ht="27.75" customHeight="1">
      <c r="B31" s="3078"/>
      <c r="C31" s="3079"/>
      <c r="D31" s="3041" t="s">
        <v>0</v>
      </c>
      <c r="E31" s="3042"/>
      <c r="F31" s="3042"/>
      <c r="G31" s="3042"/>
      <c r="H31" s="3043"/>
      <c r="I31" s="3091" t="s">
        <v>974</v>
      </c>
      <c r="J31" s="3048"/>
      <c r="K31" s="3048"/>
      <c r="L31" s="3048"/>
      <c r="M31" s="3048"/>
      <c r="N31" s="3048"/>
      <c r="O31" s="3048"/>
      <c r="P31" s="3048"/>
      <c r="Q31" s="3048"/>
      <c r="R31" s="3048"/>
      <c r="S31" s="3048"/>
      <c r="T31" s="3049"/>
    </row>
    <row r="32" spans="2:22" s="407" customFormat="1" ht="24.75" customHeight="1">
      <c r="B32" s="3078"/>
      <c r="C32" s="3079"/>
      <c r="D32" s="3074" t="s">
        <v>358</v>
      </c>
      <c r="E32" s="3075"/>
      <c r="F32" s="3075"/>
      <c r="G32" s="3075"/>
      <c r="H32" s="3076"/>
      <c r="I32" s="3093" t="s">
        <v>975</v>
      </c>
      <c r="J32" s="3075"/>
      <c r="K32" s="3075"/>
      <c r="L32" s="3075"/>
      <c r="M32" s="3075"/>
      <c r="N32" s="3075"/>
      <c r="O32" s="3075"/>
      <c r="P32" s="3075"/>
      <c r="Q32" s="3075"/>
      <c r="R32" s="3075"/>
      <c r="S32" s="3075"/>
      <c r="T32" s="3076"/>
    </row>
    <row r="33" spans="1:22" s="407" customFormat="1" ht="17.100000000000001" customHeight="1">
      <c r="B33" s="3074" t="s">
        <v>694</v>
      </c>
      <c r="C33" s="3075"/>
      <c r="D33" s="3075"/>
      <c r="E33" s="3075"/>
      <c r="F33" s="3075"/>
      <c r="G33" s="3075"/>
      <c r="H33" s="3076"/>
      <c r="I33" s="3083" t="s">
        <v>695</v>
      </c>
      <c r="J33" s="3084"/>
      <c r="K33" s="3084"/>
      <c r="L33" s="3084"/>
      <c r="M33" s="3084"/>
      <c r="N33" s="3084"/>
      <c r="O33" s="3084"/>
      <c r="P33" s="3084"/>
      <c r="Q33" s="3084"/>
      <c r="R33" s="3084"/>
      <c r="S33" s="3084"/>
      <c r="T33" s="3085"/>
    </row>
    <row r="34" spans="1:22" s="407" customFormat="1" ht="18.75" customHeight="1">
      <c r="B34" s="3074" t="s">
        <v>696</v>
      </c>
      <c r="C34" s="1128"/>
      <c r="D34" s="1128"/>
      <c r="E34" s="1128"/>
      <c r="F34" s="1128"/>
      <c r="G34" s="1128"/>
      <c r="H34" s="1129"/>
      <c r="I34" s="3083" t="s">
        <v>23</v>
      </c>
      <c r="J34" s="1128"/>
      <c r="K34" s="1128"/>
      <c r="L34" s="1128"/>
      <c r="M34" s="1128"/>
      <c r="N34" s="1128"/>
      <c r="O34" s="1128"/>
      <c r="P34" s="1128"/>
      <c r="Q34" s="1128"/>
      <c r="R34" s="1128"/>
      <c r="S34" s="1128"/>
      <c r="T34" s="1129"/>
    </row>
    <row r="35" spans="1:22" s="407" customFormat="1" ht="17.100000000000001" customHeight="1">
      <c r="A35" s="407" t="s">
        <v>697</v>
      </c>
    </row>
    <row r="36" spans="1:22" s="407" customFormat="1" ht="59.25" customHeight="1">
      <c r="A36" s="3086" t="s">
        <v>698</v>
      </c>
      <c r="B36" s="3086"/>
      <c r="C36" s="3086"/>
      <c r="D36" s="3086"/>
      <c r="E36" s="3086"/>
      <c r="F36" s="3086"/>
      <c r="G36" s="3086"/>
      <c r="H36" s="3086"/>
      <c r="I36" s="3086"/>
      <c r="J36" s="3086"/>
      <c r="K36" s="3086"/>
      <c r="L36" s="3086"/>
      <c r="M36" s="3086"/>
      <c r="N36" s="3086"/>
      <c r="O36" s="3086"/>
      <c r="P36" s="3086"/>
      <c r="Q36" s="3086"/>
      <c r="R36" s="3086"/>
      <c r="S36" s="3086"/>
      <c r="T36" s="3086"/>
      <c r="U36" s="417"/>
      <c r="V36" s="417"/>
    </row>
    <row r="37" spans="1:22" s="407" customFormat="1" ht="15.75" customHeight="1">
      <c r="A37" s="417"/>
      <c r="B37" s="417"/>
      <c r="C37" s="417"/>
      <c r="D37" s="417"/>
      <c r="E37" s="417"/>
      <c r="F37" s="417"/>
      <c r="G37" s="417"/>
      <c r="H37" s="417"/>
      <c r="I37" s="417"/>
      <c r="J37" s="417"/>
      <c r="K37" s="417"/>
      <c r="L37" s="417"/>
      <c r="M37" s="417"/>
      <c r="N37" s="417"/>
      <c r="O37" s="417"/>
      <c r="P37" s="417"/>
      <c r="Q37" s="417"/>
      <c r="R37" s="417"/>
      <c r="S37" s="417"/>
      <c r="T37" s="417"/>
      <c r="U37" s="417"/>
      <c r="V37" s="417"/>
    </row>
    <row r="38" spans="1:22" s="407" customFormat="1">
      <c r="A38" s="418"/>
      <c r="B38" s="418" t="s">
        <v>699</v>
      </c>
    </row>
  </sheetData>
  <mergeCells count="54">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7"/>
  <pageMargins left="0.7" right="0.7" top="0.75" bottom="0.75" header="0.3" footer="0.3"/>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X63"/>
  <sheetViews>
    <sheetView showRuler="0" view="pageBreakPreview" zoomScaleNormal="100" zoomScaleSheetLayoutView="100" workbookViewId="0"/>
  </sheetViews>
  <sheetFormatPr defaultColWidth="4.625" defaultRowHeight="12.75" customHeight="1"/>
  <cols>
    <col min="1" max="23" width="4.25" style="841" customWidth="1"/>
    <col min="24" max="255" width="4.625" style="841"/>
    <col min="256" max="256" width="9" style="841" customWidth="1"/>
    <col min="257" max="279" width="4.25" style="841" customWidth="1"/>
    <col min="280" max="511" width="4.625" style="841"/>
    <col min="512" max="512" width="9" style="841" customWidth="1"/>
    <col min="513" max="535" width="4.25" style="841" customWidth="1"/>
    <col min="536" max="767" width="4.625" style="841"/>
    <col min="768" max="768" width="9" style="841" customWidth="1"/>
    <col min="769" max="791" width="4.25" style="841" customWidth="1"/>
    <col min="792" max="1023" width="4.625" style="841"/>
    <col min="1024" max="1024" width="9" style="841" customWidth="1"/>
    <col min="1025" max="1047" width="4.25" style="841" customWidth="1"/>
    <col min="1048" max="1279" width="4.625" style="841"/>
    <col min="1280" max="1280" width="9" style="841" customWidth="1"/>
    <col min="1281" max="1303" width="4.25" style="841" customWidth="1"/>
    <col min="1304" max="1535" width="4.625" style="841"/>
    <col min="1536" max="1536" width="9" style="841" customWidth="1"/>
    <col min="1537" max="1559" width="4.25" style="841" customWidth="1"/>
    <col min="1560" max="1791" width="4.625" style="841"/>
    <col min="1792" max="1792" width="9" style="841" customWidth="1"/>
    <col min="1793" max="1815" width="4.25" style="841" customWidth="1"/>
    <col min="1816" max="2047" width="4.625" style="841"/>
    <col min="2048" max="2048" width="9" style="841" customWidth="1"/>
    <col min="2049" max="2071" width="4.25" style="841" customWidth="1"/>
    <col min="2072" max="2303" width="4.625" style="841"/>
    <col min="2304" max="2304" width="9" style="841" customWidth="1"/>
    <col min="2305" max="2327" width="4.25" style="841" customWidth="1"/>
    <col min="2328" max="2559" width="4.625" style="841"/>
    <col min="2560" max="2560" width="9" style="841" customWidth="1"/>
    <col min="2561" max="2583" width="4.25" style="841" customWidth="1"/>
    <col min="2584" max="2815" width="4.625" style="841"/>
    <col min="2816" max="2816" width="9" style="841" customWidth="1"/>
    <col min="2817" max="2839" width="4.25" style="841" customWidth="1"/>
    <col min="2840" max="3071" width="4.625" style="841"/>
    <col min="3072" max="3072" width="9" style="841" customWidth="1"/>
    <col min="3073" max="3095" width="4.25" style="841" customWidth="1"/>
    <col min="3096" max="3327" width="4.625" style="841"/>
    <col min="3328" max="3328" width="9" style="841" customWidth="1"/>
    <col min="3329" max="3351" width="4.25" style="841" customWidth="1"/>
    <col min="3352" max="3583" width="4.625" style="841"/>
    <col min="3584" max="3584" width="9" style="841" customWidth="1"/>
    <col min="3585" max="3607" width="4.25" style="841" customWidth="1"/>
    <col min="3608" max="3839" width="4.625" style="841"/>
    <col min="3840" max="3840" width="9" style="841" customWidth="1"/>
    <col min="3841" max="3863" width="4.25" style="841" customWidth="1"/>
    <col min="3864" max="4095" width="4.625" style="841"/>
    <col min="4096" max="4096" width="9" style="841" customWidth="1"/>
    <col min="4097" max="4119" width="4.25" style="841" customWidth="1"/>
    <col min="4120" max="4351" width="4.625" style="841"/>
    <col min="4352" max="4352" width="9" style="841" customWidth="1"/>
    <col min="4353" max="4375" width="4.25" style="841" customWidth="1"/>
    <col min="4376" max="4607" width="4.625" style="841"/>
    <col min="4608" max="4608" width="9" style="841" customWidth="1"/>
    <col min="4609" max="4631" width="4.25" style="841" customWidth="1"/>
    <col min="4632" max="4863" width="4.625" style="841"/>
    <col min="4864" max="4864" width="9" style="841" customWidth="1"/>
    <col min="4865" max="4887" width="4.25" style="841" customWidth="1"/>
    <col min="4888" max="5119" width="4.625" style="841"/>
    <col min="5120" max="5120" width="9" style="841" customWidth="1"/>
    <col min="5121" max="5143" width="4.25" style="841" customWidth="1"/>
    <col min="5144" max="5375" width="4.625" style="841"/>
    <col min="5376" max="5376" width="9" style="841" customWidth="1"/>
    <col min="5377" max="5399" width="4.25" style="841" customWidth="1"/>
    <col min="5400" max="5631" width="4.625" style="841"/>
    <col min="5632" max="5632" width="9" style="841" customWidth="1"/>
    <col min="5633" max="5655" width="4.25" style="841" customWidth="1"/>
    <col min="5656" max="5887" width="4.625" style="841"/>
    <col min="5888" max="5888" width="9" style="841" customWidth="1"/>
    <col min="5889" max="5911" width="4.25" style="841" customWidth="1"/>
    <col min="5912" max="6143" width="4.625" style="841"/>
    <col min="6144" max="6144" width="9" style="841" customWidth="1"/>
    <col min="6145" max="6167" width="4.25" style="841" customWidth="1"/>
    <col min="6168" max="6399" width="4.625" style="841"/>
    <col min="6400" max="6400" width="9" style="841" customWidth="1"/>
    <col min="6401" max="6423" width="4.25" style="841" customWidth="1"/>
    <col min="6424" max="6655" width="4.625" style="841"/>
    <col min="6656" max="6656" width="9" style="841" customWidth="1"/>
    <col min="6657" max="6679" width="4.25" style="841" customWidth="1"/>
    <col min="6680" max="6911" width="4.625" style="841"/>
    <col min="6912" max="6912" width="9" style="841" customWidth="1"/>
    <col min="6913" max="6935" width="4.25" style="841" customWidth="1"/>
    <col min="6936" max="7167" width="4.625" style="841"/>
    <col min="7168" max="7168" width="9" style="841" customWidth="1"/>
    <col min="7169" max="7191" width="4.25" style="841" customWidth="1"/>
    <col min="7192" max="7423" width="4.625" style="841"/>
    <col min="7424" max="7424" width="9" style="841" customWidth="1"/>
    <col min="7425" max="7447" width="4.25" style="841" customWidth="1"/>
    <col min="7448" max="7679" width="4.625" style="841"/>
    <col min="7680" max="7680" width="9" style="841" customWidth="1"/>
    <col min="7681" max="7703" width="4.25" style="841" customWidth="1"/>
    <col min="7704" max="7935" width="4.625" style="841"/>
    <col min="7936" max="7936" width="9" style="841" customWidth="1"/>
    <col min="7937" max="7959" width="4.25" style="841" customWidth="1"/>
    <col min="7960" max="8191" width="4.625" style="841"/>
    <col min="8192" max="8192" width="9" style="841" customWidth="1"/>
    <col min="8193" max="8215" width="4.25" style="841" customWidth="1"/>
    <col min="8216" max="8447" width="4.625" style="841"/>
    <col min="8448" max="8448" width="9" style="841" customWidth="1"/>
    <col min="8449" max="8471" width="4.25" style="841" customWidth="1"/>
    <col min="8472" max="8703" width="4.625" style="841"/>
    <col min="8704" max="8704" width="9" style="841" customWidth="1"/>
    <col min="8705" max="8727" width="4.25" style="841" customWidth="1"/>
    <col min="8728" max="8959" width="4.625" style="841"/>
    <col min="8960" max="8960" width="9" style="841" customWidth="1"/>
    <col min="8961" max="8983" width="4.25" style="841" customWidth="1"/>
    <col min="8984" max="9215" width="4.625" style="841"/>
    <col min="9216" max="9216" width="9" style="841" customWidth="1"/>
    <col min="9217" max="9239" width="4.25" style="841" customWidth="1"/>
    <col min="9240" max="9471" width="4.625" style="841"/>
    <col min="9472" max="9472" width="9" style="841" customWidth="1"/>
    <col min="9473" max="9495" width="4.25" style="841" customWidth="1"/>
    <col min="9496" max="9727" width="4.625" style="841"/>
    <col min="9728" max="9728" width="9" style="841" customWidth="1"/>
    <col min="9729" max="9751" width="4.25" style="841" customWidth="1"/>
    <col min="9752" max="9983" width="4.625" style="841"/>
    <col min="9984" max="9984" width="9" style="841" customWidth="1"/>
    <col min="9985" max="10007" width="4.25" style="841" customWidth="1"/>
    <col min="10008" max="10239" width="4.625" style="841"/>
    <col min="10240" max="10240" width="9" style="841" customWidth="1"/>
    <col min="10241" max="10263" width="4.25" style="841" customWidth="1"/>
    <col min="10264" max="10495" width="4.625" style="841"/>
    <col min="10496" max="10496" width="9" style="841" customWidth="1"/>
    <col min="10497" max="10519" width="4.25" style="841" customWidth="1"/>
    <col min="10520" max="10751" width="4.625" style="841"/>
    <col min="10752" max="10752" width="9" style="841" customWidth="1"/>
    <col min="10753" max="10775" width="4.25" style="841" customWidth="1"/>
    <col min="10776" max="11007" width="4.625" style="841"/>
    <col min="11008" max="11008" width="9" style="841" customWidth="1"/>
    <col min="11009" max="11031" width="4.25" style="841" customWidth="1"/>
    <col min="11032" max="11263" width="4.625" style="841"/>
    <col min="11264" max="11264" width="9" style="841" customWidth="1"/>
    <col min="11265" max="11287" width="4.25" style="841" customWidth="1"/>
    <col min="11288" max="11519" width="4.625" style="841"/>
    <col min="11520" max="11520" width="9" style="841" customWidth="1"/>
    <col min="11521" max="11543" width="4.25" style="841" customWidth="1"/>
    <col min="11544" max="11775" width="4.625" style="841"/>
    <col min="11776" max="11776" width="9" style="841" customWidth="1"/>
    <col min="11777" max="11799" width="4.25" style="841" customWidth="1"/>
    <col min="11800" max="12031" width="4.625" style="841"/>
    <col min="12032" max="12032" width="9" style="841" customWidth="1"/>
    <col min="12033" max="12055" width="4.25" style="841" customWidth="1"/>
    <col min="12056" max="12287" width="4.625" style="841"/>
    <col min="12288" max="12288" width="9" style="841" customWidth="1"/>
    <col min="12289" max="12311" width="4.25" style="841" customWidth="1"/>
    <col min="12312" max="12543" width="4.625" style="841"/>
    <col min="12544" max="12544" width="9" style="841" customWidth="1"/>
    <col min="12545" max="12567" width="4.25" style="841" customWidth="1"/>
    <col min="12568" max="12799" width="4.625" style="841"/>
    <col min="12800" max="12800" width="9" style="841" customWidth="1"/>
    <col min="12801" max="12823" width="4.25" style="841" customWidth="1"/>
    <col min="12824" max="13055" width="4.625" style="841"/>
    <col min="13056" max="13056" width="9" style="841" customWidth="1"/>
    <col min="13057" max="13079" width="4.25" style="841" customWidth="1"/>
    <col min="13080" max="13311" width="4.625" style="841"/>
    <col min="13312" max="13312" width="9" style="841" customWidth="1"/>
    <col min="13313" max="13335" width="4.25" style="841" customWidth="1"/>
    <col min="13336" max="13567" width="4.625" style="841"/>
    <col min="13568" max="13568" width="9" style="841" customWidth="1"/>
    <col min="13569" max="13591" width="4.25" style="841" customWidth="1"/>
    <col min="13592" max="13823" width="4.625" style="841"/>
    <col min="13824" max="13824" width="9" style="841" customWidth="1"/>
    <col min="13825" max="13847" width="4.25" style="841" customWidth="1"/>
    <col min="13848" max="14079" width="4.625" style="841"/>
    <col min="14080" max="14080" width="9" style="841" customWidth="1"/>
    <col min="14081" max="14103" width="4.25" style="841" customWidth="1"/>
    <col min="14104" max="14335" width="4.625" style="841"/>
    <col min="14336" max="14336" width="9" style="841" customWidth="1"/>
    <col min="14337" max="14359" width="4.25" style="841" customWidth="1"/>
    <col min="14360" max="14591" width="4.625" style="841"/>
    <col min="14592" max="14592" width="9" style="841" customWidth="1"/>
    <col min="14593" max="14615" width="4.25" style="841" customWidth="1"/>
    <col min="14616" max="14847" width="4.625" style="841"/>
    <col min="14848" max="14848" width="9" style="841" customWidth="1"/>
    <col min="14849" max="14871" width="4.25" style="841" customWidth="1"/>
    <col min="14872" max="15103" width="4.625" style="841"/>
    <col min="15104" max="15104" width="9" style="841" customWidth="1"/>
    <col min="15105" max="15127" width="4.25" style="841" customWidth="1"/>
    <col min="15128" max="15359" width="4.625" style="841"/>
    <col min="15360" max="15360" width="9" style="841" customWidth="1"/>
    <col min="15361" max="15383" width="4.25" style="841" customWidth="1"/>
    <col min="15384" max="15615" width="4.625" style="841"/>
    <col min="15616" max="15616" width="9" style="841" customWidth="1"/>
    <col min="15617" max="15639" width="4.25" style="841" customWidth="1"/>
    <col min="15640" max="15871" width="4.625" style="841"/>
    <col min="15872" max="15872" width="9" style="841" customWidth="1"/>
    <col min="15873" max="15895" width="4.25" style="841" customWidth="1"/>
    <col min="15896" max="16127" width="4.625" style="841"/>
    <col min="16128" max="16128" width="9" style="841" customWidth="1"/>
    <col min="16129" max="16151" width="4.25" style="841" customWidth="1"/>
    <col min="16152" max="16384" width="4.625" style="841"/>
  </cols>
  <sheetData>
    <row r="1" spans="1:23" ht="6.75" customHeight="1"/>
    <row r="2" spans="1:23" ht="17.25" customHeight="1">
      <c r="A2" s="840" t="s">
        <v>1404</v>
      </c>
    </row>
    <row r="3" spans="1:23" ht="10.5" customHeight="1">
      <c r="A3" s="890"/>
      <c r="B3" s="843"/>
      <c r="C3" s="843"/>
      <c r="D3" s="843"/>
      <c r="E3" s="843"/>
      <c r="F3" s="843"/>
      <c r="G3" s="843"/>
      <c r="H3" s="843"/>
      <c r="I3" s="844"/>
      <c r="O3" s="842" t="s">
        <v>1419</v>
      </c>
    </row>
    <row r="4" spans="1:23" ht="12.75" customHeight="1" thickBot="1">
      <c r="B4" s="845"/>
      <c r="C4" s="846"/>
      <c r="D4" s="847"/>
      <c r="E4" s="847"/>
      <c r="F4" s="847"/>
      <c r="G4" s="847"/>
      <c r="H4" s="847"/>
    </row>
    <row r="5" spans="1:23" ht="12.75" customHeight="1">
      <c r="A5" s="848"/>
      <c r="B5" s="1454" t="s">
        <v>1376</v>
      </c>
      <c r="C5" s="1454"/>
      <c r="D5" s="1455"/>
      <c r="E5" s="1456"/>
      <c r="F5" s="1456"/>
      <c r="G5" s="1456"/>
      <c r="H5" s="1456"/>
      <c r="I5" s="1456"/>
      <c r="J5" s="1456"/>
      <c r="K5" s="1456"/>
      <c r="L5" s="1456"/>
      <c r="M5" s="1456"/>
      <c r="N5" s="1456"/>
      <c r="O5" s="1456"/>
      <c r="P5" s="1456"/>
      <c r="Q5" s="1456"/>
      <c r="R5" s="1456"/>
      <c r="S5" s="1456"/>
      <c r="T5" s="1456"/>
      <c r="U5" s="1456"/>
      <c r="V5" s="1456"/>
      <c r="W5" s="1500"/>
    </row>
    <row r="6" spans="1:23" ht="30" customHeight="1">
      <c r="A6" s="849" t="s">
        <v>322</v>
      </c>
      <c r="B6" s="1352" t="s">
        <v>323</v>
      </c>
      <c r="C6" s="1373"/>
      <c r="D6" s="1433"/>
      <c r="E6" s="1434"/>
      <c r="F6" s="1434"/>
      <c r="G6" s="1434"/>
      <c r="H6" s="1434"/>
      <c r="I6" s="1434"/>
      <c r="J6" s="1434"/>
      <c r="K6" s="1434"/>
      <c r="L6" s="1434"/>
      <c r="M6" s="1434"/>
      <c r="N6" s="1434"/>
      <c r="O6" s="1434"/>
      <c r="P6" s="1434"/>
      <c r="Q6" s="1434"/>
      <c r="R6" s="1434"/>
      <c r="S6" s="1434"/>
      <c r="T6" s="1434"/>
      <c r="U6" s="1434"/>
      <c r="V6" s="1434"/>
      <c r="W6" s="1501"/>
    </row>
    <row r="7" spans="1:23" ht="12.75" customHeight="1">
      <c r="A7" s="849"/>
      <c r="B7" s="1401" t="s">
        <v>0</v>
      </c>
      <c r="C7" s="1346"/>
      <c r="D7" s="850" t="s">
        <v>10</v>
      </c>
      <c r="E7" s="851"/>
      <c r="F7" s="851"/>
      <c r="G7" s="851"/>
      <c r="H7" s="851"/>
      <c r="I7" s="851"/>
      <c r="J7" s="851"/>
      <c r="K7" s="851"/>
      <c r="L7" s="851"/>
      <c r="M7" s="851"/>
      <c r="N7" s="851"/>
      <c r="O7" s="851"/>
      <c r="P7" s="851"/>
      <c r="Q7" s="851"/>
      <c r="R7" s="851"/>
      <c r="S7" s="851"/>
      <c r="T7" s="851"/>
      <c r="U7" s="851"/>
      <c r="V7" s="851"/>
      <c r="W7" s="852"/>
    </row>
    <row r="8" spans="1:23" ht="12.75" customHeight="1">
      <c r="A8" s="849" t="s">
        <v>324</v>
      </c>
      <c r="B8" s="1461"/>
      <c r="C8" s="1430"/>
      <c r="D8" s="853"/>
      <c r="E8" s="870"/>
      <c r="F8" s="871"/>
      <c r="G8" s="870"/>
      <c r="H8" s="870"/>
      <c r="I8" s="870"/>
      <c r="J8" s="870"/>
      <c r="K8" s="872"/>
      <c r="L8" s="872"/>
      <c r="M8" s="872"/>
      <c r="N8" s="872"/>
      <c r="O8" s="872"/>
      <c r="P8" s="872"/>
      <c r="Q8" s="872"/>
      <c r="R8" s="872"/>
      <c r="S8" s="872"/>
      <c r="T8" s="872"/>
      <c r="U8" s="872"/>
      <c r="V8" s="872"/>
      <c r="W8" s="873"/>
    </row>
    <row r="9" spans="1:23" ht="12.75" customHeight="1">
      <c r="A9" s="854"/>
      <c r="B9" s="1351"/>
      <c r="C9" s="1352"/>
      <c r="D9" s="855"/>
      <c r="E9" s="874"/>
      <c r="F9" s="874"/>
      <c r="G9" s="874"/>
      <c r="H9" s="874"/>
      <c r="I9" s="874"/>
      <c r="J9" s="874"/>
      <c r="K9" s="874"/>
      <c r="L9" s="874"/>
      <c r="M9" s="874"/>
      <c r="N9" s="874"/>
      <c r="O9" s="874"/>
      <c r="P9" s="874"/>
      <c r="Q9" s="874"/>
      <c r="R9" s="874"/>
      <c r="S9" s="874"/>
      <c r="T9" s="874"/>
      <c r="U9" s="874"/>
      <c r="V9" s="874"/>
      <c r="W9" s="891"/>
    </row>
    <row r="10" spans="1:23" ht="12.75" customHeight="1">
      <c r="A10" s="856"/>
      <c r="B10" s="1339" t="s">
        <v>325</v>
      </c>
      <c r="C10" s="1400"/>
      <c r="D10" s="1400" t="s">
        <v>12</v>
      </c>
      <c r="E10" s="1400"/>
      <c r="F10" s="1502"/>
      <c r="G10" s="1335"/>
      <c r="H10" s="1335"/>
      <c r="I10" s="1335"/>
      <c r="J10" s="1335"/>
      <c r="K10" s="1335"/>
      <c r="L10" s="1345"/>
      <c r="M10" s="1334" t="s">
        <v>13</v>
      </c>
      <c r="N10" s="1338"/>
      <c r="O10" s="1339"/>
      <c r="P10" s="1378"/>
      <c r="Q10" s="1354"/>
      <c r="R10" s="1354"/>
      <c r="S10" s="1354"/>
      <c r="T10" s="1354"/>
      <c r="U10" s="1354"/>
      <c r="V10" s="1354"/>
      <c r="W10" s="1503"/>
    </row>
    <row r="11" spans="1:23" ht="12.75" customHeight="1">
      <c r="A11" s="1426" t="s">
        <v>28</v>
      </c>
      <c r="B11" s="1420" t="s">
        <v>1388</v>
      </c>
      <c r="C11" s="1420"/>
      <c r="D11" s="1429"/>
      <c r="E11" s="1429"/>
      <c r="F11" s="1429"/>
      <c r="G11" s="1429"/>
      <c r="H11" s="1340" t="s">
        <v>326</v>
      </c>
      <c r="I11" s="1346"/>
      <c r="J11" s="1498" t="s">
        <v>327</v>
      </c>
      <c r="K11" s="1499"/>
      <c r="L11" s="1499"/>
      <c r="M11" s="1499"/>
      <c r="N11" s="1499"/>
      <c r="O11" s="1499"/>
      <c r="P11" s="1499"/>
      <c r="Q11" s="1499"/>
      <c r="R11" s="1499"/>
      <c r="S11" s="1499"/>
      <c r="T11" s="1499"/>
      <c r="U11" s="1342"/>
      <c r="V11" s="1342"/>
      <c r="W11" s="1343"/>
    </row>
    <row r="12" spans="1:23" ht="12.75" customHeight="1">
      <c r="A12" s="1427"/>
      <c r="B12" s="1353" t="s">
        <v>328</v>
      </c>
      <c r="C12" s="1430"/>
      <c r="D12" s="1378"/>
      <c r="E12" s="1354"/>
      <c r="F12" s="1354"/>
      <c r="G12" s="1379"/>
      <c r="H12" s="1353"/>
      <c r="I12" s="1430"/>
      <c r="J12" s="875"/>
      <c r="K12" s="876"/>
      <c r="L12" s="876"/>
      <c r="M12" s="876"/>
      <c r="N12" s="876"/>
      <c r="O12" s="876"/>
      <c r="P12" s="876"/>
      <c r="Q12" s="876"/>
      <c r="R12" s="876"/>
      <c r="S12" s="876"/>
      <c r="T12" s="876"/>
      <c r="U12" s="876"/>
      <c r="V12" s="876"/>
      <c r="W12" s="877"/>
    </row>
    <row r="13" spans="1:23" ht="12.75" customHeight="1">
      <c r="A13" s="1427"/>
      <c r="B13" s="1350"/>
      <c r="C13" s="1352"/>
      <c r="D13" s="1433"/>
      <c r="E13" s="1434"/>
      <c r="F13" s="1434"/>
      <c r="G13" s="1435"/>
      <c r="H13" s="1350"/>
      <c r="I13" s="1352"/>
      <c r="J13" s="878"/>
      <c r="K13" s="879"/>
      <c r="L13" s="879"/>
      <c r="M13" s="879"/>
      <c r="N13" s="879"/>
      <c r="O13" s="879"/>
      <c r="P13" s="879"/>
      <c r="Q13" s="879"/>
      <c r="R13" s="879"/>
      <c r="S13" s="879"/>
      <c r="T13" s="879"/>
      <c r="U13" s="879"/>
      <c r="V13" s="879"/>
      <c r="W13" s="892"/>
    </row>
    <row r="14" spans="1:23" ht="12.75" customHeight="1">
      <c r="A14" s="1427"/>
      <c r="B14" s="1356" t="s">
        <v>373</v>
      </c>
      <c r="C14" s="1398"/>
      <c r="D14" s="1398"/>
      <c r="E14" s="1398"/>
      <c r="F14" s="1398"/>
      <c r="G14" s="1398"/>
      <c r="H14" s="1398"/>
      <c r="I14" s="1398"/>
      <c r="J14" s="1398"/>
      <c r="K14" s="1399"/>
      <c r="L14" s="893"/>
      <c r="M14" s="894"/>
      <c r="N14" s="894"/>
      <c r="O14" s="895"/>
      <c r="P14" s="895"/>
      <c r="Q14" s="895"/>
      <c r="R14" s="895"/>
      <c r="S14" s="895"/>
      <c r="T14" s="895"/>
      <c r="U14" s="896"/>
      <c r="V14" s="896"/>
      <c r="W14" s="897"/>
    </row>
    <row r="15" spans="1:23" ht="12.75" customHeight="1">
      <c r="A15" s="1427"/>
      <c r="B15" s="1439" t="s">
        <v>329</v>
      </c>
      <c r="C15" s="1439"/>
      <c r="D15" s="1439"/>
      <c r="E15" s="1439"/>
      <c r="F15" s="1442" t="s">
        <v>330</v>
      </c>
      <c r="G15" s="1442"/>
      <c r="H15" s="1442"/>
      <c r="I15" s="1497"/>
      <c r="J15" s="1326"/>
      <c r="K15" s="1326"/>
      <c r="L15" s="1326"/>
      <c r="M15" s="1326"/>
      <c r="N15" s="1326"/>
      <c r="O15" s="1326"/>
      <c r="P15" s="1326"/>
      <c r="Q15" s="1326"/>
      <c r="R15" s="1326"/>
      <c r="S15" s="1326"/>
      <c r="T15" s="1326"/>
      <c r="U15" s="1495"/>
      <c r="V15" s="1495"/>
      <c r="W15" s="1496"/>
    </row>
    <row r="16" spans="1:23" ht="12.75" customHeight="1">
      <c r="A16" s="1427"/>
      <c r="B16" s="1440"/>
      <c r="C16" s="1440"/>
      <c r="D16" s="1440"/>
      <c r="E16" s="1440"/>
      <c r="F16" s="1442" t="s">
        <v>331</v>
      </c>
      <c r="G16" s="1442"/>
      <c r="H16" s="1442"/>
      <c r="I16" s="1443"/>
      <c r="J16" s="1444"/>
      <c r="K16" s="1444"/>
      <c r="L16" s="1444"/>
      <c r="M16" s="1444"/>
      <c r="N16" s="1444"/>
      <c r="O16" s="1444"/>
      <c r="P16" s="1444"/>
      <c r="Q16" s="1444"/>
      <c r="R16" s="1444"/>
      <c r="S16" s="1444"/>
      <c r="T16" s="1444"/>
      <c r="U16" s="1445"/>
      <c r="V16" s="1445"/>
      <c r="W16" s="1446"/>
    </row>
    <row r="17" spans="1:23" ht="12.75" customHeight="1">
      <c r="A17" s="1428"/>
      <c r="B17" s="1441"/>
      <c r="C17" s="1441"/>
      <c r="D17" s="1441"/>
      <c r="E17" s="1441"/>
      <c r="F17" s="1442"/>
      <c r="G17" s="1442"/>
      <c r="H17" s="1442"/>
      <c r="I17" s="1447"/>
      <c r="J17" s="1448"/>
      <c r="K17" s="1448"/>
      <c r="L17" s="1448"/>
      <c r="M17" s="1448"/>
      <c r="N17" s="1448"/>
      <c r="O17" s="1448"/>
      <c r="P17" s="1448"/>
      <c r="Q17" s="1448"/>
      <c r="R17" s="1448"/>
      <c r="S17" s="1448"/>
      <c r="T17" s="1448"/>
      <c r="U17" s="1449"/>
      <c r="V17" s="1449"/>
      <c r="W17" s="1450"/>
    </row>
    <row r="18" spans="1:23" ht="12.75" customHeight="1">
      <c r="A18" s="1395" t="s">
        <v>1405</v>
      </c>
      <c r="B18" s="1398"/>
      <c r="C18" s="1398"/>
      <c r="D18" s="1398"/>
      <c r="E18" s="1398"/>
      <c r="F18" s="1398"/>
      <c r="G18" s="1398"/>
      <c r="H18" s="1398"/>
      <c r="I18" s="1412"/>
      <c r="J18" s="1334" t="s">
        <v>1377</v>
      </c>
      <c r="K18" s="1338"/>
      <c r="L18" s="1338"/>
      <c r="M18" s="1338"/>
      <c r="N18" s="1338"/>
      <c r="O18" s="1338"/>
      <c r="P18" s="1338"/>
      <c r="Q18" s="1338"/>
      <c r="R18" s="1338"/>
      <c r="S18" s="1338"/>
      <c r="T18" s="1338"/>
      <c r="U18" s="1385"/>
      <c r="V18" s="1385"/>
      <c r="W18" s="1386"/>
    </row>
    <row r="19" spans="1:23" ht="12.75" customHeight="1">
      <c r="A19" s="1413" t="s">
        <v>374</v>
      </c>
      <c r="B19" s="1414"/>
      <c r="C19" s="1414"/>
      <c r="D19" s="1414"/>
      <c r="E19" s="1414"/>
      <c r="F19" s="1415"/>
      <c r="G19" s="1400" t="s">
        <v>375</v>
      </c>
      <c r="H19" s="1400"/>
      <c r="I19" s="1400"/>
      <c r="J19" s="1492" t="s">
        <v>1378</v>
      </c>
      <c r="K19" s="1414"/>
      <c r="L19" s="1414"/>
      <c r="M19" s="1414"/>
      <c r="N19" s="1414"/>
      <c r="O19" s="1414"/>
      <c r="P19" s="1414"/>
      <c r="Q19" s="1414"/>
      <c r="R19" s="1415"/>
      <c r="S19" s="1334" t="s">
        <v>375</v>
      </c>
      <c r="T19" s="1338"/>
      <c r="U19" s="1338"/>
      <c r="V19" s="1385"/>
      <c r="W19" s="1386"/>
    </row>
    <row r="20" spans="1:23" ht="13.5">
      <c r="A20" s="1418" t="s">
        <v>1387</v>
      </c>
      <c r="B20" s="1419"/>
      <c r="C20" s="1420" t="s">
        <v>1388</v>
      </c>
      <c r="D20" s="1421"/>
      <c r="E20" s="865"/>
      <c r="F20" s="866"/>
      <c r="G20" s="866"/>
      <c r="H20" s="866"/>
      <c r="I20" s="867"/>
      <c r="J20" s="1340" t="s">
        <v>332</v>
      </c>
      <c r="K20" s="1401"/>
      <c r="L20" s="1341"/>
      <c r="M20" s="1341"/>
      <c r="N20" s="1377"/>
      <c r="O20" s="1493" t="s">
        <v>327</v>
      </c>
      <c r="P20" s="1494"/>
      <c r="Q20" s="1494"/>
      <c r="R20" s="1494"/>
      <c r="S20" s="1494"/>
      <c r="T20" s="1494"/>
      <c r="U20" s="1495"/>
      <c r="V20" s="1495"/>
      <c r="W20" s="1496"/>
    </row>
    <row r="21" spans="1:23" ht="20.25" customHeight="1">
      <c r="A21" s="1424" t="s">
        <v>333</v>
      </c>
      <c r="B21" s="1425"/>
      <c r="C21" s="1373" t="s">
        <v>328</v>
      </c>
      <c r="D21" s="1350"/>
      <c r="E21" s="1350"/>
      <c r="F21" s="1408"/>
      <c r="G21" s="1408"/>
      <c r="H21" s="1408"/>
      <c r="I21" s="1409"/>
      <c r="J21" s="1350"/>
      <c r="K21" s="1351"/>
      <c r="L21" s="1434"/>
      <c r="M21" s="1434"/>
      <c r="N21" s="1435"/>
      <c r="O21" s="882"/>
      <c r="P21" s="883"/>
      <c r="Q21" s="883"/>
      <c r="R21" s="883"/>
      <c r="S21" s="883"/>
      <c r="T21" s="883"/>
      <c r="U21" s="883"/>
      <c r="V21" s="883"/>
      <c r="W21" s="884"/>
    </row>
    <row r="22" spans="1:23" ht="12.75" customHeight="1">
      <c r="A22" s="1410" t="s">
        <v>334</v>
      </c>
      <c r="B22" s="1401"/>
      <c r="C22" s="1401"/>
      <c r="D22" s="1401"/>
      <c r="E22" s="1346"/>
      <c r="F22" s="1356" t="s">
        <v>335</v>
      </c>
      <c r="G22" s="1398"/>
      <c r="H22" s="1399"/>
      <c r="I22" s="1400" t="s">
        <v>345</v>
      </c>
      <c r="J22" s="1400"/>
      <c r="K22" s="1400"/>
      <c r="L22" s="1406" t="s">
        <v>336</v>
      </c>
      <c r="M22" s="1406"/>
      <c r="N22" s="1406"/>
      <c r="O22" s="1406" t="s">
        <v>377</v>
      </c>
      <c r="P22" s="1406"/>
      <c r="Q22" s="1406"/>
      <c r="R22" s="1406" t="s">
        <v>383</v>
      </c>
      <c r="S22" s="1406"/>
      <c r="T22" s="1406"/>
      <c r="U22" s="1400" t="s">
        <v>346</v>
      </c>
      <c r="V22" s="1400"/>
      <c r="W22" s="1490"/>
    </row>
    <row r="23" spans="1:23" ht="12.75" customHeight="1">
      <c r="A23" s="1411"/>
      <c r="B23" s="1351"/>
      <c r="C23" s="1351"/>
      <c r="D23" s="1351"/>
      <c r="E23" s="1352"/>
      <c r="F23" s="857" t="s">
        <v>338</v>
      </c>
      <c r="G23" s="1400" t="s">
        <v>376</v>
      </c>
      <c r="H23" s="1400"/>
      <c r="I23" s="857" t="s">
        <v>338</v>
      </c>
      <c r="J23" s="1400" t="s">
        <v>376</v>
      </c>
      <c r="K23" s="1400"/>
      <c r="L23" s="857" t="s">
        <v>338</v>
      </c>
      <c r="M23" s="1400" t="s">
        <v>376</v>
      </c>
      <c r="N23" s="1400"/>
      <c r="O23" s="857" t="s">
        <v>338</v>
      </c>
      <c r="P23" s="1400" t="s">
        <v>376</v>
      </c>
      <c r="Q23" s="1400"/>
      <c r="R23" s="857" t="s">
        <v>338</v>
      </c>
      <c r="S23" s="1400" t="s">
        <v>376</v>
      </c>
      <c r="T23" s="1400"/>
      <c r="U23" s="857" t="s">
        <v>338</v>
      </c>
      <c r="V23" s="1400" t="s">
        <v>376</v>
      </c>
      <c r="W23" s="1490"/>
    </row>
    <row r="24" spans="1:23" ht="12.75" customHeight="1">
      <c r="A24" s="858"/>
      <c r="B24" s="1340" t="s">
        <v>339</v>
      </c>
      <c r="C24" s="1346"/>
      <c r="D24" s="1356" t="s">
        <v>340</v>
      </c>
      <c r="E24" s="1399"/>
      <c r="F24" s="857"/>
      <c r="G24" s="1400"/>
      <c r="H24" s="1400"/>
      <c r="I24" s="857"/>
      <c r="J24" s="1400"/>
      <c r="K24" s="1400"/>
      <c r="L24" s="857"/>
      <c r="M24" s="1400"/>
      <c r="N24" s="1400"/>
      <c r="O24" s="857"/>
      <c r="P24" s="1400"/>
      <c r="Q24" s="1400"/>
      <c r="R24" s="857"/>
      <c r="S24" s="1400"/>
      <c r="T24" s="1400"/>
      <c r="U24" s="857"/>
      <c r="V24" s="1400"/>
      <c r="W24" s="1490"/>
    </row>
    <row r="25" spans="1:23" ht="12.75" customHeight="1">
      <c r="A25" s="858"/>
      <c r="B25" s="1350"/>
      <c r="C25" s="1352"/>
      <c r="D25" s="1356" t="s">
        <v>341</v>
      </c>
      <c r="E25" s="1399"/>
      <c r="F25" s="857"/>
      <c r="G25" s="1400"/>
      <c r="H25" s="1400"/>
      <c r="I25" s="857"/>
      <c r="J25" s="1400"/>
      <c r="K25" s="1400"/>
      <c r="L25" s="857"/>
      <c r="M25" s="1400"/>
      <c r="N25" s="1400"/>
      <c r="O25" s="857"/>
      <c r="P25" s="1400"/>
      <c r="Q25" s="1400"/>
      <c r="R25" s="857"/>
      <c r="S25" s="1400"/>
      <c r="T25" s="1400"/>
      <c r="U25" s="857"/>
      <c r="V25" s="1400"/>
      <c r="W25" s="1490"/>
    </row>
    <row r="26" spans="1:23" ht="12.75" customHeight="1">
      <c r="A26" s="858"/>
      <c r="B26" s="1356" t="s">
        <v>342</v>
      </c>
      <c r="C26" s="1398"/>
      <c r="D26" s="1398"/>
      <c r="E26" s="1399"/>
      <c r="F26" s="1400"/>
      <c r="G26" s="1400"/>
      <c r="H26" s="1400"/>
      <c r="I26" s="1400"/>
      <c r="J26" s="1400"/>
      <c r="K26" s="1400"/>
      <c r="L26" s="1400"/>
      <c r="M26" s="1400"/>
      <c r="N26" s="1400"/>
      <c r="O26" s="1400"/>
      <c r="P26" s="1400"/>
      <c r="Q26" s="1400"/>
      <c r="R26" s="1400"/>
      <c r="S26" s="1400"/>
      <c r="T26" s="1400"/>
      <c r="U26" s="1400"/>
      <c r="V26" s="1400"/>
      <c r="W26" s="1490"/>
    </row>
    <row r="27" spans="1:23" ht="12.75" customHeight="1">
      <c r="A27" s="858"/>
      <c r="B27" s="1356" t="s">
        <v>343</v>
      </c>
      <c r="C27" s="1398"/>
      <c r="D27" s="1398"/>
      <c r="E27" s="1399"/>
      <c r="F27" s="1394"/>
      <c r="G27" s="1394"/>
      <c r="H27" s="1394"/>
      <c r="I27" s="1394"/>
      <c r="J27" s="1394"/>
      <c r="K27" s="1394"/>
      <c r="L27" s="1394"/>
      <c r="M27" s="1394"/>
      <c r="N27" s="1394"/>
      <c r="O27" s="1394"/>
      <c r="P27" s="1394"/>
      <c r="Q27" s="1394"/>
      <c r="R27" s="1394"/>
      <c r="S27" s="1394"/>
      <c r="T27" s="1394"/>
      <c r="U27" s="1394"/>
      <c r="V27" s="1394"/>
      <c r="W27" s="1491"/>
    </row>
    <row r="28" spans="1:23" ht="12.75" customHeight="1">
      <c r="A28" s="1395" t="s">
        <v>378</v>
      </c>
      <c r="B28" s="1396"/>
      <c r="C28" s="1396"/>
      <c r="D28" s="1396"/>
      <c r="E28" s="1357"/>
      <c r="F28" s="1334"/>
      <c r="G28" s="1335"/>
      <c r="H28" s="1335"/>
      <c r="I28" s="1335"/>
      <c r="J28" s="1335"/>
      <c r="K28" s="1335"/>
      <c r="L28" s="1335"/>
      <c r="M28" s="1335"/>
      <c r="N28" s="1335"/>
      <c r="O28" s="1335"/>
      <c r="P28" s="1335"/>
      <c r="Q28" s="1335"/>
      <c r="R28" s="1335"/>
      <c r="S28" s="1335"/>
      <c r="T28" s="1335"/>
      <c r="U28" s="1335"/>
      <c r="V28" s="1335"/>
      <c r="W28" s="1397"/>
    </row>
    <row r="29" spans="1:23" ht="12.75" customHeight="1">
      <c r="A29" s="1475" t="s">
        <v>1379</v>
      </c>
      <c r="B29" s="1476"/>
      <c r="C29" s="1476"/>
      <c r="D29" s="1476"/>
      <c r="E29" s="1477"/>
      <c r="F29" s="1384" t="s">
        <v>1380</v>
      </c>
      <c r="G29" s="1481"/>
      <c r="H29" s="1481"/>
      <c r="I29" s="1481"/>
      <c r="J29" s="1481"/>
      <c r="K29" s="1481"/>
      <c r="L29" s="1481"/>
      <c r="M29" s="1481"/>
      <c r="N29" s="1481"/>
      <c r="O29" s="1336"/>
      <c r="P29" s="1336"/>
      <c r="Q29" s="1466"/>
      <c r="R29" s="1482" t="s">
        <v>80</v>
      </c>
      <c r="S29" s="1482"/>
      <c r="T29" s="1482"/>
      <c r="U29" s="1483" t="s">
        <v>1381</v>
      </c>
      <c r="V29" s="1483"/>
      <c r="W29" s="1484"/>
    </row>
    <row r="30" spans="1:23" ht="12.75" customHeight="1">
      <c r="A30" s="1478"/>
      <c r="B30" s="1479"/>
      <c r="C30" s="1479"/>
      <c r="D30" s="1479"/>
      <c r="E30" s="1480"/>
      <c r="F30" s="1485" t="s">
        <v>1382</v>
      </c>
      <c r="G30" s="1486"/>
      <c r="H30" s="1486"/>
      <c r="I30" s="1486"/>
      <c r="J30" s="1486"/>
      <c r="K30" s="1486"/>
      <c r="L30" s="1486"/>
      <c r="M30" s="1486"/>
      <c r="N30" s="1486"/>
      <c r="O30" s="1336"/>
      <c r="P30" s="1336"/>
      <c r="Q30" s="1466"/>
      <c r="R30" s="1487" t="s">
        <v>1383</v>
      </c>
      <c r="S30" s="1488"/>
      <c r="T30" s="1489"/>
      <c r="U30" s="1483" t="s">
        <v>1383</v>
      </c>
      <c r="V30" s="1483"/>
      <c r="W30" s="1484"/>
    </row>
    <row r="31" spans="1:23" ht="12.75" customHeight="1">
      <c r="A31" s="1470" t="s">
        <v>347</v>
      </c>
      <c r="B31" s="1400"/>
      <c r="C31" s="1400"/>
      <c r="D31" s="1400"/>
      <c r="E31" s="1400"/>
      <c r="F31" s="1400"/>
      <c r="G31" s="1400"/>
      <c r="H31" s="1400"/>
      <c r="I31" s="1400"/>
      <c r="J31" s="1400"/>
      <c r="K31" s="1400"/>
      <c r="L31" s="1400"/>
      <c r="M31" s="1400"/>
      <c r="N31" s="1400"/>
      <c r="O31" s="1400"/>
      <c r="P31" s="1400"/>
      <c r="Q31" s="1400"/>
      <c r="R31" s="1400"/>
      <c r="S31" s="1400"/>
      <c r="T31" s="1400"/>
      <c r="U31" s="1471"/>
      <c r="V31" s="1471"/>
      <c r="W31" s="1472"/>
    </row>
    <row r="32" spans="1:23" ht="12.75" customHeight="1">
      <c r="A32" s="1372"/>
      <c r="B32" s="1348" t="s">
        <v>348</v>
      </c>
      <c r="C32" s="1348"/>
      <c r="D32" s="1348"/>
      <c r="E32" s="1348"/>
      <c r="F32" s="1364"/>
      <c r="G32" s="1365"/>
      <c r="H32" s="1365"/>
      <c r="I32" s="1365"/>
      <c r="J32" s="1365"/>
      <c r="K32" s="1365"/>
      <c r="L32" s="1365"/>
      <c r="M32" s="1365"/>
      <c r="N32" s="1365"/>
      <c r="O32" s="1365"/>
      <c r="P32" s="1365"/>
      <c r="Q32" s="1365"/>
      <c r="R32" s="1365"/>
      <c r="S32" s="1365"/>
      <c r="T32" s="1365"/>
      <c r="U32" s="1336"/>
      <c r="V32" s="1336"/>
      <c r="W32" s="1337"/>
    </row>
    <row r="33" spans="1:24" ht="12.75" customHeight="1">
      <c r="A33" s="1376"/>
      <c r="B33" s="1348" t="s">
        <v>349</v>
      </c>
      <c r="C33" s="1348"/>
      <c r="D33" s="1348"/>
      <c r="E33" s="1348"/>
      <c r="F33" s="1364"/>
      <c r="G33" s="1365"/>
      <c r="H33" s="1365"/>
      <c r="I33" s="1365"/>
      <c r="J33" s="1365"/>
      <c r="K33" s="1365"/>
      <c r="L33" s="1365"/>
      <c r="M33" s="1365"/>
      <c r="N33" s="1365"/>
      <c r="O33" s="1365"/>
      <c r="P33" s="1365"/>
      <c r="Q33" s="1365"/>
      <c r="R33" s="1365"/>
      <c r="S33" s="1365"/>
      <c r="T33" s="1365"/>
      <c r="U33" s="1336"/>
      <c r="V33" s="1336"/>
      <c r="W33" s="1337"/>
    </row>
    <row r="34" spans="1:24" ht="12.75" customHeight="1">
      <c r="A34" s="1376"/>
      <c r="B34" s="1340" t="s">
        <v>4</v>
      </c>
      <c r="C34" s="1341"/>
      <c r="D34" s="1341"/>
      <c r="E34" s="1377"/>
      <c r="F34" s="1380" t="s">
        <v>350</v>
      </c>
      <c r="G34" s="1381"/>
      <c r="H34" s="1362" t="s">
        <v>356</v>
      </c>
      <c r="I34" s="1362"/>
      <c r="J34" s="1362" t="s">
        <v>357</v>
      </c>
      <c r="K34" s="1363"/>
      <c r="L34" s="1366" t="s">
        <v>1394</v>
      </c>
      <c r="M34" s="1367"/>
      <c r="N34" s="182"/>
      <c r="O34" s="182"/>
      <c r="P34" s="182"/>
      <c r="Q34" s="182"/>
      <c r="R34" s="182"/>
      <c r="S34" s="182"/>
      <c r="T34" s="182"/>
      <c r="U34" s="859"/>
      <c r="V34" s="859"/>
      <c r="W34" s="860"/>
    </row>
    <row r="35" spans="1:24" ht="12.75" customHeight="1">
      <c r="A35" s="1376"/>
      <c r="B35" s="1378"/>
      <c r="C35" s="1354"/>
      <c r="D35" s="1354"/>
      <c r="E35" s="1379"/>
      <c r="F35" s="1380"/>
      <c r="G35" s="1381"/>
      <c r="H35" s="1362"/>
      <c r="I35" s="1362"/>
      <c r="J35" s="1362"/>
      <c r="K35" s="1363"/>
      <c r="L35" s="1368"/>
      <c r="M35" s="1369"/>
      <c r="N35" s="183"/>
      <c r="O35" s="183"/>
      <c r="P35" s="183"/>
      <c r="Q35" s="183"/>
      <c r="R35" s="183"/>
      <c r="S35" s="183"/>
      <c r="T35" s="183"/>
      <c r="W35" s="861"/>
      <c r="X35" s="183"/>
    </row>
    <row r="36" spans="1:24" ht="12.75" customHeight="1">
      <c r="A36" s="1376"/>
      <c r="B36" s="1378"/>
      <c r="C36" s="1354"/>
      <c r="D36" s="1354"/>
      <c r="E36" s="1379"/>
      <c r="F36" s="1362"/>
      <c r="G36" s="1362"/>
      <c r="H36" s="1363"/>
      <c r="I36" s="1473"/>
      <c r="J36" s="1363"/>
      <c r="K36" s="1474"/>
      <c r="L36" s="1362"/>
      <c r="M36" s="1362"/>
      <c r="N36" s="184"/>
      <c r="O36" s="183"/>
      <c r="P36" s="183"/>
      <c r="Q36" s="183"/>
      <c r="R36" s="183"/>
      <c r="S36" s="183"/>
      <c r="T36" s="183"/>
      <c r="W36" s="861"/>
      <c r="X36" s="183"/>
    </row>
    <row r="37" spans="1:24" ht="12.75" customHeight="1">
      <c r="A37" s="1376"/>
      <c r="B37" s="1348" t="s">
        <v>358</v>
      </c>
      <c r="C37" s="1348"/>
      <c r="D37" s="1348"/>
      <c r="E37" s="1348"/>
      <c r="F37" s="1384" t="s">
        <v>1384</v>
      </c>
      <c r="G37" s="1385"/>
      <c r="H37" s="1385"/>
      <c r="I37" s="1385"/>
      <c r="J37" s="1385"/>
      <c r="K37" s="1385"/>
      <c r="L37" s="1385"/>
      <c r="M37" s="1385"/>
      <c r="N37" s="1385"/>
      <c r="O37" s="1385"/>
      <c r="P37" s="1385"/>
      <c r="Q37" s="1385"/>
      <c r="R37" s="1385"/>
      <c r="S37" s="1385"/>
      <c r="T37" s="1385"/>
      <c r="U37" s="1385"/>
      <c r="V37" s="1385"/>
      <c r="W37" s="1386"/>
    </row>
    <row r="38" spans="1:24" ht="12.75" customHeight="1">
      <c r="A38" s="1376"/>
      <c r="B38" s="1348" t="s">
        <v>359</v>
      </c>
      <c r="C38" s="1348"/>
      <c r="D38" s="1348"/>
      <c r="E38" s="1348"/>
      <c r="F38" s="1387" t="s">
        <v>379</v>
      </c>
      <c r="G38" s="1385"/>
      <c r="H38" s="1385"/>
      <c r="I38" s="1385"/>
      <c r="J38" s="1385"/>
      <c r="K38" s="1385"/>
      <c r="L38" s="1385"/>
      <c r="M38" s="1385"/>
      <c r="N38" s="1385"/>
      <c r="O38" s="1385"/>
      <c r="P38" s="1385"/>
      <c r="Q38" s="1385"/>
      <c r="R38" s="1385"/>
      <c r="S38" s="1385"/>
      <c r="T38" s="1385"/>
      <c r="U38" s="1385"/>
      <c r="V38" s="1385"/>
      <c r="W38" s="1386"/>
    </row>
    <row r="39" spans="1:24" ht="12.75" customHeight="1">
      <c r="A39" s="1376"/>
      <c r="B39" s="1348" t="s">
        <v>361</v>
      </c>
      <c r="C39" s="1348"/>
      <c r="D39" s="1348"/>
      <c r="E39" s="1348"/>
      <c r="F39" s="1334"/>
      <c r="G39" s="1338"/>
      <c r="H39" s="1338"/>
      <c r="I39" s="1338"/>
      <c r="J39" s="1338"/>
      <c r="K39" s="1338"/>
      <c r="L39" s="1338"/>
      <c r="M39" s="1338"/>
      <c r="N39" s="1338"/>
      <c r="O39" s="1338"/>
      <c r="P39" s="1338"/>
      <c r="Q39" s="1338"/>
      <c r="R39" s="1338"/>
      <c r="S39" s="1338"/>
      <c r="T39" s="1338"/>
      <c r="U39" s="1336"/>
      <c r="V39" s="1336"/>
      <c r="W39" s="1337"/>
    </row>
    <row r="40" spans="1:24" ht="12.75" customHeight="1">
      <c r="A40" s="1376"/>
      <c r="B40" s="1348"/>
      <c r="C40" s="1348"/>
      <c r="D40" s="1348"/>
      <c r="E40" s="1348"/>
      <c r="F40" s="1334"/>
      <c r="G40" s="1338"/>
      <c r="H40" s="1338"/>
      <c r="I40" s="1338"/>
      <c r="J40" s="1338"/>
      <c r="K40" s="1338"/>
      <c r="L40" s="1338"/>
      <c r="M40" s="1338"/>
      <c r="N40" s="1338"/>
      <c r="O40" s="1338"/>
      <c r="P40" s="1338"/>
      <c r="Q40" s="1338"/>
      <c r="R40" s="1338"/>
      <c r="S40" s="1338"/>
      <c r="T40" s="1338"/>
      <c r="U40" s="1336"/>
      <c r="V40" s="1336"/>
      <c r="W40" s="1337"/>
    </row>
    <row r="41" spans="1:24" ht="12.75" customHeight="1">
      <c r="A41" s="1376"/>
      <c r="B41" s="1348" t="s">
        <v>362</v>
      </c>
      <c r="C41" s="1348"/>
      <c r="D41" s="1348"/>
      <c r="E41" s="1348"/>
      <c r="F41" s="1334"/>
      <c r="G41" s="1338"/>
      <c r="H41" s="1338"/>
      <c r="I41" s="1338"/>
      <c r="J41" s="1338"/>
      <c r="K41" s="1338"/>
      <c r="L41" s="1338"/>
      <c r="M41" s="1338"/>
      <c r="N41" s="1338"/>
      <c r="O41" s="1338"/>
      <c r="P41" s="1338"/>
      <c r="Q41" s="1338"/>
      <c r="R41" s="1338"/>
      <c r="S41" s="1338"/>
      <c r="T41" s="1338"/>
      <c r="U41" s="1336"/>
      <c r="V41" s="1336"/>
      <c r="W41" s="1337"/>
    </row>
    <row r="42" spans="1:24" ht="12.75" customHeight="1">
      <c r="A42" s="1376"/>
      <c r="B42" s="1348" t="s">
        <v>380</v>
      </c>
      <c r="C42" s="1348"/>
      <c r="D42" s="1348"/>
      <c r="E42" s="1348"/>
      <c r="F42" s="1364"/>
      <c r="G42" s="1365"/>
      <c r="H42" s="1365"/>
      <c r="I42" s="1365"/>
      <c r="J42" s="1365"/>
      <c r="K42" s="1365"/>
      <c r="L42" s="1365"/>
      <c r="M42" s="1365"/>
      <c r="N42" s="1365"/>
      <c r="O42" s="1365"/>
      <c r="P42" s="1365"/>
      <c r="Q42" s="1365"/>
      <c r="R42" s="1365"/>
      <c r="S42" s="1365"/>
      <c r="T42" s="1365"/>
      <c r="U42" s="1336"/>
      <c r="V42" s="1336"/>
      <c r="W42" s="1337"/>
    </row>
    <row r="43" spans="1:24" ht="12.75" customHeight="1">
      <c r="A43" s="1376"/>
      <c r="B43" s="1348" t="s">
        <v>363</v>
      </c>
      <c r="C43" s="1348"/>
      <c r="D43" s="1348"/>
      <c r="E43" s="1348"/>
      <c r="F43" s="1350" t="s">
        <v>364</v>
      </c>
      <c r="G43" s="1351"/>
      <c r="H43" s="1351"/>
      <c r="I43" s="1352"/>
      <c r="J43" s="1350" t="s">
        <v>1385</v>
      </c>
      <c r="K43" s="1351"/>
      <c r="L43" s="1351"/>
      <c r="M43" s="1351"/>
      <c r="N43" s="1351"/>
      <c r="O43" s="1351"/>
      <c r="P43" s="1352"/>
      <c r="Q43" s="1353"/>
      <c r="R43" s="1354"/>
      <c r="S43" s="1354"/>
      <c r="T43" s="1354"/>
      <c r="U43" s="1327"/>
      <c r="V43" s="1327"/>
      <c r="W43" s="1355"/>
    </row>
    <row r="44" spans="1:24" ht="12.75" customHeight="1">
      <c r="A44" s="1376"/>
      <c r="B44" s="1349"/>
      <c r="C44" s="1349"/>
      <c r="D44" s="1349"/>
      <c r="E44" s="1349"/>
      <c r="F44" s="1334" t="s">
        <v>365</v>
      </c>
      <c r="G44" s="1338"/>
      <c r="H44" s="1338"/>
      <c r="I44" s="1339"/>
      <c r="J44" s="1356" t="s">
        <v>366</v>
      </c>
      <c r="K44" s="1357"/>
      <c r="L44" s="898"/>
      <c r="M44" s="898"/>
      <c r="N44" s="898"/>
      <c r="O44" s="885"/>
      <c r="P44" s="868"/>
      <c r="Q44" s="862" t="s">
        <v>367</v>
      </c>
      <c r="R44" s="1334"/>
      <c r="S44" s="1335"/>
      <c r="T44" s="1335"/>
      <c r="U44" s="1336"/>
      <c r="V44" s="1336"/>
      <c r="W44" s="1337"/>
    </row>
    <row r="45" spans="1:24" ht="12.75" customHeight="1">
      <c r="A45" s="1376"/>
      <c r="B45" s="1349"/>
      <c r="C45" s="1349"/>
      <c r="D45" s="1349"/>
      <c r="E45" s="1349"/>
      <c r="F45" s="1334" t="s">
        <v>234</v>
      </c>
      <c r="G45" s="1338"/>
      <c r="H45" s="1338"/>
      <c r="I45" s="1339"/>
      <c r="J45" s="1353"/>
      <c r="K45" s="1354"/>
      <c r="L45" s="1354"/>
      <c r="M45" s="1354"/>
      <c r="N45" s="1354"/>
      <c r="O45" s="1354"/>
      <c r="P45" s="1354"/>
      <c r="Q45" s="1354"/>
      <c r="R45" s="1354"/>
      <c r="S45" s="1354"/>
      <c r="T45" s="1354"/>
      <c r="U45" s="1327"/>
      <c r="V45" s="1327"/>
      <c r="W45" s="1355"/>
    </row>
    <row r="46" spans="1:24" ht="23.25" customHeight="1">
      <c r="A46" s="1344" t="s">
        <v>368</v>
      </c>
      <c r="B46" s="1338"/>
      <c r="C46" s="1338"/>
      <c r="D46" s="1338"/>
      <c r="E46" s="1339"/>
      <c r="F46" s="1340" t="s">
        <v>369</v>
      </c>
      <c r="G46" s="1346"/>
      <c r="H46" s="899"/>
      <c r="I46" s="900"/>
      <c r="J46" s="900"/>
      <c r="K46" s="900"/>
      <c r="L46" s="900"/>
      <c r="M46" s="900"/>
      <c r="N46" s="901"/>
      <c r="O46" s="1347" t="s">
        <v>370</v>
      </c>
      <c r="P46" s="1347"/>
      <c r="Q46" s="1347"/>
      <c r="R46" s="859"/>
      <c r="S46" s="859"/>
      <c r="T46" s="859"/>
      <c r="U46" s="859"/>
      <c r="V46" s="859"/>
      <c r="W46" s="860"/>
    </row>
    <row r="47" spans="1:24" ht="39" customHeight="1">
      <c r="A47" s="1344" t="s">
        <v>360</v>
      </c>
      <c r="B47" s="1336"/>
      <c r="C47" s="1336"/>
      <c r="D47" s="1336"/>
      <c r="E47" s="1466"/>
      <c r="F47" s="1334"/>
      <c r="G47" s="1336"/>
      <c r="H47" s="1336"/>
      <c r="I47" s="1336"/>
      <c r="J47" s="1336"/>
      <c r="K47" s="1336"/>
      <c r="L47" s="1336"/>
      <c r="M47" s="1336"/>
      <c r="N47" s="1336"/>
      <c r="O47" s="1336"/>
      <c r="P47" s="1336"/>
      <c r="Q47" s="1336"/>
      <c r="R47" s="1336"/>
      <c r="S47" s="1336"/>
      <c r="T47" s="1336"/>
      <c r="U47" s="1336"/>
      <c r="V47" s="1336"/>
      <c r="W47" s="1337"/>
    </row>
    <row r="48" spans="1:24" ht="24" customHeight="1">
      <c r="A48" s="1465" t="s">
        <v>381</v>
      </c>
      <c r="B48" s="1336"/>
      <c r="C48" s="1336"/>
      <c r="D48" s="1336"/>
      <c r="E48" s="1466"/>
      <c r="F48" s="1334"/>
      <c r="G48" s="1336"/>
      <c r="H48" s="1336"/>
      <c r="I48" s="1336"/>
      <c r="J48" s="1336"/>
      <c r="K48" s="1336"/>
      <c r="L48" s="1336"/>
      <c r="M48" s="1336"/>
      <c r="N48" s="1336"/>
      <c r="O48" s="1336"/>
      <c r="P48" s="1336"/>
      <c r="Q48" s="1336"/>
      <c r="R48" s="1336"/>
      <c r="S48" s="1336"/>
      <c r="T48" s="1336"/>
      <c r="U48" s="1336"/>
      <c r="V48" s="1336"/>
      <c r="W48" s="1337"/>
    </row>
    <row r="49" spans="1:23" ht="32.25" customHeight="1" thickBot="1">
      <c r="A49" s="1467" t="s">
        <v>371</v>
      </c>
      <c r="B49" s="1468"/>
      <c r="C49" s="1468"/>
      <c r="D49" s="1468"/>
      <c r="E49" s="1469"/>
      <c r="F49" s="1330" t="s">
        <v>1420</v>
      </c>
      <c r="G49" s="1331"/>
      <c r="H49" s="1331"/>
      <c r="I49" s="1331"/>
      <c r="J49" s="1331"/>
      <c r="K49" s="1331"/>
      <c r="L49" s="1331"/>
      <c r="M49" s="1331"/>
      <c r="N49" s="1331"/>
      <c r="O49" s="1331"/>
      <c r="P49" s="1331"/>
      <c r="Q49" s="1331"/>
      <c r="R49" s="1331"/>
      <c r="S49" s="1331"/>
      <c r="T49" s="1331"/>
      <c r="U49" s="1332"/>
      <c r="V49" s="1332"/>
      <c r="W49" s="1333"/>
    </row>
    <row r="50" spans="1:23" ht="12.75" customHeight="1">
      <c r="A50" s="863" t="s">
        <v>372</v>
      </c>
    </row>
    <row r="51" spans="1:23" s="864" customFormat="1" ht="13.5" customHeight="1">
      <c r="A51" s="1326" t="s">
        <v>1413</v>
      </c>
      <c r="B51" s="1327"/>
      <c r="C51" s="1327"/>
      <c r="D51" s="1327"/>
      <c r="E51" s="1327"/>
      <c r="F51" s="1327"/>
      <c r="G51" s="1327"/>
      <c r="H51" s="1327"/>
      <c r="I51" s="1327"/>
      <c r="J51" s="1327"/>
      <c r="K51" s="1327"/>
      <c r="L51" s="1327"/>
      <c r="M51" s="1327"/>
      <c r="N51" s="1327"/>
      <c r="O51" s="1327"/>
      <c r="P51" s="1327"/>
      <c r="Q51" s="1327"/>
      <c r="R51" s="1327"/>
      <c r="S51" s="1327"/>
      <c r="T51" s="1327"/>
      <c r="U51" s="1327"/>
      <c r="V51" s="1327"/>
      <c r="W51" s="1327"/>
    </row>
    <row r="52" spans="1:23" ht="12.75" customHeight="1">
      <c r="A52" s="1326" t="s">
        <v>1414</v>
      </c>
      <c r="B52" s="1327"/>
      <c r="C52" s="1327"/>
      <c r="D52" s="1327"/>
      <c r="E52" s="1327"/>
      <c r="F52" s="1327"/>
      <c r="G52" s="1327"/>
      <c r="H52" s="1327"/>
      <c r="I52" s="1327"/>
      <c r="J52" s="1327"/>
      <c r="K52" s="1327"/>
      <c r="L52" s="1327"/>
      <c r="M52" s="1327"/>
      <c r="N52" s="1327"/>
      <c r="O52" s="1327"/>
      <c r="P52" s="1327"/>
      <c r="Q52" s="1327"/>
      <c r="R52" s="1327"/>
      <c r="S52" s="1327"/>
      <c r="T52" s="1327"/>
      <c r="U52" s="1327"/>
      <c r="V52" s="1327"/>
      <c r="W52" s="1327"/>
    </row>
    <row r="53" spans="1:23" ht="12.75" customHeight="1">
      <c r="A53" s="1326" t="s">
        <v>1415</v>
      </c>
      <c r="B53" s="1326"/>
      <c r="C53" s="1326"/>
      <c r="D53" s="1326"/>
      <c r="E53" s="1326"/>
      <c r="F53" s="1326"/>
      <c r="G53" s="1326"/>
      <c r="H53" s="1326"/>
      <c r="I53" s="1326"/>
      <c r="J53" s="1326"/>
      <c r="K53" s="1326"/>
      <c r="L53" s="1326"/>
      <c r="M53" s="1326"/>
      <c r="N53" s="1326"/>
      <c r="O53" s="1326"/>
      <c r="P53" s="1326"/>
      <c r="Q53" s="1326"/>
      <c r="R53" s="1326"/>
      <c r="S53" s="1326"/>
      <c r="T53" s="1326"/>
      <c r="U53" s="864"/>
      <c r="V53" s="864"/>
      <c r="W53" s="864"/>
    </row>
    <row r="54" spans="1:23" ht="12.75" customHeight="1">
      <c r="A54" s="1326" t="s">
        <v>1416</v>
      </c>
      <c r="B54" s="1326"/>
      <c r="C54" s="1326"/>
      <c r="D54" s="1326"/>
      <c r="E54" s="1326"/>
      <c r="F54" s="1326"/>
      <c r="G54" s="1326"/>
      <c r="H54" s="1326"/>
      <c r="I54" s="1326"/>
      <c r="J54" s="1326"/>
      <c r="K54" s="1326"/>
      <c r="L54" s="1326"/>
      <c r="M54" s="1326"/>
      <c r="N54" s="1326"/>
      <c r="O54" s="1326"/>
      <c r="P54" s="1326"/>
      <c r="Q54" s="1326"/>
      <c r="R54" s="1326"/>
      <c r="S54" s="1326"/>
      <c r="T54" s="1326"/>
      <c r="U54" s="1326"/>
      <c r="V54" s="1326"/>
      <c r="W54" s="1326"/>
    </row>
    <row r="55" spans="1:23" ht="12.75" customHeight="1">
      <c r="A55" s="1326" t="s">
        <v>1417</v>
      </c>
      <c r="B55" s="1327"/>
      <c r="C55" s="1327"/>
      <c r="D55" s="1327"/>
      <c r="E55" s="1327"/>
      <c r="F55" s="1327"/>
      <c r="G55" s="1327"/>
      <c r="H55" s="1327"/>
      <c r="I55" s="1327"/>
      <c r="J55" s="1327"/>
      <c r="K55" s="1327"/>
      <c r="L55" s="1327"/>
      <c r="M55" s="1327"/>
      <c r="N55" s="1327"/>
      <c r="O55" s="1327"/>
      <c r="P55" s="1327"/>
      <c r="Q55" s="1327"/>
      <c r="R55" s="1327"/>
      <c r="S55" s="1327"/>
      <c r="T55" s="1327"/>
      <c r="U55" s="1327"/>
      <c r="V55" s="1327"/>
      <c r="W55" s="1327"/>
    </row>
    <row r="56" spans="1:23" ht="12.75" customHeight="1">
      <c r="A56" s="1326" t="s">
        <v>1418</v>
      </c>
      <c r="B56" s="1327"/>
      <c r="C56" s="1327"/>
      <c r="D56" s="1327"/>
      <c r="E56" s="1327"/>
      <c r="F56" s="1327"/>
      <c r="G56" s="1327"/>
      <c r="H56" s="1327"/>
      <c r="I56" s="1327"/>
      <c r="J56" s="1327"/>
      <c r="K56" s="1327"/>
      <c r="L56" s="1327"/>
      <c r="M56" s="1327"/>
      <c r="N56" s="1327"/>
      <c r="O56" s="1327"/>
      <c r="P56" s="1327"/>
      <c r="Q56" s="1327"/>
      <c r="R56" s="1327"/>
      <c r="S56" s="1327"/>
      <c r="T56" s="1327"/>
      <c r="U56" s="1327"/>
      <c r="V56" s="1327"/>
      <c r="W56" s="1327"/>
    </row>
    <row r="57" spans="1:23" ht="12.75" customHeight="1">
      <c r="A57" s="1326" t="s">
        <v>382</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row>
    <row r="58" spans="1:23" ht="12.75" customHeight="1">
      <c r="A58" s="888"/>
      <c r="B58" s="889"/>
      <c r="C58" s="889"/>
      <c r="D58" s="889"/>
      <c r="E58" s="889"/>
      <c r="F58" s="889"/>
      <c r="G58" s="889"/>
      <c r="H58" s="889"/>
      <c r="I58" s="889"/>
      <c r="J58" s="889"/>
      <c r="K58" s="889"/>
      <c r="L58" s="889"/>
      <c r="M58" s="889"/>
      <c r="N58" s="889"/>
      <c r="O58" s="889"/>
      <c r="P58" s="889"/>
      <c r="Q58" s="889"/>
      <c r="R58" s="889"/>
      <c r="S58" s="889"/>
      <c r="T58" s="889"/>
    </row>
    <row r="59" spans="1:23" ht="12.75" customHeight="1">
      <c r="A59" s="1325"/>
      <c r="B59" s="1325"/>
      <c r="C59" s="1325"/>
    </row>
    <row r="60" spans="1:23" ht="12.75" customHeight="1">
      <c r="A60" s="1325"/>
      <c r="B60" s="1325"/>
      <c r="C60" s="1325"/>
    </row>
    <row r="61" spans="1:23" ht="12.75" customHeight="1">
      <c r="A61" s="1325"/>
      <c r="B61" s="1325"/>
      <c r="C61" s="1325"/>
    </row>
    <row r="62" spans="1:23" ht="12.75" customHeight="1">
      <c r="A62" s="1325"/>
      <c r="B62" s="1325"/>
      <c r="C62" s="1325"/>
    </row>
    <row r="63" spans="1:23" ht="12.75" customHeight="1">
      <c r="A63" s="1325"/>
      <c r="B63" s="1325"/>
      <c r="C63" s="1325"/>
    </row>
  </sheetData>
  <mergeCells count="144">
    <mergeCell ref="B5:C5"/>
    <mergeCell ref="D5:W5"/>
    <mergeCell ref="B6:C6"/>
    <mergeCell ref="D6:W6"/>
    <mergeCell ref="B7:C9"/>
    <mergeCell ref="B10:C10"/>
    <mergeCell ref="D10:E10"/>
    <mergeCell ref="F10:L10"/>
    <mergeCell ref="M10:O10"/>
    <mergeCell ref="P10:W10"/>
    <mergeCell ref="J20:N21"/>
    <mergeCell ref="O20:W20"/>
    <mergeCell ref="A21:B21"/>
    <mergeCell ref="C21:D21"/>
    <mergeCell ref="I15:W15"/>
    <mergeCell ref="F16:H17"/>
    <mergeCell ref="I16:W16"/>
    <mergeCell ref="I17:W17"/>
    <mergeCell ref="A18:I18"/>
    <mergeCell ref="J18:W18"/>
    <mergeCell ref="A11:A17"/>
    <mergeCell ref="B11:C11"/>
    <mergeCell ref="D11:G11"/>
    <mergeCell ref="H11:I13"/>
    <mergeCell ref="J11:W11"/>
    <mergeCell ref="B12:C13"/>
    <mergeCell ref="D12:G13"/>
    <mergeCell ref="B14:K14"/>
    <mergeCell ref="B15:E17"/>
    <mergeCell ref="F15:H15"/>
    <mergeCell ref="E21:I21"/>
    <mergeCell ref="A22:E23"/>
    <mergeCell ref="F22:H22"/>
    <mergeCell ref="I22:K22"/>
    <mergeCell ref="L22:N22"/>
    <mergeCell ref="O22:Q22"/>
    <mergeCell ref="A19:F19"/>
    <mergeCell ref="G19:I19"/>
    <mergeCell ref="J19:R19"/>
    <mergeCell ref="B24:C25"/>
    <mergeCell ref="D24:E24"/>
    <mergeCell ref="G24:H24"/>
    <mergeCell ref="J24:K24"/>
    <mergeCell ref="M24:N24"/>
    <mergeCell ref="P24:Q24"/>
    <mergeCell ref="R22:T22"/>
    <mergeCell ref="D25:E25"/>
    <mergeCell ref="G25:H25"/>
    <mergeCell ref="J25:K25"/>
    <mergeCell ref="M25:N25"/>
    <mergeCell ref="P25:Q25"/>
    <mergeCell ref="S25:T25"/>
    <mergeCell ref="S19:W19"/>
    <mergeCell ref="A20:B20"/>
    <mergeCell ref="C20:D20"/>
    <mergeCell ref="U22:W22"/>
    <mergeCell ref="G23:H23"/>
    <mergeCell ref="J23:K23"/>
    <mergeCell ref="M23:N23"/>
    <mergeCell ref="P23:Q23"/>
    <mergeCell ref="S23:T23"/>
    <mergeCell ref="V23:W23"/>
    <mergeCell ref="S24:T24"/>
    <mergeCell ref="V24:W24"/>
    <mergeCell ref="V25:W25"/>
    <mergeCell ref="U26:W26"/>
    <mergeCell ref="B27:E27"/>
    <mergeCell ref="F27:H27"/>
    <mergeCell ref="I27:K27"/>
    <mergeCell ref="L27:N27"/>
    <mergeCell ref="O27:Q27"/>
    <mergeCell ref="R27:T27"/>
    <mergeCell ref="U27:W27"/>
    <mergeCell ref="B26:E26"/>
    <mergeCell ref="F26:H26"/>
    <mergeCell ref="I26:K26"/>
    <mergeCell ref="L26:N26"/>
    <mergeCell ref="O26:Q26"/>
    <mergeCell ref="R26:T26"/>
    <mergeCell ref="A28:E28"/>
    <mergeCell ref="F28:W28"/>
    <mergeCell ref="A29:E30"/>
    <mergeCell ref="F29:Q29"/>
    <mergeCell ref="R29:T29"/>
    <mergeCell ref="U29:W29"/>
    <mergeCell ref="F30:Q30"/>
    <mergeCell ref="R30:T30"/>
    <mergeCell ref="U30:W30"/>
    <mergeCell ref="A31:E31"/>
    <mergeCell ref="F31:W31"/>
    <mergeCell ref="A32:A45"/>
    <mergeCell ref="B32:E32"/>
    <mergeCell ref="F32:W32"/>
    <mergeCell ref="B33:E33"/>
    <mergeCell ref="F33:W33"/>
    <mergeCell ref="B34:E36"/>
    <mergeCell ref="F34:G35"/>
    <mergeCell ref="H34:I35"/>
    <mergeCell ref="B37:E37"/>
    <mergeCell ref="F37:W37"/>
    <mergeCell ref="B38:E38"/>
    <mergeCell ref="F38:W38"/>
    <mergeCell ref="B39:E40"/>
    <mergeCell ref="F39:W40"/>
    <mergeCell ref="J34:K35"/>
    <mergeCell ref="L34:M35"/>
    <mergeCell ref="F36:G36"/>
    <mergeCell ref="H36:I36"/>
    <mergeCell ref="J36:K36"/>
    <mergeCell ref="L36:M36"/>
    <mergeCell ref="B41:E41"/>
    <mergeCell ref="F41:W41"/>
    <mergeCell ref="B42:E42"/>
    <mergeCell ref="F42:W42"/>
    <mergeCell ref="B43:E45"/>
    <mergeCell ref="F43:I43"/>
    <mergeCell ref="J43:P43"/>
    <mergeCell ref="Q43:W43"/>
    <mergeCell ref="F44:I44"/>
    <mergeCell ref="J44:K44"/>
    <mergeCell ref="A47:E47"/>
    <mergeCell ref="F47:W47"/>
    <mergeCell ref="A48:E48"/>
    <mergeCell ref="F48:W48"/>
    <mergeCell ref="A49:E49"/>
    <mergeCell ref="F49:W49"/>
    <mergeCell ref="R44:W44"/>
    <mergeCell ref="F45:I45"/>
    <mergeCell ref="J45:W45"/>
    <mergeCell ref="A46:E46"/>
    <mergeCell ref="F46:G46"/>
    <mergeCell ref="O46:Q46"/>
    <mergeCell ref="A57:W57"/>
    <mergeCell ref="A59:C59"/>
    <mergeCell ref="A60:C60"/>
    <mergeCell ref="A61:C61"/>
    <mergeCell ref="A62:C62"/>
    <mergeCell ref="A63:C63"/>
    <mergeCell ref="A51:W51"/>
    <mergeCell ref="A52:W52"/>
    <mergeCell ref="A53:T53"/>
    <mergeCell ref="A54:W54"/>
    <mergeCell ref="A55:W55"/>
    <mergeCell ref="A56:W56"/>
  </mergeCells>
  <phoneticPr fontId="7"/>
  <printOptions horizontalCentered="1"/>
  <pageMargins left="0.6692913385826772" right="0.19685039370078741" top="0.47244094488188981" bottom="0.27559055118110237" header="0.31496062992125984" footer="0.19685039370078741"/>
  <pageSetup paperSize="9" scale="97" orientation="portrait" r:id="rId1"/>
  <headerFooter>
    <oddHeader>&amp;L第９号様式</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A1:S56"/>
  <sheetViews>
    <sheetView view="pageBreakPreview" zoomScaleNormal="100" zoomScaleSheetLayoutView="100" workbookViewId="0"/>
  </sheetViews>
  <sheetFormatPr defaultRowHeight="13.5"/>
  <cols>
    <col min="1" max="19" width="4.625" style="553" customWidth="1"/>
    <col min="20" max="256" width="9" style="553"/>
    <col min="257" max="275" width="4.625" style="553" customWidth="1"/>
    <col min="276" max="512" width="9" style="553"/>
    <col min="513" max="531" width="4.625" style="553" customWidth="1"/>
    <col min="532" max="768" width="9" style="553"/>
    <col min="769" max="787" width="4.625" style="553" customWidth="1"/>
    <col min="788" max="1024" width="9" style="553"/>
    <col min="1025" max="1043" width="4.625" style="553" customWidth="1"/>
    <col min="1044" max="1280" width="9" style="553"/>
    <col min="1281" max="1299" width="4.625" style="553" customWidth="1"/>
    <col min="1300" max="1536" width="9" style="553"/>
    <col min="1537" max="1555" width="4.625" style="553" customWidth="1"/>
    <col min="1556" max="1792" width="9" style="553"/>
    <col min="1793" max="1811" width="4.625" style="553" customWidth="1"/>
    <col min="1812" max="2048" width="9" style="553"/>
    <col min="2049" max="2067" width="4.625" style="553" customWidth="1"/>
    <col min="2068" max="2304" width="9" style="553"/>
    <col min="2305" max="2323" width="4.625" style="553" customWidth="1"/>
    <col min="2324" max="2560" width="9" style="553"/>
    <col min="2561" max="2579" width="4.625" style="553" customWidth="1"/>
    <col min="2580" max="2816" width="9" style="553"/>
    <col min="2817" max="2835" width="4.625" style="553" customWidth="1"/>
    <col min="2836" max="3072" width="9" style="553"/>
    <col min="3073" max="3091" width="4.625" style="553" customWidth="1"/>
    <col min="3092" max="3328" width="9" style="553"/>
    <col min="3329" max="3347" width="4.625" style="553" customWidth="1"/>
    <col min="3348" max="3584" width="9" style="553"/>
    <col min="3585" max="3603" width="4.625" style="553" customWidth="1"/>
    <col min="3604" max="3840" width="9" style="553"/>
    <col min="3841" max="3859" width="4.625" style="553" customWidth="1"/>
    <col min="3860" max="4096" width="9" style="553"/>
    <col min="4097" max="4115" width="4.625" style="553" customWidth="1"/>
    <col min="4116" max="4352" width="9" style="553"/>
    <col min="4353" max="4371" width="4.625" style="553" customWidth="1"/>
    <col min="4372" max="4608" width="9" style="553"/>
    <col min="4609" max="4627" width="4.625" style="553" customWidth="1"/>
    <col min="4628" max="4864" width="9" style="553"/>
    <col min="4865" max="4883" width="4.625" style="553" customWidth="1"/>
    <col min="4884" max="5120" width="9" style="553"/>
    <col min="5121" max="5139" width="4.625" style="553" customWidth="1"/>
    <col min="5140" max="5376" width="9" style="553"/>
    <col min="5377" max="5395" width="4.625" style="553" customWidth="1"/>
    <col min="5396" max="5632" width="9" style="553"/>
    <col min="5633" max="5651" width="4.625" style="553" customWidth="1"/>
    <col min="5652" max="5888" width="9" style="553"/>
    <col min="5889" max="5907" width="4.625" style="553" customWidth="1"/>
    <col min="5908" max="6144" width="9" style="553"/>
    <col min="6145" max="6163" width="4.625" style="553" customWidth="1"/>
    <col min="6164" max="6400" width="9" style="553"/>
    <col min="6401" max="6419" width="4.625" style="553" customWidth="1"/>
    <col min="6420" max="6656" width="9" style="553"/>
    <col min="6657" max="6675" width="4.625" style="553" customWidth="1"/>
    <col min="6676" max="6912" width="9" style="553"/>
    <col min="6913" max="6931" width="4.625" style="553" customWidth="1"/>
    <col min="6932" max="7168" width="9" style="553"/>
    <col min="7169" max="7187" width="4.625" style="553" customWidth="1"/>
    <col min="7188" max="7424" width="9" style="553"/>
    <col min="7425" max="7443" width="4.625" style="553" customWidth="1"/>
    <col min="7444" max="7680" width="9" style="553"/>
    <col min="7681" max="7699" width="4.625" style="553" customWidth="1"/>
    <col min="7700" max="7936" width="9" style="553"/>
    <col min="7937" max="7955" width="4.625" style="553" customWidth="1"/>
    <col min="7956" max="8192" width="9" style="553"/>
    <col min="8193" max="8211" width="4.625" style="553" customWidth="1"/>
    <col min="8212" max="8448" width="9" style="553"/>
    <col min="8449" max="8467" width="4.625" style="553" customWidth="1"/>
    <col min="8468" max="8704" width="9" style="553"/>
    <col min="8705" max="8723" width="4.625" style="553" customWidth="1"/>
    <col min="8724" max="8960" width="9" style="553"/>
    <col min="8961" max="8979" width="4.625" style="553" customWidth="1"/>
    <col min="8980" max="9216" width="9" style="553"/>
    <col min="9217" max="9235" width="4.625" style="553" customWidth="1"/>
    <col min="9236" max="9472" width="9" style="553"/>
    <col min="9473" max="9491" width="4.625" style="553" customWidth="1"/>
    <col min="9492" max="9728" width="9" style="553"/>
    <col min="9729" max="9747" width="4.625" style="553" customWidth="1"/>
    <col min="9748" max="9984" width="9" style="553"/>
    <col min="9985" max="10003" width="4.625" style="553" customWidth="1"/>
    <col min="10004" max="10240" width="9" style="553"/>
    <col min="10241" max="10259" width="4.625" style="553" customWidth="1"/>
    <col min="10260" max="10496" width="9" style="553"/>
    <col min="10497" max="10515" width="4.625" style="553" customWidth="1"/>
    <col min="10516" max="10752" width="9" style="553"/>
    <col min="10753" max="10771" width="4.625" style="553" customWidth="1"/>
    <col min="10772" max="11008" width="9" style="553"/>
    <col min="11009" max="11027" width="4.625" style="553" customWidth="1"/>
    <col min="11028" max="11264" width="9" style="553"/>
    <col min="11265" max="11283" width="4.625" style="553" customWidth="1"/>
    <col min="11284" max="11520" width="9" style="553"/>
    <col min="11521" max="11539" width="4.625" style="553" customWidth="1"/>
    <col min="11540" max="11776" width="9" style="553"/>
    <col min="11777" max="11795" width="4.625" style="553" customWidth="1"/>
    <col min="11796" max="12032" width="9" style="553"/>
    <col min="12033" max="12051" width="4.625" style="553" customWidth="1"/>
    <col min="12052" max="12288" width="9" style="553"/>
    <col min="12289" max="12307" width="4.625" style="553" customWidth="1"/>
    <col min="12308" max="12544" width="9" style="553"/>
    <col min="12545" max="12563" width="4.625" style="553" customWidth="1"/>
    <col min="12564" max="12800" width="9" style="553"/>
    <col min="12801" max="12819" width="4.625" style="553" customWidth="1"/>
    <col min="12820" max="13056" width="9" style="553"/>
    <col min="13057" max="13075" width="4.625" style="553" customWidth="1"/>
    <col min="13076" max="13312" width="9" style="553"/>
    <col min="13313" max="13331" width="4.625" style="553" customWidth="1"/>
    <col min="13332" max="13568" width="9" style="553"/>
    <col min="13569" max="13587" width="4.625" style="553" customWidth="1"/>
    <col min="13588" max="13824" width="9" style="553"/>
    <col min="13825" max="13843" width="4.625" style="553" customWidth="1"/>
    <col min="13844" max="14080" width="9" style="553"/>
    <col min="14081" max="14099" width="4.625" style="553" customWidth="1"/>
    <col min="14100" max="14336" width="9" style="553"/>
    <col min="14337" max="14355" width="4.625" style="553" customWidth="1"/>
    <col min="14356" max="14592" width="9" style="553"/>
    <col min="14593" max="14611" width="4.625" style="553" customWidth="1"/>
    <col min="14612" max="14848" width="9" style="553"/>
    <col min="14849" max="14867" width="4.625" style="553" customWidth="1"/>
    <col min="14868" max="15104" width="9" style="553"/>
    <col min="15105" max="15123" width="4.625" style="553" customWidth="1"/>
    <col min="15124" max="15360" width="9" style="553"/>
    <col min="15361" max="15379" width="4.625" style="553" customWidth="1"/>
    <col min="15380" max="15616" width="9" style="553"/>
    <col min="15617" max="15635" width="4.625" style="553" customWidth="1"/>
    <col min="15636" max="15872" width="9" style="553"/>
    <col min="15873" max="15891" width="4.625" style="553" customWidth="1"/>
    <col min="15892" max="16128" width="9" style="553"/>
    <col min="16129" max="16147" width="4.625" style="553" customWidth="1"/>
    <col min="16148" max="16384" width="9" style="553"/>
  </cols>
  <sheetData>
    <row r="1" spans="1:19" ht="17.100000000000001" customHeight="1">
      <c r="B1" s="554" t="s">
        <v>976</v>
      </c>
    </row>
    <row r="2" spans="1:19" ht="22.5" customHeight="1">
      <c r="A2" s="3097" t="s">
        <v>1278</v>
      </c>
      <c r="B2" s="3097"/>
      <c r="C2" s="3097"/>
      <c r="D2" s="3097"/>
      <c r="E2" s="3097"/>
      <c r="F2" s="3097"/>
      <c r="G2" s="3097"/>
      <c r="H2" s="3097"/>
      <c r="I2" s="3097"/>
      <c r="J2" s="3097"/>
      <c r="K2" s="3097"/>
      <c r="L2" s="3097"/>
      <c r="M2" s="3097"/>
      <c r="N2" s="3097"/>
      <c r="O2" s="3097"/>
      <c r="P2" s="3097"/>
      <c r="Q2" s="3097"/>
      <c r="R2" s="3097"/>
      <c r="S2" s="3097"/>
    </row>
    <row r="3" spans="1:19" ht="17.100000000000001" customHeight="1">
      <c r="B3" s="555"/>
    </row>
    <row r="4" spans="1:19" ht="17.100000000000001" customHeight="1">
      <c r="B4" s="556" t="s">
        <v>977</v>
      </c>
      <c r="C4" s="557"/>
      <c r="D4" s="557"/>
      <c r="E4" s="557"/>
      <c r="F4" s="557"/>
      <c r="G4" s="557"/>
      <c r="H4" s="557"/>
      <c r="I4" s="557"/>
      <c r="J4" s="557"/>
      <c r="K4" s="557"/>
      <c r="L4" s="557"/>
      <c r="M4" s="557"/>
      <c r="N4" s="557"/>
      <c r="O4" s="557"/>
      <c r="P4" s="557"/>
      <c r="Q4" s="557"/>
      <c r="R4" s="557"/>
    </row>
    <row r="5" spans="1:19" ht="17.100000000000001" customHeight="1">
      <c r="B5" s="556" t="s">
        <v>978</v>
      </c>
      <c r="C5" s="557"/>
      <c r="D5" s="557"/>
      <c r="E5" s="557"/>
      <c r="F5" s="557"/>
      <c r="G5" s="557"/>
      <c r="H5" s="557"/>
      <c r="I5" s="557"/>
      <c r="J5" s="557"/>
      <c r="K5" s="557"/>
      <c r="L5" s="557"/>
      <c r="M5" s="557"/>
      <c r="N5" s="557"/>
      <c r="O5" s="557"/>
      <c r="P5" s="557"/>
      <c r="Q5" s="557"/>
      <c r="R5" s="557"/>
    </row>
    <row r="6" spans="1:19" ht="17.100000000000001" customHeight="1">
      <c r="B6" s="556" t="s">
        <v>1217</v>
      </c>
      <c r="C6" s="557"/>
      <c r="D6" s="557"/>
      <c r="E6" s="557"/>
      <c r="F6" s="557"/>
      <c r="G6" s="557"/>
      <c r="H6" s="557"/>
      <c r="I6" s="557"/>
      <c r="J6" s="557"/>
      <c r="K6" s="557"/>
      <c r="L6" s="557"/>
      <c r="M6" s="557"/>
      <c r="N6" s="557"/>
      <c r="O6" s="557"/>
      <c r="P6" s="557"/>
      <c r="Q6" s="557"/>
      <c r="R6" s="557"/>
    </row>
    <row r="7" spans="1:19" ht="17.100000000000001" customHeight="1">
      <c r="B7" s="556" t="s">
        <v>979</v>
      </c>
      <c r="C7" s="557"/>
      <c r="D7" s="557"/>
      <c r="E7" s="557"/>
      <c r="F7" s="557"/>
      <c r="G7" s="557"/>
      <c r="H7" s="557"/>
      <c r="I7" s="557"/>
      <c r="J7" s="557"/>
      <c r="K7" s="557"/>
      <c r="L7" s="557"/>
      <c r="M7" s="557"/>
      <c r="N7" s="557"/>
      <c r="O7" s="557"/>
      <c r="P7" s="557"/>
      <c r="Q7" s="557"/>
      <c r="R7" s="557"/>
    </row>
    <row r="8" spans="1:19" ht="17.100000000000001" customHeight="1">
      <c r="B8" s="556" t="s">
        <v>980</v>
      </c>
      <c r="C8" s="557"/>
      <c r="D8" s="557"/>
      <c r="E8" s="557"/>
      <c r="F8" s="557"/>
      <c r="G8" s="557"/>
      <c r="H8" s="557"/>
      <c r="I8" s="557"/>
      <c r="J8" s="557"/>
      <c r="K8" s="557"/>
      <c r="L8" s="557"/>
      <c r="M8" s="557"/>
      <c r="N8" s="557"/>
      <c r="O8" s="557"/>
      <c r="P8" s="557"/>
      <c r="Q8" s="557"/>
      <c r="R8" s="557"/>
    </row>
    <row r="9" spans="1:19" ht="17.100000000000001" customHeight="1">
      <c r="B9" s="556" t="s">
        <v>981</v>
      </c>
      <c r="C9" s="557"/>
      <c r="D9" s="557"/>
      <c r="E9" s="557"/>
      <c r="F9" s="557"/>
      <c r="G9" s="557"/>
      <c r="H9" s="557"/>
      <c r="I9" s="557"/>
      <c r="J9" s="557"/>
      <c r="K9" s="557"/>
      <c r="L9" s="557"/>
      <c r="M9" s="557"/>
      <c r="N9" s="557"/>
      <c r="O9" s="557"/>
      <c r="P9" s="557"/>
      <c r="Q9" s="557"/>
      <c r="R9" s="557"/>
    </row>
    <row r="10" spans="1:19" ht="17.100000000000001" customHeight="1">
      <c r="B10" s="556" t="s">
        <v>982</v>
      </c>
      <c r="C10" s="557"/>
      <c r="D10" s="557"/>
      <c r="E10" s="557"/>
      <c r="F10" s="557"/>
      <c r="G10" s="557"/>
      <c r="H10" s="557"/>
      <c r="I10" s="557"/>
      <c r="J10" s="557"/>
      <c r="K10" s="557"/>
      <c r="L10" s="557"/>
      <c r="M10" s="557"/>
      <c r="N10" s="557"/>
      <c r="O10" s="557"/>
      <c r="P10" s="557"/>
      <c r="Q10" s="557"/>
      <c r="R10" s="557"/>
    </row>
    <row r="11" spans="1:19" ht="17.100000000000001" customHeight="1">
      <c r="B11" s="556" t="s">
        <v>983</v>
      </c>
      <c r="C11" s="557"/>
      <c r="D11" s="557"/>
      <c r="E11" s="557"/>
      <c r="F11" s="557"/>
      <c r="G11" s="557"/>
      <c r="H11" s="557"/>
      <c r="I11" s="557"/>
      <c r="J11" s="557"/>
      <c r="K11" s="557"/>
      <c r="L11" s="557"/>
      <c r="M11" s="557"/>
      <c r="N11" s="557"/>
      <c r="O11" s="557"/>
      <c r="P11" s="557"/>
      <c r="Q11" s="557"/>
      <c r="R11" s="557"/>
    </row>
    <row r="12" spans="1:19" ht="17.100000000000001" customHeight="1">
      <c r="B12" s="556" t="s">
        <v>984</v>
      </c>
      <c r="C12" s="556"/>
      <c r="D12" s="557"/>
      <c r="E12" s="557"/>
      <c r="F12" s="557"/>
      <c r="G12" s="557"/>
      <c r="H12" s="557"/>
      <c r="I12" s="558"/>
      <c r="J12" s="557"/>
      <c r="K12" s="557"/>
      <c r="L12" s="557"/>
      <c r="M12" s="557"/>
      <c r="N12" s="557"/>
      <c r="O12" s="557"/>
      <c r="P12" s="557"/>
      <c r="Q12" s="557"/>
      <c r="R12" s="557"/>
    </row>
    <row r="13" spans="1:19" ht="17.100000000000001" customHeight="1">
      <c r="B13" s="556" t="s">
        <v>985</v>
      </c>
      <c r="C13" s="556"/>
      <c r="D13" s="557"/>
      <c r="E13" s="557"/>
      <c r="F13" s="557"/>
      <c r="G13" s="557"/>
      <c r="H13" s="557"/>
      <c r="I13" s="558"/>
      <c r="J13" s="557"/>
      <c r="K13" s="557"/>
      <c r="L13" s="557"/>
      <c r="M13" s="557"/>
      <c r="N13" s="557"/>
      <c r="O13" s="557"/>
      <c r="P13" s="557"/>
      <c r="Q13" s="557"/>
      <c r="R13" s="557"/>
    </row>
    <row r="14" spans="1:19" ht="17.100000000000001" customHeight="1">
      <c r="B14" s="556" t="s">
        <v>1216</v>
      </c>
      <c r="C14" s="556"/>
      <c r="D14" s="557"/>
      <c r="E14" s="557"/>
      <c r="F14" s="557"/>
      <c r="G14" s="557"/>
      <c r="H14" s="557"/>
      <c r="I14" s="558"/>
      <c r="J14" s="557"/>
      <c r="K14" s="557"/>
      <c r="L14" s="557"/>
      <c r="M14" s="557"/>
      <c r="N14" s="557"/>
      <c r="O14" s="557"/>
      <c r="P14" s="557"/>
      <c r="Q14" s="557"/>
      <c r="R14" s="557"/>
    </row>
    <row r="15" spans="1:19" ht="17.100000000000001" customHeight="1">
      <c r="B15" s="556" t="s">
        <v>986</v>
      </c>
      <c r="C15" s="556"/>
      <c r="D15" s="557"/>
      <c r="E15" s="557"/>
      <c r="F15" s="557"/>
      <c r="G15" s="557"/>
      <c r="H15" s="557"/>
      <c r="I15" s="558"/>
      <c r="J15" s="557"/>
      <c r="K15" s="557"/>
      <c r="L15" s="557"/>
      <c r="M15" s="557"/>
      <c r="N15" s="557"/>
      <c r="O15" s="557"/>
      <c r="P15" s="557"/>
      <c r="Q15" s="557"/>
      <c r="R15" s="557"/>
    </row>
    <row r="16" spans="1:19" ht="33.75" customHeight="1">
      <c r="B16" s="3098" t="s">
        <v>1279</v>
      </c>
      <c r="C16" s="3098"/>
      <c r="D16" s="3098"/>
      <c r="E16" s="3098"/>
      <c r="F16" s="3098"/>
      <c r="G16" s="3098"/>
      <c r="H16" s="3098"/>
      <c r="I16" s="3098"/>
      <c r="J16" s="3098"/>
      <c r="K16" s="3098"/>
      <c r="L16" s="3098"/>
      <c r="M16" s="3098"/>
      <c r="N16" s="3098"/>
      <c r="O16" s="3098"/>
      <c r="P16" s="3098"/>
      <c r="Q16" s="3098"/>
      <c r="R16" s="3098"/>
    </row>
    <row r="17" spans="2:18" ht="17.100000000000001" customHeight="1">
      <c r="B17" s="556" t="s">
        <v>987</v>
      </c>
      <c r="C17" s="557"/>
      <c r="D17" s="557"/>
      <c r="E17" s="557"/>
      <c r="F17" s="557"/>
      <c r="G17" s="557"/>
      <c r="H17" s="557"/>
      <c r="I17" s="557"/>
      <c r="J17" s="557"/>
      <c r="K17" s="557"/>
      <c r="L17" s="557"/>
      <c r="M17" s="557"/>
      <c r="N17" s="557"/>
      <c r="O17" s="557"/>
      <c r="P17" s="557"/>
      <c r="Q17" s="557"/>
      <c r="R17" s="557"/>
    </row>
    <row r="18" spans="2:18" ht="17.100000000000001" customHeight="1">
      <c r="B18" s="556" t="s">
        <v>988</v>
      </c>
      <c r="C18" s="556"/>
      <c r="D18" s="557"/>
      <c r="E18" s="557"/>
      <c r="F18" s="557"/>
      <c r="G18" s="557"/>
      <c r="H18" s="557"/>
      <c r="I18" s="557"/>
      <c r="J18" s="557"/>
      <c r="K18" s="557"/>
      <c r="L18" s="557"/>
      <c r="M18" s="557"/>
      <c r="N18" s="557"/>
      <c r="O18" s="557"/>
      <c r="P18" s="557"/>
      <c r="Q18" s="557"/>
      <c r="R18" s="557"/>
    </row>
    <row r="19" spans="2:18" ht="17.100000000000001" customHeight="1">
      <c r="B19" s="556" t="s">
        <v>989</v>
      </c>
      <c r="C19" s="556"/>
      <c r="D19" s="557"/>
      <c r="E19" s="557"/>
      <c r="F19" s="557"/>
      <c r="G19" s="557"/>
      <c r="H19" s="557"/>
      <c r="I19" s="557"/>
      <c r="J19" s="557"/>
      <c r="K19" s="557"/>
      <c r="L19" s="557"/>
      <c r="M19" s="557"/>
      <c r="N19" s="557"/>
      <c r="O19" s="557"/>
      <c r="P19" s="557"/>
      <c r="Q19" s="557"/>
      <c r="R19" s="557"/>
    </row>
    <row r="20" spans="2:18" ht="17.100000000000001" customHeight="1">
      <c r="C20" s="555"/>
    </row>
    <row r="21" spans="2:18" ht="17.100000000000001" customHeight="1">
      <c r="B21" s="555"/>
      <c r="C21" s="555"/>
    </row>
    <row r="22" spans="2:18" ht="17.100000000000001" customHeight="1">
      <c r="B22" s="555"/>
      <c r="C22" s="555"/>
    </row>
    <row r="23" spans="2:18" ht="17.100000000000001" customHeight="1">
      <c r="B23" s="555"/>
      <c r="C23" s="555"/>
    </row>
    <row r="24" spans="2:18" ht="17.100000000000001" customHeight="1">
      <c r="B24" s="555"/>
      <c r="C24" s="555"/>
    </row>
    <row r="25" spans="2:18" ht="17.100000000000001" customHeight="1">
      <c r="B25" s="555"/>
      <c r="C25" s="555"/>
    </row>
    <row r="26" spans="2:18" ht="17.100000000000001" customHeight="1">
      <c r="B26" s="555"/>
      <c r="C26" s="555"/>
    </row>
    <row r="27" spans="2:18" ht="17.100000000000001" customHeight="1">
      <c r="B27" s="555"/>
      <c r="C27" s="555"/>
    </row>
    <row r="28" spans="2:18" ht="17.100000000000001" customHeight="1"/>
    <row r="29" spans="2:18" ht="17.100000000000001" customHeight="1"/>
    <row r="30" spans="2:18" ht="17.100000000000001" customHeight="1">
      <c r="B30" s="555"/>
    </row>
    <row r="31" spans="2:18" ht="17.100000000000001" customHeight="1"/>
    <row r="32" spans="2:18" ht="17.100000000000001" customHeight="1"/>
    <row r="33" spans="2:16" ht="17.100000000000001" customHeight="1">
      <c r="B33" s="559"/>
      <c r="C33" s="560"/>
      <c r="D33" s="559"/>
      <c r="E33" s="559"/>
      <c r="F33" s="559"/>
      <c r="G33" s="559"/>
      <c r="H33" s="559"/>
      <c r="I33" s="559"/>
      <c r="J33" s="559"/>
      <c r="K33" s="559"/>
      <c r="L33" s="559"/>
      <c r="M33" s="559"/>
      <c r="N33" s="559"/>
      <c r="O33" s="559"/>
      <c r="P33" s="559"/>
    </row>
    <row r="34" spans="2:16" ht="17.100000000000001" customHeight="1">
      <c r="B34" s="559"/>
      <c r="C34" s="560"/>
      <c r="D34" s="559"/>
      <c r="E34" s="559"/>
      <c r="F34" s="559"/>
      <c r="G34" s="559"/>
      <c r="H34" s="559"/>
      <c r="I34" s="559"/>
      <c r="J34" s="559"/>
      <c r="K34" s="559"/>
      <c r="L34" s="559"/>
      <c r="M34" s="559"/>
      <c r="N34" s="559"/>
      <c r="O34" s="559"/>
      <c r="P34" s="559"/>
    </row>
    <row r="35" spans="2:16" ht="17.100000000000001" customHeight="1">
      <c r="B35" s="559"/>
      <c r="C35" s="560"/>
      <c r="D35" s="559"/>
      <c r="E35" s="559"/>
      <c r="F35" s="559"/>
      <c r="G35" s="559"/>
      <c r="H35" s="559"/>
      <c r="I35" s="559"/>
      <c r="J35" s="559"/>
      <c r="K35" s="559"/>
      <c r="L35" s="559"/>
      <c r="M35" s="559"/>
      <c r="N35" s="559"/>
      <c r="O35" s="559"/>
      <c r="P35" s="559"/>
    </row>
    <row r="36" spans="2:16" ht="17.100000000000001" customHeight="1">
      <c r="B36" s="559"/>
      <c r="C36" s="560"/>
      <c r="D36" s="559"/>
      <c r="E36" s="559"/>
      <c r="F36" s="559"/>
      <c r="G36" s="559"/>
      <c r="H36" s="559"/>
      <c r="I36" s="559"/>
      <c r="J36" s="559"/>
      <c r="K36" s="559"/>
      <c r="L36" s="559"/>
      <c r="M36" s="559"/>
      <c r="N36" s="559"/>
      <c r="O36" s="559"/>
      <c r="P36" s="559"/>
    </row>
    <row r="37" spans="2:16" ht="17.100000000000001" customHeight="1"/>
    <row r="38" spans="2:16" ht="17.100000000000001" customHeight="1"/>
    <row r="39" spans="2:16" ht="17.100000000000001" customHeight="1"/>
    <row r="40" spans="2:16" ht="17.100000000000001" customHeight="1"/>
    <row r="41" spans="2:16" ht="17.100000000000001" customHeight="1"/>
    <row r="42" spans="2:16" ht="17.100000000000001" customHeight="1"/>
    <row r="43" spans="2:16" ht="17.100000000000001" customHeight="1"/>
    <row r="44" spans="2:16" ht="17.100000000000001" customHeight="1"/>
    <row r="45" spans="2:16" ht="17.100000000000001" customHeight="1"/>
    <row r="46" spans="2:16" ht="17.100000000000001" customHeight="1"/>
    <row r="47" spans="2:16" ht="17.100000000000001" customHeight="1"/>
    <row r="48" spans="2:16"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sheetData>
  <mergeCells count="2">
    <mergeCell ref="A2:S2"/>
    <mergeCell ref="B16:R16"/>
  </mergeCells>
  <phoneticPr fontId="7"/>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0000"/>
  </sheetPr>
  <dimension ref="A1:P42"/>
  <sheetViews>
    <sheetView view="pageBreakPreview" zoomScaleNormal="100" zoomScaleSheetLayoutView="100" workbookViewId="0">
      <selection sqref="A1:O1"/>
    </sheetView>
  </sheetViews>
  <sheetFormatPr defaultColWidth="9" defaultRowHeight="11.25"/>
  <cols>
    <col min="1" max="2" width="3.25" style="561" customWidth="1"/>
    <col min="3" max="3" width="23.75" style="561" customWidth="1"/>
    <col min="4" max="15" width="8.875" style="561" customWidth="1"/>
    <col min="16" max="16384" width="9" style="561"/>
  </cols>
  <sheetData>
    <row r="1" spans="1:16" ht="25.5" customHeight="1">
      <c r="A1" s="3109" t="s">
        <v>990</v>
      </c>
      <c r="B1" s="3110"/>
      <c r="C1" s="3110"/>
      <c r="D1" s="3110"/>
      <c r="E1" s="3110"/>
      <c r="F1" s="3110"/>
      <c r="G1" s="3110"/>
      <c r="H1" s="3110"/>
      <c r="I1" s="3110"/>
      <c r="J1" s="3110"/>
      <c r="K1" s="3110"/>
      <c r="L1" s="3110"/>
      <c r="M1" s="3110"/>
      <c r="N1" s="3110"/>
      <c r="O1" s="3110"/>
    </row>
    <row r="2" spans="1:16" ht="12.75" customHeight="1" thickBot="1">
      <c r="A2" s="562" t="s">
        <v>1649</v>
      </c>
      <c r="P2" s="563" t="s">
        <v>991</v>
      </c>
    </row>
    <row r="3" spans="1:16" ht="12.75" customHeight="1" thickBot="1">
      <c r="A3" s="3111"/>
      <c r="B3" s="3112"/>
      <c r="C3" s="3113"/>
      <c r="D3" s="564" t="s">
        <v>992</v>
      </c>
      <c r="E3" s="565" t="s">
        <v>993</v>
      </c>
      <c r="F3" s="565" t="s">
        <v>993</v>
      </c>
      <c r="G3" s="565" t="s">
        <v>993</v>
      </c>
      <c r="H3" s="565" t="s">
        <v>993</v>
      </c>
      <c r="I3" s="565" t="s">
        <v>993</v>
      </c>
      <c r="J3" s="565" t="s">
        <v>993</v>
      </c>
      <c r="K3" s="565" t="s">
        <v>993</v>
      </c>
      <c r="L3" s="565" t="s">
        <v>993</v>
      </c>
      <c r="M3" s="565" t="s">
        <v>993</v>
      </c>
      <c r="N3" s="565" t="s">
        <v>993</v>
      </c>
      <c r="O3" s="566" t="s">
        <v>993</v>
      </c>
      <c r="P3" s="567" t="s">
        <v>994</v>
      </c>
    </row>
    <row r="4" spans="1:16" ht="12.75" customHeight="1">
      <c r="A4" s="3114" t="s">
        <v>995</v>
      </c>
      <c r="B4" s="3115"/>
      <c r="C4" s="3116"/>
      <c r="D4" s="568"/>
      <c r="E4" s="569"/>
      <c r="F4" s="569"/>
      <c r="G4" s="569"/>
      <c r="H4" s="569"/>
      <c r="I4" s="569"/>
      <c r="J4" s="569"/>
      <c r="K4" s="569"/>
      <c r="L4" s="569"/>
      <c r="M4" s="569"/>
      <c r="N4" s="569"/>
      <c r="O4" s="570"/>
      <c r="P4" s="571">
        <f>SUM(D4:O4)</f>
        <v>0</v>
      </c>
    </row>
    <row r="5" spans="1:16" ht="12.75" customHeight="1">
      <c r="A5" s="3117" t="s">
        <v>996</v>
      </c>
      <c r="B5" s="3118"/>
      <c r="C5" s="3119"/>
      <c r="D5" s="572"/>
      <c r="E5" s="573"/>
      <c r="F5" s="573"/>
      <c r="G5" s="573"/>
      <c r="H5" s="573"/>
      <c r="I5" s="573"/>
      <c r="J5" s="573"/>
      <c r="K5" s="573"/>
      <c r="L5" s="573"/>
      <c r="M5" s="573"/>
      <c r="N5" s="573"/>
      <c r="O5" s="574"/>
      <c r="P5" s="575">
        <f t="shared" ref="P5:P39" si="0">SUM(D5:O5)</f>
        <v>0</v>
      </c>
    </row>
    <row r="6" spans="1:16" ht="12.75" customHeight="1" thickBot="1">
      <c r="A6" s="3120" t="s">
        <v>997</v>
      </c>
      <c r="B6" s="3121"/>
      <c r="C6" s="3122"/>
      <c r="D6" s="576">
        <f>D4*D5</f>
        <v>0</v>
      </c>
      <c r="E6" s="577">
        <f t="shared" ref="E6:O6" si="1">E4*E5</f>
        <v>0</v>
      </c>
      <c r="F6" s="577">
        <f t="shared" si="1"/>
        <v>0</v>
      </c>
      <c r="G6" s="577">
        <f t="shared" si="1"/>
        <v>0</v>
      </c>
      <c r="H6" s="577">
        <f t="shared" si="1"/>
        <v>0</v>
      </c>
      <c r="I6" s="577">
        <f t="shared" si="1"/>
        <v>0</v>
      </c>
      <c r="J6" s="577">
        <f t="shared" si="1"/>
        <v>0</v>
      </c>
      <c r="K6" s="577">
        <f t="shared" si="1"/>
        <v>0</v>
      </c>
      <c r="L6" s="577">
        <f t="shared" si="1"/>
        <v>0</v>
      </c>
      <c r="M6" s="577">
        <f t="shared" si="1"/>
        <v>0</v>
      </c>
      <c r="N6" s="577">
        <f t="shared" si="1"/>
        <v>0</v>
      </c>
      <c r="O6" s="578">
        <f t="shared" si="1"/>
        <v>0</v>
      </c>
      <c r="P6" s="579">
        <f t="shared" si="0"/>
        <v>0</v>
      </c>
    </row>
    <row r="7" spans="1:16" ht="12.75" customHeight="1">
      <c r="A7" s="3099" t="s">
        <v>998</v>
      </c>
      <c r="B7" s="3104" t="s">
        <v>999</v>
      </c>
      <c r="C7" s="580" t="s">
        <v>1000</v>
      </c>
      <c r="D7" s="581"/>
      <c r="E7" s="582"/>
      <c r="F7" s="582"/>
      <c r="G7" s="582"/>
      <c r="H7" s="582"/>
      <c r="I7" s="582"/>
      <c r="J7" s="582"/>
      <c r="K7" s="582"/>
      <c r="L7" s="582"/>
      <c r="M7" s="582"/>
      <c r="N7" s="582"/>
      <c r="O7" s="583"/>
      <c r="P7" s="571">
        <f>SUM(D7:O7)</f>
        <v>0</v>
      </c>
    </row>
    <row r="8" spans="1:16" ht="12.75" customHeight="1">
      <c r="A8" s="3100"/>
      <c r="B8" s="3105"/>
      <c r="C8" s="584" t="s">
        <v>1001</v>
      </c>
      <c r="D8" s="568"/>
      <c r="E8" s="569"/>
      <c r="F8" s="569"/>
      <c r="G8" s="569"/>
      <c r="H8" s="569"/>
      <c r="I8" s="569"/>
      <c r="J8" s="569"/>
      <c r="K8" s="569"/>
      <c r="L8" s="569"/>
      <c r="M8" s="569"/>
      <c r="N8" s="569"/>
      <c r="O8" s="570"/>
      <c r="P8" s="575">
        <f>SUM(D8:O8)</f>
        <v>0</v>
      </c>
    </row>
    <row r="9" spans="1:16" ht="12.75" customHeight="1">
      <c r="A9" s="3101"/>
      <c r="B9" s="3105"/>
      <c r="C9" s="585" t="s">
        <v>1002</v>
      </c>
      <c r="D9" s="572"/>
      <c r="E9" s="573"/>
      <c r="F9" s="573"/>
      <c r="G9" s="573"/>
      <c r="H9" s="573"/>
      <c r="I9" s="573"/>
      <c r="J9" s="573"/>
      <c r="K9" s="573"/>
      <c r="L9" s="573"/>
      <c r="M9" s="573"/>
      <c r="N9" s="573"/>
      <c r="O9" s="574"/>
      <c r="P9" s="575">
        <f>SUM(D9:O9)</f>
        <v>0</v>
      </c>
    </row>
    <row r="10" spans="1:16" ht="12.75" customHeight="1" thickBot="1">
      <c r="A10" s="3101"/>
      <c r="B10" s="3105"/>
      <c r="C10" s="586"/>
      <c r="D10" s="587"/>
      <c r="E10" s="588"/>
      <c r="F10" s="588"/>
      <c r="G10" s="588"/>
      <c r="H10" s="588"/>
      <c r="I10" s="588"/>
      <c r="J10" s="588"/>
      <c r="K10" s="588"/>
      <c r="L10" s="588"/>
      <c r="M10" s="588"/>
      <c r="N10" s="588"/>
      <c r="O10" s="589"/>
      <c r="P10" s="579">
        <f t="shared" si="0"/>
        <v>0</v>
      </c>
    </row>
    <row r="11" spans="1:16" ht="12" thickBot="1">
      <c r="A11" s="3101"/>
      <c r="B11" s="3106"/>
      <c r="C11" s="590" t="s">
        <v>1003</v>
      </c>
      <c r="D11" s="591"/>
      <c r="E11" s="592"/>
      <c r="F11" s="592"/>
      <c r="G11" s="592"/>
      <c r="H11" s="592"/>
      <c r="I11" s="592"/>
      <c r="J11" s="592"/>
      <c r="K11" s="592"/>
      <c r="L11" s="592"/>
      <c r="M11" s="592"/>
      <c r="N11" s="592"/>
      <c r="O11" s="593"/>
      <c r="P11" s="594">
        <f t="shared" si="0"/>
        <v>0</v>
      </c>
    </row>
    <row r="12" spans="1:16" ht="22.5">
      <c r="A12" s="3101"/>
      <c r="B12" s="3104" t="s">
        <v>1004</v>
      </c>
      <c r="C12" s="595" t="s">
        <v>1005</v>
      </c>
      <c r="D12" s="581"/>
      <c r="E12" s="582"/>
      <c r="F12" s="582"/>
      <c r="G12" s="582"/>
      <c r="H12" s="582"/>
      <c r="I12" s="582"/>
      <c r="J12" s="582"/>
      <c r="K12" s="582"/>
      <c r="L12" s="582"/>
      <c r="M12" s="582"/>
      <c r="N12" s="582"/>
      <c r="O12" s="583"/>
      <c r="P12" s="571">
        <f t="shared" si="0"/>
        <v>0</v>
      </c>
    </row>
    <row r="13" spans="1:16" ht="12.75" customHeight="1">
      <c r="A13" s="3101"/>
      <c r="B13" s="3105"/>
      <c r="C13" s="585" t="s">
        <v>1006</v>
      </c>
      <c r="D13" s="572"/>
      <c r="E13" s="573"/>
      <c r="F13" s="573"/>
      <c r="G13" s="573"/>
      <c r="H13" s="573"/>
      <c r="I13" s="573"/>
      <c r="J13" s="573"/>
      <c r="K13" s="573"/>
      <c r="L13" s="573"/>
      <c r="M13" s="573"/>
      <c r="N13" s="573"/>
      <c r="O13" s="574"/>
      <c r="P13" s="575">
        <f t="shared" si="0"/>
        <v>0</v>
      </c>
    </row>
    <row r="14" spans="1:16" ht="12.75" customHeight="1">
      <c r="A14" s="3101"/>
      <c r="B14" s="3105"/>
      <c r="C14" s="585" t="s">
        <v>1007</v>
      </c>
      <c r="D14" s="572"/>
      <c r="E14" s="573"/>
      <c r="F14" s="573"/>
      <c r="G14" s="573"/>
      <c r="H14" s="573"/>
      <c r="I14" s="573"/>
      <c r="J14" s="573"/>
      <c r="K14" s="573"/>
      <c r="L14" s="573"/>
      <c r="M14" s="573"/>
      <c r="N14" s="573"/>
      <c r="O14" s="574"/>
      <c r="P14" s="575">
        <f t="shared" si="0"/>
        <v>0</v>
      </c>
    </row>
    <row r="15" spans="1:16" ht="12.75" customHeight="1">
      <c r="A15" s="3101"/>
      <c r="B15" s="3105"/>
      <c r="C15" s="585" t="s">
        <v>1008</v>
      </c>
      <c r="D15" s="572"/>
      <c r="E15" s="573"/>
      <c r="F15" s="573"/>
      <c r="G15" s="573"/>
      <c r="H15" s="573"/>
      <c r="I15" s="573"/>
      <c r="J15" s="573"/>
      <c r="K15" s="573"/>
      <c r="L15" s="573"/>
      <c r="M15" s="573"/>
      <c r="N15" s="573"/>
      <c r="O15" s="574"/>
      <c r="P15" s="575">
        <f t="shared" si="0"/>
        <v>0</v>
      </c>
    </row>
    <row r="16" spans="1:16" ht="12.75" customHeight="1">
      <c r="A16" s="3101"/>
      <c r="B16" s="3105"/>
      <c r="C16" s="585" t="s">
        <v>1009</v>
      </c>
      <c r="D16" s="572"/>
      <c r="E16" s="573"/>
      <c r="F16" s="573"/>
      <c r="G16" s="573"/>
      <c r="H16" s="573"/>
      <c r="I16" s="573"/>
      <c r="J16" s="573"/>
      <c r="K16" s="573"/>
      <c r="L16" s="573"/>
      <c r="M16" s="573"/>
      <c r="N16" s="573"/>
      <c r="O16" s="574"/>
      <c r="P16" s="575">
        <f t="shared" si="0"/>
        <v>0</v>
      </c>
    </row>
    <row r="17" spans="1:16" ht="12.75" customHeight="1">
      <c r="A17" s="3101"/>
      <c r="B17" s="3105"/>
      <c r="C17" s="585" t="s">
        <v>1010</v>
      </c>
      <c r="D17" s="572"/>
      <c r="E17" s="573"/>
      <c r="F17" s="573"/>
      <c r="G17" s="573"/>
      <c r="H17" s="573"/>
      <c r="I17" s="573"/>
      <c r="J17" s="573"/>
      <c r="K17" s="573"/>
      <c r="L17" s="573"/>
      <c r="M17" s="573"/>
      <c r="N17" s="573"/>
      <c r="O17" s="574"/>
      <c r="P17" s="575">
        <f t="shared" si="0"/>
        <v>0</v>
      </c>
    </row>
    <row r="18" spans="1:16" ht="12.75" customHeight="1">
      <c r="A18" s="3101"/>
      <c r="B18" s="3105"/>
      <c r="C18" s="585" t="s">
        <v>1011</v>
      </c>
      <c r="D18" s="572"/>
      <c r="E18" s="573"/>
      <c r="F18" s="573"/>
      <c r="G18" s="573"/>
      <c r="H18" s="573"/>
      <c r="I18" s="573"/>
      <c r="J18" s="573"/>
      <c r="K18" s="573"/>
      <c r="L18" s="573"/>
      <c r="M18" s="573"/>
      <c r="N18" s="573"/>
      <c r="O18" s="574"/>
      <c r="P18" s="575">
        <f t="shared" si="0"/>
        <v>0</v>
      </c>
    </row>
    <row r="19" spans="1:16" ht="12.75" customHeight="1">
      <c r="A19" s="3101"/>
      <c r="B19" s="3105"/>
      <c r="C19" s="585" t="s">
        <v>1012</v>
      </c>
      <c r="D19" s="572"/>
      <c r="E19" s="573"/>
      <c r="F19" s="573"/>
      <c r="G19" s="573"/>
      <c r="H19" s="573"/>
      <c r="I19" s="573"/>
      <c r="J19" s="573"/>
      <c r="K19" s="573"/>
      <c r="L19" s="573"/>
      <c r="M19" s="573"/>
      <c r="N19" s="573"/>
      <c r="O19" s="574"/>
      <c r="P19" s="575">
        <f t="shared" si="0"/>
        <v>0</v>
      </c>
    </row>
    <row r="20" spans="1:16" ht="12.75" customHeight="1">
      <c r="A20" s="3101"/>
      <c r="B20" s="3105"/>
      <c r="C20" s="585" t="s">
        <v>1013</v>
      </c>
      <c r="D20" s="572"/>
      <c r="E20" s="573"/>
      <c r="F20" s="573"/>
      <c r="G20" s="573"/>
      <c r="H20" s="573"/>
      <c r="I20" s="573"/>
      <c r="J20" s="573"/>
      <c r="K20" s="573"/>
      <c r="L20" s="573"/>
      <c r="M20" s="573"/>
      <c r="N20" s="573"/>
      <c r="O20" s="574"/>
      <c r="P20" s="575">
        <f t="shared" si="0"/>
        <v>0</v>
      </c>
    </row>
    <row r="21" spans="1:16" ht="12.75" customHeight="1">
      <c r="A21" s="3101"/>
      <c r="B21" s="3105"/>
      <c r="C21" s="585" t="s">
        <v>1014</v>
      </c>
      <c r="D21" s="572"/>
      <c r="E21" s="573"/>
      <c r="F21" s="573"/>
      <c r="G21" s="573"/>
      <c r="H21" s="573"/>
      <c r="I21" s="573"/>
      <c r="J21" s="573"/>
      <c r="K21" s="573"/>
      <c r="L21" s="573"/>
      <c r="M21" s="573"/>
      <c r="N21" s="573"/>
      <c r="O21" s="574"/>
      <c r="P21" s="575">
        <f t="shared" si="0"/>
        <v>0</v>
      </c>
    </row>
    <row r="22" spans="1:16" ht="12.75" customHeight="1" thickBot="1">
      <c r="A22" s="3101"/>
      <c r="B22" s="3105"/>
      <c r="C22" s="586"/>
      <c r="D22" s="587"/>
      <c r="E22" s="588"/>
      <c r="F22" s="588"/>
      <c r="G22" s="588"/>
      <c r="H22" s="588"/>
      <c r="I22" s="588"/>
      <c r="J22" s="588"/>
      <c r="K22" s="588"/>
      <c r="L22" s="588"/>
      <c r="M22" s="588"/>
      <c r="N22" s="588"/>
      <c r="O22" s="589"/>
      <c r="P22" s="579">
        <f t="shared" si="0"/>
        <v>0</v>
      </c>
    </row>
    <row r="23" spans="1:16" ht="12.75" customHeight="1" thickBot="1">
      <c r="A23" s="3101"/>
      <c r="B23" s="3106"/>
      <c r="C23" s="590" t="s">
        <v>1015</v>
      </c>
      <c r="D23" s="591"/>
      <c r="E23" s="592"/>
      <c r="F23" s="592"/>
      <c r="G23" s="592"/>
      <c r="H23" s="592"/>
      <c r="I23" s="592"/>
      <c r="J23" s="592"/>
      <c r="K23" s="592"/>
      <c r="L23" s="592"/>
      <c r="M23" s="592"/>
      <c r="N23" s="592"/>
      <c r="O23" s="593"/>
      <c r="P23" s="594">
        <f t="shared" si="0"/>
        <v>0</v>
      </c>
    </row>
    <row r="24" spans="1:16" ht="12.75" customHeight="1" thickBot="1">
      <c r="A24" s="3102"/>
      <c r="B24" s="3107" t="s">
        <v>1016</v>
      </c>
      <c r="C24" s="3108"/>
      <c r="D24" s="596">
        <f t="shared" ref="D24:O24" si="2">D11-D23</f>
        <v>0</v>
      </c>
      <c r="E24" s="597">
        <f t="shared" si="2"/>
        <v>0</v>
      </c>
      <c r="F24" s="597">
        <f t="shared" si="2"/>
        <v>0</v>
      </c>
      <c r="G24" s="597">
        <f t="shared" si="2"/>
        <v>0</v>
      </c>
      <c r="H24" s="597">
        <f t="shared" si="2"/>
        <v>0</v>
      </c>
      <c r="I24" s="597">
        <f t="shared" si="2"/>
        <v>0</v>
      </c>
      <c r="J24" s="597">
        <f t="shared" si="2"/>
        <v>0</v>
      </c>
      <c r="K24" s="597">
        <f t="shared" si="2"/>
        <v>0</v>
      </c>
      <c r="L24" s="597">
        <f t="shared" si="2"/>
        <v>0</v>
      </c>
      <c r="M24" s="597">
        <f t="shared" si="2"/>
        <v>0</v>
      </c>
      <c r="N24" s="597">
        <f t="shared" si="2"/>
        <v>0</v>
      </c>
      <c r="O24" s="597">
        <f t="shared" si="2"/>
        <v>0</v>
      </c>
      <c r="P24" s="594">
        <f t="shared" si="0"/>
        <v>0</v>
      </c>
    </row>
    <row r="25" spans="1:16" ht="12.75" customHeight="1" thickBot="1">
      <c r="A25" s="3103"/>
      <c r="B25" s="3107" t="s">
        <v>1017</v>
      </c>
      <c r="C25" s="3108"/>
      <c r="D25" s="596">
        <f>D24</f>
        <v>0</v>
      </c>
      <c r="E25" s="597">
        <f>E24+D25</f>
        <v>0</v>
      </c>
      <c r="F25" s="597">
        <f>F24+E25</f>
        <v>0</v>
      </c>
      <c r="G25" s="597">
        <f t="shared" ref="G25:N25" si="3">G24+F25</f>
        <v>0</v>
      </c>
      <c r="H25" s="597">
        <f t="shared" si="3"/>
        <v>0</v>
      </c>
      <c r="I25" s="597">
        <f t="shared" si="3"/>
        <v>0</v>
      </c>
      <c r="J25" s="597">
        <f t="shared" si="3"/>
        <v>0</v>
      </c>
      <c r="K25" s="597">
        <f t="shared" si="3"/>
        <v>0</v>
      </c>
      <c r="L25" s="597">
        <f t="shared" si="3"/>
        <v>0</v>
      </c>
      <c r="M25" s="597">
        <f t="shared" si="3"/>
        <v>0</v>
      </c>
      <c r="N25" s="597">
        <f t="shared" si="3"/>
        <v>0</v>
      </c>
      <c r="O25" s="597">
        <f>O24+N25</f>
        <v>0</v>
      </c>
      <c r="P25" s="598"/>
    </row>
    <row r="26" spans="1:16" ht="12.75" customHeight="1" thickBot="1">
      <c r="A26" s="599"/>
      <c r="C26" s="586"/>
      <c r="D26" s="600"/>
      <c r="E26" s="600"/>
      <c r="F26" s="600"/>
      <c r="G26" s="600"/>
      <c r="H26" s="600"/>
      <c r="I26" s="600"/>
      <c r="J26" s="600"/>
      <c r="K26" s="600"/>
      <c r="L26" s="600"/>
      <c r="M26" s="600"/>
      <c r="N26" s="600"/>
      <c r="O26" s="600"/>
      <c r="P26" s="600"/>
    </row>
    <row r="27" spans="1:16" ht="12.75" customHeight="1">
      <c r="A27" s="3123" t="s">
        <v>1018</v>
      </c>
      <c r="B27" s="3126" t="s">
        <v>999</v>
      </c>
      <c r="C27" s="580" t="s">
        <v>1019</v>
      </c>
      <c r="D27" s="601"/>
      <c r="E27" s="582"/>
      <c r="F27" s="582"/>
      <c r="G27" s="582"/>
      <c r="H27" s="582"/>
      <c r="I27" s="582"/>
      <c r="J27" s="582"/>
      <c r="K27" s="582"/>
      <c r="L27" s="582"/>
      <c r="M27" s="582"/>
      <c r="N27" s="582"/>
      <c r="O27" s="583"/>
      <c r="P27" s="571">
        <f t="shared" si="0"/>
        <v>0</v>
      </c>
    </row>
    <row r="28" spans="1:16" ht="12.75" customHeight="1">
      <c r="A28" s="3124"/>
      <c r="B28" s="3127"/>
      <c r="C28" s="585" t="s">
        <v>1019</v>
      </c>
      <c r="D28" s="602"/>
      <c r="E28" s="573"/>
      <c r="F28" s="573"/>
      <c r="G28" s="573"/>
      <c r="H28" s="573"/>
      <c r="I28" s="573"/>
      <c r="J28" s="573"/>
      <c r="K28" s="573"/>
      <c r="L28" s="573"/>
      <c r="M28" s="573"/>
      <c r="N28" s="573"/>
      <c r="O28" s="574"/>
      <c r="P28" s="575">
        <f t="shared" si="0"/>
        <v>0</v>
      </c>
    </row>
    <row r="29" spans="1:16" ht="12.75" customHeight="1">
      <c r="A29" s="3124"/>
      <c r="B29" s="3127"/>
      <c r="C29" s="585" t="s">
        <v>1020</v>
      </c>
      <c r="D29" s="602"/>
      <c r="E29" s="573"/>
      <c r="F29" s="573"/>
      <c r="G29" s="573"/>
      <c r="H29" s="573"/>
      <c r="I29" s="573"/>
      <c r="J29" s="573"/>
      <c r="K29" s="573"/>
      <c r="L29" s="573"/>
      <c r="M29" s="573"/>
      <c r="N29" s="573"/>
      <c r="O29" s="574"/>
      <c r="P29" s="575">
        <f t="shared" si="0"/>
        <v>0</v>
      </c>
    </row>
    <row r="30" spans="1:16" ht="12.75" customHeight="1" thickBot="1">
      <c r="A30" s="3124"/>
      <c r="B30" s="3127"/>
      <c r="C30" s="603"/>
      <c r="D30" s="604"/>
      <c r="E30" s="588"/>
      <c r="F30" s="588"/>
      <c r="G30" s="588"/>
      <c r="H30" s="588"/>
      <c r="I30" s="588"/>
      <c r="J30" s="588"/>
      <c r="K30" s="588"/>
      <c r="L30" s="588"/>
      <c r="M30" s="588"/>
      <c r="N30" s="588"/>
      <c r="O30" s="589"/>
      <c r="P30" s="579">
        <f t="shared" si="0"/>
        <v>0</v>
      </c>
    </row>
    <row r="31" spans="1:16" ht="12.75" customHeight="1" thickBot="1">
      <c r="A31" s="3124"/>
      <c r="B31" s="3128"/>
      <c r="C31" s="590" t="s">
        <v>1021</v>
      </c>
      <c r="D31" s="605"/>
      <c r="E31" s="592"/>
      <c r="F31" s="592"/>
      <c r="G31" s="592"/>
      <c r="H31" s="592"/>
      <c r="I31" s="592"/>
      <c r="J31" s="592"/>
      <c r="K31" s="592"/>
      <c r="L31" s="592"/>
      <c r="M31" s="592"/>
      <c r="N31" s="592"/>
      <c r="O31" s="593"/>
      <c r="P31" s="594">
        <f t="shared" si="0"/>
        <v>0</v>
      </c>
    </row>
    <row r="32" spans="1:16" ht="22.5">
      <c r="A32" s="3124"/>
      <c r="B32" s="3123" t="s">
        <v>1004</v>
      </c>
      <c r="C32" s="606" t="s">
        <v>1022</v>
      </c>
      <c r="D32" s="601"/>
      <c r="E32" s="582"/>
      <c r="F32" s="582"/>
      <c r="G32" s="582"/>
      <c r="H32" s="582"/>
      <c r="I32" s="582"/>
      <c r="J32" s="582"/>
      <c r="K32" s="582"/>
      <c r="L32" s="582"/>
      <c r="M32" s="582"/>
      <c r="N32" s="582"/>
      <c r="O32" s="583"/>
      <c r="P32" s="571">
        <f>SUM(D32:O32)</f>
        <v>0</v>
      </c>
    </row>
    <row r="33" spans="1:16" ht="13.5" customHeight="1">
      <c r="A33" s="3124"/>
      <c r="B33" s="3129"/>
      <c r="C33" s="607" t="s">
        <v>1023</v>
      </c>
      <c r="D33" s="608"/>
      <c r="E33" s="609"/>
      <c r="F33" s="609"/>
      <c r="G33" s="609"/>
      <c r="H33" s="609"/>
      <c r="I33" s="609"/>
      <c r="J33" s="609"/>
      <c r="K33" s="609"/>
      <c r="L33" s="609"/>
      <c r="M33" s="609"/>
      <c r="N33" s="609"/>
      <c r="O33" s="610"/>
      <c r="P33" s="575">
        <f>SUM(D33:O33)</f>
        <v>0</v>
      </c>
    </row>
    <row r="34" spans="1:16" ht="13.5" customHeight="1">
      <c r="A34" s="3124"/>
      <c r="B34" s="3129"/>
      <c r="C34" s="611" t="s">
        <v>1024</v>
      </c>
      <c r="D34" s="604"/>
      <c r="E34" s="588"/>
      <c r="F34" s="588"/>
      <c r="G34" s="588"/>
      <c r="H34" s="588"/>
      <c r="I34" s="588"/>
      <c r="J34" s="588"/>
      <c r="K34" s="588"/>
      <c r="L34" s="588"/>
      <c r="M34" s="588"/>
      <c r="N34" s="588"/>
      <c r="O34" s="589"/>
      <c r="P34" s="575">
        <f t="shared" ref="P34:P36" si="4">SUM(D34:O34)</f>
        <v>0</v>
      </c>
    </row>
    <row r="35" spans="1:16" ht="13.5" customHeight="1">
      <c r="A35" s="3124"/>
      <c r="B35" s="3129"/>
      <c r="C35" s="611" t="s">
        <v>1014</v>
      </c>
      <c r="D35" s="602"/>
      <c r="E35" s="573"/>
      <c r="F35" s="573"/>
      <c r="G35" s="573"/>
      <c r="H35" s="573"/>
      <c r="I35" s="573"/>
      <c r="J35" s="573"/>
      <c r="K35" s="573"/>
      <c r="L35" s="573"/>
      <c r="M35" s="573"/>
      <c r="N35" s="573"/>
      <c r="O35" s="574"/>
      <c r="P35" s="575">
        <f t="shared" si="4"/>
        <v>0</v>
      </c>
    </row>
    <row r="36" spans="1:16" ht="13.5" customHeight="1">
      <c r="A36" s="3124"/>
      <c r="B36" s="3129"/>
      <c r="C36" s="611"/>
      <c r="D36" s="602"/>
      <c r="E36" s="573"/>
      <c r="F36" s="573"/>
      <c r="G36" s="573"/>
      <c r="H36" s="573"/>
      <c r="I36" s="573"/>
      <c r="J36" s="573"/>
      <c r="K36" s="573"/>
      <c r="L36" s="573"/>
      <c r="M36" s="573"/>
      <c r="N36" s="573"/>
      <c r="O36" s="574"/>
      <c r="P36" s="575">
        <f t="shared" si="4"/>
        <v>0</v>
      </c>
    </row>
    <row r="37" spans="1:16" ht="13.5" customHeight="1" thickBot="1">
      <c r="A37" s="3124"/>
      <c r="B37" s="3124"/>
      <c r="C37" s="607" t="s">
        <v>1025</v>
      </c>
      <c r="D37" s="612"/>
      <c r="E37" s="577"/>
      <c r="F37" s="577"/>
      <c r="G37" s="577"/>
      <c r="H37" s="577"/>
      <c r="I37" s="577"/>
      <c r="J37" s="577"/>
      <c r="K37" s="577"/>
      <c r="L37" s="577"/>
      <c r="M37" s="577"/>
      <c r="N37" s="577"/>
      <c r="O37" s="578"/>
      <c r="P37" s="579">
        <f>SUM(D37:O37)</f>
        <v>0</v>
      </c>
    </row>
    <row r="38" spans="1:16" ht="13.5" customHeight="1" thickBot="1">
      <c r="A38" s="3124"/>
      <c r="B38" s="3130"/>
      <c r="C38" s="613" t="s">
        <v>1026</v>
      </c>
      <c r="D38" s="605"/>
      <c r="E38" s="592"/>
      <c r="F38" s="592"/>
      <c r="G38" s="592"/>
      <c r="H38" s="592"/>
      <c r="I38" s="592"/>
      <c r="J38" s="592"/>
      <c r="K38" s="592"/>
      <c r="L38" s="592"/>
      <c r="M38" s="592"/>
      <c r="N38" s="592"/>
      <c r="O38" s="593"/>
      <c r="P38" s="614">
        <f t="shared" si="0"/>
        <v>0</v>
      </c>
    </row>
    <row r="39" spans="1:16" ht="13.5" customHeight="1" thickBot="1">
      <c r="A39" s="3125"/>
      <c r="B39" s="3131" t="s">
        <v>1027</v>
      </c>
      <c r="C39" s="3132"/>
      <c r="D39" s="615">
        <f t="shared" ref="D39:O39" si="5">D31-D38</f>
        <v>0</v>
      </c>
      <c r="E39" s="597">
        <f t="shared" si="5"/>
        <v>0</v>
      </c>
      <c r="F39" s="597">
        <f t="shared" si="5"/>
        <v>0</v>
      </c>
      <c r="G39" s="597">
        <f t="shared" si="5"/>
        <v>0</v>
      </c>
      <c r="H39" s="597">
        <f t="shared" si="5"/>
        <v>0</v>
      </c>
      <c r="I39" s="597">
        <f t="shared" si="5"/>
        <v>0</v>
      </c>
      <c r="J39" s="597">
        <f t="shared" si="5"/>
        <v>0</v>
      </c>
      <c r="K39" s="597">
        <f t="shared" si="5"/>
        <v>0</v>
      </c>
      <c r="L39" s="597">
        <f t="shared" si="5"/>
        <v>0</v>
      </c>
      <c r="M39" s="597">
        <f t="shared" si="5"/>
        <v>0</v>
      </c>
      <c r="N39" s="597">
        <f t="shared" si="5"/>
        <v>0</v>
      </c>
      <c r="O39" s="616">
        <f t="shared" si="5"/>
        <v>0</v>
      </c>
      <c r="P39" s="617">
        <f t="shared" si="0"/>
        <v>0</v>
      </c>
    </row>
    <row r="40" spans="1:16" ht="24" customHeight="1" thickBot="1">
      <c r="A40" s="3133" t="s">
        <v>1028</v>
      </c>
      <c r="B40" s="3134"/>
      <c r="C40" s="3135"/>
      <c r="D40" s="618" t="e">
        <f t="shared" ref="D40:P40" si="6">D32/D4</f>
        <v>#DIV/0!</v>
      </c>
      <c r="E40" s="619" t="e">
        <f>E32/E4</f>
        <v>#DIV/0!</v>
      </c>
      <c r="F40" s="619" t="e">
        <f t="shared" si="6"/>
        <v>#DIV/0!</v>
      </c>
      <c r="G40" s="619" t="e">
        <f t="shared" si="6"/>
        <v>#DIV/0!</v>
      </c>
      <c r="H40" s="619" t="e">
        <f t="shared" si="6"/>
        <v>#DIV/0!</v>
      </c>
      <c r="I40" s="619" t="e">
        <f t="shared" si="6"/>
        <v>#DIV/0!</v>
      </c>
      <c r="J40" s="619" t="e">
        <f t="shared" si="6"/>
        <v>#DIV/0!</v>
      </c>
      <c r="K40" s="619" t="e">
        <f t="shared" si="6"/>
        <v>#DIV/0!</v>
      </c>
      <c r="L40" s="619" t="e">
        <f t="shared" si="6"/>
        <v>#DIV/0!</v>
      </c>
      <c r="M40" s="619" t="e">
        <f t="shared" si="6"/>
        <v>#DIV/0!</v>
      </c>
      <c r="N40" s="619" t="e">
        <f t="shared" si="6"/>
        <v>#DIV/0!</v>
      </c>
      <c r="O40" s="620" t="e">
        <f>O32/O4</f>
        <v>#DIV/0!</v>
      </c>
      <c r="P40" s="621" t="e">
        <f t="shared" si="6"/>
        <v>#DIV/0!</v>
      </c>
    </row>
    <row r="41" spans="1:16" ht="12.75" customHeight="1">
      <c r="A41" s="561" t="s">
        <v>1029</v>
      </c>
    </row>
    <row r="42" spans="1:16" ht="12.75" customHeight="1">
      <c r="A42" s="561" t="s">
        <v>1030</v>
      </c>
    </row>
  </sheetData>
  <mergeCells count="15">
    <mergeCell ref="A27:A39"/>
    <mergeCell ref="B27:B31"/>
    <mergeCell ref="B32:B38"/>
    <mergeCell ref="B39:C39"/>
    <mergeCell ref="A40:C40"/>
    <mergeCell ref="A1:O1"/>
    <mergeCell ref="A3:C3"/>
    <mergeCell ref="A4:C4"/>
    <mergeCell ref="A5:C5"/>
    <mergeCell ref="A6:C6"/>
    <mergeCell ref="A7:A25"/>
    <mergeCell ref="B7:B11"/>
    <mergeCell ref="B12:B23"/>
    <mergeCell ref="B24:C24"/>
    <mergeCell ref="B25:C25"/>
  </mergeCells>
  <phoneticPr fontId="7"/>
  <printOptions horizontalCentered="1" verticalCentered="1"/>
  <pageMargins left="0.19685039370078741" right="0.19685039370078741" top="0.59055118110236227" bottom="0.19685039370078741" header="0.31496062992125984" footer="0.31496062992125984"/>
  <pageSetup paperSize="9" orientation="landscape"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0000"/>
  </sheetPr>
  <dimension ref="A1:I53"/>
  <sheetViews>
    <sheetView view="pageBreakPreview" zoomScaleNormal="100" zoomScaleSheetLayoutView="100" workbookViewId="0">
      <selection sqref="A1:I1"/>
    </sheetView>
  </sheetViews>
  <sheetFormatPr defaultRowHeight="13.5"/>
  <cols>
    <col min="1" max="1" width="3.625" customWidth="1"/>
    <col min="2" max="2" width="18.625" customWidth="1"/>
    <col min="9" max="9" width="10.625" customWidth="1"/>
  </cols>
  <sheetData>
    <row r="1" spans="1:9" ht="17.25" customHeight="1">
      <c r="A1" s="3136" t="s">
        <v>735</v>
      </c>
      <c r="B1" s="3136"/>
      <c r="C1" s="3136"/>
      <c r="D1" s="3136"/>
      <c r="E1" s="3136"/>
      <c r="F1" s="3136"/>
      <c r="G1" s="3136"/>
      <c r="H1" s="3136"/>
      <c r="I1" s="3136"/>
    </row>
    <row r="2" spans="1:9" ht="17.25" customHeight="1">
      <c r="A2" s="3137" t="s">
        <v>557</v>
      </c>
      <c r="B2" s="3137"/>
      <c r="C2" s="3137"/>
      <c r="D2" s="3137"/>
      <c r="E2" s="3137"/>
      <c r="F2" s="3137"/>
      <c r="G2" s="3137"/>
      <c r="H2" s="3137"/>
      <c r="I2" s="3137"/>
    </row>
    <row r="3" spans="1:9" ht="17.25" customHeight="1"/>
    <row r="4" spans="1:9" ht="17.25" customHeight="1">
      <c r="A4" s="3136" t="s">
        <v>1311</v>
      </c>
      <c r="B4" s="3136"/>
      <c r="C4" s="3136"/>
      <c r="D4" s="3136"/>
      <c r="E4" s="3136"/>
      <c r="F4" s="3136"/>
      <c r="G4" s="3136"/>
      <c r="H4" s="3136"/>
      <c r="I4" s="3136"/>
    </row>
    <row r="5" spans="1:9" ht="17.25" customHeight="1">
      <c r="A5" s="3138"/>
      <c r="B5" s="3138" t="s">
        <v>16</v>
      </c>
      <c r="C5" s="3138" t="s">
        <v>1031</v>
      </c>
      <c r="D5" s="3138" t="s">
        <v>1032</v>
      </c>
      <c r="E5" s="3139" t="s">
        <v>1033</v>
      </c>
      <c r="F5" s="3138" t="s">
        <v>1034</v>
      </c>
      <c r="G5" s="3138"/>
      <c r="H5" s="3138"/>
      <c r="I5" s="3138" t="s">
        <v>1035</v>
      </c>
    </row>
    <row r="6" spans="1:9" ht="17.25" customHeight="1">
      <c r="A6" s="3138"/>
      <c r="B6" s="3138"/>
      <c r="C6" s="3138"/>
      <c r="D6" s="3138"/>
      <c r="E6" s="3138"/>
      <c r="F6" s="304" t="s">
        <v>1036</v>
      </c>
      <c r="G6" s="304" t="s">
        <v>1037</v>
      </c>
      <c r="H6" s="304" t="s">
        <v>1038</v>
      </c>
      <c r="I6" s="3138"/>
    </row>
    <row r="7" spans="1:9" ht="34.5" customHeight="1">
      <c r="A7" s="622">
        <v>1</v>
      </c>
      <c r="B7" s="304"/>
      <c r="C7" s="304"/>
      <c r="D7" s="304"/>
      <c r="E7" s="304"/>
      <c r="F7" s="304"/>
      <c r="G7" s="304"/>
      <c r="H7" s="304"/>
      <c r="I7" s="304" t="s">
        <v>1039</v>
      </c>
    </row>
    <row r="8" spans="1:9" ht="34.5" customHeight="1">
      <c r="A8" s="622">
        <v>2</v>
      </c>
      <c r="B8" s="304"/>
      <c r="C8" s="304"/>
      <c r="D8" s="304"/>
      <c r="E8" s="304"/>
      <c r="F8" s="304"/>
      <c r="G8" s="304"/>
      <c r="H8" s="304"/>
      <c r="I8" s="304"/>
    </row>
    <row r="9" spans="1:9" ht="34.5" customHeight="1">
      <c r="A9" s="622">
        <v>3</v>
      </c>
      <c r="B9" s="304"/>
      <c r="C9" s="304"/>
      <c r="D9" s="304"/>
      <c r="E9" s="304"/>
      <c r="F9" s="304"/>
      <c r="G9" s="304"/>
      <c r="H9" s="304"/>
      <c r="I9" s="304"/>
    </row>
    <row r="10" spans="1:9" ht="34.5" customHeight="1">
      <c r="A10" s="622">
        <v>4</v>
      </c>
      <c r="B10" s="304"/>
      <c r="C10" s="304"/>
      <c r="D10" s="304"/>
      <c r="E10" s="304"/>
      <c r="F10" s="304"/>
      <c r="G10" s="304"/>
      <c r="H10" s="304"/>
      <c r="I10" s="304"/>
    </row>
    <row r="11" spans="1:9" ht="34.5" customHeight="1">
      <c r="A11" s="622">
        <v>5</v>
      </c>
      <c r="B11" s="304"/>
      <c r="C11" s="304"/>
      <c r="D11" s="304"/>
      <c r="E11" s="304"/>
      <c r="F11" s="304"/>
      <c r="G11" s="304"/>
      <c r="H11" s="304"/>
      <c r="I11" s="304"/>
    </row>
    <row r="12" spans="1:9" ht="34.5" customHeight="1">
      <c r="A12" s="622">
        <v>6</v>
      </c>
      <c r="B12" s="304"/>
      <c r="C12" s="304"/>
      <c r="D12" s="304"/>
      <c r="E12" s="304"/>
      <c r="F12" s="304"/>
      <c r="G12" s="304"/>
      <c r="H12" s="304"/>
      <c r="I12" s="304"/>
    </row>
    <row r="13" spans="1:9" ht="34.5" customHeight="1">
      <c r="A13" s="622">
        <v>7</v>
      </c>
      <c r="B13" s="304"/>
      <c r="C13" s="304"/>
      <c r="D13" s="304"/>
      <c r="E13" s="304"/>
      <c r="F13" s="304"/>
      <c r="G13" s="304"/>
      <c r="H13" s="304"/>
      <c r="I13" s="304"/>
    </row>
    <row r="14" spans="1:9" ht="34.5" customHeight="1">
      <c r="A14" s="622">
        <v>8</v>
      </c>
      <c r="B14" s="304"/>
      <c r="C14" s="304"/>
      <c r="D14" s="304"/>
      <c r="E14" s="304"/>
      <c r="F14" s="304"/>
      <c r="G14" s="304"/>
      <c r="H14" s="304"/>
      <c r="I14" s="304"/>
    </row>
    <row r="15" spans="1:9" ht="34.5" customHeight="1">
      <c r="A15" s="622">
        <v>9</v>
      </c>
      <c r="B15" s="304"/>
      <c r="C15" s="304"/>
      <c r="D15" s="304"/>
      <c r="E15" s="304"/>
      <c r="F15" s="304"/>
      <c r="G15" s="304"/>
      <c r="H15" s="304"/>
      <c r="I15" s="304"/>
    </row>
    <row r="16" spans="1:9" ht="34.5" customHeight="1">
      <c r="A16" s="622">
        <v>10</v>
      </c>
      <c r="B16" s="304"/>
      <c r="C16" s="304"/>
      <c r="D16" s="304"/>
      <c r="E16" s="304"/>
      <c r="F16" s="304"/>
      <c r="G16" s="304"/>
      <c r="H16" s="304"/>
      <c r="I16" s="304"/>
    </row>
    <row r="17" spans="1:9" ht="34.5" customHeight="1">
      <c r="A17" s="622">
        <v>11</v>
      </c>
      <c r="B17" s="304"/>
      <c r="C17" s="304"/>
      <c r="D17" s="304"/>
      <c r="E17" s="304"/>
      <c r="F17" s="304"/>
      <c r="G17" s="304"/>
      <c r="H17" s="304"/>
      <c r="I17" s="304"/>
    </row>
    <row r="18" spans="1:9" ht="34.5" customHeight="1">
      <c r="A18" s="622">
        <v>12</v>
      </c>
      <c r="B18" s="304"/>
      <c r="C18" s="304"/>
      <c r="D18" s="304"/>
      <c r="E18" s="304"/>
      <c r="F18" s="304"/>
      <c r="G18" s="304"/>
      <c r="H18" s="304"/>
      <c r="I18" s="304"/>
    </row>
    <row r="19" spans="1:9" ht="34.5" customHeight="1">
      <c r="A19" s="622">
        <v>13</v>
      </c>
      <c r="B19" s="304"/>
      <c r="C19" s="304"/>
      <c r="D19" s="304"/>
      <c r="E19" s="304"/>
      <c r="F19" s="304"/>
      <c r="G19" s="304"/>
      <c r="H19" s="304"/>
      <c r="I19" s="304"/>
    </row>
    <row r="20" spans="1:9" ht="34.5" customHeight="1">
      <c r="A20" s="622">
        <v>14</v>
      </c>
      <c r="B20" s="304"/>
      <c r="C20" s="304"/>
      <c r="D20" s="304"/>
      <c r="E20" s="304"/>
      <c r="F20" s="304"/>
      <c r="G20" s="304"/>
      <c r="H20" s="304"/>
      <c r="I20" s="304"/>
    </row>
    <row r="21" spans="1:9" ht="34.5" customHeight="1">
      <c r="A21" s="622">
        <v>15</v>
      </c>
      <c r="B21" s="304"/>
      <c r="C21" s="304"/>
      <c r="D21" s="304"/>
      <c r="E21" s="304"/>
      <c r="F21" s="304"/>
      <c r="G21" s="304"/>
      <c r="H21" s="304"/>
      <c r="I21" s="304"/>
    </row>
    <row r="22" spans="1:9" ht="34.5" customHeight="1">
      <c r="A22" s="622">
        <v>16</v>
      </c>
      <c r="B22" s="304"/>
      <c r="C22" s="304"/>
      <c r="D22" s="304"/>
      <c r="E22" s="304"/>
      <c r="F22" s="304"/>
      <c r="G22" s="304"/>
      <c r="H22" s="304"/>
      <c r="I22" s="304"/>
    </row>
    <row r="23" spans="1:9" ht="34.5" customHeight="1">
      <c r="A23" s="622">
        <v>17</v>
      </c>
      <c r="B23" s="304"/>
      <c r="C23" s="304"/>
      <c r="D23" s="304"/>
      <c r="E23" s="304"/>
      <c r="F23" s="304"/>
      <c r="G23" s="304"/>
      <c r="H23" s="304"/>
      <c r="I23" s="304"/>
    </row>
    <row r="24" spans="1:9" ht="34.5" customHeight="1">
      <c r="A24" s="622">
        <v>18</v>
      </c>
      <c r="B24" s="304"/>
      <c r="C24" s="304"/>
      <c r="D24" s="304"/>
      <c r="E24" s="304"/>
      <c r="F24" s="304"/>
      <c r="G24" s="304"/>
      <c r="H24" s="304"/>
      <c r="I24" s="304"/>
    </row>
    <row r="25" spans="1:9" ht="34.5" customHeight="1">
      <c r="A25" s="622">
        <v>19</v>
      </c>
      <c r="B25" s="304"/>
      <c r="C25" s="304"/>
      <c r="D25" s="304"/>
      <c r="E25" s="304"/>
      <c r="F25" s="304"/>
      <c r="G25" s="304"/>
      <c r="H25" s="304"/>
      <c r="I25" s="304"/>
    </row>
    <row r="26" spans="1:9" ht="34.5" customHeight="1">
      <c r="A26" s="622">
        <v>20</v>
      </c>
      <c r="B26" s="304"/>
      <c r="C26" s="304"/>
      <c r="D26" s="304"/>
      <c r="E26" s="304"/>
      <c r="F26" s="304"/>
      <c r="G26" s="304"/>
      <c r="H26" s="304"/>
      <c r="I26" s="304"/>
    </row>
    <row r="27" spans="1:9" ht="34.5" customHeight="1"/>
    <row r="28" spans="1:9" ht="34.5" customHeight="1"/>
    <row r="29" spans="1:9" ht="34.5" customHeight="1"/>
    <row r="30" spans="1:9" ht="34.5" customHeight="1"/>
    <row r="31" spans="1:9" ht="34.5" customHeight="1"/>
    <row r="32" spans="1:9" ht="34.5" customHeight="1"/>
    <row r="33" ht="34.5" customHeight="1"/>
    <row r="34" ht="34.5" customHeight="1"/>
    <row r="35" ht="34.5" customHeight="1"/>
    <row r="36" ht="34.5" customHeight="1"/>
    <row r="37" ht="34.5" customHeight="1"/>
    <row r="38" ht="34.5" customHeight="1"/>
    <row r="39" ht="34.5" customHeight="1"/>
    <row r="40" ht="34.5" customHeight="1"/>
    <row r="41" ht="34.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sheetData>
  <mergeCells count="10">
    <mergeCell ref="A1:I1"/>
    <mergeCell ref="A2:I2"/>
    <mergeCell ref="A4:I4"/>
    <mergeCell ref="A5:A6"/>
    <mergeCell ref="B5:B6"/>
    <mergeCell ref="C5:C6"/>
    <mergeCell ref="D5:D6"/>
    <mergeCell ref="E5:E6"/>
    <mergeCell ref="F5:H5"/>
    <mergeCell ref="I5:I6"/>
  </mergeCells>
  <phoneticPr fontId="7"/>
  <pageMargins left="0.78740157480314965" right="0.78740157480314965" top="0.59055118110236227" bottom="0.59055118110236227" header="0.51181102362204722" footer="0.51181102362204722"/>
  <pageSetup paperSize="9" orientation="portrait" horizontalDpi="300"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K52"/>
  <sheetViews>
    <sheetView view="pageBreakPreview" zoomScaleNormal="100" zoomScaleSheetLayoutView="100" workbookViewId="0">
      <selection sqref="A1:K1"/>
    </sheetView>
  </sheetViews>
  <sheetFormatPr defaultRowHeight="13.5"/>
  <cols>
    <col min="1" max="1" width="2.625" style="333" customWidth="1"/>
    <col min="2" max="2" width="6.625" style="333" customWidth="1"/>
    <col min="3" max="9" width="9" style="333"/>
    <col min="10" max="10" width="6.625" style="333" customWidth="1"/>
    <col min="11" max="11" width="2.625" style="333" customWidth="1"/>
    <col min="12" max="256" width="9" style="333"/>
    <col min="257" max="257" width="2.625" style="333" customWidth="1"/>
    <col min="258" max="258" width="6.625" style="333" customWidth="1"/>
    <col min="259" max="265" width="9" style="333"/>
    <col min="266" max="266" width="6.625" style="333" customWidth="1"/>
    <col min="267" max="267" width="2.625" style="333" customWidth="1"/>
    <col min="268" max="512" width="9" style="333"/>
    <col min="513" max="513" width="2.625" style="333" customWidth="1"/>
    <col min="514" max="514" width="6.625" style="333" customWidth="1"/>
    <col min="515" max="521" width="9" style="333"/>
    <col min="522" max="522" width="6.625" style="333" customWidth="1"/>
    <col min="523" max="523" width="2.625" style="333" customWidth="1"/>
    <col min="524" max="768" width="9" style="333"/>
    <col min="769" max="769" width="2.625" style="333" customWidth="1"/>
    <col min="770" max="770" width="6.625" style="333" customWidth="1"/>
    <col min="771" max="777" width="9" style="333"/>
    <col min="778" max="778" width="6.625" style="333" customWidth="1"/>
    <col min="779" max="779" width="2.625" style="333" customWidth="1"/>
    <col min="780" max="1024" width="9" style="333"/>
    <col min="1025" max="1025" width="2.625" style="333" customWidth="1"/>
    <col min="1026" max="1026" width="6.625" style="333" customWidth="1"/>
    <col min="1027" max="1033" width="9" style="333"/>
    <col min="1034" max="1034" width="6.625" style="333" customWidth="1"/>
    <col min="1035" max="1035" width="2.625" style="333" customWidth="1"/>
    <col min="1036" max="1280" width="9" style="333"/>
    <col min="1281" max="1281" width="2.625" style="333" customWidth="1"/>
    <col min="1282" max="1282" width="6.625" style="333" customWidth="1"/>
    <col min="1283" max="1289" width="9" style="333"/>
    <col min="1290" max="1290" width="6.625" style="333" customWidth="1"/>
    <col min="1291" max="1291" width="2.625" style="333" customWidth="1"/>
    <col min="1292" max="1536" width="9" style="333"/>
    <col min="1537" max="1537" width="2.625" style="333" customWidth="1"/>
    <col min="1538" max="1538" width="6.625" style="333" customWidth="1"/>
    <col min="1539" max="1545" width="9" style="333"/>
    <col min="1546" max="1546" width="6.625" style="333" customWidth="1"/>
    <col min="1547" max="1547" width="2.625" style="333" customWidth="1"/>
    <col min="1548" max="1792" width="9" style="333"/>
    <col min="1793" max="1793" width="2.625" style="333" customWidth="1"/>
    <col min="1794" max="1794" width="6.625" style="333" customWidth="1"/>
    <col min="1795" max="1801" width="9" style="333"/>
    <col min="1802" max="1802" width="6.625" style="333" customWidth="1"/>
    <col min="1803" max="1803" width="2.625" style="333" customWidth="1"/>
    <col min="1804" max="2048" width="9" style="333"/>
    <col min="2049" max="2049" width="2.625" style="333" customWidth="1"/>
    <col min="2050" max="2050" width="6.625" style="333" customWidth="1"/>
    <col min="2051" max="2057" width="9" style="333"/>
    <col min="2058" max="2058" width="6.625" style="333" customWidth="1"/>
    <col min="2059" max="2059" width="2.625" style="333" customWidth="1"/>
    <col min="2060" max="2304" width="9" style="333"/>
    <col min="2305" max="2305" width="2.625" style="333" customWidth="1"/>
    <col min="2306" max="2306" width="6.625" style="333" customWidth="1"/>
    <col min="2307" max="2313" width="9" style="333"/>
    <col min="2314" max="2314" width="6.625" style="333" customWidth="1"/>
    <col min="2315" max="2315" width="2.625" style="333" customWidth="1"/>
    <col min="2316" max="2560" width="9" style="333"/>
    <col min="2561" max="2561" width="2.625" style="333" customWidth="1"/>
    <col min="2562" max="2562" width="6.625" style="333" customWidth="1"/>
    <col min="2563" max="2569" width="9" style="333"/>
    <col min="2570" max="2570" width="6.625" style="333" customWidth="1"/>
    <col min="2571" max="2571" width="2.625" style="333" customWidth="1"/>
    <col min="2572" max="2816" width="9" style="333"/>
    <col min="2817" max="2817" width="2.625" style="333" customWidth="1"/>
    <col min="2818" max="2818" width="6.625" style="333" customWidth="1"/>
    <col min="2819" max="2825" width="9" style="333"/>
    <col min="2826" max="2826" width="6.625" style="333" customWidth="1"/>
    <col min="2827" max="2827" width="2.625" style="333" customWidth="1"/>
    <col min="2828" max="3072" width="9" style="333"/>
    <col min="3073" max="3073" width="2.625" style="333" customWidth="1"/>
    <col min="3074" max="3074" width="6.625" style="333" customWidth="1"/>
    <col min="3075" max="3081" width="9" style="333"/>
    <col min="3082" max="3082" width="6.625" style="333" customWidth="1"/>
    <col min="3083" max="3083" width="2.625" style="333" customWidth="1"/>
    <col min="3084" max="3328" width="9" style="333"/>
    <col min="3329" max="3329" width="2.625" style="333" customWidth="1"/>
    <col min="3330" max="3330" width="6.625" style="333" customWidth="1"/>
    <col min="3331" max="3337" width="9" style="333"/>
    <col min="3338" max="3338" width="6.625" style="333" customWidth="1"/>
    <col min="3339" max="3339" width="2.625" style="333" customWidth="1"/>
    <col min="3340" max="3584" width="9" style="333"/>
    <col min="3585" max="3585" width="2.625" style="333" customWidth="1"/>
    <col min="3586" max="3586" width="6.625" style="333" customWidth="1"/>
    <col min="3587" max="3593" width="9" style="333"/>
    <col min="3594" max="3594" width="6.625" style="333" customWidth="1"/>
    <col min="3595" max="3595" width="2.625" style="333" customWidth="1"/>
    <col min="3596" max="3840" width="9" style="333"/>
    <col min="3841" max="3841" width="2.625" style="333" customWidth="1"/>
    <col min="3842" max="3842" width="6.625" style="333" customWidth="1"/>
    <col min="3843" max="3849" width="9" style="333"/>
    <col min="3850" max="3850" width="6.625" style="333" customWidth="1"/>
    <col min="3851" max="3851" width="2.625" style="333" customWidth="1"/>
    <col min="3852" max="4096" width="9" style="333"/>
    <col min="4097" max="4097" width="2.625" style="333" customWidth="1"/>
    <col min="4098" max="4098" width="6.625" style="333" customWidth="1"/>
    <col min="4099" max="4105" width="9" style="333"/>
    <col min="4106" max="4106" width="6.625" style="333" customWidth="1"/>
    <col min="4107" max="4107" width="2.625" style="333" customWidth="1"/>
    <col min="4108" max="4352" width="9" style="333"/>
    <col min="4353" max="4353" width="2.625" style="333" customWidth="1"/>
    <col min="4354" max="4354" width="6.625" style="333" customWidth="1"/>
    <col min="4355" max="4361" width="9" style="333"/>
    <col min="4362" max="4362" width="6.625" style="333" customWidth="1"/>
    <col min="4363" max="4363" width="2.625" style="333" customWidth="1"/>
    <col min="4364" max="4608" width="9" style="333"/>
    <col min="4609" max="4609" width="2.625" style="333" customWidth="1"/>
    <col min="4610" max="4610" width="6.625" style="333" customWidth="1"/>
    <col min="4611" max="4617" width="9" style="333"/>
    <col min="4618" max="4618" width="6.625" style="333" customWidth="1"/>
    <col min="4619" max="4619" width="2.625" style="333" customWidth="1"/>
    <col min="4620" max="4864" width="9" style="333"/>
    <col min="4865" max="4865" width="2.625" style="333" customWidth="1"/>
    <col min="4866" max="4866" width="6.625" style="333" customWidth="1"/>
    <col min="4867" max="4873" width="9" style="333"/>
    <col min="4874" max="4874" width="6.625" style="333" customWidth="1"/>
    <col min="4875" max="4875" width="2.625" style="333" customWidth="1"/>
    <col min="4876" max="5120" width="9" style="333"/>
    <col min="5121" max="5121" width="2.625" style="333" customWidth="1"/>
    <col min="5122" max="5122" width="6.625" style="333" customWidth="1"/>
    <col min="5123" max="5129" width="9" style="333"/>
    <col min="5130" max="5130" width="6.625" style="333" customWidth="1"/>
    <col min="5131" max="5131" width="2.625" style="333" customWidth="1"/>
    <col min="5132" max="5376" width="9" style="333"/>
    <col min="5377" max="5377" width="2.625" style="333" customWidth="1"/>
    <col min="5378" max="5378" width="6.625" style="333" customWidth="1"/>
    <col min="5379" max="5385" width="9" style="333"/>
    <col min="5386" max="5386" width="6.625" style="333" customWidth="1"/>
    <col min="5387" max="5387" width="2.625" style="333" customWidth="1"/>
    <col min="5388" max="5632" width="9" style="333"/>
    <col min="5633" max="5633" width="2.625" style="333" customWidth="1"/>
    <col min="5634" max="5634" width="6.625" style="333" customWidth="1"/>
    <col min="5635" max="5641" width="9" style="333"/>
    <col min="5642" max="5642" width="6.625" style="333" customWidth="1"/>
    <col min="5643" max="5643" width="2.625" style="333" customWidth="1"/>
    <col min="5644" max="5888" width="9" style="333"/>
    <col min="5889" max="5889" width="2.625" style="333" customWidth="1"/>
    <col min="5890" max="5890" width="6.625" style="333" customWidth="1"/>
    <col min="5891" max="5897" width="9" style="333"/>
    <col min="5898" max="5898" width="6.625" style="333" customWidth="1"/>
    <col min="5899" max="5899" width="2.625" style="333" customWidth="1"/>
    <col min="5900" max="6144" width="9" style="333"/>
    <col min="6145" max="6145" width="2.625" style="333" customWidth="1"/>
    <col min="6146" max="6146" width="6.625" style="333" customWidth="1"/>
    <col min="6147" max="6153" width="9" style="333"/>
    <col min="6154" max="6154" width="6.625" style="333" customWidth="1"/>
    <col min="6155" max="6155" width="2.625" style="333" customWidth="1"/>
    <col min="6156" max="6400" width="9" style="333"/>
    <col min="6401" max="6401" width="2.625" style="333" customWidth="1"/>
    <col min="6402" max="6402" width="6.625" style="333" customWidth="1"/>
    <col min="6403" max="6409" width="9" style="333"/>
    <col min="6410" max="6410" width="6.625" style="333" customWidth="1"/>
    <col min="6411" max="6411" width="2.625" style="333" customWidth="1"/>
    <col min="6412" max="6656" width="9" style="333"/>
    <col min="6657" max="6657" width="2.625" style="333" customWidth="1"/>
    <col min="6658" max="6658" width="6.625" style="333" customWidth="1"/>
    <col min="6659" max="6665" width="9" style="333"/>
    <col min="6666" max="6666" width="6.625" style="333" customWidth="1"/>
    <col min="6667" max="6667" width="2.625" style="333" customWidth="1"/>
    <col min="6668" max="6912" width="9" style="333"/>
    <col min="6913" max="6913" width="2.625" style="333" customWidth="1"/>
    <col min="6914" max="6914" width="6.625" style="333" customWidth="1"/>
    <col min="6915" max="6921" width="9" style="333"/>
    <col min="6922" max="6922" width="6.625" style="333" customWidth="1"/>
    <col min="6923" max="6923" width="2.625" style="333" customWidth="1"/>
    <col min="6924" max="7168" width="9" style="333"/>
    <col min="7169" max="7169" width="2.625" style="333" customWidth="1"/>
    <col min="7170" max="7170" width="6.625" style="333" customWidth="1"/>
    <col min="7171" max="7177" width="9" style="333"/>
    <col min="7178" max="7178" width="6.625" style="333" customWidth="1"/>
    <col min="7179" max="7179" width="2.625" style="333" customWidth="1"/>
    <col min="7180" max="7424" width="9" style="333"/>
    <col min="7425" max="7425" width="2.625" style="333" customWidth="1"/>
    <col min="7426" max="7426" width="6.625" style="333" customWidth="1"/>
    <col min="7427" max="7433" width="9" style="333"/>
    <col min="7434" max="7434" width="6.625" style="333" customWidth="1"/>
    <col min="7435" max="7435" width="2.625" style="333" customWidth="1"/>
    <col min="7436" max="7680" width="9" style="333"/>
    <col min="7681" max="7681" width="2.625" style="333" customWidth="1"/>
    <col min="7682" max="7682" width="6.625" style="333" customWidth="1"/>
    <col min="7683" max="7689" width="9" style="333"/>
    <col min="7690" max="7690" width="6.625" style="333" customWidth="1"/>
    <col min="7691" max="7691" width="2.625" style="333" customWidth="1"/>
    <col min="7692" max="7936" width="9" style="333"/>
    <col min="7937" max="7937" width="2.625" style="333" customWidth="1"/>
    <col min="7938" max="7938" width="6.625" style="333" customWidth="1"/>
    <col min="7939" max="7945" width="9" style="333"/>
    <col min="7946" max="7946" width="6.625" style="333" customWidth="1"/>
    <col min="7947" max="7947" width="2.625" style="333" customWidth="1"/>
    <col min="7948" max="8192" width="9" style="333"/>
    <col min="8193" max="8193" width="2.625" style="333" customWidth="1"/>
    <col min="8194" max="8194" width="6.625" style="333" customWidth="1"/>
    <col min="8195" max="8201" width="9" style="333"/>
    <col min="8202" max="8202" width="6.625" style="333" customWidth="1"/>
    <col min="8203" max="8203" width="2.625" style="333" customWidth="1"/>
    <col min="8204" max="8448" width="9" style="333"/>
    <col min="8449" max="8449" width="2.625" style="333" customWidth="1"/>
    <col min="8450" max="8450" width="6.625" style="333" customWidth="1"/>
    <col min="8451" max="8457" width="9" style="333"/>
    <col min="8458" max="8458" width="6.625" style="333" customWidth="1"/>
    <col min="8459" max="8459" width="2.625" style="333" customWidth="1"/>
    <col min="8460" max="8704" width="9" style="333"/>
    <col min="8705" max="8705" width="2.625" style="333" customWidth="1"/>
    <col min="8706" max="8706" width="6.625" style="333" customWidth="1"/>
    <col min="8707" max="8713" width="9" style="333"/>
    <col min="8714" max="8714" width="6.625" style="333" customWidth="1"/>
    <col min="8715" max="8715" width="2.625" style="333" customWidth="1"/>
    <col min="8716" max="8960" width="9" style="333"/>
    <col min="8961" max="8961" width="2.625" style="333" customWidth="1"/>
    <col min="8962" max="8962" width="6.625" style="333" customWidth="1"/>
    <col min="8963" max="8969" width="9" style="333"/>
    <col min="8970" max="8970" width="6.625" style="333" customWidth="1"/>
    <col min="8971" max="8971" width="2.625" style="333" customWidth="1"/>
    <col min="8972" max="9216" width="9" style="333"/>
    <col min="9217" max="9217" width="2.625" style="333" customWidth="1"/>
    <col min="9218" max="9218" width="6.625" style="333" customWidth="1"/>
    <col min="9219" max="9225" width="9" style="333"/>
    <col min="9226" max="9226" width="6.625" style="333" customWidth="1"/>
    <col min="9227" max="9227" width="2.625" style="333" customWidth="1"/>
    <col min="9228" max="9472" width="9" style="333"/>
    <col min="9473" max="9473" width="2.625" style="333" customWidth="1"/>
    <col min="9474" max="9474" width="6.625" style="333" customWidth="1"/>
    <col min="9475" max="9481" width="9" style="333"/>
    <col min="9482" max="9482" width="6.625" style="333" customWidth="1"/>
    <col min="9483" max="9483" width="2.625" style="333" customWidth="1"/>
    <col min="9484" max="9728" width="9" style="333"/>
    <col min="9729" max="9729" width="2.625" style="333" customWidth="1"/>
    <col min="9730" max="9730" width="6.625" style="333" customWidth="1"/>
    <col min="9731" max="9737" width="9" style="333"/>
    <col min="9738" max="9738" width="6.625" style="333" customWidth="1"/>
    <col min="9739" max="9739" width="2.625" style="333" customWidth="1"/>
    <col min="9740" max="9984" width="9" style="333"/>
    <col min="9985" max="9985" width="2.625" style="333" customWidth="1"/>
    <col min="9986" max="9986" width="6.625" style="333" customWidth="1"/>
    <col min="9987" max="9993" width="9" style="333"/>
    <col min="9994" max="9994" width="6.625" style="333" customWidth="1"/>
    <col min="9995" max="9995" width="2.625" style="333" customWidth="1"/>
    <col min="9996" max="10240" width="9" style="333"/>
    <col min="10241" max="10241" width="2.625" style="333" customWidth="1"/>
    <col min="10242" max="10242" width="6.625" style="333" customWidth="1"/>
    <col min="10243" max="10249" width="9" style="333"/>
    <col min="10250" max="10250" width="6.625" style="333" customWidth="1"/>
    <col min="10251" max="10251" width="2.625" style="333" customWidth="1"/>
    <col min="10252" max="10496" width="9" style="333"/>
    <col min="10497" max="10497" width="2.625" style="333" customWidth="1"/>
    <col min="10498" max="10498" width="6.625" style="333" customWidth="1"/>
    <col min="10499" max="10505" width="9" style="333"/>
    <col min="10506" max="10506" width="6.625" style="333" customWidth="1"/>
    <col min="10507" max="10507" width="2.625" style="333" customWidth="1"/>
    <col min="10508" max="10752" width="9" style="333"/>
    <col min="10753" max="10753" width="2.625" style="333" customWidth="1"/>
    <col min="10754" max="10754" width="6.625" style="333" customWidth="1"/>
    <col min="10755" max="10761" width="9" style="333"/>
    <col min="10762" max="10762" width="6.625" style="333" customWidth="1"/>
    <col min="10763" max="10763" width="2.625" style="333" customWidth="1"/>
    <col min="10764" max="11008" width="9" style="333"/>
    <col min="11009" max="11009" width="2.625" style="333" customWidth="1"/>
    <col min="11010" max="11010" width="6.625" style="333" customWidth="1"/>
    <col min="11011" max="11017" width="9" style="333"/>
    <col min="11018" max="11018" width="6.625" style="333" customWidth="1"/>
    <col min="11019" max="11019" width="2.625" style="333" customWidth="1"/>
    <col min="11020" max="11264" width="9" style="333"/>
    <col min="11265" max="11265" width="2.625" style="333" customWidth="1"/>
    <col min="11266" max="11266" width="6.625" style="333" customWidth="1"/>
    <col min="11267" max="11273" width="9" style="333"/>
    <col min="11274" max="11274" width="6.625" style="333" customWidth="1"/>
    <col min="11275" max="11275" width="2.625" style="333" customWidth="1"/>
    <col min="11276" max="11520" width="9" style="333"/>
    <col min="11521" max="11521" width="2.625" style="333" customWidth="1"/>
    <col min="11522" max="11522" width="6.625" style="333" customWidth="1"/>
    <col min="11523" max="11529" width="9" style="333"/>
    <col min="11530" max="11530" width="6.625" style="333" customWidth="1"/>
    <col min="11531" max="11531" width="2.625" style="333" customWidth="1"/>
    <col min="11532" max="11776" width="9" style="333"/>
    <col min="11777" max="11777" width="2.625" style="333" customWidth="1"/>
    <col min="11778" max="11778" width="6.625" style="333" customWidth="1"/>
    <col min="11779" max="11785" width="9" style="333"/>
    <col min="11786" max="11786" width="6.625" style="333" customWidth="1"/>
    <col min="11787" max="11787" width="2.625" style="333" customWidth="1"/>
    <col min="11788" max="12032" width="9" style="333"/>
    <col min="12033" max="12033" width="2.625" style="333" customWidth="1"/>
    <col min="12034" max="12034" width="6.625" style="333" customWidth="1"/>
    <col min="12035" max="12041" width="9" style="333"/>
    <col min="12042" max="12042" width="6.625" style="333" customWidth="1"/>
    <col min="12043" max="12043" width="2.625" style="333" customWidth="1"/>
    <col min="12044" max="12288" width="9" style="333"/>
    <col min="12289" max="12289" width="2.625" style="333" customWidth="1"/>
    <col min="12290" max="12290" width="6.625" style="333" customWidth="1"/>
    <col min="12291" max="12297" width="9" style="333"/>
    <col min="12298" max="12298" width="6.625" style="333" customWidth="1"/>
    <col min="12299" max="12299" width="2.625" style="333" customWidth="1"/>
    <col min="12300" max="12544" width="9" style="333"/>
    <col min="12545" max="12545" width="2.625" style="333" customWidth="1"/>
    <col min="12546" max="12546" width="6.625" style="333" customWidth="1"/>
    <col min="12547" max="12553" width="9" style="333"/>
    <col min="12554" max="12554" width="6.625" style="333" customWidth="1"/>
    <col min="12555" max="12555" width="2.625" style="333" customWidth="1"/>
    <col min="12556" max="12800" width="9" style="333"/>
    <col min="12801" max="12801" width="2.625" style="333" customWidth="1"/>
    <col min="12802" max="12802" width="6.625" style="333" customWidth="1"/>
    <col min="12803" max="12809" width="9" style="333"/>
    <col min="12810" max="12810" width="6.625" style="333" customWidth="1"/>
    <col min="12811" max="12811" width="2.625" style="333" customWidth="1"/>
    <col min="12812" max="13056" width="9" style="333"/>
    <col min="13057" max="13057" width="2.625" style="333" customWidth="1"/>
    <col min="13058" max="13058" width="6.625" style="333" customWidth="1"/>
    <col min="13059" max="13065" width="9" style="333"/>
    <col min="13066" max="13066" width="6.625" style="333" customWidth="1"/>
    <col min="13067" max="13067" width="2.625" style="333" customWidth="1"/>
    <col min="13068" max="13312" width="9" style="333"/>
    <col min="13313" max="13313" width="2.625" style="333" customWidth="1"/>
    <col min="13314" max="13314" width="6.625" style="333" customWidth="1"/>
    <col min="13315" max="13321" width="9" style="333"/>
    <col min="13322" max="13322" width="6.625" style="333" customWidth="1"/>
    <col min="13323" max="13323" width="2.625" style="333" customWidth="1"/>
    <col min="13324" max="13568" width="9" style="333"/>
    <col min="13569" max="13569" width="2.625" style="333" customWidth="1"/>
    <col min="13570" max="13570" width="6.625" style="333" customWidth="1"/>
    <col min="13571" max="13577" width="9" style="333"/>
    <col min="13578" max="13578" width="6.625" style="333" customWidth="1"/>
    <col min="13579" max="13579" width="2.625" style="333" customWidth="1"/>
    <col min="13580" max="13824" width="9" style="333"/>
    <col min="13825" max="13825" width="2.625" style="333" customWidth="1"/>
    <col min="13826" max="13826" width="6.625" style="333" customWidth="1"/>
    <col min="13827" max="13833" width="9" style="333"/>
    <col min="13834" max="13834" width="6.625" style="333" customWidth="1"/>
    <col min="13835" max="13835" width="2.625" style="333" customWidth="1"/>
    <col min="13836" max="14080" width="9" style="333"/>
    <col min="14081" max="14081" width="2.625" style="333" customWidth="1"/>
    <col min="14082" max="14082" width="6.625" style="333" customWidth="1"/>
    <col min="14083" max="14089" width="9" style="333"/>
    <col min="14090" max="14090" width="6.625" style="333" customWidth="1"/>
    <col min="14091" max="14091" width="2.625" style="333" customWidth="1"/>
    <col min="14092" max="14336" width="9" style="333"/>
    <col min="14337" max="14337" width="2.625" style="333" customWidth="1"/>
    <col min="14338" max="14338" width="6.625" style="333" customWidth="1"/>
    <col min="14339" max="14345" width="9" style="333"/>
    <col min="14346" max="14346" width="6.625" style="333" customWidth="1"/>
    <col min="14347" max="14347" width="2.625" style="333" customWidth="1"/>
    <col min="14348" max="14592" width="9" style="333"/>
    <col min="14593" max="14593" width="2.625" style="333" customWidth="1"/>
    <col min="14594" max="14594" width="6.625" style="333" customWidth="1"/>
    <col min="14595" max="14601" width="9" style="333"/>
    <col min="14602" max="14602" width="6.625" style="333" customWidth="1"/>
    <col min="14603" max="14603" width="2.625" style="333" customWidth="1"/>
    <col min="14604" max="14848" width="9" style="333"/>
    <col min="14849" max="14849" width="2.625" style="333" customWidth="1"/>
    <col min="14850" max="14850" width="6.625" style="333" customWidth="1"/>
    <col min="14851" max="14857" width="9" style="333"/>
    <col min="14858" max="14858" width="6.625" style="333" customWidth="1"/>
    <col min="14859" max="14859" width="2.625" style="333" customWidth="1"/>
    <col min="14860" max="15104" width="9" style="333"/>
    <col min="15105" max="15105" width="2.625" style="333" customWidth="1"/>
    <col min="15106" max="15106" width="6.625" style="333" customWidth="1"/>
    <col min="15107" max="15113" width="9" style="333"/>
    <col min="15114" max="15114" width="6.625" style="333" customWidth="1"/>
    <col min="15115" max="15115" width="2.625" style="333" customWidth="1"/>
    <col min="15116" max="15360" width="9" style="333"/>
    <col min="15361" max="15361" width="2.625" style="333" customWidth="1"/>
    <col min="15362" max="15362" width="6.625" style="333" customWidth="1"/>
    <col min="15363" max="15369" width="9" style="333"/>
    <col min="15370" max="15370" width="6.625" style="333" customWidth="1"/>
    <col min="15371" max="15371" width="2.625" style="333" customWidth="1"/>
    <col min="15372" max="15616" width="9" style="333"/>
    <col min="15617" max="15617" width="2.625" style="333" customWidth="1"/>
    <col min="15618" max="15618" width="6.625" style="333" customWidth="1"/>
    <col min="15619" max="15625" width="9" style="333"/>
    <col min="15626" max="15626" width="6.625" style="333" customWidth="1"/>
    <col min="15627" max="15627" width="2.625" style="333" customWidth="1"/>
    <col min="15628" max="15872" width="9" style="333"/>
    <col min="15873" max="15873" width="2.625" style="333" customWidth="1"/>
    <col min="15874" max="15874" width="6.625" style="333" customWidth="1"/>
    <col min="15875" max="15881" width="9" style="333"/>
    <col min="15882" max="15882" width="6.625" style="333" customWidth="1"/>
    <col min="15883" max="15883" width="2.625" style="333" customWidth="1"/>
    <col min="15884" max="16128" width="9" style="333"/>
    <col min="16129" max="16129" width="2.625" style="333" customWidth="1"/>
    <col min="16130" max="16130" width="6.625" style="333" customWidth="1"/>
    <col min="16131" max="16137" width="9" style="333"/>
    <col min="16138" max="16138" width="6.625" style="333" customWidth="1"/>
    <col min="16139" max="16139" width="2.625" style="333" customWidth="1"/>
    <col min="16140" max="16384" width="9" style="333"/>
  </cols>
  <sheetData>
    <row r="1" spans="1:11">
      <c r="A1" s="3140" t="s">
        <v>735</v>
      </c>
      <c r="B1" s="3140"/>
      <c r="C1" s="3140"/>
      <c r="D1" s="3140"/>
      <c r="E1" s="3140"/>
      <c r="F1" s="3140"/>
      <c r="G1" s="3140"/>
      <c r="H1" s="3140"/>
      <c r="I1" s="3140"/>
      <c r="J1" s="3140"/>
      <c r="K1" s="3140"/>
    </row>
    <row r="2" spans="1:11">
      <c r="A2" s="623"/>
      <c r="B2" s="623"/>
      <c r="C2" s="623"/>
      <c r="D2" s="623"/>
      <c r="E2" s="623"/>
      <c r="F2" s="623"/>
      <c r="G2" s="623"/>
      <c r="H2" s="623"/>
      <c r="I2" s="623"/>
      <c r="J2" s="623"/>
    </row>
    <row r="6" spans="1:11">
      <c r="A6" s="3141" t="s">
        <v>1040</v>
      </c>
      <c r="B6" s="3141"/>
      <c r="C6" s="3141"/>
      <c r="D6" s="3141"/>
      <c r="E6" s="3141"/>
      <c r="F6" s="3141"/>
      <c r="G6" s="3141"/>
      <c r="H6" s="3141"/>
      <c r="I6" s="3141"/>
      <c r="J6" s="3141"/>
      <c r="K6" s="3141"/>
    </row>
    <row r="7" spans="1:11">
      <c r="A7" s="624"/>
      <c r="B7" s="624"/>
      <c r="C7" s="624"/>
      <c r="D7" s="624"/>
      <c r="E7" s="624"/>
      <c r="F7" s="624"/>
      <c r="G7" s="624"/>
      <c r="H7" s="624"/>
      <c r="I7" s="624"/>
      <c r="J7" s="624"/>
    </row>
    <row r="8" spans="1:11">
      <c r="A8" s="624"/>
      <c r="B8" s="624"/>
      <c r="C8" s="624"/>
      <c r="D8" s="624"/>
      <c r="E8" s="624"/>
      <c r="F8" s="624"/>
      <c r="G8" s="624"/>
      <c r="H8" s="624"/>
      <c r="I8" s="624"/>
      <c r="J8" s="624"/>
    </row>
    <row r="11" spans="1:11">
      <c r="A11" s="333" t="s">
        <v>1041</v>
      </c>
    </row>
    <row r="14" spans="1:11">
      <c r="A14" s="333" t="s">
        <v>1042</v>
      </c>
    </row>
    <row r="17" spans="1:10">
      <c r="A17" s="333" t="s">
        <v>1043</v>
      </c>
    </row>
    <row r="20" spans="1:10">
      <c r="A20" s="3141" t="s">
        <v>587</v>
      </c>
      <c r="B20" s="3141"/>
      <c r="C20" s="3141"/>
      <c r="D20" s="3141"/>
      <c r="E20" s="3141"/>
      <c r="F20" s="3141"/>
      <c r="G20" s="3141"/>
      <c r="H20" s="3141"/>
      <c r="I20" s="3141"/>
      <c r="J20" s="3141"/>
    </row>
    <row r="23" spans="1:10">
      <c r="A23" s="333" t="s">
        <v>1044</v>
      </c>
    </row>
    <row r="24" spans="1:10">
      <c r="B24" s="3142" t="s">
        <v>1045</v>
      </c>
      <c r="C24" s="3143"/>
      <c r="D24" s="3146" t="s">
        <v>1046</v>
      </c>
      <c r="E24" s="3146"/>
      <c r="F24" s="3146"/>
      <c r="G24" s="3146"/>
      <c r="H24" s="3146"/>
      <c r="I24" s="3146" t="s">
        <v>1047</v>
      </c>
      <c r="J24" s="3146"/>
    </row>
    <row r="25" spans="1:10">
      <c r="B25" s="3144"/>
      <c r="C25" s="3145"/>
      <c r="D25" s="3146"/>
      <c r="E25" s="3146"/>
      <c r="F25" s="3146"/>
      <c r="G25" s="3146"/>
      <c r="H25" s="3146"/>
      <c r="I25" s="3146"/>
      <c r="J25" s="3146"/>
    </row>
    <row r="26" spans="1:10">
      <c r="B26" s="3142"/>
      <c r="C26" s="3143"/>
      <c r="D26" s="3146"/>
      <c r="E26" s="3146"/>
      <c r="F26" s="3146"/>
      <c r="G26" s="3146"/>
      <c r="H26" s="3146"/>
      <c r="I26" s="3146"/>
      <c r="J26" s="3146"/>
    </row>
    <row r="27" spans="1:10">
      <c r="B27" s="3144"/>
      <c r="C27" s="3145"/>
      <c r="D27" s="3146"/>
      <c r="E27" s="3146"/>
      <c r="F27" s="3146"/>
      <c r="G27" s="3146"/>
      <c r="H27" s="3146"/>
      <c r="I27" s="3146"/>
      <c r="J27" s="3146"/>
    </row>
    <row r="28" spans="1:10">
      <c r="B28" s="3142"/>
      <c r="C28" s="3143"/>
      <c r="D28" s="3146"/>
      <c r="E28" s="3146"/>
      <c r="F28" s="3146"/>
      <c r="G28" s="3146"/>
      <c r="H28" s="3146"/>
      <c r="I28" s="3146"/>
      <c r="J28" s="3146"/>
    </row>
    <row r="29" spans="1:10">
      <c r="B29" s="3144"/>
      <c r="C29" s="3145"/>
      <c r="D29" s="3146"/>
      <c r="E29" s="3146"/>
      <c r="F29" s="3146"/>
      <c r="G29" s="3146"/>
      <c r="H29" s="3146"/>
      <c r="I29" s="3146"/>
      <c r="J29" s="3146"/>
    </row>
    <row r="30" spans="1:10">
      <c r="B30" s="3142"/>
      <c r="C30" s="3143"/>
      <c r="D30" s="3146"/>
      <c r="E30" s="3146"/>
      <c r="F30" s="3146"/>
      <c r="G30" s="3146"/>
      <c r="H30" s="3146"/>
      <c r="I30" s="3146"/>
      <c r="J30" s="3146"/>
    </row>
    <row r="31" spans="1:10">
      <c r="B31" s="3144"/>
      <c r="C31" s="3145"/>
      <c r="D31" s="3146"/>
      <c r="E31" s="3146"/>
      <c r="F31" s="3146"/>
      <c r="G31" s="3146"/>
      <c r="H31" s="3146"/>
      <c r="I31" s="3146"/>
      <c r="J31" s="3146"/>
    </row>
    <row r="32" spans="1:10">
      <c r="B32" s="3142"/>
      <c r="C32" s="3143"/>
      <c r="D32" s="3146"/>
      <c r="E32" s="3146"/>
      <c r="F32" s="3146"/>
      <c r="G32" s="3146"/>
      <c r="H32" s="3146"/>
      <c r="I32" s="3146"/>
      <c r="J32" s="3146"/>
    </row>
    <row r="33" spans="2:10">
      <c r="B33" s="3144"/>
      <c r="C33" s="3145"/>
      <c r="D33" s="3146"/>
      <c r="E33" s="3146"/>
      <c r="F33" s="3146"/>
      <c r="G33" s="3146"/>
      <c r="H33" s="3146"/>
      <c r="I33" s="3146"/>
      <c r="J33" s="3146"/>
    </row>
    <row r="34" spans="2:10">
      <c r="B34" s="3142"/>
      <c r="C34" s="3143"/>
      <c r="D34" s="3146"/>
      <c r="E34" s="3146"/>
      <c r="F34" s="3146"/>
      <c r="G34" s="3146"/>
      <c r="H34" s="3146"/>
      <c r="I34" s="3146"/>
      <c r="J34" s="3146"/>
    </row>
    <row r="35" spans="2:10">
      <c r="B35" s="3144"/>
      <c r="C35" s="3145"/>
      <c r="D35" s="3146"/>
      <c r="E35" s="3146"/>
      <c r="F35" s="3146"/>
      <c r="G35" s="3146"/>
      <c r="H35" s="3146"/>
      <c r="I35" s="3146"/>
      <c r="J35" s="3146"/>
    </row>
    <row r="36" spans="2:10">
      <c r="B36" s="624"/>
      <c r="C36" s="624"/>
      <c r="D36" s="624"/>
      <c r="E36" s="624"/>
      <c r="F36" s="624"/>
      <c r="G36" s="624"/>
      <c r="H36" s="624"/>
      <c r="I36" s="624"/>
    </row>
    <row r="37" spans="2:10">
      <c r="B37" s="624"/>
      <c r="C37" s="624"/>
      <c r="D37" s="624"/>
      <c r="E37" s="624"/>
      <c r="F37" s="624"/>
      <c r="G37" s="624"/>
      <c r="H37" s="624"/>
      <c r="I37" s="624"/>
    </row>
    <row r="40" spans="2:10">
      <c r="G40" s="333" t="s">
        <v>1048</v>
      </c>
    </row>
    <row r="43" spans="2:10">
      <c r="G43" s="333" t="s">
        <v>651</v>
      </c>
      <c r="H43" s="3147"/>
      <c r="I43" s="3147"/>
      <c r="J43" s="3147"/>
    </row>
    <row r="44" spans="2:10">
      <c r="H44" s="3147"/>
      <c r="I44" s="3147"/>
      <c r="J44" s="3147"/>
    </row>
    <row r="45" spans="2:10">
      <c r="H45" s="3147"/>
      <c r="I45" s="3147"/>
      <c r="J45" s="3147"/>
    </row>
    <row r="46" spans="2:10">
      <c r="G46" s="333" t="s">
        <v>16</v>
      </c>
      <c r="H46" s="3148"/>
      <c r="I46" s="3148"/>
    </row>
    <row r="52" spans="1:1">
      <c r="A52" s="333" t="s">
        <v>1049</v>
      </c>
    </row>
  </sheetData>
  <mergeCells count="23">
    <mergeCell ref="B34:C35"/>
    <mergeCell ref="D34:H35"/>
    <mergeCell ref="I34:J35"/>
    <mergeCell ref="H43:J45"/>
    <mergeCell ref="H46:I46"/>
    <mergeCell ref="B30:C31"/>
    <mergeCell ref="D30:H31"/>
    <mergeCell ref="I30:J31"/>
    <mergeCell ref="B32:C33"/>
    <mergeCell ref="D32:H33"/>
    <mergeCell ref="I32:J33"/>
    <mergeCell ref="B26:C27"/>
    <mergeCell ref="D26:H27"/>
    <mergeCell ref="I26:J27"/>
    <mergeCell ref="B28:C29"/>
    <mergeCell ref="D28:H29"/>
    <mergeCell ref="I28:J29"/>
    <mergeCell ref="A1:K1"/>
    <mergeCell ref="A6:K6"/>
    <mergeCell ref="A20:J20"/>
    <mergeCell ref="B24:C25"/>
    <mergeCell ref="D24:H25"/>
    <mergeCell ref="I24:J25"/>
  </mergeCells>
  <phoneticPr fontId="7"/>
  <pageMargins left="0.75" right="0.75" top="1" bottom="1" header="0.51200000000000001" footer="0.51200000000000001"/>
  <pageSetup paperSize="9" orientation="portrait" horizontalDpi="300" r:id="rId1"/>
  <headerFooter alignWithMargins="0"/>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0000"/>
  </sheetPr>
  <dimension ref="A1:AL112"/>
  <sheetViews>
    <sheetView view="pageBreakPreview" zoomScaleNormal="100" zoomScaleSheetLayoutView="100" workbookViewId="0"/>
  </sheetViews>
  <sheetFormatPr defaultColWidth="2.5" defaultRowHeight="15" customHeight="1"/>
  <cols>
    <col min="1" max="1" width="4.75" style="333" customWidth="1"/>
    <col min="2" max="37" width="2.25" style="333" customWidth="1"/>
    <col min="38" max="45" width="2.625" style="333" customWidth="1"/>
    <col min="46" max="256" width="2.5" style="333"/>
    <col min="257" max="257" width="4.75" style="333" customWidth="1"/>
    <col min="258" max="293" width="2.25" style="333" customWidth="1"/>
    <col min="294" max="301" width="2.625" style="333" customWidth="1"/>
    <col min="302" max="512" width="2.5" style="333"/>
    <col min="513" max="513" width="4.75" style="333" customWidth="1"/>
    <col min="514" max="549" width="2.25" style="333" customWidth="1"/>
    <col min="550" max="557" width="2.625" style="333" customWidth="1"/>
    <col min="558" max="768" width="2.5" style="333"/>
    <col min="769" max="769" width="4.75" style="333" customWidth="1"/>
    <col min="770" max="805" width="2.25" style="333" customWidth="1"/>
    <col min="806" max="813" width="2.625" style="333" customWidth="1"/>
    <col min="814" max="1024" width="2.5" style="333"/>
    <col min="1025" max="1025" width="4.75" style="333" customWidth="1"/>
    <col min="1026" max="1061" width="2.25" style="333" customWidth="1"/>
    <col min="1062" max="1069" width="2.625" style="333" customWidth="1"/>
    <col min="1070" max="1280" width="2.5" style="333"/>
    <col min="1281" max="1281" width="4.75" style="333" customWidth="1"/>
    <col min="1282" max="1317" width="2.25" style="333" customWidth="1"/>
    <col min="1318" max="1325" width="2.625" style="333" customWidth="1"/>
    <col min="1326" max="1536" width="2.5" style="333"/>
    <col min="1537" max="1537" width="4.75" style="333" customWidth="1"/>
    <col min="1538" max="1573" width="2.25" style="333" customWidth="1"/>
    <col min="1574" max="1581" width="2.625" style="333" customWidth="1"/>
    <col min="1582" max="1792" width="2.5" style="333"/>
    <col min="1793" max="1793" width="4.75" style="333" customWidth="1"/>
    <col min="1794" max="1829" width="2.25" style="333" customWidth="1"/>
    <col min="1830" max="1837" width="2.625" style="333" customWidth="1"/>
    <col min="1838" max="2048" width="2.5" style="333"/>
    <col min="2049" max="2049" width="4.75" style="333" customWidth="1"/>
    <col min="2050" max="2085" width="2.25" style="333" customWidth="1"/>
    <col min="2086" max="2093" width="2.625" style="333" customWidth="1"/>
    <col min="2094" max="2304" width="2.5" style="333"/>
    <col min="2305" max="2305" width="4.75" style="333" customWidth="1"/>
    <col min="2306" max="2341" width="2.25" style="333" customWidth="1"/>
    <col min="2342" max="2349" width="2.625" style="333" customWidth="1"/>
    <col min="2350" max="2560" width="2.5" style="333"/>
    <col min="2561" max="2561" width="4.75" style="333" customWidth="1"/>
    <col min="2562" max="2597" width="2.25" style="333" customWidth="1"/>
    <col min="2598" max="2605" width="2.625" style="333" customWidth="1"/>
    <col min="2606" max="2816" width="2.5" style="333"/>
    <col min="2817" max="2817" width="4.75" style="333" customWidth="1"/>
    <col min="2818" max="2853" width="2.25" style="333" customWidth="1"/>
    <col min="2854" max="2861" width="2.625" style="333" customWidth="1"/>
    <col min="2862" max="3072" width="2.5" style="333"/>
    <col min="3073" max="3073" width="4.75" style="333" customWidth="1"/>
    <col min="3074" max="3109" width="2.25" style="333" customWidth="1"/>
    <col min="3110" max="3117" width="2.625" style="333" customWidth="1"/>
    <col min="3118" max="3328" width="2.5" style="333"/>
    <col min="3329" max="3329" width="4.75" style="333" customWidth="1"/>
    <col min="3330" max="3365" width="2.25" style="333" customWidth="1"/>
    <col min="3366" max="3373" width="2.625" style="333" customWidth="1"/>
    <col min="3374" max="3584" width="2.5" style="333"/>
    <col min="3585" max="3585" width="4.75" style="333" customWidth="1"/>
    <col min="3586" max="3621" width="2.25" style="333" customWidth="1"/>
    <col min="3622" max="3629" width="2.625" style="333" customWidth="1"/>
    <col min="3630" max="3840" width="2.5" style="333"/>
    <col min="3841" max="3841" width="4.75" style="333" customWidth="1"/>
    <col min="3842" max="3877" width="2.25" style="333" customWidth="1"/>
    <col min="3878" max="3885" width="2.625" style="333" customWidth="1"/>
    <col min="3886" max="4096" width="2.5" style="333"/>
    <col min="4097" max="4097" width="4.75" style="333" customWidth="1"/>
    <col min="4098" max="4133" width="2.25" style="333" customWidth="1"/>
    <col min="4134" max="4141" width="2.625" style="333" customWidth="1"/>
    <col min="4142" max="4352" width="2.5" style="333"/>
    <col min="4353" max="4353" width="4.75" style="333" customWidth="1"/>
    <col min="4354" max="4389" width="2.25" style="333" customWidth="1"/>
    <col min="4390" max="4397" width="2.625" style="333" customWidth="1"/>
    <col min="4398" max="4608" width="2.5" style="333"/>
    <col min="4609" max="4609" width="4.75" style="333" customWidth="1"/>
    <col min="4610" max="4645" width="2.25" style="333" customWidth="1"/>
    <col min="4646" max="4653" width="2.625" style="333" customWidth="1"/>
    <col min="4654" max="4864" width="2.5" style="333"/>
    <col min="4865" max="4865" width="4.75" style="333" customWidth="1"/>
    <col min="4866" max="4901" width="2.25" style="333" customWidth="1"/>
    <col min="4902" max="4909" width="2.625" style="333" customWidth="1"/>
    <col min="4910" max="5120" width="2.5" style="333"/>
    <col min="5121" max="5121" width="4.75" style="333" customWidth="1"/>
    <col min="5122" max="5157" width="2.25" style="333" customWidth="1"/>
    <col min="5158" max="5165" width="2.625" style="333" customWidth="1"/>
    <col min="5166" max="5376" width="2.5" style="333"/>
    <col min="5377" max="5377" width="4.75" style="333" customWidth="1"/>
    <col min="5378" max="5413" width="2.25" style="333" customWidth="1"/>
    <col min="5414" max="5421" width="2.625" style="333" customWidth="1"/>
    <col min="5422" max="5632" width="2.5" style="333"/>
    <col min="5633" max="5633" width="4.75" style="333" customWidth="1"/>
    <col min="5634" max="5669" width="2.25" style="333" customWidth="1"/>
    <col min="5670" max="5677" width="2.625" style="333" customWidth="1"/>
    <col min="5678" max="5888" width="2.5" style="333"/>
    <col min="5889" max="5889" width="4.75" style="333" customWidth="1"/>
    <col min="5890" max="5925" width="2.25" style="333" customWidth="1"/>
    <col min="5926" max="5933" width="2.625" style="333" customWidth="1"/>
    <col min="5934" max="6144" width="2.5" style="333"/>
    <col min="6145" max="6145" width="4.75" style="333" customWidth="1"/>
    <col min="6146" max="6181" width="2.25" style="333" customWidth="1"/>
    <col min="6182" max="6189" width="2.625" style="333" customWidth="1"/>
    <col min="6190" max="6400" width="2.5" style="333"/>
    <col min="6401" max="6401" width="4.75" style="333" customWidth="1"/>
    <col min="6402" max="6437" width="2.25" style="333" customWidth="1"/>
    <col min="6438" max="6445" width="2.625" style="333" customWidth="1"/>
    <col min="6446" max="6656" width="2.5" style="333"/>
    <col min="6657" max="6657" width="4.75" style="333" customWidth="1"/>
    <col min="6658" max="6693" width="2.25" style="333" customWidth="1"/>
    <col min="6694" max="6701" width="2.625" style="333" customWidth="1"/>
    <col min="6702" max="6912" width="2.5" style="333"/>
    <col min="6913" max="6913" width="4.75" style="333" customWidth="1"/>
    <col min="6914" max="6949" width="2.25" style="333" customWidth="1"/>
    <col min="6950" max="6957" width="2.625" style="333" customWidth="1"/>
    <col min="6958" max="7168" width="2.5" style="333"/>
    <col min="7169" max="7169" width="4.75" style="333" customWidth="1"/>
    <col min="7170" max="7205" width="2.25" style="333" customWidth="1"/>
    <col min="7206" max="7213" width="2.625" style="333" customWidth="1"/>
    <col min="7214" max="7424" width="2.5" style="333"/>
    <col min="7425" max="7425" width="4.75" style="333" customWidth="1"/>
    <col min="7426" max="7461" width="2.25" style="333" customWidth="1"/>
    <col min="7462" max="7469" width="2.625" style="333" customWidth="1"/>
    <col min="7470" max="7680" width="2.5" style="333"/>
    <col min="7681" max="7681" width="4.75" style="333" customWidth="1"/>
    <col min="7682" max="7717" width="2.25" style="333" customWidth="1"/>
    <col min="7718" max="7725" width="2.625" style="333" customWidth="1"/>
    <col min="7726" max="7936" width="2.5" style="333"/>
    <col min="7937" max="7937" width="4.75" style="333" customWidth="1"/>
    <col min="7938" max="7973" width="2.25" style="333" customWidth="1"/>
    <col min="7974" max="7981" width="2.625" style="333" customWidth="1"/>
    <col min="7982" max="8192" width="2.5" style="333"/>
    <col min="8193" max="8193" width="4.75" style="333" customWidth="1"/>
    <col min="8194" max="8229" width="2.25" style="333" customWidth="1"/>
    <col min="8230" max="8237" width="2.625" style="333" customWidth="1"/>
    <col min="8238" max="8448" width="2.5" style="333"/>
    <col min="8449" max="8449" width="4.75" style="333" customWidth="1"/>
    <col min="8450" max="8485" width="2.25" style="333" customWidth="1"/>
    <col min="8486" max="8493" width="2.625" style="333" customWidth="1"/>
    <col min="8494" max="8704" width="2.5" style="333"/>
    <col min="8705" max="8705" width="4.75" style="333" customWidth="1"/>
    <col min="8706" max="8741" width="2.25" style="333" customWidth="1"/>
    <col min="8742" max="8749" width="2.625" style="333" customWidth="1"/>
    <col min="8750" max="8960" width="2.5" style="333"/>
    <col min="8961" max="8961" width="4.75" style="333" customWidth="1"/>
    <col min="8962" max="8997" width="2.25" style="333" customWidth="1"/>
    <col min="8998" max="9005" width="2.625" style="333" customWidth="1"/>
    <col min="9006" max="9216" width="2.5" style="333"/>
    <col min="9217" max="9217" width="4.75" style="333" customWidth="1"/>
    <col min="9218" max="9253" width="2.25" style="333" customWidth="1"/>
    <col min="9254" max="9261" width="2.625" style="333" customWidth="1"/>
    <col min="9262" max="9472" width="2.5" style="333"/>
    <col min="9473" max="9473" width="4.75" style="333" customWidth="1"/>
    <col min="9474" max="9509" width="2.25" style="333" customWidth="1"/>
    <col min="9510" max="9517" width="2.625" style="333" customWidth="1"/>
    <col min="9518" max="9728" width="2.5" style="333"/>
    <col min="9729" max="9729" width="4.75" style="333" customWidth="1"/>
    <col min="9730" max="9765" width="2.25" style="333" customWidth="1"/>
    <col min="9766" max="9773" width="2.625" style="333" customWidth="1"/>
    <col min="9774" max="9984" width="2.5" style="333"/>
    <col min="9985" max="9985" width="4.75" style="333" customWidth="1"/>
    <col min="9986" max="10021" width="2.25" style="333" customWidth="1"/>
    <col min="10022" max="10029" width="2.625" style="333" customWidth="1"/>
    <col min="10030" max="10240" width="2.5" style="333"/>
    <col min="10241" max="10241" width="4.75" style="333" customWidth="1"/>
    <col min="10242" max="10277" width="2.25" style="333" customWidth="1"/>
    <col min="10278" max="10285" width="2.625" style="333" customWidth="1"/>
    <col min="10286" max="10496" width="2.5" style="333"/>
    <col min="10497" max="10497" width="4.75" style="333" customWidth="1"/>
    <col min="10498" max="10533" width="2.25" style="333" customWidth="1"/>
    <col min="10534" max="10541" width="2.625" style="333" customWidth="1"/>
    <col min="10542" max="10752" width="2.5" style="333"/>
    <col min="10753" max="10753" width="4.75" style="333" customWidth="1"/>
    <col min="10754" max="10789" width="2.25" style="333" customWidth="1"/>
    <col min="10790" max="10797" width="2.625" style="333" customWidth="1"/>
    <col min="10798" max="11008" width="2.5" style="333"/>
    <col min="11009" max="11009" width="4.75" style="333" customWidth="1"/>
    <col min="11010" max="11045" width="2.25" style="333" customWidth="1"/>
    <col min="11046" max="11053" width="2.625" style="333" customWidth="1"/>
    <col min="11054" max="11264" width="2.5" style="333"/>
    <col min="11265" max="11265" width="4.75" style="333" customWidth="1"/>
    <col min="11266" max="11301" width="2.25" style="333" customWidth="1"/>
    <col min="11302" max="11309" width="2.625" style="333" customWidth="1"/>
    <col min="11310" max="11520" width="2.5" style="333"/>
    <col min="11521" max="11521" width="4.75" style="333" customWidth="1"/>
    <col min="11522" max="11557" width="2.25" style="333" customWidth="1"/>
    <col min="11558" max="11565" width="2.625" style="333" customWidth="1"/>
    <col min="11566" max="11776" width="2.5" style="333"/>
    <col min="11777" max="11777" width="4.75" style="333" customWidth="1"/>
    <col min="11778" max="11813" width="2.25" style="333" customWidth="1"/>
    <col min="11814" max="11821" width="2.625" style="333" customWidth="1"/>
    <col min="11822" max="12032" width="2.5" style="333"/>
    <col min="12033" max="12033" width="4.75" style="333" customWidth="1"/>
    <col min="12034" max="12069" width="2.25" style="333" customWidth="1"/>
    <col min="12070" max="12077" width="2.625" style="333" customWidth="1"/>
    <col min="12078" max="12288" width="2.5" style="333"/>
    <col min="12289" max="12289" width="4.75" style="333" customWidth="1"/>
    <col min="12290" max="12325" width="2.25" style="333" customWidth="1"/>
    <col min="12326" max="12333" width="2.625" style="333" customWidth="1"/>
    <col min="12334" max="12544" width="2.5" style="333"/>
    <col min="12545" max="12545" width="4.75" style="333" customWidth="1"/>
    <col min="12546" max="12581" width="2.25" style="333" customWidth="1"/>
    <col min="12582" max="12589" width="2.625" style="333" customWidth="1"/>
    <col min="12590" max="12800" width="2.5" style="333"/>
    <col min="12801" max="12801" width="4.75" style="333" customWidth="1"/>
    <col min="12802" max="12837" width="2.25" style="333" customWidth="1"/>
    <col min="12838" max="12845" width="2.625" style="333" customWidth="1"/>
    <col min="12846" max="13056" width="2.5" style="333"/>
    <col min="13057" max="13057" width="4.75" style="333" customWidth="1"/>
    <col min="13058" max="13093" width="2.25" style="333" customWidth="1"/>
    <col min="13094" max="13101" width="2.625" style="333" customWidth="1"/>
    <col min="13102" max="13312" width="2.5" style="333"/>
    <col min="13313" max="13313" width="4.75" style="333" customWidth="1"/>
    <col min="13314" max="13349" width="2.25" style="333" customWidth="1"/>
    <col min="13350" max="13357" width="2.625" style="333" customWidth="1"/>
    <col min="13358" max="13568" width="2.5" style="333"/>
    <col min="13569" max="13569" width="4.75" style="333" customWidth="1"/>
    <col min="13570" max="13605" width="2.25" style="333" customWidth="1"/>
    <col min="13606" max="13613" width="2.625" style="333" customWidth="1"/>
    <col min="13614" max="13824" width="2.5" style="333"/>
    <col min="13825" max="13825" width="4.75" style="333" customWidth="1"/>
    <col min="13826" max="13861" width="2.25" style="333" customWidth="1"/>
    <col min="13862" max="13869" width="2.625" style="333" customWidth="1"/>
    <col min="13870" max="14080" width="2.5" style="333"/>
    <col min="14081" max="14081" width="4.75" style="333" customWidth="1"/>
    <col min="14082" max="14117" width="2.25" style="333" customWidth="1"/>
    <col min="14118" max="14125" width="2.625" style="333" customWidth="1"/>
    <col min="14126" max="14336" width="2.5" style="333"/>
    <col min="14337" max="14337" width="4.75" style="333" customWidth="1"/>
    <col min="14338" max="14373" width="2.25" style="333" customWidth="1"/>
    <col min="14374" max="14381" width="2.625" style="333" customWidth="1"/>
    <col min="14382" max="14592" width="2.5" style="333"/>
    <col min="14593" max="14593" width="4.75" style="333" customWidth="1"/>
    <col min="14594" max="14629" width="2.25" style="333" customWidth="1"/>
    <col min="14630" max="14637" width="2.625" style="333" customWidth="1"/>
    <col min="14638" max="14848" width="2.5" style="333"/>
    <col min="14849" max="14849" width="4.75" style="333" customWidth="1"/>
    <col min="14850" max="14885" width="2.25" style="333" customWidth="1"/>
    <col min="14886" max="14893" width="2.625" style="333" customWidth="1"/>
    <col min="14894" max="15104" width="2.5" style="333"/>
    <col min="15105" max="15105" width="4.75" style="333" customWidth="1"/>
    <col min="15106" max="15141" width="2.25" style="333" customWidth="1"/>
    <col min="15142" max="15149" width="2.625" style="333" customWidth="1"/>
    <col min="15150" max="15360" width="2.5" style="333"/>
    <col min="15361" max="15361" width="4.75" style="333" customWidth="1"/>
    <col min="15362" max="15397" width="2.25" style="333" customWidth="1"/>
    <col min="15398" max="15405" width="2.625" style="333" customWidth="1"/>
    <col min="15406" max="15616" width="2.5" style="333"/>
    <col min="15617" max="15617" width="4.75" style="333" customWidth="1"/>
    <col min="15618" max="15653" width="2.25" style="333" customWidth="1"/>
    <col min="15654" max="15661" width="2.625" style="333" customWidth="1"/>
    <col min="15662" max="15872" width="2.5" style="333"/>
    <col min="15873" max="15873" width="4.75" style="333" customWidth="1"/>
    <col min="15874" max="15909" width="2.25" style="333" customWidth="1"/>
    <col min="15910" max="15917" width="2.625" style="333" customWidth="1"/>
    <col min="15918" max="16128" width="2.5" style="333"/>
    <col min="16129" max="16129" width="4.75" style="333" customWidth="1"/>
    <col min="16130" max="16165" width="2.25" style="333" customWidth="1"/>
    <col min="16166" max="16173" width="2.625" style="333" customWidth="1"/>
    <col min="16174" max="16384" width="2.5" style="333"/>
  </cols>
  <sheetData>
    <row r="1" spans="1:37" ht="15.75" customHeight="1">
      <c r="AI1" s="3141" t="s">
        <v>1050</v>
      </c>
      <c r="AJ1" s="3141"/>
      <c r="AK1" s="3141"/>
    </row>
    <row r="2" spans="1:37" ht="24" customHeight="1">
      <c r="A2" s="3149" t="s">
        <v>1051</v>
      </c>
      <c r="B2" s="3149"/>
      <c r="C2" s="3149"/>
      <c r="D2" s="3149"/>
      <c r="E2" s="3149"/>
      <c r="F2" s="3149"/>
      <c r="G2" s="3149"/>
      <c r="H2" s="3149"/>
      <c r="I2" s="3149"/>
      <c r="J2" s="3149"/>
      <c r="K2" s="3149"/>
      <c r="L2" s="3149"/>
      <c r="M2" s="3149"/>
      <c r="N2" s="3149"/>
      <c r="O2" s="3149"/>
      <c r="P2" s="3149"/>
      <c r="Q2" s="3149"/>
      <c r="R2" s="3149"/>
      <c r="S2" s="3149"/>
      <c r="T2" s="3149"/>
      <c r="U2" s="3149"/>
      <c r="V2" s="3149"/>
      <c r="W2" s="3149"/>
      <c r="X2" s="3149"/>
      <c r="Y2" s="3149"/>
      <c r="Z2" s="3149"/>
      <c r="AA2" s="3149"/>
      <c r="AB2" s="3149"/>
      <c r="AC2" s="3149"/>
      <c r="AD2" s="3149"/>
      <c r="AE2" s="3149"/>
      <c r="AF2" s="3149"/>
      <c r="AG2" s="3149"/>
      <c r="AH2" s="3149"/>
      <c r="AI2" s="3149"/>
      <c r="AJ2" s="3149"/>
      <c r="AK2" s="3149"/>
    </row>
    <row r="3" spans="1:37" ht="10.5" customHeight="1">
      <c r="A3" s="625"/>
      <c r="B3"/>
      <c r="C3"/>
      <c r="D3"/>
      <c r="E3"/>
      <c r="F3"/>
      <c r="G3"/>
      <c r="H3"/>
      <c r="I3"/>
      <c r="J3"/>
      <c r="K3"/>
      <c r="L3"/>
      <c r="M3"/>
      <c r="N3"/>
      <c r="O3"/>
      <c r="P3"/>
      <c r="Q3"/>
      <c r="R3"/>
      <c r="S3"/>
      <c r="T3"/>
    </row>
    <row r="4" spans="1:37" s="628" customFormat="1" ht="15.75" customHeight="1">
      <c r="A4" s="626" t="s">
        <v>1052</v>
      </c>
      <c r="B4" s="627"/>
      <c r="C4" s="627"/>
      <c r="D4" s="627"/>
      <c r="E4" s="627"/>
      <c r="F4" s="627"/>
      <c r="G4" s="627"/>
      <c r="H4" s="627"/>
      <c r="I4" s="627"/>
      <c r="J4" s="627"/>
      <c r="K4" s="627"/>
      <c r="L4" s="627"/>
      <c r="M4" s="627"/>
      <c r="N4" s="627"/>
      <c r="O4" s="627"/>
      <c r="P4" s="627"/>
      <c r="Q4" s="627"/>
      <c r="R4" s="627"/>
      <c r="S4" s="627"/>
      <c r="T4" s="627"/>
    </row>
    <row r="5" spans="1:37" ht="6" customHeight="1">
      <c r="A5" s="629"/>
      <c r="B5" s="630"/>
      <c r="C5" s="630"/>
      <c r="D5" s="630"/>
      <c r="E5" s="630"/>
      <c r="F5" s="630"/>
      <c r="G5" s="630"/>
      <c r="H5" s="630"/>
      <c r="I5" s="630"/>
      <c r="J5" s="630"/>
      <c r="K5" s="630"/>
      <c r="L5" s="630"/>
      <c r="M5" s="630"/>
      <c r="N5" s="630"/>
      <c r="O5" s="630"/>
      <c r="P5" s="630"/>
      <c r="Q5" s="630"/>
      <c r="R5" s="630"/>
      <c r="S5" s="630"/>
      <c r="T5" s="630"/>
      <c r="U5" s="631"/>
      <c r="V5" s="631"/>
      <c r="W5" s="631"/>
      <c r="X5" s="631"/>
      <c r="Y5" s="631"/>
      <c r="Z5" s="631"/>
      <c r="AA5" s="631"/>
      <c r="AB5" s="631"/>
    </row>
    <row r="6" spans="1:37" s="628" customFormat="1" ht="15.75" customHeight="1">
      <c r="A6" s="626" t="s">
        <v>1053</v>
      </c>
      <c r="B6" s="627"/>
      <c r="C6" s="627"/>
      <c r="D6" s="627"/>
      <c r="E6" s="627"/>
      <c r="F6" s="627"/>
      <c r="G6" s="627"/>
      <c r="H6" s="627"/>
      <c r="I6" s="627"/>
      <c r="J6" s="627"/>
      <c r="K6" s="627"/>
      <c r="L6" s="627"/>
      <c r="M6" s="627"/>
      <c r="N6" s="627"/>
      <c r="O6" s="627"/>
      <c r="P6" s="627"/>
      <c r="Q6" s="627"/>
      <c r="R6" s="627"/>
      <c r="S6" s="627"/>
      <c r="T6" s="627"/>
    </row>
    <row r="7" spans="1:37" ht="9.75" customHeight="1" thickBot="1">
      <c r="A7" s="625"/>
      <c r="B7"/>
      <c r="C7"/>
      <c r="D7"/>
      <c r="E7"/>
      <c r="F7"/>
      <c r="G7"/>
      <c r="H7"/>
      <c r="I7"/>
      <c r="J7"/>
      <c r="K7"/>
      <c r="L7"/>
      <c r="M7"/>
      <c r="N7"/>
      <c r="O7"/>
      <c r="P7"/>
      <c r="Q7"/>
      <c r="R7"/>
      <c r="S7"/>
      <c r="T7"/>
    </row>
    <row r="8" spans="1:37" ht="28.5" customHeight="1">
      <c r="A8" s="3150" t="s">
        <v>1054</v>
      </c>
      <c r="B8" s="3153" t="s">
        <v>582</v>
      </c>
      <c r="C8" s="3154"/>
      <c r="D8" s="3155"/>
      <c r="E8" s="632"/>
      <c r="F8" s="632"/>
      <c r="G8" s="633"/>
      <c r="H8" s="633"/>
      <c r="I8" s="633"/>
      <c r="J8" s="633"/>
      <c r="K8" s="633"/>
      <c r="L8" s="633"/>
      <c r="M8" s="633"/>
      <c r="N8" s="634"/>
      <c r="O8" s="635"/>
      <c r="P8" s="635"/>
      <c r="Q8" s="635"/>
      <c r="R8" s="636"/>
      <c r="S8" s="637"/>
      <c r="T8" s="3156" t="s">
        <v>1055</v>
      </c>
      <c r="U8" s="3153" t="s">
        <v>582</v>
      </c>
      <c r="V8" s="3154"/>
      <c r="W8" s="3155"/>
      <c r="X8" s="632"/>
      <c r="Y8" s="632"/>
      <c r="Z8" s="633"/>
      <c r="AA8" s="633"/>
      <c r="AB8" s="633"/>
      <c r="AC8" s="633"/>
      <c r="AD8" s="633"/>
      <c r="AE8" s="633"/>
      <c r="AF8" s="3159" t="s">
        <v>1056</v>
      </c>
      <c r="AG8" s="3160"/>
      <c r="AH8" s="3153"/>
      <c r="AI8" s="3154"/>
      <c r="AJ8" s="3154"/>
      <c r="AK8" s="3161"/>
    </row>
    <row r="9" spans="1:37" ht="25.5" customHeight="1">
      <c r="A9" s="3151"/>
      <c r="B9" s="3162" t="s">
        <v>0</v>
      </c>
      <c r="C9" s="3163"/>
      <c r="D9" s="3164"/>
      <c r="E9" s="638"/>
      <c r="F9" s="638"/>
      <c r="G9" s="639"/>
      <c r="H9" s="639"/>
      <c r="I9" s="639"/>
      <c r="J9" s="639"/>
      <c r="K9" s="639"/>
      <c r="L9" s="639"/>
      <c r="M9" s="640"/>
      <c r="N9" s="639"/>
      <c r="O9" s="639"/>
      <c r="P9" s="639"/>
      <c r="Q9" s="639"/>
      <c r="R9" s="641"/>
      <c r="S9" s="637"/>
      <c r="T9" s="3157"/>
      <c r="U9" s="3162" t="s">
        <v>0</v>
      </c>
      <c r="V9" s="3163"/>
      <c r="W9" s="3164"/>
      <c r="X9" s="638"/>
      <c r="Y9" s="638"/>
      <c r="Z9" s="639"/>
      <c r="AA9" s="639"/>
      <c r="AB9" s="639"/>
      <c r="AC9" s="639"/>
      <c r="AD9" s="639"/>
      <c r="AE9" s="639"/>
      <c r="AF9" s="639"/>
      <c r="AG9" s="639"/>
      <c r="AH9" s="640"/>
      <c r="AI9" s="640"/>
      <c r="AJ9" s="640"/>
      <c r="AK9" s="642"/>
    </row>
    <row r="10" spans="1:37" ht="19.5" customHeight="1">
      <c r="A10" s="3151"/>
      <c r="B10" s="3162" t="s">
        <v>367</v>
      </c>
      <c r="C10" s="3163"/>
      <c r="D10" s="3164"/>
      <c r="E10" s="638"/>
      <c r="F10" s="638"/>
      <c r="G10" s="639"/>
      <c r="H10" s="639"/>
      <c r="I10" s="639"/>
      <c r="J10" s="639"/>
      <c r="K10" s="639"/>
      <c r="L10" s="639"/>
      <c r="M10" s="639"/>
      <c r="N10" s="639"/>
      <c r="O10" s="639"/>
      <c r="P10" s="639"/>
      <c r="Q10" s="639"/>
      <c r="R10" s="641"/>
      <c r="T10" s="3157"/>
      <c r="U10" s="3162" t="s">
        <v>367</v>
      </c>
      <c r="V10" s="3163"/>
      <c r="W10" s="3164"/>
      <c r="X10" s="638"/>
      <c r="Y10" s="638"/>
      <c r="Z10" s="639"/>
      <c r="AA10" s="639"/>
      <c r="AB10" s="639"/>
      <c r="AC10" s="639"/>
      <c r="AD10" s="639"/>
      <c r="AE10" s="639"/>
      <c r="AF10" s="639"/>
      <c r="AG10" s="639"/>
      <c r="AH10" s="639"/>
      <c r="AI10" s="639"/>
      <c r="AJ10" s="639"/>
      <c r="AK10" s="641"/>
    </row>
    <row r="11" spans="1:37" ht="19.5" customHeight="1" thickBot="1">
      <c r="A11" s="3152"/>
      <c r="B11" s="3165" t="s">
        <v>1057</v>
      </c>
      <c r="C11" s="3166"/>
      <c r="D11" s="3167"/>
      <c r="E11" s="643"/>
      <c r="F11" s="643"/>
      <c r="G11" s="644"/>
      <c r="H11" s="644"/>
      <c r="I11" s="644"/>
      <c r="J11" s="644"/>
      <c r="K11" s="644"/>
      <c r="L11" s="644"/>
      <c r="M11" s="644"/>
      <c r="N11" s="644"/>
      <c r="O11" s="644"/>
      <c r="P11" s="644"/>
      <c r="Q11" s="644"/>
      <c r="R11" s="645"/>
      <c r="T11" s="3158"/>
      <c r="U11" s="3165" t="s">
        <v>1057</v>
      </c>
      <c r="V11" s="3166"/>
      <c r="W11" s="3167"/>
      <c r="X11" s="643"/>
      <c r="Y11" s="643"/>
      <c r="Z11" s="644"/>
      <c r="AA11" s="644"/>
      <c r="AB11" s="644"/>
      <c r="AC11" s="644"/>
      <c r="AD11" s="644"/>
      <c r="AE11" s="644"/>
      <c r="AF11" s="644"/>
      <c r="AG11" s="644"/>
      <c r="AH11" s="644"/>
      <c r="AI11" s="644"/>
      <c r="AJ11" s="644"/>
      <c r="AK11" s="645"/>
    </row>
    <row r="12" spans="1:37" ht="9.9499999999999993" customHeight="1" thickBot="1"/>
    <row r="13" spans="1:37" ht="19.5" customHeight="1">
      <c r="A13" s="3168" t="s">
        <v>78</v>
      </c>
      <c r="B13" s="3170" t="s">
        <v>1058</v>
      </c>
      <c r="C13" s="3171"/>
      <c r="D13" s="3171"/>
      <c r="E13" s="3171"/>
      <c r="F13" s="3171"/>
      <c r="G13" s="3171"/>
      <c r="H13" s="3171"/>
      <c r="I13" s="3172"/>
      <c r="J13" s="3176" t="s">
        <v>1059</v>
      </c>
      <c r="K13" s="3177"/>
      <c r="L13" s="3177"/>
      <c r="M13" s="3177"/>
      <c r="N13" s="3177"/>
      <c r="O13" s="3177"/>
      <c r="P13" s="3177"/>
      <c r="Q13" s="3177"/>
      <c r="R13" s="3177"/>
      <c r="S13" s="3177"/>
      <c r="T13" s="3177"/>
      <c r="U13" s="3177"/>
      <c r="V13" s="3177"/>
      <c r="W13" s="3177"/>
      <c r="X13" s="3177"/>
      <c r="Y13" s="3177"/>
      <c r="Z13" s="3178"/>
      <c r="AA13" s="3176" t="s">
        <v>1060</v>
      </c>
      <c r="AB13" s="3177"/>
      <c r="AC13" s="3177"/>
      <c r="AD13" s="3177"/>
      <c r="AE13" s="3177"/>
      <c r="AF13" s="3177"/>
      <c r="AG13" s="3177"/>
      <c r="AH13" s="3177"/>
      <c r="AI13" s="3177"/>
      <c r="AJ13" s="3177"/>
      <c r="AK13" s="3183"/>
    </row>
    <row r="14" spans="1:37" ht="51" customHeight="1" thickBot="1">
      <c r="A14" s="3169"/>
      <c r="B14" s="3173"/>
      <c r="C14" s="3174"/>
      <c r="D14" s="3174"/>
      <c r="E14" s="3174"/>
      <c r="F14" s="3174"/>
      <c r="G14" s="3174"/>
      <c r="H14" s="3174"/>
      <c r="I14" s="3175"/>
      <c r="J14" s="3184" t="s">
        <v>1061</v>
      </c>
      <c r="K14" s="3185"/>
      <c r="L14" s="3185"/>
      <c r="M14" s="3185"/>
      <c r="N14" s="3185"/>
      <c r="O14" s="3185"/>
      <c r="P14" s="3186"/>
      <c r="Q14" s="646"/>
      <c r="R14" s="647"/>
      <c r="S14" s="647"/>
      <c r="T14" s="647"/>
      <c r="U14" s="647"/>
      <c r="V14" s="647"/>
      <c r="W14" s="647"/>
      <c r="X14" s="647"/>
      <c r="Y14" s="647"/>
      <c r="Z14" s="648"/>
      <c r="AA14" s="649"/>
      <c r="AB14" s="644"/>
      <c r="AC14" s="644"/>
      <c r="AD14" s="644"/>
      <c r="AE14" s="644"/>
      <c r="AF14" s="644"/>
      <c r="AG14" s="644"/>
      <c r="AH14" s="644"/>
      <c r="AI14" s="644"/>
      <c r="AJ14" s="644"/>
      <c r="AK14" s="645"/>
    </row>
    <row r="15" spans="1:37" ht="19.5" customHeight="1">
      <c r="A15" s="3168" t="s">
        <v>81</v>
      </c>
      <c r="B15" s="3188" t="s">
        <v>1062</v>
      </c>
      <c r="C15" s="3189"/>
      <c r="D15" s="3189"/>
      <c r="E15" s="3189"/>
      <c r="F15" s="3189"/>
      <c r="G15" s="3189"/>
      <c r="H15" s="3189"/>
      <c r="I15" s="3190"/>
      <c r="J15" s="3176" t="s">
        <v>1059</v>
      </c>
      <c r="K15" s="3177"/>
      <c r="L15" s="3177"/>
      <c r="M15" s="3177"/>
      <c r="N15" s="3177"/>
      <c r="O15" s="3177"/>
      <c r="P15" s="3177"/>
      <c r="Q15" s="3177"/>
      <c r="R15" s="3177"/>
      <c r="S15" s="3177"/>
      <c r="T15" s="3177"/>
      <c r="U15" s="3177"/>
      <c r="V15" s="3177"/>
      <c r="W15" s="3177"/>
      <c r="X15" s="3177"/>
      <c r="Y15" s="3177"/>
      <c r="Z15" s="3178"/>
      <c r="AA15" s="3176" t="s">
        <v>693</v>
      </c>
      <c r="AB15" s="3177"/>
      <c r="AC15" s="3177"/>
      <c r="AD15" s="3177"/>
      <c r="AE15" s="3177"/>
      <c r="AF15" s="3177"/>
      <c r="AG15" s="3177"/>
      <c r="AH15" s="3177"/>
      <c r="AI15" s="3177"/>
      <c r="AJ15" s="3177"/>
      <c r="AK15" s="3183"/>
    </row>
    <row r="16" spans="1:37" ht="19.5" customHeight="1">
      <c r="A16" s="3187"/>
      <c r="B16" s="3191"/>
      <c r="C16" s="3192"/>
      <c r="D16" s="3192"/>
      <c r="E16" s="3192"/>
      <c r="F16" s="3192"/>
      <c r="G16" s="3192"/>
      <c r="H16" s="3192"/>
      <c r="I16" s="3193"/>
      <c r="J16" s="3146" t="s">
        <v>1061</v>
      </c>
      <c r="K16" s="3146"/>
      <c r="L16" s="3146"/>
      <c r="M16" s="3146"/>
      <c r="N16" s="3146"/>
      <c r="O16" s="3146"/>
      <c r="P16" s="3146"/>
      <c r="Q16" s="650"/>
      <c r="R16" s="650"/>
      <c r="S16" s="650"/>
      <c r="T16" s="650"/>
      <c r="U16" s="650"/>
      <c r="V16" s="650"/>
      <c r="W16" s="650"/>
      <c r="X16" s="650"/>
      <c r="Y16" s="650"/>
      <c r="Z16" s="651"/>
      <c r="AA16" s="652"/>
      <c r="AB16" s="653"/>
      <c r="AC16" s="653"/>
      <c r="AD16" s="653"/>
      <c r="AE16" s="653"/>
      <c r="AF16" s="653"/>
      <c r="AG16" s="653"/>
      <c r="AH16" s="653"/>
      <c r="AI16" s="653"/>
      <c r="AJ16" s="653"/>
      <c r="AK16" s="654"/>
    </row>
    <row r="17" spans="1:38" ht="19.5" customHeight="1">
      <c r="A17" s="3187"/>
      <c r="B17" s="3191"/>
      <c r="C17" s="3192"/>
      <c r="D17" s="3192"/>
      <c r="E17" s="3192"/>
      <c r="F17" s="3192"/>
      <c r="G17" s="3192"/>
      <c r="H17" s="3192"/>
      <c r="I17" s="3193"/>
      <c r="J17" s="3146" t="s">
        <v>1061</v>
      </c>
      <c r="K17" s="3146"/>
      <c r="L17" s="3146"/>
      <c r="M17" s="3146"/>
      <c r="N17" s="3146"/>
      <c r="O17" s="3146"/>
      <c r="P17" s="3146"/>
      <c r="Q17" s="650"/>
      <c r="R17" s="650"/>
      <c r="S17" s="650"/>
      <c r="T17" s="650"/>
      <c r="U17" s="650"/>
      <c r="V17" s="650"/>
      <c r="W17" s="650"/>
      <c r="X17" s="650"/>
      <c r="Y17" s="650"/>
      <c r="Z17" s="651"/>
      <c r="AA17" s="652"/>
      <c r="AB17" s="653"/>
      <c r="AC17" s="653"/>
      <c r="AD17" s="653"/>
      <c r="AE17" s="653"/>
      <c r="AF17" s="653"/>
      <c r="AG17" s="653"/>
      <c r="AH17" s="653"/>
      <c r="AI17" s="653"/>
      <c r="AJ17" s="653"/>
      <c r="AK17" s="654"/>
    </row>
    <row r="18" spans="1:38" ht="19.5" customHeight="1">
      <c r="A18" s="3187"/>
      <c r="B18" s="3191"/>
      <c r="C18" s="3192"/>
      <c r="D18" s="3192"/>
      <c r="E18" s="3192"/>
      <c r="F18" s="3192"/>
      <c r="G18" s="3192"/>
      <c r="H18" s="3192"/>
      <c r="I18" s="3193"/>
      <c r="J18" s="3146" t="s">
        <v>1061</v>
      </c>
      <c r="K18" s="3146"/>
      <c r="L18" s="3146"/>
      <c r="M18" s="3146"/>
      <c r="N18" s="3146"/>
      <c r="O18" s="3146"/>
      <c r="P18" s="3146"/>
      <c r="Q18" s="650"/>
      <c r="R18" s="650"/>
      <c r="S18" s="650"/>
      <c r="T18" s="650"/>
      <c r="U18" s="650"/>
      <c r="V18" s="650"/>
      <c r="W18" s="650"/>
      <c r="X18" s="650"/>
      <c r="Y18" s="650"/>
      <c r="Z18" s="651"/>
      <c r="AA18" s="652"/>
      <c r="AB18" s="653"/>
      <c r="AC18" s="653"/>
      <c r="AD18" s="653"/>
      <c r="AE18" s="653"/>
      <c r="AF18" s="653"/>
      <c r="AG18" s="653"/>
      <c r="AH18" s="653"/>
      <c r="AI18" s="653"/>
      <c r="AJ18" s="653"/>
      <c r="AK18" s="654"/>
    </row>
    <row r="19" spans="1:38" ht="19.5" customHeight="1">
      <c r="A19" s="3187"/>
      <c r="B19" s="3191"/>
      <c r="C19" s="3192"/>
      <c r="D19" s="3192"/>
      <c r="E19" s="3192"/>
      <c r="F19" s="3192"/>
      <c r="G19" s="3192"/>
      <c r="H19" s="3192"/>
      <c r="I19" s="3193"/>
      <c r="J19" s="3146" t="s">
        <v>1061</v>
      </c>
      <c r="K19" s="3146"/>
      <c r="L19" s="3146"/>
      <c r="M19" s="3146"/>
      <c r="N19" s="3146"/>
      <c r="O19" s="3146"/>
      <c r="P19" s="3146"/>
      <c r="Q19" s="650"/>
      <c r="R19" s="640"/>
      <c r="S19" s="640"/>
      <c r="T19" s="640"/>
      <c r="U19" s="640"/>
      <c r="V19" s="640"/>
      <c r="W19" s="640"/>
      <c r="X19" s="640"/>
      <c r="Y19" s="640"/>
      <c r="Z19" s="655"/>
      <c r="AA19" s="656"/>
      <c r="AB19" s="639"/>
      <c r="AC19" s="639"/>
      <c r="AD19" s="639"/>
      <c r="AE19" s="639"/>
      <c r="AF19" s="639"/>
      <c r="AG19" s="639"/>
      <c r="AH19" s="639"/>
      <c r="AI19" s="639"/>
      <c r="AJ19" s="639"/>
      <c r="AK19" s="641"/>
    </row>
    <row r="20" spans="1:38" ht="19.5" customHeight="1" thickBot="1">
      <c r="A20" s="3187"/>
      <c r="B20" s="3191"/>
      <c r="C20" s="3192"/>
      <c r="D20" s="3192"/>
      <c r="E20" s="3192"/>
      <c r="F20" s="3192"/>
      <c r="G20" s="3192"/>
      <c r="H20" s="3192"/>
      <c r="I20" s="3193"/>
      <c r="J20" s="657" t="s">
        <v>1063</v>
      </c>
      <c r="K20" s="658"/>
      <c r="L20" s="658"/>
      <c r="M20" s="658"/>
      <c r="N20" s="658"/>
      <c r="O20" s="658"/>
      <c r="P20" s="658"/>
      <c r="Q20" s="658"/>
      <c r="R20" s="658"/>
      <c r="S20" s="658"/>
      <c r="T20" s="658"/>
      <c r="U20" s="658"/>
      <c r="V20" s="658"/>
      <c r="W20" s="658"/>
      <c r="X20" s="658"/>
      <c r="Y20" s="658"/>
      <c r="Z20" s="658"/>
      <c r="AA20" s="658"/>
      <c r="AB20" s="658"/>
      <c r="AC20" s="658"/>
      <c r="AD20" s="658"/>
      <c r="AE20" s="658"/>
      <c r="AF20" s="658"/>
      <c r="AG20" s="658"/>
      <c r="AH20" s="658"/>
      <c r="AI20" s="658"/>
      <c r="AJ20" s="658"/>
      <c r="AK20" s="659"/>
    </row>
    <row r="21" spans="1:38" ht="19.5" customHeight="1">
      <c r="A21" s="3168" t="s">
        <v>268</v>
      </c>
      <c r="B21" s="3188" t="s">
        <v>1064</v>
      </c>
      <c r="C21" s="3189"/>
      <c r="D21" s="3189"/>
      <c r="E21" s="3189"/>
      <c r="F21" s="3189"/>
      <c r="G21" s="3189"/>
      <c r="H21" s="3189"/>
      <c r="I21" s="3190"/>
      <c r="J21" s="660" t="s">
        <v>123</v>
      </c>
      <c r="K21" s="661" t="s">
        <v>1065</v>
      </c>
      <c r="L21" s="633"/>
      <c r="M21" s="633"/>
      <c r="N21" s="633"/>
      <c r="O21" s="633"/>
      <c r="P21" s="633"/>
      <c r="Q21" s="633"/>
      <c r="R21" s="633"/>
      <c r="S21" s="633"/>
      <c r="T21" s="633"/>
      <c r="U21" s="633"/>
      <c r="V21" s="633"/>
      <c r="W21" s="633"/>
      <c r="X21" s="633"/>
      <c r="Y21" s="633"/>
      <c r="Z21" s="633"/>
      <c r="AA21" s="3153" t="s">
        <v>1066</v>
      </c>
      <c r="AB21" s="3154"/>
      <c r="AC21" s="3154"/>
      <c r="AD21" s="3154"/>
      <c r="AE21" s="3154"/>
      <c r="AF21" s="3154"/>
      <c r="AG21" s="3154"/>
      <c r="AH21" s="3154"/>
      <c r="AI21" s="3154"/>
      <c r="AJ21" s="3154"/>
      <c r="AK21" s="3161"/>
    </row>
    <row r="22" spans="1:38" ht="19.5" customHeight="1">
      <c r="A22" s="3187"/>
      <c r="B22" s="3191"/>
      <c r="C22" s="3192"/>
      <c r="D22" s="3192"/>
      <c r="E22" s="3192"/>
      <c r="F22" s="3192"/>
      <c r="G22" s="3192"/>
      <c r="H22" s="3192"/>
      <c r="I22" s="3193"/>
      <c r="J22" s="662" t="s">
        <v>125</v>
      </c>
      <c r="K22" s="658" t="s">
        <v>1067</v>
      </c>
      <c r="L22" s="658"/>
      <c r="M22" s="658"/>
      <c r="N22" s="658"/>
      <c r="O22" s="658"/>
      <c r="P22" s="658"/>
      <c r="Q22" s="658"/>
      <c r="R22" s="658"/>
      <c r="S22" s="658"/>
      <c r="T22" s="658"/>
      <c r="U22" s="658"/>
      <c r="V22" s="658"/>
      <c r="W22" s="658"/>
      <c r="X22" s="658"/>
      <c r="Y22" s="658"/>
      <c r="Z22" s="663"/>
      <c r="AA22" s="657" t="s">
        <v>1068</v>
      </c>
      <c r="AB22" s="658"/>
      <c r="AC22" s="658"/>
      <c r="AD22" s="658"/>
      <c r="AE22" s="658"/>
      <c r="AF22" s="658"/>
      <c r="AG22" s="658"/>
      <c r="AH22" s="658"/>
      <c r="AI22" s="658"/>
      <c r="AJ22" s="658"/>
      <c r="AK22" s="659"/>
    </row>
    <row r="23" spans="1:38" ht="19.5" customHeight="1">
      <c r="A23" s="3187"/>
      <c r="B23" s="3191"/>
      <c r="C23" s="3192"/>
      <c r="D23" s="3192"/>
      <c r="E23" s="3192"/>
      <c r="F23" s="3192"/>
      <c r="G23" s="3192"/>
      <c r="H23" s="3192"/>
      <c r="I23" s="3193"/>
      <c r="J23" s="664"/>
      <c r="Z23" s="665"/>
      <c r="AA23" s="666" t="s">
        <v>1069</v>
      </c>
      <c r="AK23" s="667"/>
    </row>
    <row r="24" spans="1:38" ht="19.5" customHeight="1">
      <c r="A24" s="3187"/>
      <c r="B24" s="3191"/>
      <c r="C24" s="3192"/>
      <c r="D24" s="3192"/>
      <c r="E24" s="3192"/>
      <c r="F24" s="3192"/>
      <c r="G24" s="3192"/>
      <c r="H24" s="3192"/>
      <c r="I24" s="3193"/>
      <c r="J24" s="664"/>
      <c r="Z24" s="665"/>
      <c r="AA24" s="666" t="s">
        <v>1070</v>
      </c>
      <c r="AK24" s="667"/>
      <c r="AL24" s="668"/>
    </row>
    <row r="25" spans="1:38" ht="19.5" customHeight="1">
      <c r="A25" s="3187"/>
      <c r="B25" s="3191"/>
      <c r="C25" s="3192"/>
      <c r="D25" s="3192"/>
      <c r="E25" s="3192"/>
      <c r="F25" s="3192"/>
      <c r="G25" s="3192"/>
      <c r="H25" s="3192"/>
      <c r="I25" s="3193"/>
      <c r="J25" s="664"/>
      <c r="Z25" s="665"/>
      <c r="AA25" s="669" t="s">
        <v>1071</v>
      </c>
      <c r="AK25" s="667"/>
    </row>
    <row r="26" spans="1:38" ht="19.5" customHeight="1">
      <c r="A26" s="3187"/>
      <c r="B26" s="3191"/>
      <c r="C26" s="3192"/>
      <c r="D26" s="3192"/>
      <c r="E26" s="3192"/>
      <c r="F26" s="3192"/>
      <c r="G26" s="3192"/>
      <c r="H26" s="3192"/>
      <c r="I26" s="3193"/>
      <c r="J26" s="670"/>
      <c r="K26" s="640"/>
      <c r="L26" s="640"/>
      <c r="M26" s="640"/>
      <c r="N26" s="640"/>
      <c r="O26" s="640"/>
      <c r="P26" s="640"/>
      <c r="Q26" s="640"/>
      <c r="R26" s="640"/>
      <c r="S26" s="640"/>
      <c r="T26" s="640"/>
      <c r="U26" s="640"/>
      <c r="V26" s="640"/>
      <c r="W26" s="640"/>
      <c r="X26" s="640"/>
      <c r="Y26" s="640"/>
      <c r="Z26" s="655"/>
      <c r="AA26" s="671" t="s">
        <v>1072</v>
      </c>
      <c r="AB26" s="640"/>
      <c r="AC26" s="640"/>
      <c r="AD26" s="640"/>
      <c r="AE26" s="640"/>
      <c r="AF26" s="640"/>
      <c r="AG26" s="640"/>
      <c r="AH26" s="640"/>
      <c r="AI26" s="640"/>
      <c r="AJ26" s="640"/>
      <c r="AK26" s="642"/>
    </row>
    <row r="27" spans="1:38" ht="19.5" customHeight="1">
      <c r="A27" s="3187"/>
      <c r="B27" s="3191"/>
      <c r="C27" s="3192"/>
      <c r="D27" s="3192"/>
      <c r="E27" s="3192"/>
      <c r="F27" s="3192"/>
      <c r="G27" s="3192"/>
      <c r="H27" s="3192"/>
      <c r="I27" s="3193"/>
      <c r="J27" s="664" t="s">
        <v>126</v>
      </c>
      <c r="K27" s="333" t="s">
        <v>1073</v>
      </c>
      <c r="Z27" s="665"/>
      <c r="AA27" s="3214" t="s">
        <v>1074</v>
      </c>
      <c r="AB27" s="3215"/>
      <c r="AC27" s="3215"/>
      <c r="AD27" s="3215"/>
      <c r="AE27" s="3215"/>
      <c r="AF27" s="3215"/>
      <c r="AG27" s="3215"/>
      <c r="AH27" s="3215"/>
      <c r="AI27" s="3215"/>
      <c r="AJ27" s="3215"/>
      <c r="AK27" s="3216"/>
    </row>
    <row r="28" spans="1:38" ht="19.5" customHeight="1">
      <c r="A28" s="3187"/>
      <c r="B28" s="3191"/>
      <c r="C28" s="3192"/>
      <c r="D28" s="3192"/>
      <c r="E28" s="3192"/>
      <c r="F28" s="3192"/>
      <c r="G28" s="3192"/>
      <c r="H28" s="3192"/>
      <c r="I28" s="3193"/>
      <c r="J28" s="664"/>
      <c r="K28" s="3217" t="s">
        <v>1075</v>
      </c>
      <c r="L28" s="3217"/>
      <c r="M28" s="3217"/>
      <c r="N28" s="3217"/>
      <c r="O28" s="3217"/>
      <c r="P28" s="3217"/>
      <c r="Q28" s="3217"/>
      <c r="R28" s="3217"/>
      <c r="S28" s="3217"/>
      <c r="T28" s="3217"/>
      <c r="U28" s="3217"/>
      <c r="V28" s="3217"/>
      <c r="W28" s="3217"/>
      <c r="X28" s="3217"/>
      <c r="Y28" s="3217"/>
      <c r="Z28" s="3218"/>
      <c r="AA28" s="3221" t="s">
        <v>1076</v>
      </c>
      <c r="AB28" s="3222"/>
      <c r="AC28" s="3222"/>
      <c r="AD28" s="3222"/>
      <c r="AE28" s="3222"/>
      <c r="AF28" s="3222"/>
      <c r="AG28" s="3222"/>
      <c r="AH28" s="3222"/>
      <c r="AI28" s="3222"/>
      <c r="AJ28" s="3222"/>
      <c r="AK28" s="3223"/>
    </row>
    <row r="29" spans="1:38" ht="27" customHeight="1">
      <c r="A29" s="3187"/>
      <c r="B29" s="3191"/>
      <c r="C29" s="3192"/>
      <c r="D29" s="3192"/>
      <c r="E29" s="3192"/>
      <c r="F29" s="3192"/>
      <c r="G29" s="3192"/>
      <c r="H29" s="3192"/>
      <c r="I29" s="3193"/>
      <c r="J29" s="670"/>
      <c r="K29" s="3219"/>
      <c r="L29" s="3219"/>
      <c r="M29" s="3219"/>
      <c r="N29" s="3219"/>
      <c r="O29" s="3219"/>
      <c r="P29" s="3219"/>
      <c r="Q29" s="3219"/>
      <c r="R29" s="3219"/>
      <c r="S29" s="3219"/>
      <c r="T29" s="3219"/>
      <c r="U29" s="3219"/>
      <c r="V29" s="3219"/>
      <c r="W29" s="3219"/>
      <c r="X29" s="3219"/>
      <c r="Y29" s="3219"/>
      <c r="Z29" s="3220"/>
      <c r="AA29" s="672"/>
      <c r="AB29" s="673"/>
      <c r="AC29" s="673"/>
      <c r="AD29" s="673"/>
      <c r="AE29" s="673"/>
      <c r="AF29" s="673"/>
      <c r="AG29" s="673"/>
      <c r="AH29" s="3224" t="s">
        <v>1077</v>
      </c>
      <c r="AI29" s="3224"/>
      <c r="AJ29" s="3224"/>
      <c r="AK29" s="3225"/>
    </row>
    <row r="30" spans="1:38" ht="19.5" customHeight="1">
      <c r="A30" s="3187"/>
      <c r="B30" s="3191"/>
      <c r="C30" s="3192"/>
      <c r="D30" s="3192"/>
      <c r="E30" s="3192"/>
      <c r="F30" s="3192"/>
      <c r="G30" s="3192"/>
      <c r="H30" s="3192"/>
      <c r="I30" s="3193"/>
      <c r="J30" s="674" t="s">
        <v>1078</v>
      </c>
      <c r="K30" s="675" t="s">
        <v>1079</v>
      </c>
      <c r="L30" s="639"/>
      <c r="M30" s="639"/>
      <c r="N30" s="639"/>
      <c r="O30" s="639"/>
      <c r="P30" s="639"/>
      <c r="Q30" s="639"/>
      <c r="R30" s="639"/>
      <c r="S30" s="639"/>
      <c r="T30" s="639"/>
      <c r="U30" s="639"/>
      <c r="V30" s="639"/>
      <c r="W30" s="639"/>
      <c r="X30" s="639"/>
      <c r="Y30" s="639"/>
      <c r="Z30" s="676"/>
      <c r="AA30" s="3142" t="s">
        <v>1080</v>
      </c>
      <c r="AB30" s="3198"/>
      <c r="AC30" s="3198"/>
      <c r="AD30" s="3198"/>
      <c r="AE30" s="3198"/>
      <c r="AF30" s="3198"/>
      <c r="AG30" s="3198"/>
      <c r="AH30" s="3198"/>
      <c r="AI30" s="3198"/>
      <c r="AJ30" s="3198"/>
      <c r="AK30" s="3199"/>
    </row>
    <row r="31" spans="1:38" ht="19.5" customHeight="1">
      <c r="A31" s="3187"/>
      <c r="B31" s="3191"/>
      <c r="C31" s="3192"/>
      <c r="D31" s="3192"/>
      <c r="E31" s="3192"/>
      <c r="F31" s="3192"/>
      <c r="G31" s="3192"/>
      <c r="H31" s="3192"/>
      <c r="I31" s="3193"/>
      <c r="J31" s="662" t="s">
        <v>1081</v>
      </c>
      <c r="K31" s="658" t="s">
        <v>1082</v>
      </c>
      <c r="L31" s="658"/>
      <c r="M31" s="658"/>
      <c r="N31" s="658"/>
      <c r="O31" s="658"/>
      <c r="P31" s="658"/>
      <c r="Q31" s="658"/>
      <c r="R31" s="658"/>
      <c r="S31" s="658"/>
      <c r="T31" s="658"/>
      <c r="U31" s="658"/>
      <c r="V31" s="658"/>
      <c r="W31" s="658"/>
      <c r="X31" s="658"/>
      <c r="Y31" s="658"/>
      <c r="Z31" s="663"/>
      <c r="AA31" s="3194" t="s">
        <v>1083</v>
      </c>
      <c r="AB31" s="3195"/>
      <c r="AC31" s="3195"/>
      <c r="AD31" s="3195"/>
      <c r="AE31" s="3195"/>
      <c r="AF31" s="3195"/>
      <c r="AG31" s="3195"/>
      <c r="AH31" s="3195"/>
      <c r="AI31" s="3195"/>
      <c r="AJ31" s="3195"/>
      <c r="AK31" s="659"/>
    </row>
    <row r="32" spans="1:38" ht="19.5" customHeight="1">
      <c r="A32" s="3187"/>
      <c r="B32" s="3191"/>
      <c r="C32" s="3192"/>
      <c r="D32" s="3192"/>
      <c r="E32" s="3192"/>
      <c r="F32" s="3192"/>
      <c r="G32" s="3192"/>
      <c r="H32" s="3192"/>
      <c r="I32" s="3193"/>
      <c r="J32" s="664"/>
      <c r="L32" s="628" t="s">
        <v>1084</v>
      </c>
      <c r="M32" s="311"/>
      <c r="N32" s="311"/>
      <c r="O32" s="311"/>
      <c r="P32" s="311"/>
      <c r="Q32" s="311"/>
      <c r="R32" s="311"/>
      <c r="S32" s="311"/>
      <c r="T32" s="311"/>
      <c r="U32" s="311"/>
      <c r="V32" s="311"/>
      <c r="W32" s="311"/>
      <c r="X32" s="311"/>
      <c r="Y32" s="311"/>
      <c r="Z32" s="665"/>
      <c r="AA32" s="3196"/>
      <c r="AB32" s="3197"/>
      <c r="AC32" s="3197"/>
      <c r="AD32" s="3197"/>
      <c r="AE32" s="3197"/>
      <c r="AF32" s="3197"/>
      <c r="AG32" s="3197"/>
      <c r="AH32" s="3197"/>
      <c r="AI32" s="3197"/>
      <c r="AJ32" s="3197"/>
      <c r="AK32" s="677"/>
    </row>
    <row r="33" spans="1:37" ht="19.5" customHeight="1">
      <c r="A33" s="3187"/>
      <c r="B33" s="3191"/>
      <c r="C33" s="3192"/>
      <c r="D33" s="3192"/>
      <c r="E33" s="3192"/>
      <c r="F33" s="3192"/>
      <c r="G33" s="3192"/>
      <c r="H33" s="3192"/>
      <c r="I33" s="3193"/>
      <c r="J33" s="662" t="s">
        <v>1085</v>
      </c>
      <c r="K33" s="3179" t="s">
        <v>1086</v>
      </c>
      <c r="L33" s="3179"/>
      <c r="M33" s="3179"/>
      <c r="N33" s="3179"/>
      <c r="O33" s="3179"/>
      <c r="P33" s="3179"/>
      <c r="Q33" s="3179"/>
      <c r="R33" s="3179"/>
      <c r="S33" s="3179"/>
      <c r="T33" s="3179"/>
      <c r="U33" s="3179"/>
      <c r="V33" s="3179"/>
      <c r="W33" s="3179"/>
      <c r="X33" s="3179"/>
      <c r="Y33" s="3179"/>
      <c r="Z33" s="3180"/>
      <c r="AA33" s="3194" t="s">
        <v>1087</v>
      </c>
      <c r="AB33" s="3195"/>
      <c r="AC33" s="3195"/>
      <c r="AD33" s="3195"/>
      <c r="AE33" s="3195"/>
      <c r="AF33" s="3195"/>
      <c r="AG33" s="3195"/>
      <c r="AH33" s="3195"/>
      <c r="AI33" s="3195"/>
      <c r="AJ33" s="3195"/>
      <c r="AK33" s="659"/>
    </row>
    <row r="34" spans="1:37" ht="19.5" customHeight="1">
      <c r="A34" s="3187"/>
      <c r="B34" s="3191"/>
      <c r="C34" s="3192"/>
      <c r="D34" s="3192"/>
      <c r="E34" s="3192"/>
      <c r="F34" s="3192"/>
      <c r="G34" s="3192"/>
      <c r="H34" s="3192"/>
      <c r="I34" s="3193"/>
      <c r="J34" s="670"/>
      <c r="K34" s="3181"/>
      <c r="L34" s="3181"/>
      <c r="M34" s="3181"/>
      <c r="N34" s="3181"/>
      <c r="O34" s="3181"/>
      <c r="P34" s="3181"/>
      <c r="Q34" s="3181"/>
      <c r="R34" s="3181"/>
      <c r="S34" s="3181"/>
      <c r="T34" s="3181"/>
      <c r="U34" s="3181"/>
      <c r="V34" s="3181"/>
      <c r="W34" s="3181"/>
      <c r="X34" s="3181"/>
      <c r="Y34" s="3181"/>
      <c r="Z34" s="3182"/>
      <c r="AA34" s="3196"/>
      <c r="AB34" s="3197"/>
      <c r="AC34" s="3197"/>
      <c r="AD34" s="3197"/>
      <c r="AE34" s="3197"/>
      <c r="AF34" s="3197"/>
      <c r="AG34" s="3197"/>
      <c r="AH34" s="3197"/>
      <c r="AI34" s="3197"/>
      <c r="AJ34" s="3197"/>
      <c r="AK34" s="642"/>
    </row>
    <row r="35" spans="1:37" ht="19.5" customHeight="1" thickBot="1">
      <c r="A35" s="3187"/>
      <c r="B35" s="3211"/>
      <c r="C35" s="3212"/>
      <c r="D35" s="3212"/>
      <c r="E35" s="3212"/>
      <c r="F35" s="3212"/>
      <c r="G35" s="3212"/>
      <c r="H35" s="3212"/>
      <c r="I35" s="3213"/>
      <c r="J35" s="664" t="s">
        <v>1088</v>
      </c>
      <c r="K35" s="333" t="s">
        <v>1089</v>
      </c>
      <c r="Z35" s="665"/>
      <c r="AA35" s="3142" t="s">
        <v>1090</v>
      </c>
      <c r="AB35" s="3198"/>
      <c r="AC35" s="3198"/>
      <c r="AD35" s="3198"/>
      <c r="AE35" s="3198"/>
      <c r="AF35" s="3198"/>
      <c r="AG35" s="3198"/>
      <c r="AH35" s="3198"/>
      <c r="AI35" s="3198"/>
      <c r="AJ35" s="3198"/>
      <c r="AK35" s="3199"/>
    </row>
    <row r="36" spans="1:37" ht="18.75" customHeight="1">
      <c r="A36" s="3168" t="s">
        <v>261</v>
      </c>
      <c r="B36" s="3200" t="s">
        <v>1091</v>
      </c>
      <c r="C36" s="3201"/>
      <c r="D36" s="3201"/>
      <c r="E36" s="3201"/>
      <c r="F36" s="3201"/>
      <c r="G36" s="3201"/>
      <c r="H36" s="3201"/>
      <c r="I36" s="3202"/>
      <c r="J36" s="678" t="s">
        <v>123</v>
      </c>
      <c r="K36" s="634" t="s">
        <v>1092</v>
      </c>
      <c r="L36" s="634"/>
      <c r="M36" s="634"/>
      <c r="N36" s="634"/>
      <c r="O36" s="634"/>
      <c r="P36" s="634"/>
      <c r="Q36" s="634"/>
      <c r="R36" s="634"/>
      <c r="S36" s="679"/>
      <c r="T36" s="634"/>
      <c r="U36" s="634"/>
      <c r="V36" s="679"/>
      <c r="W36" s="679"/>
      <c r="X36" s="679"/>
      <c r="Y36" s="679"/>
      <c r="Z36" s="680"/>
      <c r="AA36" s="681" t="s">
        <v>1093</v>
      </c>
      <c r="AB36" s="679"/>
      <c r="AC36" s="679"/>
      <c r="AD36" s="679"/>
      <c r="AE36" s="679"/>
      <c r="AF36" s="634"/>
      <c r="AG36" s="634"/>
      <c r="AH36" s="634"/>
      <c r="AI36" s="682"/>
      <c r="AJ36" s="682"/>
      <c r="AK36" s="683"/>
    </row>
    <row r="37" spans="1:37" ht="18.75" customHeight="1">
      <c r="A37" s="3187"/>
      <c r="B37" s="3203"/>
      <c r="C37" s="1148"/>
      <c r="D37" s="1148"/>
      <c r="E37" s="1148"/>
      <c r="F37" s="1148"/>
      <c r="G37" s="1148"/>
      <c r="H37" s="1148"/>
      <c r="I37" s="3204"/>
      <c r="J37" s="664"/>
      <c r="K37" s="3192" t="s">
        <v>1094</v>
      </c>
      <c r="L37" s="3192"/>
      <c r="M37" s="3192"/>
      <c r="N37" s="3192"/>
      <c r="O37" s="3192"/>
      <c r="P37" s="3192"/>
      <c r="Q37" s="3192"/>
      <c r="R37" s="3192"/>
      <c r="S37" s="3192"/>
      <c r="T37" s="3192"/>
      <c r="U37" s="3192"/>
      <c r="V37" s="3192"/>
      <c r="W37" s="3192"/>
      <c r="X37" s="3192"/>
      <c r="Y37" s="3192"/>
      <c r="Z37" s="3193"/>
      <c r="AA37" s="666" t="s">
        <v>1095</v>
      </c>
      <c r="AB37" s="684"/>
      <c r="AC37" s="684"/>
      <c r="AD37" s="684"/>
      <c r="AE37" s="684"/>
      <c r="AI37"/>
      <c r="AJ37"/>
      <c r="AK37" s="487"/>
    </row>
    <row r="38" spans="1:37" ht="22.5" customHeight="1">
      <c r="A38" s="3187"/>
      <c r="B38" s="3203"/>
      <c r="C38" s="1148"/>
      <c r="D38" s="1148"/>
      <c r="E38" s="1148"/>
      <c r="F38" s="1148"/>
      <c r="G38" s="1148"/>
      <c r="H38" s="1148"/>
      <c r="I38" s="3204"/>
      <c r="J38" s="664"/>
      <c r="K38" s="3192"/>
      <c r="L38" s="3192"/>
      <c r="M38" s="3192"/>
      <c r="N38" s="3192"/>
      <c r="O38" s="3192"/>
      <c r="P38" s="3192"/>
      <c r="Q38" s="3192"/>
      <c r="R38" s="3192"/>
      <c r="S38" s="3192"/>
      <c r="T38" s="3192"/>
      <c r="U38" s="3192"/>
      <c r="V38" s="3192"/>
      <c r="W38" s="3192"/>
      <c r="X38" s="3192"/>
      <c r="Y38" s="3192"/>
      <c r="Z38" s="3193"/>
      <c r="AA38" s="685"/>
      <c r="AB38" s="684"/>
      <c r="AC38" s="684"/>
      <c r="AD38" s="684"/>
      <c r="AE38" s="684"/>
      <c r="AF38" s="684"/>
      <c r="AG38" s="684"/>
      <c r="AH38" s="3208" t="s">
        <v>1096</v>
      </c>
      <c r="AI38" s="3208"/>
      <c r="AJ38" s="3208"/>
      <c r="AK38" s="3209"/>
    </row>
    <row r="39" spans="1:37" ht="18.75" customHeight="1" thickBot="1">
      <c r="A39" s="3169"/>
      <c r="B39" s="3205"/>
      <c r="C39" s="3206"/>
      <c r="D39" s="3206"/>
      <c r="E39" s="3206"/>
      <c r="F39" s="3206"/>
      <c r="G39" s="3206"/>
      <c r="H39" s="3206"/>
      <c r="I39" s="3207"/>
      <c r="J39" s="686" t="s">
        <v>125</v>
      </c>
      <c r="K39" s="687" t="s">
        <v>1097</v>
      </c>
      <c r="L39" s="688"/>
      <c r="M39" s="688"/>
      <c r="N39" s="688"/>
      <c r="O39" s="688"/>
      <c r="P39" s="688"/>
      <c r="Q39" s="3210" t="s">
        <v>1098</v>
      </c>
      <c r="R39" s="3210"/>
      <c r="S39" s="3210"/>
      <c r="T39" s="689"/>
      <c r="U39" s="688"/>
      <c r="V39" s="689"/>
      <c r="W39" s="689"/>
      <c r="X39" s="689"/>
      <c r="Y39" s="689"/>
      <c r="Z39" s="688"/>
      <c r="AA39" s="690"/>
      <c r="AB39" s="689"/>
      <c r="AC39" s="689"/>
      <c r="AD39" s="689"/>
      <c r="AE39" s="689"/>
      <c r="AF39" s="690"/>
      <c r="AG39" s="690"/>
      <c r="AH39" s="691"/>
      <c r="AI39" s="691"/>
      <c r="AJ39" s="691"/>
      <c r="AK39" s="692"/>
    </row>
    <row r="40" spans="1:37" ht="15.75" customHeight="1" thickBot="1">
      <c r="A40" s="693"/>
      <c r="B40" s="684"/>
      <c r="C40" s="684"/>
      <c r="D40" s="684"/>
      <c r="E40" s="684"/>
      <c r="F40" s="684"/>
      <c r="G40" s="684"/>
      <c r="H40" s="684"/>
      <c r="I40" s="684"/>
      <c r="J40" s="694"/>
      <c r="L40" s="695"/>
      <c r="AB40" s="696"/>
      <c r="AD40" s="696"/>
      <c r="AE40" s="696"/>
      <c r="AH40" s="3208" t="s">
        <v>1099</v>
      </c>
      <c r="AI40" s="3208"/>
      <c r="AJ40" s="3208"/>
      <c r="AK40" s="3208"/>
    </row>
    <row r="41" spans="1:37" ht="18" customHeight="1">
      <c r="A41" s="3168" t="s">
        <v>265</v>
      </c>
      <c r="B41" s="3188" t="s">
        <v>1100</v>
      </c>
      <c r="C41" s="3189"/>
      <c r="D41" s="3189"/>
      <c r="E41" s="3189"/>
      <c r="F41" s="3189"/>
      <c r="G41" s="3189"/>
      <c r="H41" s="3189"/>
      <c r="I41" s="3190"/>
      <c r="J41" s="697" t="s">
        <v>123</v>
      </c>
      <c r="K41" s="698" t="s">
        <v>1101</v>
      </c>
      <c r="L41" s="698"/>
      <c r="M41" s="699"/>
      <c r="N41" s="699"/>
      <c r="O41" s="699"/>
      <c r="P41" s="699"/>
      <c r="Q41" s="699"/>
      <c r="R41" s="699"/>
      <c r="S41" s="699"/>
      <c r="T41" s="699"/>
      <c r="U41" s="699"/>
      <c r="V41" s="699"/>
      <c r="W41" s="699"/>
      <c r="X41" s="699"/>
      <c r="Y41" s="699"/>
      <c r="Z41" s="699"/>
      <c r="AA41" s="699"/>
      <c r="AB41" s="699"/>
      <c r="AC41" s="699"/>
      <c r="AD41" s="699"/>
      <c r="AE41" s="699"/>
      <c r="AF41" s="699"/>
      <c r="AG41" s="699"/>
      <c r="AH41" s="699"/>
      <c r="AI41" s="699"/>
      <c r="AJ41" s="699"/>
      <c r="AK41" s="700"/>
    </row>
    <row r="42" spans="1:37" ht="18" customHeight="1">
      <c r="A42" s="3187"/>
      <c r="B42" s="3191"/>
      <c r="C42" s="3192"/>
      <c r="D42" s="3192"/>
      <c r="E42" s="3192"/>
      <c r="F42" s="3192"/>
      <c r="G42" s="3192"/>
      <c r="H42" s="3192"/>
      <c r="I42" s="3193"/>
      <c r="J42" s="701"/>
      <c r="K42" s="702" t="s">
        <v>1102</v>
      </c>
      <c r="L42" s="703"/>
      <c r="M42" s="704"/>
      <c r="N42" s="705"/>
      <c r="O42" s="704"/>
      <c r="P42" s="704"/>
      <c r="Q42" s="704"/>
      <c r="R42" s="704"/>
      <c r="S42" s="704"/>
      <c r="T42" s="704"/>
      <c r="U42" s="704"/>
      <c r="V42" s="704"/>
      <c r="W42" s="704"/>
      <c r="X42" s="704"/>
      <c r="Y42" s="704"/>
      <c r="Z42" s="704"/>
      <c r="AA42" s="706"/>
      <c r="AB42" s="706"/>
      <c r="AC42" s="706"/>
      <c r="AD42" s="706"/>
      <c r="AE42" s="706"/>
      <c r="AF42" s="706"/>
      <c r="AG42" s="706"/>
      <c r="AH42" s="3226" t="s">
        <v>1077</v>
      </c>
      <c r="AI42" s="3226"/>
      <c r="AJ42" s="3226"/>
      <c r="AK42" s="3227"/>
    </row>
    <row r="43" spans="1:37" ht="18" customHeight="1">
      <c r="A43" s="3187"/>
      <c r="B43" s="3191"/>
      <c r="C43" s="3192"/>
      <c r="D43" s="3192"/>
      <c r="E43" s="3192"/>
      <c r="F43" s="3192"/>
      <c r="G43" s="3192"/>
      <c r="H43" s="3192"/>
      <c r="I43" s="3193"/>
      <c r="J43" s="707" t="s">
        <v>125</v>
      </c>
      <c r="K43" s="708" t="s">
        <v>1103</v>
      </c>
      <c r="L43" s="709"/>
      <c r="M43" s="710"/>
      <c r="N43" s="710"/>
      <c r="O43" s="711"/>
      <c r="P43" s="711"/>
      <c r="Q43" s="711"/>
      <c r="R43" s="711"/>
      <c r="S43" s="711"/>
      <c r="T43" s="711"/>
      <c r="U43" s="711"/>
      <c r="V43" s="711"/>
      <c r="W43" s="711"/>
      <c r="X43" s="711"/>
      <c r="Y43" s="711"/>
      <c r="Z43" s="711"/>
      <c r="AA43" s="712"/>
      <c r="AB43" s="712"/>
      <c r="AC43" s="712"/>
      <c r="AD43" s="712"/>
      <c r="AE43" s="712"/>
      <c r="AF43" s="712"/>
      <c r="AG43" s="712"/>
      <c r="AH43" s="712"/>
      <c r="AI43" s="712"/>
      <c r="AJ43" s="712"/>
      <c r="AK43" s="713"/>
    </row>
    <row r="44" spans="1:37" ht="18" customHeight="1">
      <c r="A44" s="3187"/>
      <c r="B44" s="3191"/>
      <c r="C44" s="3192"/>
      <c r="D44" s="3192"/>
      <c r="E44" s="3192"/>
      <c r="F44" s="3192"/>
      <c r="G44" s="3192"/>
      <c r="H44" s="3192"/>
      <c r="I44" s="3193"/>
      <c r="J44" s="714"/>
      <c r="K44" s="715" t="s">
        <v>1104</v>
      </c>
      <c r="L44" s="715"/>
      <c r="M44" s="715"/>
      <c r="N44" s="715"/>
      <c r="O44" s="715"/>
      <c r="P44" s="715"/>
      <c r="Q44" s="715"/>
      <c r="R44" s="715"/>
      <c r="S44" s="715"/>
      <c r="T44" s="715"/>
      <c r="U44" s="715"/>
      <c r="V44" s="715"/>
      <c r="W44" s="715"/>
      <c r="X44" s="715"/>
      <c r="Y44" s="715"/>
      <c r="Z44" s="715"/>
      <c r="AA44" s="715"/>
      <c r="AB44" s="715"/>
      <c r="AC44" s="715"/>
      <c r="AD44" s="715"/>
      <c r="AE44" s="715"/>
      <c r="AF44" s="715"/>
      <c r="AG44" s="715"/>
      <c r="AH44" s="715"/>
      <c r="AI44" s="716"/>
      <c r="AJ44" s="716"/>
      <c r="AK44" s="717"/>
    </row>
    <row r="45" spans="1:37" ht="18" customHeight="1">
      <c r="A45" s="3187"/>
      <c r="B45" s="3191"/>
      <c r="C45" s="3192"/>
      <c r="D45" s="3192"/>
      <c r="E45" s="3192"/>
      <c r="F45" s="3192"/>
      <c r="G45" s="3192"/>
      <c r="H45" s="3192"/>
      <c r="I45" s="3193"/>
      <c r="J45" s="714"/>
      <c r="K45" s="715"/>
      <c r="L45" s="715" t="s">
        <v>1105</v>
      </c>
      <c r="M45" s="718"/>
      <c r="N45" s="718"/>
      <c r="O45" s="718"/>
      <c r="P45" s="718"/>
      <c r="Q45" s="718"/>
      <c r="R45" s="715"/>
      <c r="S45" s="715"/>
      <c r="T45" s="715"/>
      <c r="U45" s="715"/>
      <c r="V45" s="715"/>
      <c r="W45" s="715"/>
      <c r="X45" s="715"/>
      <c r="Y45" s="715"/>
      <c r="Z45" s="715"/>
      <c r="AA45" s="715"/>
      <c r="AB45" s="715"/>
      <c r="AC45" s="715"/>
      <c r="AD45" s="715"/>
      <c r="AE45" s="715"/>
      <c r="AF45" s="715"/>
      <c r="AG45" s="715"/>
      <c r="AH45" s="715"/>
      <c r="AI45" s="715"/>
      <c r="AJ45" s="715"/>
      <c r="AK45" s="719"/>
    </row>
    <row r="46" spans="1:37" ht="18" customHeight="1">
      <c r="A46" s="3187"/>
      <c r="B46" s="3191"/>
      <c r="C46" s="3192"/>
      <c r="D46" s="3192"/>
      <c r="E46" s="3192"/>
      <c r="F46" s="3192"/>
      <c r="G46" s="3192"/>
      <c r="H46" s="3192"/>
      <c r="I46" s="3193"/>
      <c r="J46" s="714"/>
      <c r="K46" s="715"/>
      <c r="L46" s="715" t="s">
        <v>1106</v>
      </c>
      <c r="M46" s="718"/>
      <c r="N46" s="718"/>
      <c r="O46" s="718"/>
      <c r="P46" s="718"/>
      <c r="Q46" s="718"/>
      <c r="R46" s="718"/>
      <c r="S46" s="718"/>
      <c r="T46" s="718"/>
      <c r="U46" s="718"/>
      <c r="V46" s="718"/>
      <c r="W46" s="718"/>
      <c r="X46" s="715"/>
      <c r="Y46" s="718"/>
      <c r="Z46" s="718"/>
      <c r="AA46" s="715"/>
      <c r="AB46" s="715"/>
      <c r="AC46" s="715"/>
      <c r="AD46" s="715"/>
      <c r="AE46" s="715"/>
      <c r="AF46" s="715"/>
      <c r="AG46" s="715"/>
      <c r="AH46" s="715"/>
      <c r="AI46" s="715"/>
      <c r="AJ46" s="715"/>
      <c r="AK46" s="719"/>
    </row>
    <row r="47" spans="1:37" ht="18" customHeight="1">
      <c r="A47" s="3187"/>
      <c r="B47" s="3191"/>
      <c r="C47" s="3192"/>
      <c r="D47" s="3192"/>
      <c r="E47" s="3192"/>
      <c r="F47" s="3192"/>
      <c r="G47" s="3192"/>
      <c r="H47" s="3192"/>
      <c r="I47" s="3193"/>
      <c r="J47" s="714"/>
      <c r="K47" s="715"/>
      <c r="L47" s="715" t="s">
        <v>1107</v>
      </c>
      <c r="M47" s="715"/>
      <c r="N47" s="715"/>
      <c r="O47" s="715"/>
      <c r="P47" s="715"/>
      <c r="Q47" s="715"/>
      <c r="R47" s="718"/>
      <c r="S47" s="718"/>
      <c r="T47" s="718"/>
      <c r="U47" s="718"/>
      <c r="V47" s="718"/>
      <c r="W47" s="718"/>
      <c r="X47" s="715"/>
      <c r="Y47" s="718"/>
      <c r="Z47" s="718"/>
      <c r="AA47" s="715"/>
      <c r="AB47" s="715"/>
      <c r="AC47" s="715"/>
      <c r="AD47" s="715"/>
      <c r="AE47" s="715"/>
      <c r="AF47" s="715"/>
      <c r="AG47" s="715"/>
      <c r="AH47" s="715"/>
      <c r="AI47" s="715"/>
      <c r="AJ47" s="715"/>
      <c r="AK47" s="719"/>
    </row>
    <row r="48" spans="1:37" ht="18" customHeight="1">
      <c r="A48" s="3187"/>
      <c r="B48" s="3191"/>
      <c r="C48" s="3192"/>
      <c r="D48" s="3192"/>
      <c r="E48" s="3192"/>
      <c r="F48" s="3192"/>
      <c r="G48" s="3192"/>
      <c r="H48" s="3192"/>
      <c r="I48" s="3193"/>
      <c r="J48" s="714"/>
      <c r="K48" s="715"/>
      <c r="L48" s="715" t="s">
        <v>1108</v>
      </c>
      <c r="M48" s="715"/>
      <c r="N48" s="715"/>
      <c r="O48" s="715"/>
      <c r="P48" s="715" t="s">
        <v>1109</v>
      </c>
      <c r="Q48" s="720" t="s">
        <v>1110</v>
      </c>
      <c r="R48" s="715"/>
      <c r="S48" s="715"/>
      <c r="T48" s="715"/>
      <c r="U48" s="715"/>
      <c r="V48" s="715"/>
      <c r="W48" s="718"/>
      <c r="X48" s="715"/>
      <c r="Y48" s="718"/>
      <c r="Z48" s="718"/>
      <c r="AA48" s="715"/>
      <c r="AB48" s="715"/>
      <c r="AC48" s="715"/>
      <c r="AD48" s="715"/>
      <c r="AE48" s="715"/>
      <c r="AF48" s="715"/>
      <c r="AG48" s="715"/>
      <c r="AH48" s="715"/>
      <c r="AI48" s="715"/>
      <c r="AJ48" s="715"/>
      <c r="AK48" s="719"/>
    </row>
    <row r="49" spans="1:37" ht="18" customHeight="1">
      <c r="A49" s="3187"/>
      <c r="B49" s="3191"/>
      <c r="C49" s="3192"/>
      <c r="D49" s="3192"/>
      <c r="E49" s="3192"/>
      <c r="F49" s="3192"/>
      <c r="G49" s="3192"/>
      <c r="H49" s="3192"/>
      <c r="I49" s="3193"/>
      <c r="J49" s="714"/>
      <c r="K49" s="715"/>
      <c r="L49" s="721"/>
      <c r="M49" s="715"/>
      <c r="N49" s="715"/>
      <c r="O49" s="715"/>
      <c r="P49" s="715"/>
      <c r="Q49" s="715" t="s">
        <v>1111</v>
      </c>
      <c r="R49" s="715"/>
      <c r="S49" s="715"/>
      <c r="T49" s="715"/>
      <c r="U49" s="715"/>
      <c r="V49" s="715"/>
      <c r="W49" s="715"/>
      <c r="X49" s="715"/>
      <c r="Y49" s="715"/>
      <c r="Z49" s="715"/>
      <c r="AA49" s="715"/>
      <c r="AB49" s="718"/>
      <c r="AC49" s="715"/>
      <c r="AD49" s="718"/>
      <c r="AE49" s="718"/>
      <c r="AF49" s="715"/>
      <c r="AG49" s="715"/>
      <c r="AH49" s="715"/>
      <c r="AI49" s="715"/>
      <c r="AJ49" s="715"/>
      <c r="AK49" s="719"/>
    </row>
    <row r="50" spans="1:37" ht="18" customHeight="1">
      <c r="A50" s="3187"/>
      <c r="B50" s="3191"/>
      <c r="C50" s="3192"/>
      <c r="D50" s="3192"/>
      <c r="E50" s="3192"/>
      <c r="F50" s="3192"/>
      <c r="G50" s="3192"/>
      <c r="H50" s="3192"/>
      <c r="I50" s="3193"/>
      <c r="J50" s="714"/>
      <c r="K50" s="722"/>
      <c r="L50" s="721"/>
      <c r="M50" s="715"/>
      <c r="N50" s="715"/>
      <c r="O50" s="715"/>
      <c r="P50" s="715"/>
      <c r="Q50" s="715" t="s">
        <v>1112</v>
      </c>
      <c r="R50" s="715"/>
      <c r="S50" s="715"/>
      <c r="T50" s="715"/>
      <c r="U50" s="715"/>
      <c r="V50" s="715"/>
      <c r="W50" s="715"/>
      <c r="X50" s="715"/>
      <c r="Y50" s="715"/>
      <c r="Z50" s="715"/>
      <c r="AA50" s="715"/>
      <c r="AB50" s="718"/>
      <c r="AC50" s="715"/>
      <c r="AD50" s="718"/>
      <c r="AE50" s="718"/>
      <c r="AF50" s="715"/>
      <c r="AG50" s="715"/>
      <c r="AH50" s="723"/>
      <c r="AI50" s="715"/>
      <c r="AJ50" s="715"/>
      <c r="AK50" s="719"/>
    </row>
    <row r="51" spans="1:37" ht="18" customHeight="1">
      <c r="A51" s="3187"/>
      <c r="B51" s="3191"/>
      <c r="C51" s="3192"/>
      <c r="D51" s="3192"/>
      <c r="E51" s="3192"/>
      <c r="F51" s="3192"/>
      <c r="G51" s="3192"/>
      <c r="H51" s="3192"/>
      <c r="I51" s="3193"/>
      <c r="J51" s="714"/>
      <c r="K51" s="722"/>
      <c r="L51" s="721"/>
      <c r="M51" s="715"/>
      <c r="N51" s="715"/>
      <c r="O51" s="715"/>
      <c r="P51" s="715"/>
      <c r="Q51" s="715" t="s">
        <v>1113</v>
      </c>
      <c r="R51" s="715"/>
      <c r="S51" s="715"/>
      <c r="T51" s="715"/>
      <c r="U51" s="715"/>
      <c r="V51" s="715"/>
      <c r="W51" s="715"/>
      <c r="X51" s="715"/>
      <c r="Y51" s="715"/>
      <c r="Z51" s="715"/>
      <c r="AA51" s="715"/>
      <c r="AB51" s="718"/>
      <c r="AC51" s="715"/>
      <c r="AD51" s="718"/>
      <c r="AE51" s="718"/>
      <c r="AF51" s="715"/>
      <c r="AG51" s="715"/>
      <c r="AH51" s="723"/>
      <c r="AI51" s="715"/>
      <c r="AJ51" s="715"/>
      <c r="AK51" s="719"/>
    </row>
    <row r="52" spans="1:37" ht="18" customHeight="1">
      <c r="A52" s="3187"/>
      <c r="B52" s="3191"/>
      <c r="C52" s="3192"/>
      <c r="D52" s="3192"/>
      <c r="E52" s="3192"/>
      <c r="F52" s="3192"/>
      <c r="G52" s="3192"/>
      <c r="H52" s="3192"/>
      <c r="I52" s="3193"/>
      <c r="J52" s="724"/>
      <c r="K52" s="715"/>
      <c r="L52" s="725"/>
      <c r="M52" s="715"/>
      <c r="N52" s="715"/>
      <c r="O52" s="715"/>
      <c r="P52" s="715"/>
      <c r="Q52" s="715" t="s">
        <v>1114</v>
      </c>
      <c r="R52" s="715"/>
      <c r="S52" s="715"/>
      <c r="T52" s="715"/>
      <c r="U52" s="715"/>
      <c r="V52" s="715"/>
      <c r="W52" s="715"/>
      <c r="X52" s="715"/>
      <c r="Y52" s="715"/>
      <c r="Z52" s="715"/>
      <c r="AA52" s="715"/>
      <c r="AB52" s="718"/>
      <c r="AC52" s="715"/>
      <c r="AD52" s="718"/>
      <c r="AE52" s="718"/>
      <c r="AF52" s="715"/>
      <c r="AG52" s="715"/>
      <c r="AH52" s="715"/>
      <c r="AI52" s="715"/>
      <c r="AJ52" s="715"/>
      <c r="AK52" s="719"/>
    </row>
    <row r="53" spans="1:37" ht="18" customHeight="1">
      <c r="A53" s="3187"/>
      <c r="B53" s="3191"/>
      <c r="C53" s="3192"/>
      <c r="D53" s="3192"/>
      <c r="E53" s="3192"/>
      <c r="F53" s="3192"/>
      <c r="G53" s="3192"/>
      <c r="H53" s="3192"/>
      <c r="I53" s="3193"/>
      <c r="J53" s="714"/>
      <c r="K53" s="715"/>
      <c r="L53" s="721"/>
      <c r="M53" s="715"/>
      <c r="N53" s="715"/>
      <c r="O53" s="715"/>
      <c r="P53" s="715"/>
      <c r="Q53" s="715" t="s">
        <v>1115</v>
      </c>
      <c r="R53" s="715"/>
      <c r="S53" s="715"/>
      <c r="T53" s="715"/>
      <c r="U53" s="715"/>
      <c r="V53" s="715"/>
      <c r="W53" s="715"/>
      <c r="X53" s="715"/>
      <c r="Y53" s="715"/>
      <c r="Z53" s="715"/>
      <c r="AA53" s="715"/>
      <c r="AB53" s="718"/>
      <c r="AC53" s="715"/>
      <c r="AD53" s="718"/>
      <c r="AE53" s="718"/>
      <c r="AF53" s="715"/>
      <c r="AG53" s="715"/>
      <c r="AH53" s="715"/>
      <c r="AI53" s="715"/>
      <c r="AJ53" s="715"/>
      <c r="AK53" s="719"/>
    </row>
    <row r="54" spans="1:37" ht="18" customHeight="1">
      <c r="A54" s="3187"/>
      <c r="B54" s="3191"/>
      <c r="C54" s="3192"/>
      <c r="D54" s="3192"/>
      <c r="E54" s="3192"/>
      <c r="F54" s="3192"/>
      <c r="G54" s="3192"/>
      <c r="H54" s="3192"/>
      <c r="I54" s="3193"/>
      <c r="J54" s="714"/>
      <c r="K54" s="715"/>
      <c r="L54" s="716"/>
      <c r="M54" s="715"/>
      <c r="N54" s="715"/>
      <c r="O54" s="715"/>
      <c r="P54" s="715"/>
      <c r="Q54" s="715"/>
      <c r="R54" s="715" t="s">
        <v>1116</v>
      </c>
      <c r="S54" s="715"/>
      <c r="T54" s="715"/>
      <c r="U54" s="715"/>
      <c r="V54" s="715"/>
      <c r="W54" s="715"/>
      <c r="X54" s="715"/>
      <c r="Y54" s="715"/>
      <c r="Z54" s="715"/>
      <c r="AA54" s="715"/>
      <c r="AB54" s="718"/>
      <c r="AC54" s="715"/>
      <c r="AD54" s="718"/>
      <c r="AE54" s="718"/>
      <c r="AF54" s="715"/>
      <c r="AG54" s="715"/>
      <c r="AH54" s="715"/>
      <c r="AI54" s="715"/>
      <c r="AJ54" s="715"/>
      <c r="AK54" s="719"/>
    </row>
    <row r="55" spans="1:37" ht="18" customHeight="1">
      <c r="A55" s="3187"/>
      <c r="B55" s="3191"/>
      <c r="C55" s="3192"/>
      <c r="D55" s="3192"/>
      <c r="E55" s="3192"/>
      <c r="F55" s="3192"/>
      <c r="G55" s="3192"/>
      <c r="H55" s="3192"/>
      <c r="I55" s="3193"/>
      <c r="J55" s="714"/>
      <c r="K55" s="715"/>
      <c r="L55" s="716"/>
      <c r="M55" s="715"/>
      <c r="N55" s="715"/>
      <c r="O55" s="715"/>
      <c r="P55" s="715"/>
      <c r="Q55" s="715" t="s">
        <v>1117</v>
      </c>
      <c r="R55" s="715"/>
      <c r="S55" s="715"/>
      <c r="T55" s="715"/>
      <c r="U55" s="715"/>
      <c r="V55" s="715"/>
      <c r="W55" s="715"/>
      <c r="X55" s="715"/>
      <c r="Y55" s="715"/>
      <c r="Z55" s="715"/>
      <c r="AA55" s="715"/>
      <c r="AB55" s="718"/>
      <c r="AC55" s="715"/>
      <c r="AD55" s="718"/>
      <c r="AE55" s="718"/>
      <c r="AF55" s="715"/>
      <c r="AG55" s="715"/>
      <c r="AH55" s="715"/>
      <c r="AI55" s="715"/>
      <c r="AJ55" s="715"/>
      <c r="AK55" s="719"/>
    </row>
    <row r="56" spans="1:37" ht="18" customHeight="1">
      <c r="A56" s="3187"/>
      <c r="B56" s="3191"/>
      <c r="C56" s="3192"/>
      <c r="D56" s="3192"/>
      <c r="E56" s="3192"/>
      <c r="F56" s="3192"/>
      <c r="G56" s="3192"/>
      <c r="H56" s="3192"/>
      <c r="I56" s="3193"/>
      <c r="J56" s="714"/>
      <c r="K56" s="715"/>
      <c r="L56" s="716"/>
      <c r="M56" s="715"/>
      <c r="N56" s="715"/>
      <c r="O56" s="715"/>
      <c r="P56" s="715"/>
      <c r="Q56" s="715" t="s">
        <v>1118</v>
      </c>
      <c r="R56" s="715"/>
      <c r="S56" s="715"/>
      <c r="T56" s="715"/>
      <c r="U56" s="715"/>
      <c r="V56" s="715"/>
      <c r="W56" s="715"/>
      <c r="X56" s="715"/>
      <c r="Y56" s="715"/>
      <c r="Z56" s="715"/>
      <c r="AA56" s="715"/>
      <c r="AB56" s="718"/>
      <c r="AC56" s="715"/>
      <c r="AD56" s="718"/>
      <c r="AE56" s="718"/>
      <c r="AF56" s="715"/>
      <c r="AG56" s="715"/>
      <c r="AH56" s="715"/>
      <c r="AI56" s="715"/>
      <c r="AJ56" s="715"/>
      <c r="AK56" s="719"/>
    </row>
    <row r="57" spans="1:37" ht="18" customHeight="1">
      <c r="A57" s="3187"/>
      <c r="B57" s="3191"/>
      <c r="C57" s="3192"/>
      <c r="D57" s="3192"/>
      <c r="E57" s="3192"/>
      <c r="F57" s="3192"/>
      <c r="G57" s="3192"/>
      <c r="H57" s="3192"/>
      <c r="I57" s="3193"/>
      <c r="J57" s="714"/>
      <c r="K57" s="715"/>
      <c r="L57" s="716"/>
      <c r="M57" s="715"/>
      <c r="N57" s="715"/>
      <c r="O57" s="715"/>
      <c r="P57" s="715"/>
      <c r="Q57" s="715" t="s">
        <v>1119</v>
      </c>
      <c r="R57" s="715"/>
      <c r="S57" s="715"/>
      <c r="T57" s="715"/>
      <c r="U57" s="715"/>
      <c r="V57" s="715"/>
      <c r="W57" s="715"/>
      <c r="X57" s="715"/>
      <c r="Y57" s="715"/>
      <c r="Z57" s="715"/>
      <c r="AA57" s="715"/>
      <c r="AB57" s="715"/>
      <c r="AC57" s="718"/>
      <c r="AD57" s="718"/>
      <c r="AE57" s="718"/>
      <c r="AF57" s="715"/>
      <c r="AG57" s="715"/>
      <c r="AH57" s="715"/>
      <c r="AI57" s="715"/>
      <c r="AJ57" s="715"/>
      <c r="AK57" s="719"/>
    </row>
    <row r="58" spans="1:37" ht="18" customHeight="1">
      <c r="A58" s="3187"/>
      <c r="B58" s="3191"/>
      <c r="C58" s="3192"/>
      <c r="D58" s="3192"/>
      <c r="E58" s="3192"/>
      <c r="F58" s="3192"/>
      <c r="G58" s="3192"/>
      <c r="H58" s="3192"/>
      <c r="I58" s="3193"/>
      <c r="J58" s="714"/>
      <c r="K58" s="715"/>
      <c r="L58" s="716"/>
      <c r="M58" s="718"/>
      <c r="N58" s="715"/>
      <c r="O58" s="715"/>
      <c r="P58" s="715"/>
      <c r="Q58" s="715"/>
      <c r="R58" s="3228" t="s">
        <v>1120</v>
      </c>
      <c r="S58" s="3228"/>
      <c r="T58" s="3228"/>
      <c r="U58" s="3228"/>
      <c r="V58" s="3228"/>
      <c r="W58" s="3228"/>
      <c r="X58" s="3228"/>
      <c r="Y58" s="3228"/>
      <c r="Z58" s="3228"/>
      <c r="AA58" s="3228"/>
      <c r="AB58" s="3228"/>
      <c r="AC58" s="3228"/>
      <c r="AD58" s="715"/>
      <c r="AE58" s="715"/>
      <c r="AF58" s="715"/>
      <c r="AG58" s="715"/>
      <c r="AH58" s="715"/>
      <c r="AI58" s="715"/>
      <c r="AJ58" s="715"/>
      <c r="AK58" s="719"/>
    </row>
    <row r="59" spans="1:37" ht="15.75" customHeight="1">
      <c r="A59" s="3187"/>
      <c r="B59" s="3191"/>
      <c r="C59" s="3192"/>
      <c r="D59" s="3192"/>
      <c r="E59" s="3192"/>
      <c r="F59" s="3192"/>
      <c r="G59" s="3192"/>
      <c r="H59" s="3192"/>
      <c r="I59" s="3193"/>
      <c r="J59" s="714"/>
      <c r="K59" s="715"/>
      <c r="L59" s="716"/>
      <c r="M59" s="718"/>
      <c r="N59" s="715"/>
      <c r="O59" s="718"/>
      <c r="P59" s="718"/>
      <c r="Q59" s="718"/>
      <c r="R59" s="718"/>
      <c r="S59" s="718"/>
      <c r="T59" s="718"/>
      <c r="U59" s="718"/>
      <c r="V59" s="718"/>
      <c r="W59" s="718"/>
      <c r="X59" s="718"/>
      <c r="Y59" s="718"/>
      <c r="Z59" s="718"/>
      <c r="AA59" s="715"/>
      <c r="AB59" s="715"/>
      <c r="AC59" s="715"/>
      <c r="AD59" s="715"/>
      <c r="AE59" s="715"/>
      <c r="AF59" s="715"/>
      <c r="AG59" s="715"/>
      <c r="AH59" s="715"/>
      <c r="AI59" s="715"/>
      <c r="AJ59" s="715"/>
      <c r="AK59" s="719"/>
    </row>
    <row r="60" spans="1:37" ht="18" customHeight="1">
      <c r="A60" s="3187"/>
      <c r="B60" s="3191"/>
      <c r="C60" s="3192"/>
      <c r="D60" s="3192"/>
      <c r="E60" s="3192"/>
      <c r="F60" s="3192"/>
      <c r="G60" s="3192"/>
      <c r="H60" s="3192"/>
      <c r="I60" s="3193"/>
      <c r="J60" s="714"/>
      <c r="K60" s="715"/>
      <c r="L60" s="716"/>
      <c r="M60" s="718"/>
      <c r="N60" s="715"/>
      <c r="O60" s="718"/>
      <c r="P60" s="718"/>
      <c r="Q60" s="718"/>
      <c r="R60" s="718"/>
      <c r="S60" s="718"/>
      <c r="T60" s="718"/>
      <c r="U60" s="718"/>
      <c r="V60" s="718"/>
      <c r="W60" s="718"/>
      <c r="X60" s="718"/>
      <c r="Y60" s="718"/>
      <c r="Z60" s="718"/>
      <c r="AA60" s="715"/>
      <c r="AB60" s="715"/>
      <c r="AC60" s="715"/>
      <c r="AD60" s="715"/>
      <c r="AE60" s="715"/>
      <c r="AF60" s="715"/>
      <c r="AG60" s="715"/>
      <c r="AH60" s="715"/>
      <c r="AI60" s="715"/>
      <c r="AJ60" s="715"/>
      <c r="AK60" s="719"/>
    </row>
    <row r="61" spans="1:37" ht="18" customHeight="1" thickBot="1">
      <c r="A61" s="3169"/>
      <c r="B61" s="3211"/>
      <c r="C61" s="3212"/>
      <c r="D61" s="3212"/>
      <c r="E61" s="3212"/>
      <c r="F61" s="3212"/>
      <c r="G61" s="3212"/>
      <c r="H61" s="3212"/>
      <c r="I61" s="3213"/>
      <c r="J61" s="726"/>
      <c r="K61" s="727"/>
      <c r="L61" s="728"/>
      <c r="M61" s="729"/>
      <c r="N61" s="727"/>
      <c r="O61" s="729"/>
      <c r="P61" s="729"/>
      <c r="Q61" s="729"/>
      <c r="R61" s="729"/>
      <c r="S61" s="729"/>
      <c r="T61" s="729"/>
      <c r="U61" s="729"/>
      <c r="V61" s="729"/>
      <c r="W61" s="729"/>
      <c r="X61" s="729"/>
      <c r="Y61" s="729"/>
      <c r="Z61" s="729"/>
      <c r="AA61" s="3229" t="s">
        <v>1077</v>
      </c>
      <c r="AB61" s="3229"/>
      <c r="AC61" s="3229"/>
      <c r="AD61" s="3229"/>
      <c r="AE61" s="3229"/>
      <c r="AF61" s="3229"/>
      <c r="AG61" s="3229"/>
      <c r="AH61" s="3229"/>
      <c r="AI61" s="3229"/>
      <c r="AJ61" s="3229"/>
      <c r="AK61" s="3230"/>
    </row>
    <row r="62" spans="1:37" ht="18" customHeight="1">
      <c r="A62" s="3168" t="s">
        <v>1121</v>
      </c>
      <c r="B62" s="3188" t="s">
        <v>1122</v>
      </c>
      <c r="C62" s="3189"/>
      <c r="D62" s="3189"/>
      <c r="E62" s="3189"/>
      <c r="F62" s="3189"/>
      <c r="G62" s="3189"/>
      <c r="H62" s="3189"/>
      <c r="I62" s="3190"/>
      <c r="J62" s="701"/>
      <c r="K62" s="702" t="s">
        <v>1123</v>
      </c>
      <c r="L62" s="704"/>
      <c r="M62" s="704"/>
      <c r="N62" s="704"/>
      <c r="O62" s="704"/>
      <c r="P62" s="704"/>
      <c r="Q62" s="704"/>
      <c r="R62" s="704"/>
      <c r="S62" s="704"/>
      <c r="T62" s="704"/>
      <c r="U62" s="704"/>
      <c r="V62" s="704"/>
      <c r="W62" s="704"/>
      <c r="X62" s="704"/>
      <c r="Y62" s="704"/>
      <c r="Z62" s="704"/>
      <c r="AA62" s="704"/>
      <c r="AB62" s="704"/>
      <c r="AC62" s="705"/>
      <c r="AD62" s="705"/>
      <c r="AE62" s="705"/>
      <c r="AF62" s="705"/>
      <c r="AG62" s="705"/>
      <c r="AH62" s="705"/>
      <c r="AI62" s="705"/>
      <c r="AJ62" s="705"/>
      <c r="AK62" s="730"/>
    </row>
    <row r="63" spans="1:37" ht="18" customHeight="1">
      <c r="A63" s="3187"/>
      <c r="B63" s="3191"/>
      <c r="C63" s="3192"/>
      <c r="D63" s="3192"/>
      <c r="E63" s="3192"/>
      <c r="F63" s="3192"/>
      <c r="G63" s="3192"/>
      <c r="H63" s="3192"/>
      <c r="I63" s="3193"/>
      <c r="J63" s="701"/>
      <c r="K63" s="704"/>
      <c r="L63" s="704" t="s">
        <v>1124</v>
      </c>
      <c r="M63" s="704"/>
      <c r="N63" s="704"/>
      <c r="O63" s="704"/>
      <c r="P63" s="704"/>
      <c r="Q63" s="704"/>
      <c r="R63" s="704"/>
      <c r="S63" s="704"/>
      <c r="T63" s="704"/>
      <c r="U63" s="704"/>
      <c r="V63" s="704"/>
      <c r="W63" s="704"/>
      <c r="X63" s="704"/>
      <c r="Y63" s="704"/>
      <c r="Z63" s="704"/>
      <c r="AA63" s="704"/>
      <c r="AB63" s="704"/>
      <c r="AC63" s="704"/>
      <c r="AD63" s="704"/>
      <c r="AE63" s="704"/>
      <c r="AF63" s="704"/>
      <c r="AG63" s="705"/>
      <c r="AH63" s="705"/>
      <c r="AI63" s="704"/>
      <c r="AJ63" s="704"/>
      <c r="AK63" s="731"/>
    </row>
    <row r="64" spans="1:37" ht="18" customHeight="1">
      <c r="A64" s="3187"/>
      <c r="B64" s="3191"/>
      <c r="C64" s="3192"/>
      <c r="D64" s="3192"/>
      <c r="E64" s="3192"/>
      <c r="F64" s="3192"/>
      <c r="G64" s="3192"/>
      <c r="H64" s="3192"/>
      <c r="I64" s="3193"/>
      <c r="J64" s="701"/>
      <c r="K64" s="704"/>
      <c r="L64" s="704" t="s">
        <v>1125</v>
      </c>
      <c r="M64" s="704"/>
      <c r="N64" s="704"/>
      <c r="O64" s="704"/>
      <c r="P64" s="704"/>
      <c r="Q64" s="704"/>
      <c r="R64" s="704"/>
      <c r="S64" s="704"/>
      <c r="T64" s="704"/>
      <c r="U64" s="704"/>
      <c r="V64" s="704"/>
      <c r="W64" s="704"/>
      <c r="X64" s="704"/>
      <c r="Y64" s="704"/>
      <c r="Z64" s="704"/>
      <c r="AA64" s="704"/>
      <c r="AB64" s="704"/>
      <c r="AC64" s="704"/>
      <c r="AD64" s="704"/>
      <c r="AE64" s="704"/>
      <c r="AF64" s="704"/>
      <c r="AG64" s="705"/>
      <c r="AH64" s="705"/>
      <c r="AI64" s="704"/>
      <c r="AJ64" s="704"/>
      <c r="AK64" s="731"/>
    </row>
    <row r="65" spans="1:37" ht="18" customHeight="1">
      <c r="A65" s="3187"/>
      <c r="B65" s="3191"/>
      <c r="C65" s="3192"/>
      <c r="D65" s="3192"/>
      <c r="E65" s="3192"/>
      <c r="F65" s="3192"/>
      <c r="G65" s="3192"/>
      <c r="H65" s="3192"/>
      <c r="I65" s="3193"/>
      <c r="J65" s="701"/>
      <c r="K65" s="704"/>
      <c r="L65" s="704" t="s">
        <v>1126</v>
      </c>
      <c r="M65" s="704"/>
      <c r="N65" s="704"/>
      <c r="O65" s="704"/>
      <c r="P65" s="704"/>
      <c r="Q65" s="704"/>
      <c r="R65" s="704"/>
      <c r="S65" s="704"/>
      <c r="T65" s="704"/>
      <c r="U65" s="704"/>
      <c r="V65" s="704"/>
      <c r="W65" s="704"/>
      <c r="X65" s="704"/>
      <c r="Y65" s="704"/>
      <c r="Z65" s="704"/>
      <c r="AA65" s="704"/>
      <c r="AB65" s="704"/>
      <c r="AC65" s="704"/>
      <c r="AD65" s="704"/>
      <c r="AE65" s="704"/>
      <c r="AF65" s="704"/>
      <c r="AG65" s="705"/>
      <c r="AH65" s="705"/>
      <c r="AI65" s="704"/>
      <c r="AJ65" s="704"/>
      <c r="AK65" s="731"/>
    </row>
    <row r="66" spans="1:37" ht="18" customHeight="1">
      <c r="A66" s="3187"/>
      <c r="B66" s="3191"/>
      <c r="C66" s="3192"/>
      <c r="D66" s="3192"/>
      <c r="E66" s="3192"/>
      <c r="F66" s="3192"/>
      <c r="G66" s="3192"/>
      <c r="H66" s="3192"/>
      <c r="I66" s="3193"/>
      <c r="J66" s="701"/>
      <c r="K66" s="704"/>
      <c r="L66" s="704" t="s">
        <v>1127</v>
      </c>
      <c r="M66" s="704"/>
      <c r="N66" s="704"/>
      <c r="O66" s="704"/>
      <c r="P66" s="704"/>
      <c r="Q66" s="704"/>
      <c r="R66" s="704"/>
      <c r="S66" s="704"/>
      <c r="T66" s="704"/>
      <c r="U66" s="704"/>
      <c r="V66" s="704"/>
      <c r="W66" s="704"/>
      <c r="X66" s="704"/>
      <c r="Y66" s="704"/>
      <c r="Z66" s="704"/>
      <c r="AA66" s="704"/>
      <c r="AB66" s="704"/>
      <c r="AC66" s="704"/>
      <c r="AD66" s="704"/>
      <c r="AE66" s="704"/>
      <c r="AF66" s="704"/>
      <c r="AG66" s="705"/>
      <c r="AH66" s="705"/>
      <c r="AI66" s="704"/>
      <c r="AJ66" s="704"/>
      <c r="AK66" s="731"/>
    </row>
    <row r="67" spans="1:37" ht="18" customHeight="1">
      <c r="A67" s="3187"/>
      <c r="B67" s="3191"/>
      <c r="C67" s="3192"/>
      <c r="D67" s="3192"/>
      <c r="E67" s="3192"/>
      <c r="F67" s="3192"/>
      <c r="G67" s="3192"/>
      <c r="H67" s="3192"/>
      <c r="I67" s="3193"/>
      <c r="J67" s="701"/>
      <c r="K67" s="704"/>
      <c r="L67" s="715" t="s">
        <v>1128</v>
      </c>
      <c r="M67" s="704"/>
      <c r="N67" s="704"/>
      <c r="O67" s="704"/>
      <c r="P67" s="704" t="s">
        <v>1109</v>
      </c>
      <c r="Q67" s="732" t="s">
        <v>1129</v>
      </c>
      <c r="R67" s="733"/>
      <c r="S67" s="733"/>
      <c r="T67" s="733"/>
      <c r="U67" s="733"/>
      <c r="V67" s="733"/>
      <c r="W67" s="733"/>
      <c r="X67" s="733"/>
      <c r="Y67" s="733"/>
      <c r="Z67" s="733"/>
      <c r="AA67" s="733"/>
      <c r="AB67" s="733"/>
      <c r="AC67" s="733"/>
      <c r="AD67" s="733"/>
      <c r="AE67" s="733"/>
      <c r="AF67" s="733"/>
      <c r="AG67" s="706"/>
      <c r="AH67" s="706"/>
      <c r="AI67" s="704"/>
      <c r="AJ67" s="704"/>
      <c r="AK67" s="731"/>
    </row>
    <row r="68" spans="1:37" ht="18" customHeight="1">
      <c r="A68" s="3187"/>
      <c r="B68" s="3191"/>
      <c r="C68" s="3192"/>
      <c r="D68" s="3192"/>
      <c r="E68" s="3192"/>
      <c r="F68" s="3192"/>
      <c r="G68" s="3192"/>
      <c r="H68" s="3192"/>
      <c r="I68" s="3193"/>
      <c r="J68" s="701"/>
      <c r="K68" s="704"/>
      <c r="L68" s="704"/>
      <c r="M68" s="704"/>
      <c r="N68" s="704"/>
      <c r="O68" s="704"/>
      <c r="P68" s="704"/>
      <c r="Q68" s="704" t="s">
        <v>1130</v>
      </c>
      <c r="R68" s="704"/>
      <c r="S68" s="704"/>
      <c r="T68" s="704"/>
      <c r="U68" s="704"/>
      <c r="V68" s="704"/>
      <c r="W68" s="704"/>
      <c r="X68" s="704"/>
      <c r="Y68" s="704"/>
      <c r="Z68" s="704"/>
      <c r="AA68" s="704"/>
      <c r="AB68" s="704"/>
      <c r="AC68" s="704"/>
      <c r="AD68" s="704"/>
      <c r="AE68" s="704"/>
      <c r="AF68" s="704"/>
      <c r="AG68" s="706"/>
      <c r="AH68" s="706"/>
      <c r="AI68" s="704"/>
      <c r="AJ68" s="704"/>
      <c r="AK68" s="731"/>
    </row>
    <row r="69" spans="1:37" ht="18" customHeight="1">
      <c r="A69" s="3187"/>
      <c r="B69" s="3191"/>
      <c r="C69" s="3192"/>
      <c r="D69" s="3192"/>
      <c r="E69" s="3192"/>
      <c r="F69" s="3192"/>
      <c r="G69" s="3192"/>
      <c r="H69" s="3192"/>
      <c r="I69" s="3193"/>
      <c r="J69" s="701"/>
      <c r="K69" s="704"/>
      <c r="L69" s="704"/>
      <c r="M69" s="704"/>
      <c r="N69" s="704"/>
      <c r="O69" s="704"/>
      <c r="P69" s="704"/>
      <c r="Q69" s="704" t="s">
        <v>1131</v>
      </c>
      <c r="R69" s="704"/>
      <c r="S69" s="704"/>
      <c r="T69" s="704"/>
      <c r="U69" s="704"/>
      <c r="V69" s="704"/>
      <c r="W69" s="704"/>
      <c r="X69" s="704"/>
      <c r="Y69" s="704"/>
      <c r="Z69" s="704"/>
      <c r="AA69" s="704"/>
      <c r="AB69" s="704"/>
      <c r="AC69" s="704"/>
      <c r="AD69" s="704"/>
      <c r="AE69" s="704"/>
      <c r="AF69" s="704"/>
      <c r="AG69" s="706"/>
      <c r="AH69" s="706"/>
      <c r="AI69" s="704"/>
      <c r="AJ69" s="704"/>
      <c r="AK69" s="731"/>
    </row>
    <row r="70" spans="1:37" ht="18" customHeight="1">
      <c r="A70" s="3187"/>
      <c r="B70" s="3191"/>
      <c r="C70" s="3192"/>
      <c r="D70" s="3192"/>
      <c r="E70" s="3192"/>
      <c r="F70" s="3192"/>
      <c r="G70" s="3192"/>
      <c r="H70" s="3192"/>
      <c r="I70" s="3193"/>
      <c r="J70" s="701"/>
      <c r="K70" s="704"/>
      <c r="L70" s="704"/>
      <c r="M70" s="704"/>
      <c r="N70" s="704"/>
      <c r="O70" s="704"/>
      <c r="P70" s="704"/>
      <c r="Q70" s="704" t="s">
        <v>1113</v>
      </c>
      <c r="R70" s="704"/>
      <c r="S70" s="704"/>
      <c r="T70" s="704"/>
      <c r="U70" s="704"/>
      <c r="V70" s="704"/>
      <c r="W70" s="704"/>
      <c r="X70" s="704"/>
      <c r="Y70" s="704"/>
      <c r="Z70" s="704"/>
      <c r="AA70" s="704"/>
      <c r="AB70" s="704"/>
      <c r="AC70" s="704"/>
      <c r="AD70" s="704"/>
      <c r="AE70" s="704"/>
      <c r="AF70" s="704"/>
      <c r="AG70" s="706"/>
      <c r="AH70" s="706"/>
      <c r="AI70" s="704"/>
      <c r="AJ70" s="704"/>
      <c r="AK70" s="731"/>
    </row>
    <row r="71" spans="1:37" ht="18" customHeight="1">
      <c r="A71" s="3187"/>
      <c r="B71" s="3191"/>
      <c r="C71" s="3192"/>
      <c r="D71" s="3192"/>
      <c r="E71" s="3192"/>
      <c r="F71" s="3192"/>
      <c r="G71" s="3192"/>
      <c r="H71" s="3192"/>
      <c r="I71" s="3193"/>
      <c r="J71" s="701"/>
      <c r="K71" s="704"/>
      <c r="L71" s="704"/>
      <c r="M71" s="704"/>
      <c r="N71" s="704"/>
      <c r="O71" s="704"/>
      <c r="P71" s="704"/>
      <c r="Q71" s="704" t="s">
        <v>1114</v>
      </c>
      <c r="R71" s="704"/>
      <c r="S71" s="704"/>
      <c r="T71" s="704"/>
      <c r="U71" s="704"/>
      <c r="V71" s="704"/>
      <c r="W71" s="704"/>
      <c r="X71" s="704"/>
      <c r="Y71" s="704"/>
      <c r="Z71" s="704"/>
      <c r="AA71" s="704"/>
      <c r="AB71" s="704"/>
      <c r="AC71" s="704"/>
      <c r="AD71" s="704"/>
      <c r="AE71" s="704"/>
      <c r="AF71" s="704"/>
      <c r="AG71" s="706"/>
      <c r="AH71" s="706"/>
      <c r="AI71" s="704"/>
      <c r="AJ71" s="704"/>
      <c r="AK71" s="731"/>
    </row>
    <row r="72" spans="1:37" ht="18" customHeight="1">
      <c r="A72" s="3187"/>
      <c r="B72" s="3191"/>
      <c r="C72" s="3192"/>
      <c r="D72" s="3192"/>
      <c r="E72" s="3192"/>
      <c r="F72" s="3192"/>
      <c r="G72" s="3192"/>
      <c r="H72" s="3192"/>
      <c r="I72" s="3193"/>
      <c r="J72" s="701"/>
      <c r="K72" s="704"/>
      <c r="L72" s="704"/>
      <c r="M72" s="704"/>
      <c r="N72" s="704"/>
      <c r="O72" s="704"/>
      <c r="P72" s="704"/>
      <c r="Q72" s="704" t="s">
        <v>1132</v>
      </c>
      <c r="R72" s="704"/>
      <c r="S72" s="704"/>
      <c r="T72" s="704"/>
      <c r="U72" s="704"/>
      <c r="V72" s="704"/>
      <c r="W72" s="704"/>
      <c r="X72" s="704"/>
      <c r="Y72" s="734"/>
      <c r="Z72" s="704"/>
      <c r="AA72" s="734"/>
      <c r="AB72" s="734"/>
      <c r="AC72" s="704"/>
      <c r="AD72" s="704"/>
      <c r="AE72" s="704"/>
      <c r="AF72" s="704"/>
      <c r="AG72" s="704"/>
      <c r="AH72" s="704"/>
      <c r="AI72" s="704"/>
      <c r="AJ72" s="704"/>
      <c r="AK72" s="731"/>
    </row>
    <row r="73" spans="1:37" ht="18" customHeight="1">
      <c r="A73" s="3187"/>
      <c r="B73" s="3191"/>
      <c r="C73" s="3192"/>
      <c r="D73" s="3192"/>
      <c r="E73" s="3192"/>
      <c r="F73" s="3192"/>
      <c r="G73" s="3192"/>
      <c r="H73" s="3192"/>
      <c r="I73" s="3193"/>
      <c r="J73" s="701"/>
      <c r="K73" s="704"/>
      <c r="L73" s="735"/>
      <c r="M73" s="704"/>
      <c r="N73" s="704"/>
      <c r="O73" s="704"/>
      <c r="P73" s="704"/>
      <c r="Q73" s="704"/>
      <c r="R73" s="704"/>
      <c r="S73" s="704" t="s">
        <v>1116</v>
      </c>
      <c r="T73" s="704"/>
      <c r="U73" s="704"/>
      <c r="V73" s="704"/>
      <c r="W73" s="704"/>
      <c r="X73" s="704"/>
      <c r="Y73" s="734"/>
      <c r="Z73" s="704"/>
      <c r="AA73" s="734"/>
      <c r="AB73" s="734"/>
      <c r="AC73" s="704"/>
      <c r="AD73" s="704"/>
      <c r="AE73" s="704"/>
      <c r="AF73" s="704"/>
      <c r="AG73" s="704"/>
      <c r="AH73" s="704"/>
      <c r="AI73" s="704"/>
      <c r="AJ73" s="704"/>
      <c r="AK73" s="731"/>
    </row>
    <row r="74" spans="1:37" ht="18" customHeight="1">
      <c r="A74" s="3187"/>
      <c r="B74" s="3191"/>
      <c r="C74" s="3192"/>
      <c r="D74" s="3192"/>
      <c r="E74" s="3192"/>
      <c r="F74" s="3192"/>
      <c r="G74" s="3192"/>
      <c r="H74" s="3192"/>
      <c r="I74" s="3193"/>
      <c r="J74" s="701"/>
      <c r="K74" s="704"/>
      <c r="L74" s="735"/>
      <c r="M74" s="704"/>
      <c r="N74" s="704"/>
      <c r="O74" s="704"/>
      <c r="P74" s="704"/>
      <c r="Q74" s="704" t="s">
        <v>1117</v>
      </c>
      <c r="R74" s="704"/>
      <c r="S74" s="704"/>
      <c r="T74" s="704"/>
      <c r="U74" s="704"/>
      <c r="V74" s="704"/>
      <c r="W74" s="704"/>
      <c r="X74" s="704"/>
      <c r="Y74" s="734"/>
      <c r="Z74" s="704"/>
      <c r="AA74" s="734"/>
      <c r="AB74" s="734"/>
      <c r="AC74" s="704"/>
      <c r="AD74" s="704"/>
      <c r="AE74" s="704"/>
      <c r="AF74" s="704"/>
      <c r="AG74" s="704"/>
      <c r="AH74" s="704"/>
      <c r="AI74" s="704"/>
      <c r="AJ74" s="704"/>
      <c r="AK74" s="731"/>
    </row>
    <row r="75" spans="1:37" ht="18" customHeight="1">
      <c r="A75" s="3187"/>
      <c r="B75" s="3191"/>
      <c r="C75" s="3192"/>
      <c r="D75" s="3192"/>
      <c r="E75" s="3192"/>
      <c r="F75" s="3192"/>
      <c r="G75" s="3192"/>
      <c r="H75" s="3192"/>
      <c r="I75" s="3193"/>
      <c r="J75" s="736"/>
      <c r="K75" s="704"/>
      <c r="L75" s="735"/>
      <c r="M75" s="704"/>
      <c r="N75" s="704"/>
      <c r="O75" s="704"/>
      <c r="P75" s="704"/>
      <c r="Q75" s="704" t="s">
        <v>1118</v>
      </c>
      <c r="R75" s="704"/>
      <c r="S75" s="704"/>
      <c r="T75" s="704"/>
      <c r="U75" s="704"/>
      <c r="V75" s="704"/>
      <c r="W75" s="704"/>
      <c r="X75" s="704"/>
      <c r="Y75" s="704"/>
      <c r="Z75" s="734"/>
      <c r="AA75" s="734"/>
      <c r="AB75" s="734"/>
      <c r="AC75" s="704"/>
      <c r="AD75" s="704"/>
      <c r="AE75" s="704"/>
      <c r="AF75" s="704"/>
      <c r="AG75" s="704"/>
      <c r="AH75" s="704"/>
      <c r="AI75" s="704"/>
      <c r="AJ75" s="704"/>
      <c r="AK75" s="731"/>
    </row>
    <row r="76" spans="1:37" ht="18" customHeight="1">
      <c r="A76" s="3187"/>
      <c r="B76" s="3191"/>
      <c r="C76" s="3192"/>
      <c r="D76" s="3192"/>
      <c r="E76" s="3192"/>
      <c r="F76" s="3192"/>
      <c r="G76" s="3192"/>
      <c r="H76" s="3192"/>
      <c r="I76" s="3193"/>
      <c r="J76" s="736"/>
      <c r="K76" s="704"/>
      <c r="L76" s="704"/>
      <c r="M76" s="704"/>
      <c r="N76" s="704"/>
      <c r="O76" s="704"/>
      <c r="P76" s="704"/>
      <c r="Q76" s="704" t="s">
        <v>1119</v>
      </c>
      <c r="R76" s="704"/>
      <c r="S76" s="704"/>
      <c r="T76" s="704"/>
      <c r="U76" s="704"/>
      <c r="V76" s="704"/>
      <c r="W76" s="704"/>
      <c r="X76" s="704"/>
      <c r="Y76" s="704"/>
      <c r="Z76" s="704"/>
      <c r="AA76" s="704"/>
      <c r="AB76" s="704"/>
      <c r="AC76" s="704"/>
      <c r="AD76" s="704"/>
      <c r="AE76" s="704"/>
      <c r="AF76" s="704"/>
      <c r="AG76" s="704"/>
      <c r="AH76" s="704"/>
      <c r="AI76" s="704"/>
      <c r="AJ76" s="704"/>
      <c r="AK76" s="731"/>
    </row>
    <row r="77" spans="1:37" ht="18" customHeight="1">
      <c r="A77" s="3187"/>
      <c r="B77" s="3191"/>
      <c r="C77" s="3192"/>
      <c r="D77" s="3192"/>
      <c r="E77" s="3192"/>
      <c r="F77" s="3192"/>
      <c r="G77" s="3192"/>
      <c r="H77" s="3192"/>
      <c r="I77" s="3193"/>
      <c r="J77" s="736"/>
      <c r="K77" s="704"/>
      <c r="L77" s="704"/>
      <c r="M77" s="704"/>
      <c r="N77" s="704"/>
      <c r="O77" s="704"/>
      <c r="P77" s="704"/>
      <c r="Q77" s="704"/>
      <c r="R77" s="3231" t="s">
        <v>1120</v>
      </c>
      <c r="S77" s="3231"/>
      <c r="T77" s="3231"/>
      <c r="U77" s="3231"/>
      <c r="V77" s="3231"/>
      <c r="W77" s="3231"/>
      <c r="X77" s="3231"/>
      <c r="Y77" s="3231"/>
      <c r="Z77" s="3231"/>
      <c r="AA77" s="3231"/>
      <c r="AB77" s="3231"/>
      <c r="AC77" s="704"/>
      <c r="AD77" s="704"/>
      <c r="AE77" s="704"/>
      <c r="AF77" s="704"/>
      <c r="AG77" s="704"/>
      <c r="AH77" s="704"/>
      <c r="AI77" s="704"/>
      <c r="AJ77" s="704"/>
      <c r="AK77" s="731"/>
    </row>
    <row r="78" spans="1:37" ht="18" customHeight="1">
      <c r="A78" s="3187"/>
      <c r="B78" s="3191"/>
      <c r="C78" s="3192"/>
      <c r="D78" s="3192"/>
      <c r="E78" s="3192"/>
      <c r="F78" s="3192"/>
      <c r="G78" s="3192"/>
      <c r="H78" s="3192"/>
      <c r="I78" s="3193"/>
      <c r="J78" s="736"/>
      <c r="K78" s="704"/>
      <c r="L78" s="704"/>
      <c r="M78" s="704"/>
      <c r="N78" s="704"/>
      <c r="O78" s="704"/>
      <c r="P78" s="704"/>
      <c r="Q78" s="704"/>
      <c r="R78" s="734"/>
      <c r="S78" s="734"/>
      <c r="T78" s="734"/>
      <c r="U78" s="734"/>
      <c r="V78" s="734"/>
      <c r="W78" s="734"/>
      <c r="X78" s="704"/>
      <c r="Y78" s="704"/>
      <c r="Z78" s="704"/>
      <c r="AA78" s="704"/>
      <c r="AB78" s="704"/>
      <c r="AC78" s="704"/>
      <c r="AD78" s="704"/>
      <c r="AE78" s="704"/>
      <c r="AF78" s="704"/>
      <c r="AG78" s="704"/>
      <c r="AH78" s="704"/>
      <c r="AI78" s="704"/>
      <c r="AJ78" s="704"/>
      <c r="AK78" s="731"/>
    </row>
    <row r="79" spans="1:37" ht="18" customHeight="1">
      <c r="A79" s="3187"/>
      <c r="B79" s="3191"/>
      <c r="C79" s="3192"/>
      <c r="D79" s="3192"/>
      <c r="E79" s="3192"/>
      <c r="F79" s="3192"/>
      <c r="G79" s="3192"/>
      <c r="H79" s="3192"/>
      <c r="I79" s="3193"/>
      <c r="J79" s="703"/>
      <c r="K79" s="704"/>
      <c r="L79" s="704"/>
      <c r="M79" s="704"/>
      <c r="N79" s="704"/>
      <c r="O79" s="704"/>
      <c r="P79" s="704"/>
      <c r="Q79" s="704"/>
      <c r="R79" s="734"/>
      <c r="S79" s="734"/>
      <c r="T79" s="734"/>
      <c r="U79" s="734"/>
      <c r="V79" s="734"/>
      <c r="W79" s="734"/>
      <c r="X79" s="704"/>
      <c r="Y79" s="704"/>
      <c r="Z79" s="704"/>
      <c r="AA79" s="704"/>
      <c r="AB79" s="704"/>
      <c r="AC79" s="704"/>
      <c r="AD79" s="704"/>
      <c r="AE79" s="704"/>
      <c r="AF79" s="704"/>
      <c r="AG79" s="704"/>
      <c r="AH79" s="704"/>
      <c r="AI79" s="704"/>
      <c r="AJ79" s="704"/>
      <c r="AK79" s="731"/>
    </row>
    <row r="80" spans="1:37" ht="18" customHeight="1" thickBot="1">
      <c r="A80" s="3169"/>
      <c r="B80" s="3211"/>
      <c r="C80" s="3212"/>
      <c r="D80" s="3212"/>
      <c r="E80" s="3212"/>
      <c r="F80" s="3212"/>
      <c r="G80" s="3212"/>
      <c r="H80" s="3212"/>
      <c r="I80" s="3213"/>
      <c r="J80" s="737"/>
      <c r="K80" s="738"/>
      <c r="L80" s="738"/>
      <c r="M80" s="738"/>
      <c r="N80" s="738"/>
      <c r="O80" s="738"/>
      <c r="P80" s="738"/>
      <c r="Q80" s="738"/>
      <c r="R80" s="738"/>
      <c r="S80" s="738"/>
      <c r="T80" s="738"/>
      <c r="U80" s="738"/>
      <c r="V80" s="738"/>
      <c r="W80" s="738"/>
      <c r="X80" s="738"/>
      <c r="Y80" s="738"/>
      <c r="Z80" s="738"/>
      <c r="AA80" s="3232" t="s">
        <v>1077</v>
      </c>
      <c r="AB80" s="3232"/>
      <c r="AC80" s="3232"/>
      <c r="AD80" s="3232"/>
      <c r="AE80" s="3232"/>
      <c r="AF80" s="3232"/>
      <c r="AG80" s="3232"/>
      <c r="AH80" s="3232"/>
      <c r="AI80" s="3232"/>
      <c r="AJ80" s="3232"/>
      <c r="AK80" s="3233"/>
    </row>
    <row r="81" spans="1:37" ht="24.75" customHeight="1">
      <c r="A81" s="739"/>
      <c r="B81" s="631"/>
      <c r="C81" s="631"/>
      <c r="D81" s="631"/>
      <c r="E81" s="631"/>
      <c r="F81" s="631"/>
      <c r="G81" s="631"/>
      <c r="H81" s="631"/>
      <c r="I81" s="631"/>
      <c r="J81" s="631"/>
      <c r="K81" s="631"/>
      <c r="L81" s="631"/>
      <c r="M81" s="631"/>
      <c r="N81" s="631"/>
      <c r="O81" s="631"/>
      <c r="P81" s="631"/>
      <c r="Q81" s="631"/>
      <c r="R81" s="631"/>
      <c r="S81" s="631"/>
      <c r="T81" s="631"/>
      <c r="U81" s="631"/>
      <c r="V81" s="631"/>
      <c r="W81" s="631"/>
      <c r="X81" s="631"/>
      <c r="Y81" s="631"/>
      <c r="Z81" s="631"/>
      <c r="AA81" s="631"/>
      <c r="AB81" s="631"/>
      <c r="AC81" s="631"/>
    </row>
    <row r="82" spans="1:37" ht="15" customHeight="1">
      <c r="B82" s="305" t="s">
        <v>1133</v>
      </c>
    </row>
    <row r="83" spans="1:37" ht="15" customHeight="1">
      <c r="A83" s="3137" t="s">
        <v>1134</v>
      </c>
      <c r="B83" s="3137"/>
      <c r="C83" s="3137"/>
      <c r="D83" s="3137"/>
      <c r="E83" s="3137"/>
      <c r="F83" s="3137"/>
      <c r="G83" s="3137"/>
      <c r="H83" s="3137"/>
      <c r="I83" s="3137"/>
      <c r="J83" s="3137"/>
      <c r="K83" s="3137"/>
      <c r="L83" s="3137"/>
      <c r="M83" s="3137"/>
      <c r="N83" s="3137"/>
      <c r="O83" s="3137"/>
      <c r="P83" s="3137"/>
      <c r="Q83" s="3137"/>
      <c r="R83" s="3137"/>
      <c r="S83" s="3137"/>
      <c r="T83" s="3137"/>
      <c r="U83" s="3137"/>
      <c r="V83" s="3137"/>
      <c r="W83" s="3137"/>
      <c r="X83" s="3137"/>
      <c r="Y83" s="3137"/>
      <c r="Z83" s="3137"/>
      <c r="AA83" s="3137"/>
      <c r="AB83" s="3137"/>
      <c r="AC83" s="3137"/>
      <c r="AD83" s="3137"/>
      <c r="AE83" s="3137"/>
      <c r="AF83" s="3137"/>
      <c r="AG83" s="3137"/>
      <c r="AH83" s="3137"/>
      <c r="AI83" s="3137"/>
      <c r="AJ83" s="3137"/>
      <c r="AK83" s="3137"/>
    </row>
    <row r="84" spans="1:37" ht="15" customHeight="1">
      <c r="B84"/>
    </row>
    <row r="85" spans="1:37" ht="15" customHeight="1">
      <c r="B85" t="s">
        <v>1135</v>
      </c>
    </row>
    <row r="86" spans="1:37" ht="15" customHeight="1">
      <c r="B86" t="s">
        <v>1136</v>
      </c>
    </row>
    <row r="87" spans="1:37" ht="15" customHeight="1">
      <c r="B87" t="s">
        <v>1137</v>
      </c>
    </row>
    <row r="88" spans="1:37" ht="15" customHeight="1">
      <c r="B88" t="s">
        <v>1138</v>
      </c>
    </row>
    <row r="89" spans="1:37" ht="15" customHeight="1">
      <c r="B89" t="s">
        <v>1139</v>
      </c>
    </row>
    <row r="90" spans="1:37" ht="15" customHeight="1">
      <c r="B90" t="s">
        <v>1140</v>
      </c>
    </row>
    <row r="91" spans="1:37" ht="15" customHeight="1">
      <c r="B91" t="s">
        <v>1141</v>
      </c>
    </row>
    <row r="92" spans="1:37" ht="15" customHeight="1">
      <c r="B92" t="s">
        <v>1142</v>
      </c>
    </row>
    <row r="93" spans="1:37" ht="15" customHeight="1">
      <c r="B93" t="s">
        <v>1143</v>
      </c>
    </row>
    <row r="94" spans="1:37" ht="15" customHeight="1">
      <c r="B94" t="s">
        <v>1144</v>
      </c>
    </row>
    <row r="95" spans="1:37" ht="15" customHeight="1">
      <c r="B95" t="s">
        <v>1145</v>
      </c>
    </row>
    <row r="96" spans="1:37" ht="15" customHeight="1">
      <c r="B96" t="s">
        <v>1146</v>
      </c>
    </row>
    <row r="97" spans="2:2" ht="15" customHeight="1">
      <c r="B97" t="s">
        <v>1147</v>
      </c>
    </row>
    <row r="98" spans="2:2" ht="15" customHeight="1">
      <c r="B98" t="s">
        <v>1148</v>
      </c>
    </row>
    <row r="99" spans="2:2" ht="15" customHeight="1">
      <c r="B99" t="s">
        <v>1149</v>
      </c>
    </row>
    <row r="100" spans="2:2" ht="15" customHeight="1">
      <c r="B100" t="s">
        <v>1150</v>
      </c>
    </row>
    <row r="101" spans="2:2" ht="15" customHeight="1">
      <c r="B101" t="s">
        <v>1151</v>
      </c>
    </row>
    <row r="102" spans="2:2" ht="15" customHeight="1">
      <c r="B102" t="s">
        <v>1152</v>
      </c>
    </row>
    <row r="103" spans="2:2" ht="15" customHeight="1">
      <c r="B103" t="s">
        <v>1153</v>
      </c>
    </row>
    <row r="104" spans="2:2" ht="15" customHeight="1">
      <c r="B104" t="s">
        <v>1154</v>
      </c>
    </row>
    <row r="105" spans="2:2" ht="15" customHeight="1">
      <c r="B105" t="s">
        <v>1155</v>
      </c>
    </row>
    <row r="106" spans="2:2" ht="15" customHeight="1">
      <c r="B106" t="s">
        <v>1156</v>
      </c>
    </row>
    <row r="107" spans="2:2" ht="15" customHeight="1">
      <c r="B107" t="s">
        <v>1157</v>
      </c>
    </row>
    <row r="108" spans="2:2" ht="15" customHeight="1">
      <c r="B108" t="s">
        <v>1158</v>
      </c>
    </row>
    <row r="109" spans="2:2" ht="15" customHeight="1">
      <c r="B109" t="s">
        <v>1159</v>
      </c>
    </row>
    <row r="110" spans="2:2" ht="15" customHeight="1">
      <c r="B110" t="s">
        <v>1160</v>
      </c>
    </row>
    <row r="111" spans="2:2" ht="15" customHeight="1">
      <c r="B111" t="s">
        <v>1161</v>
      </c>
    </row>
    <row r="112" spans="2:2" ht="15" customHeight="1">
      <c r="B112" t="s">
        <v>1162</v>
      </c>
    </row>
  </sheetData>
  <mergeCells count="55">
    <mergeCell ref="A62:A80"/>
    <mergeCell ref="B62:I80"/>
    <mergeCell ref="R77:AB77"/>
    <mergeCell ref="AA80:AK80"/>
    <mergeCell ref="A83:AK83"/>
    <mergeCell ref="AH40:AK40"/>
    <mergeCell ref="A41:A61"/>
    <mergeCell ref="B41:I61"/>
    <mergeCell ref="AH42:AK42"/>
    <mergeCell ref="R58:AC58"/>
    <mergeCell ref="AA61:AK61"/>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I1:AK1"/>
    <mergeCell ref="A2:AK2"/>
    <mergeCell ref="A8:A11"/>
    <mergeCell ref="B8:D8"/>
    <mergeCell ref="T8:T11"/>
    <mergeCell ref="U8:W8"/>
    <mergeCell ref="AF8:AG8"/>
    <mergeCell ref="AH8:AK8"/>
    <mergeCell ref="B9:D9"/>
    <mergeCell ref="U9:W9"/>
    <mergeCell ref="B10:D10"/>
    <mergeCell ref="U10:W10"/>
    <mergeCell ref="B11:D11"/>
    <mergeCell ref="U11:W11"/>
  </mergeCells>
  <phoneticPr fontId="7"/>
  <pageMargins left="0.75" right="0.75" top="1" bottom="1" header="0.51200000000000001" footer="0.51200000000000001"/>
  <pageSetup paperSize="9" orientation="portrait" r:id="rId1"/>
  <headerFooter alignWithMargins="0"/>
  <drawing r:id="rId2"/>
  <legacyDrawing r:id="rId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0000"/>
    <pageSetUpPr fitToPage="1"/>
  </sheetPr>
  <dimension ref="A1:V126"/>
  <sheetViews>
    <sheetView view="pageBreakPreview" zoomScaleNormal="100" zoomScaleSheetLayoutView="100" workbookViewId="0"/>
  </sheetViews>
  <sheetFormatPr defaultRowHeight="13.5"/>
  <cols>
    <col min="1" max="1" width="3.5" style="740" customWidth="1"/>
    <col min="2" max="2" width="4.125" style="740" customWidth="1"/>
    <col min="3" max="3" width="5.875" style="740" customWidth="1"/>
    <col min="4" max="21" width="4.125" style="740" customWidth="1"/>
    <col min="22" max="22" width="3.875" style="740" customWidth="1"/>
    <col min="23" max="24" width="4.25" style="740" customWidth="1"/>
    <col min="25" max="28" width="3" style="740" customWidth="1"/>
    <col min="29" max="30" width="9" style="740"/>
    <col min="31" max="31" width="9" style="740" customWidth="1"/>
    <col min="32" max="256" width="9" style="740"/>
    <col min="257" max="257" width="3.5" style="740" customWidth="1"/>
    <col min="258" max="258" width="4.125" style="740" customWidth="1"/>
    <col min="259" max="259" width="5.875" style="740" customWidth="1"/>
    <col min="260" max="277" width="4.125" style="740" customWidth="1"/>
    <col min="278" max="278" width="3.875" style="740" customWidth="1"/>
    <col min="279" max="280" width="4.25" style="740" customWidth="1"/>
    <col min="281" max="284" width="3" style="740" customWidth="1"/>
    <col min="285" max="286" width="9" style="740"/>
    <col min="287" max="287" width="9" style="740" customWidth="1"/>
    <col min="288" max="512" width="9" style="740"/>
    <col min="513" max="513" width="3.5" style="740" customWidth="1"/>
    <col min="514" max="514" width="4.125" style="740" customWidth="1"/>
    <col min="515" max="515" width="5.875" style="740" customWidth="1"/>
    <col min="516" max="533" width="4.125" style="740" customWidth="1"/>
    <col min="534" max="534" width="3.875" style="740" customWidth="1"/>
    <col min="535" max="536" width="4.25" style="740" customWidth="1"/>
    <col min="537" max="540" width="3" style="740" customWidth="1"/>
    <col min="541" max="542" width="9" style="740"/>
    <col min="543" max="543" width="9" style="740" customWidth="1"/>
    <col min="544" max="768" width="9" style="740"/>
    <col min="769" max="769" width="3.5" style="740" customWidth="1"/>
    <col min="770" max="770" width="4.125" style="740" customWidth="1"/>
    <col min="771" max="771" width="5.875" style="740" customWidth="1"/>
    <col min="772" max="789" width="4.125" style="740" customWidth="1"/>
    <col min="790" max="790" width="3.875" style="740" customWidth="1"/>
    <col min="791" max="792" width="4.25" style="740" customWidth="1"/>
    <col min="793" max="796" width="3" style="740" customWidth="1"/>
    <col min="797" max="798" width="9" style="740"/>
    <col min="799" max="799" width="9" style="740" customWidth="1"/>
    <col min="800" max="1024" width="9" style="740"/>
    <col min="1025" max="1025" width="3.5" style="740" customWidth="1"/>
    <col min="1026" max="1026" width="4.125" style="740" customWidth="1"/>
    <col min="1027" max="1027" width="5.875" style="740" customWidth="1"/>
    <col min="1028" max="1045" width="4.125" style="740" customWidth="1"/>
    <col min="1046" max="1046" width="3.875" style="740" customWidth="1"/>
    <col min="1047" max="1048" width="4.25" style="740" customWidth="1"/>
    <col min="1049" max="1052" width="3" style="740" customWidth="1"/>
    <col min="1053" max="1054" width="9" style="740"/>
    <col min="1055" max="1055" width="9" style="740" customWidth="1"/>
    <col min="1056" max="1280" width="9" style="740"/>
    <col min="1281" max="1281" width="3.5" style="740" customWidth="1"/>
    <col min="1282" max="1282" width="4.125" style="740" customWidth="1"/>
    <col min="1283" max="1283" width="5.875" style="740" customWidth="1"/>
    <col min="1284" max="1301" width="4.125" style="740" customWidth="1"/>
    <col min="1302" max="1302" width="3.875" style="740" customWidth="1"/>
    <col min="1303" max="1304" width="4.25" style="740" customWidth="1"/>
    <col min="1305" max="1308" width="3" style="740" customWidth="1"/>
    <col min="1309" max="1310" width="9" style="740"/>
    <col min="1311" max="1311" width="9" style="740" customWidth="1"/>
    <col min="1312" max="1536" width="9" style="740"/>
    <col min="1537" max="1537" width="3.5" style="740" customWidth="1"/>
    <col min="1538" max="1538" width="4.125" style="740" customWidth="1"/>
    <col min="1539" max="1539" width="5.875" style="740" customWidth="1"/>
    <col min="1540" max="1557" width="4.125" style="740" customWidth="1"/>
    <col min="1558" max="1558" width="3.875" style="740" customWidth="1"/>
    <col min="1559" max="1560" width="4.25" style="740" customWidth="1"/>
    <col min="1561" max="1564" width="3" style="740" customWidth="1"/>
    <col min="1565" max="1566" width="9" style="740"/>
    <col min="1567" max="1567" width="9" style="740" customWidth="1"/>
    <col min="1568" max="1792" width="9" style="740"/>
    <col min="1793" max="1793" width="3.5" style="740" customWidth="1"/>
    <col min="1794" max="1794" width="4.125" style="740" customWidth="1"/>
    <col min="1795" max="1795" width="5.875" style="740" customWidth="1"/>
    <col min="1796" max="1813" width="4.125" style="740" customWidth="1"/>
    <col min="1814" max="1814" width="3.875" style="740" customWidth="1"/>
    <col min="1815" max="1816" width="4.25" style="740" customWidth="1"/>
    <col min="1817" max="1820" width="3" style="740" customWidth="1"/>
    <col min="1821" max="1822" width="9" style="740"/>
    <col min="1823" max="1823" width="9" style="740" customWidth="1"/>
    <col min="1824" max="2048" width="9" style="740"/>
    <col min="2049" max="2049" width="3.5" style="740" customWidth="1"/>
    <col min="2050" max="2050" width="4.125" style="740" customWidth="1"/>
    <col min="2051" max="2051" width="5.875" style="740" customWidth="1"/>
    <col min="2052" max="2069" width="4.125" style="740" customWidth="1"/>
    <col min="2070" max="2070" width="3.875" style="740" customWidth="1"/>
    <col min="2071" max="2072" width="4.25" style="740" customWidth="1"/>
    <col min="2073" max="2076" width="3" style="740" customWidth="1"/>
    <col min="2077" max="2078" width="9" style="740"/>
    <col min="2079" max="2079" width="9" style="740" customWidth="1"/>
    <col min="2080" max="2304" width="9" style="740"/>
    <col min="2305" max="2305" width="3.5" style="740" customWidth="1"/>
    <col min="2306" max="2306" width="4.125" style="740" customWidth="1"/>
    <col min="2307" max="2307" width="5.875" style="740" customWidth="1"/>
    <col min="2308" max="2325" width="4.125" style="740" customWidth="1"/>
    <col min="2326" max="2326" width="3.875" style="740" customWidth="1"/>
    <col min="2327" max="2328" width="4.25" style="740" customWidth="1"/>
    <col min="2329" max="2332" width="3" style="740" customWidth="1"/>
    <col min="2333" max="2334" width="9" style="740"/>
    <col min="2335" max="2335" width="9" style="740" customWidth="1"/>
    <col min="2336" max="2560" width="9" style="740"/>
    <col min="2561" max="2561" width="3.5" style="740" customWidth="1"/>
    <col min="2562" max="2562" width="4.125" style="740" customWidth="1"/>
    <col min="2563" max="2563" width="5.875" style="740" customWidth="1"/>
    <col min="2564" max="2581" width="4.125" style="740" customWidth="1"/>
    <col min="2582" max="2582" width="3.875" style="740" customWidth="1"/>
    <col min="2583" max="2584" width="4.25" style="740" customWidth="1"/>
    <col min="2585" max="2588" width="3" style="740" customWidth="1"/>
    <col min="2589" max="2590" width="9" style="740"/>
    <col min="2591" max="2591" width="9" style="740" customWidth="1"/>
    <col min="2592" max="2816" width="9" style="740"/>
    <col min="2817" max="2817" width="3.5" style="740" customWidth="1"/>
    <col min="2818" max="2818" width="4.125" style="740" customWidth="1"/>
    <col min="2819" max="2819" width="5.875" style="740" customWidth="1"/>
    <col min="2820" max="2837" width="4.125" style="740" customWidth="1"/>
    <col min="2838" max="2838" width="3.875" style="740" customWidth="1"/>
    <col min="2839" max="2840" width="4.25" style="740" customWidth="1"/>
    <col min="2841" max="2844" width="3" style="740" customWidth="1"/>
    <col min="2845" max="2846" width="9" style="740"/>
    <col min="2847" max="2847" width="9" style="740" customWidth="1"/>
    <col min="2848" max="3072" width="9" style="740"/>
    <col min="3073" max="3073" width="3.5" style="740" customWidth="1"/>
    <col min="3074" max="3074" width="4.125" style="740" customWidth="1"/>
    <col min="3075" max="3075" width="5.875" style="740" customWidth="1"/>
    <col min="3076" max="3093" width="4.125" style="740" customWidth="1"/>
    <col min="3094" max="3094" width="3.875" style="740" customWidth="1"/>
    <col min="3095" max="3096" width="4.25" style="740" customWidth="1"/>
    <col min="3097" max="3100" width="3" style="740" customWidth="1"/>
    <col min="3101" max="3102" width="9" style="740"/>
    <col min="3103" max="3103" width="9" style="740" customWidth="1"/>
    <col min="3104" max="3328" width="9" style="740"/>
    <col min="3329" max="3329" width="3.5" style="740" customWidth="1"/>
    <col min="3330" max="3330" width="4.125" style="740" customWidth="1"/>
    <col min="3331" max="3331" width="5.875" style="740" customWidth="1"/>
    <col min="3332" max="3349" width="4.125" style="740" customWidth="1"/>
    <col min="3350" max="3350" width="3.875" style="740" customWidth="1"/>
    <col min="3351" max="3352" width="4.25" style="740" customWidth="1"/>
    <col min="3353" max="3356" width="3" style="740" customWidth="1"/>
    <col min="3357" max="3358" width="9" style="740"/>
    <col min="3359" max="3359" width="9" style="740" customWidth="1"/>
    <col min="3360" max="3584" width="9" style="740"/>
    <col min="3585" max="3585" width="3.5" style="740" customWidth="1"/>
    <col min="3586" max="3586" width="4.125" style="740" customWidth="1"/>
    <col min="3587" max="3587" width="5.875" style="740" customWidth="1"/>
    <col min="3588" max="3605" width="4.125" style="740" customWidth="1"/>
    <col min="3606" max="3606" width="3.875" style="740" customWidth="1"/>
    <col min="3607" max="3608" width="4.25" style="740" customWidth="1"/>
    <col min="3609" max="3612" width="3" style="740" customWidth="1"/>
    <col min="3613" max="3614" width="9" style="740"/>
    <col min="3615" max="3615" width="9" style="740" customWidth="1"/>
    <col min="3616" max="3840" width="9" style="740"/>
    <col min="3841" max="3841" width="3.5" style="740" customWidth="1"/>
    <col min="3842" max="3842" width="4.125" style="740" customWidth="1"/>
    <col min="3843" max="3843" width="5.875" style="740" customWidth="1"/>
    <col min="3844" max="3861" width="4.125" style="740" customWidth="1"/>
    <col min="3862" max="3862" width="3.875" style="740" customWidth="1"/>
    <col min="3863" max="3864" width="4.25" style="740" customWidth="1"/>
    <col min="3865" max="3868" width="3" style="740" customWidth="1"/>
    <col min="3869" max="3870" width="9" style="740"/>
    <col min="3871" max="3871" width="9" style="740" customWidth="1"/>
    <col min="3872" max="4096" width="9" style="740"/>
    <col min="4097" max="4097" width="3.5" style="740" customWidth="1"/>
    <col min="4098" max="4098" width="4.125" style="740" customWidth="1"/>
    <col min="4099" max="4099" width="5.875" style="740" customWidth="1"/>
    <col min="4100" max="4117" width="4.125" style="740" customWidth="1"/>
    <col min="4118" max="4118" width="3.875" style="740" customWidth="1"/>
    <col min="4119" max="4120" width="4.25" style="740" customWidth="1"/>
    <col min="4121" max="4124" width="3" style="740" customWidth="1"/>
    <col min="4125" max="4126" width="9" style="740"/>
    <col min="4127" max="4127" width="9" style="740" customWidth="1"/>
    <col min="4128" max="4352" width="9" style="740"/>
    <col min="4353" max="4353" width="3.5" style="740" customWidth="1"/>
    <col min="4354" max="4354" width="4.125" style="740" customWidth="1"/>
    <col min="4355" max="4355" width="5.875" style="740" customWidth="1"/>
    <col min="4356" max="4373" width="4.125" style="740" customWidth="1"/>
    <col min="4374" max="4374" width="3.875" style="740" customWidth="1"/>
    <col min="4375" max="4376" width="4.25" style="740" customWidth="1"/>
    <col min="4377" max="4380" width="3" style="740" customWidth="1"/>
    <col min="4381" max="4382" width="9" style="740"/>
    <col min="4383" max="4383" width="9" style="740" customWidth="1"/>
    <col min="4384" max="4608" width="9" style="740"/>
    <col min="4609" max="4609" width="3.5" style="740" customWidth="1"/>
    <col min="4610" max="4610" width="4.125" style="740" customWidth="1"/>
    <col min="4611" max="4611" width="5.875" style="740" customWidth="1"/>
    <col min="4612" max="4629" width="4.125" style="740" customWidth="1"/>
    <col min="4630" max="4630" width="3.875" style="740" customWidth="1"/>
    <col min="4631" max="4632" width="4.25" style="740" customWidth="1"/>
    <col min="4633" max="4636" width="3" style="740" customWidth="1"/>
    <col min="4637" max="4638" width="9" style="740"/>
    <col min="4639" max="4639" width="9" style="740" customWidth="1"/>
    <col min="4640" max="4864" width="9" style="740"/>
    <col min="4865" max="4865" width="3.5" style="740" customWidth="1"/>
    <col min="4866" max="4866" width="4.125" style="740" customWidth="1"/>
    <col min="4867" max="4867" width="5.875" style="740" customWidth="1"/>
    <col min="4868" max="4885" width="4.125" style="740" customWidth="1"/>
    <col min="4886" max="4886" width="3.875" style="740" customWidth="1"/>
    <col min="4887" max="4888" width="4.25" style="740" customWidth="1"/>
    <col min="4889" max="4892" width="3" style="740" customWidth="1"/>
    <col min="4893" max="4894" width="9" style="740"/>
    <col min="4895" max="4895" width="9" style="740" customWidth="1"/>
    <col min="4896" max="5120" width="9" style="740"/>
    <col min="5121" max="5121" width="3.5" style="740" customWidth="1"/>
    <col min="5122" max="5122" width="4.125" style="740" customWidth="1"/>
    <col min="5123" max="5123" width="5.875" style="740" customWidth="1"/>
    <col min="5124" max="5141" width="4.125" style="740" customWidth="1"/>
    <col min="5142" max="5142" width="3.875" style="740" customWidth="1"/>
    <col min="5143" max="5144" width="4.25" style="740" customWidth="1"/>
    <col min="5145" max="5148" width="3" style="740" customWidth="1"/>
    <col min="5149" max="5150" width="9" style="740"/>
    <col min="5151" max="5151" width="9" style="740" customWidth="1"/>
    <col min="5152" max="5376" width="9" style="740"/>
    <col min="5377" max="5377" width="3.5" style="740" customWidth="1"/>
    <col min="5378" max="5378" width="4.125" style="740" customWidth="1"/>
    <col min="5379" max="5379" width="5.875" style="740" customWidth="1"/>
    <col min="5380" max="5397" width="4.125" style="740" customWidth="1"/>
    <col min="5398" max="5398" width="3.875" style="740" customWidth="1"/>
    <col min="5399" max="5400" width="4.25" style="740" customWidth="1"/>
    <col min="5401" max="5404" width="3" style="740" customWidth="1"/>
    <col min="5405" max="5406" width="9" style="740"/>
    <col min="5407" max="5407" width="9" style="740" customWidth="1"/>
    <col min="5408" max="5632" width="9" style="740"/>
    <col min="5633" max="5633" width="3.5" style="740" customWidth="1"/>
    <col min="5634" max="5634" width="4.125" style="740" customWidth="1"/>
    <col min="5635" max="5635" width="5.875" style="740" customWidth="1"/>
    <col min="5636" max="5653" width="4.125" style="740" customWidth="1"/>
    <col min="5654" max="5654" width="3.875" style="740" customWidth="1"/>
    <col min="5655" max="5656" width="4.25" style="740" customWidth="1"/>
    <col min="5657" max="5660" width="3" style="740" customWidth="1"/>
    <col min="5661" max="5662" width="9" style="740"/>
    <col min="5663" max="5663" width="9" style="740" customWidth="1"/>
    <col min="5664" max="5888" width="9" style="740"/>
    <col min="5889" max="5889" width="3.5" style="740" customWidth="1"/>
    <col min="5890" max="5890" width="4.125" style="740" customWidth="1"/>
    <col min="5891" max="5891" width="5.875" style="740" customWidth="1"/>
    <col min="5892" max="5909" width="4.125" style="740" customWidth="1"/>
    <col min="5910" max="5910" width="3.875" style="740" customWidth="1"/>
    <col min="5911" max="5912" width="4.25" style="740" customWidth="1"/>
    <col min="5913" max="5916" width="3" style="740" customWidth="1"/>
    <col min="5917" max="5918" width="9" style="740"/>
    <col min="5919" max="5919" width="9" style="740" customWidth="1"/>
    <col min="5920" max="6144" width="9" style="740"/>
    <col min="6145" max="6145" width="3.5" style="740" customWidth="1"/>
    <col min="6146" max="6146" width="4.125" style="740" customWidth="1"/>
    <col min="6147" max="6147" width="5.875" style="740" customWidth="1"/>
    <col min="6148" max="6165" width="4.125" style="740" customWidth="1"/>
    <col min="6166" max="6166" width="3.875" style="740" customWidth="1"/>
    <col min="6167" max="6168" width="4.25" style="740" customWidth="1"/>
    <col min="6169" max="6172" width="3" style="740" customWidth="1"/>
    <col min="6173" max="6174" width="9" style="740"/>
    <col min="6175" max="6175" width="9" style="740" customWidth="1"/>
    <col min="6176" max="6400" width="9" style="740"/>
    <col min="6401" max="6401" width="3.5" style="740" customWidth="1"/>
    <col min="6402" max="6402" width="4.125" style="740" customWidth="1"/>
    <col min="6403" max="6403" width="5.875" style="740" customWidth="1"/>
    <col min="6404" max="6421" width="4.125" style="740" customWidth="1"/>
    <col min="6422" max="6422" width="3.875" style="740" customWidth="1"/>
    <col min="6423" max="6424" width="4.25" style="740" customWidth="1"/>
    <col min="6425" max="6428" width="3" style="740" customWidth="1"/>
    <col min="6429" max="6430" width="9" style="740"/>
    <col min="6431" max="6431" width="9" style="740" customWidth="1"/>
    <col min="6432" max="6656" width="9" style="740"/>
    <col min="6657" max="6657" width="3.5" style="740" customWidth="1"/>
    <col min="6658" max="6658" width="4.125" style="740" customWidth="1"/>
    <col min="6659" max="6659" width="5.875" style="740" customWidth="1"/>
    <col min="6660" max="6677" width="4.125" style="740" customWidth="1"/>
    <col min="6678" max="6678" width="3.875" style="740" customWidth="1"/>
    <col min="6679" max="6680" width="4.25" style="740" customWidth="1"/>
    <col min="6681" max="6684" width="3" style="740" customWidth="1"/>
    <col min="6685" max="6686" width="9" style="740"/>
    <col min="6687" max="6687" width="9" style="740" customWidth="1"/>
    <col min="6688" max="6912" width="9" style="740"/>
    <col min="6913" max="6913" width="3.5" style="740" customWidth="1"/>
    <col min="6914" max="6914" width="4.125" style="740" customWidth="1"/>
    <col min="6915" max="6915" width="5.875" style="740" customWidth="1"/>
    <col min="6916" max="6933" width="4.125" style="740" customWidth="1"/>
    <col min="6934" max="6934" width="3.875" style="740" customWidth="1"/>
    <col min="6935" max="6936" width="4.25" style="740" customWidth="1"/>
    <col min="6937" max="6940" width="3" style="740" customWidth="1"/>
    <col min="6941" max="6942" width="9" style="740"/>
    <col min="6943" max="6943" width="9" style="740" customWidth="1"/>
    <col min="6944" max="7168" width="9" style="740"/>
    <col min="7169" max="7169" width="3.5" style="740" customWidth="1"/>
    <col min="7170" max="7170" width="4.125" style="740" customWidth="1"/>
    <col min="7171" max="7171" width="5.875" style="740" customWidth="1"/>
    <col min="7172" max="7189" width="4.125" style="740" customWidth="1"/>
    <col min="7190" max="7190" width="3.875" style="740" customWidth="1"/>
    <col min="7191" max="7192" width="4.25" style="740" customWidth="1"/>
    <col min="7193" max="7196" width="3" style="740" customWidth="1"/>
    <col min="7197" max="7198" width="9" style="740"/>
    <col min="7199" max="7199" width="9" style="740" customWidth="1"/>
    <col min="7200" max="7424" width="9" style="740"/>
    <col min="7425" max="7425" width="3.5" style="740" customWidth="1"/>
    <col min="7426" max="7426" width="4.125" style="740" customWidth="1"/>
    <col min="7427" max="7427" width="5.875" style="740" customWidth="1"/>
    <col min="7428" max="7445" width="4.125" style="740" customWidth="1"/>
    <col min="7446" max="7446" width="3.875" style="740" customWidth="1"/>
    <col min="7447" max="7448" width="4.25" style="740" customWidth="1"/>
    <col min="7449" max="7452" width="3" style="740" customWidth="1"/>
    <col min="7453" max="7454" width="9" style="740"/>
    <col min="7455" max="7455" width="9" style="740" customWidth="1"/>
    <col min="7456" max="7680" width="9" style="740"/>
    <col min="7681" max="7681" width="3.5" style="740" customWidth="1"/>
    <col min="7682" max="7682" width="4.125" style="740" customWidth="1"/>
    <col min="7683" max="7683" width="5.875" style="740" customWidth="1"/>
    <col min="7684" max="7701" width="4.125" style="740" customWidth="1"/>
    <col min="7702" max="7702" width="3.875" style="740" customWidth="1"/>
    <col min="7703" max="7704" width="4.25" style="740" customWidth="1"/>
    <col min="7705" max="7708" width="3" style="740" customWidth="1"/>
    <col min="7709" max="7710" width="9" style="740"/>
    <col min="7711" max="7711" width="9" style="740" customWidth="1"/>
    <col min="7712" max="7936" width="9" style="740"/>
    <col min="7937" max="7937" width="3.5" style="740" customWidth="1"/>
    <col min="7938" max="7938" width="4.125" style="740" customWidth="1"/>
    <col min="7939" max="7939" width="5.875" style="740" customWidth="1"/>
    <col min="7940" max="7957" width="4.125" style="740" customWidth="1"/>
    <col min="7958" max="7958" width="3.875" style="740" customWidth="1"/>
    <col min="7959" max="7960" width="4.25" style="740" customWidth="1"/>
    <col min="7961" max="7964" width="3" style="740" customWidth="1"/>
    <col min="7965" max="7966" width="9" style="740"/>
    <col min="7967" max="7967" width="9" style="740" customWidth="1"/>
    <col min="7968" max="8192" width="9" style="740"/>
    <col min="8193" max="8193" width="3.5" style="740" customWidth="1"/>
    <col min="8194" max="8194" width="4.125" style="740" customWidth="1"/>
    <col min="8195" max="8195" width="5.875" style="740" customWidth="1"/>
    <col min="8196" max="8213" width="4.125" style="740" customWidth="1"/>
    <col min="8214" max="8214" width="3.875" style="740" customWidth="1"/>
    <col min="8215" max="8216" width="4.25" style="740" customWidth="1"/>
    <col min="8217" max="8220" width="3" style="740" customWidth="1"/>
    <col min="8221" max="8222" width="9" style="740"/>
    <col min="8223" max="8223" width="9" style="740" customWidth="1"/>
    <col min="8224" max="8448" width="9" style="740"/>
    <col min="8449" max="8449" width="3.5" style="740" customWidth="1"/>
    <col min="8450" max="8450" width="4.125" style="740" customWidth="1"/>
    <col min="8451" max="8451" width="5.875" style="740" customWidth="1"/>
    <col min="8452" max="8469" width="4.125" style="740" customWidth="1"/>
    <col min="8470" max="8470" width="3.875" style="740" customWidth="1"/>
    <col min="8471" max="8472" width="4.25" style="740" customWidth="1"/>
    <col min="8473" max="8476" width="3" style="740" customWidth="1"/>
    <col min="8477" max="8478" width="9" style="740"/>
    <col min="8479" max="8479" width="9" style="740" customWidth="1"/>
    <col min="8480" max="8704" width="9" style="740"/>
    <col min="8705" max="8705" width="3.5" style="740" customWidth="1"/>
    <col min="8706" max="8706" width="4.125" style="740" customWidth="1"/>
    <col min="8707" max="8707" width="5.875" style="740" customWidth="1"/>
    <col min="8708" max="8725" width="4.125" style="740" customWidth="1"/>
    <col min="8726" max="8726" width="3.875" style="740" customWidth="1"/>
    <col min="8727" max="8728" width="4.25" style="740" customWidth="1"/>
    <col min="8729" max="8732" width="3" style="740" customWidth="1"/>
    <col min="8733" max="8734" width="9" style="740"/>
    <col min="8735" max="8735" width="9" style="740" customWidth="1"/>
    <col min="8736" max="8960" width="9" style="740"/>
    <col min="8961" max="8961" width="3.5" style="740" customWidth="1"/>
    <col min="8962" max="8962" width="4.125" style="740" customWidth="1"/>
    <col min="8963" max="8963" width="5.875" style="740" customWidth="1"/>
    <col min="8964" max="8981" width="4.125" style="740" customWidth="1"/>
    <col min="8982" max="8982" width="3.875" style="740" customWidth="1"/>
    <col min="8983" max="8984" width="4.25" style="740" customWidth="1"/>
    <col min="8985" max="8988" width="3" style="740" customWidth="1"/>
    <col min="8989" max="8990" width="9" style="740"/>
    <col min="8991" max="8991" width="9" style="740" customWidth="1"/>
    <col min="8992" max="9216" width="9" style="740"/>
    <col min="9217" max="9217" width="3.5" style="740" customWidth="1"/>
    <col min="9218" max="9218" width="4.125" style="740" customWidth="1"/>
    <col min="9219" max="9219" width="5.875" style="740" customWidth="1"/>
    <col min="9220" max="9237" width="4.125" style="740" customWidth="1"/>
    <col min="9238" max="9238" width="3.875" style="740" customWidth="1"/>
    <col min="9239" max="9240" width="4.25" style="740" customWidth="1"/>
    <col min="9241" max="9244" width="3" style="740" customWidth="1"/>
    <col min="9245" max="9246" width="9" style="740"/>
    <col min="9247" max="9247" width="9" style="740" customWidth="1"/>
    <col min="9248" max="9472" width="9" style="740"/>
    <col min="9473" max="9473" width="3.5" style="740" customWidth="1"/>
    <col min="9474" max="9474" width="4.125" style="740" customWidth="1"/>
    <col min="9475" max="9475" width="5.875" style="740" customWidth="1"/>
    <col min="9476" max="9493" width="4.125" style="740" customWidth="1"/>
    <col min="9494" max="9494" width="3.875" style="740" customWidth="1"/>
    <col min="9495" max="9496" width="4.25" style="740" customWidth="1"/>
    <col min="9497" max="9500" width="3" style="740" customWidth="1"/>
    <col min="9501" max="9502" width="9" style="740"/>
    <col min="9503" max="9503" width="9" style="740" customWidth="1"/>
    <col min="9504" max="9728" width="9" style="740"/>
    <col min="9729" max="9729" width="3.5" style="740" customWidth="1"/>
    <col min="9730" max="9730" width="4.125" style="740" customWidth="1"/>
    <col min="9731" max="9731" width="5.875" style="740" customWidth="1"/>
    <col min="9732" max="9749" width="4.125" style="740" customWidth="1"/>
    <col min="9750" max="9750" width="3.875" style="740" customWidth="1"/>
    <col min="9751" max="9752" width="4.25" style="740" customWidth="1"/>
    <col min="9753" max="9756" width="3" style="740" customWidth="1"/>
    <col min="9757" max="9758" width="9" style="740"/>
    <col min="9759" max="9759" width="9" style="740" customWidth="1"/>
    <col min="9760" max="9984" width="9" style="740"/>
    <col min="9985" max="9985" width="3.5" style="740" customWidth="1"/>
    <col min="9986" max="9986" width="4.125" style="740" customWidth="1"/>
    <col min="9987" max="9987" width="5.875" style="740" customWidth="1"/>
    <col min="9988" max="10005" width="4.125" style="740" customWidth="1"/>
    <col min="10006" max="10006" width="3.875" style="740" customWidth="1"/>
    <col min="10007" max="10008" width="4.25" style="740" customWidth="1"/>
    <col min="10009" max="10012" width="3" style="740" customWidth="1"/>
    <col min="10013" max="10014" width="9" style="740"/>
    <col min="10015" max="10015" width="9" style="740" customWidth="1"/>
    <col min="10016" max="10240" width="9" style="740"/>
    <col min="10241" max="10241" width="3.5" style="740" customWidth="1"/>
    <col min="10242" max="10242" width="4.125" style="740" customWidth="1"/>
    <col min="10243" max="10243" width="5.875" style="740" customWidth="1"/>
    <col min="10244" max="10261" width="4.125" style="740" customWidth="1"/>
    <col min="10262" max="10262" width="3.875" style="740" customWidth="1"/>
    <col min="10263" max="10264" width="4.25" style="740" customWidth="1"/>
    <col min="10265" max="10268" width="3" style="740" customWidth="1"/>
    <col min="10269" max="10270" width="9" style="740"/>
    <col min="10271" max="10271" width="9" style="740" customWidth="1"/>
    <col min="10272" max="10496" width="9" style="740"/>
    <col min="10497" max="10497" width="3.5" style="740" customWidth="1"/>
    <col min="10498" max="10498" width="4.125" style="740" customWidth="1"/>
    <col min="10499" max="10499" width="5.875" style="740" customWidth="1"/>
    <col min="10500" max="10517" width="4.125" style="740" customWidth="1"/>
    <col min="10518" max="10518" width="3.875" style="740" customWidth="1"/>
    <col min="10519" max="10520" width="4.25" style="740" customWidth="1"/>
    <col min="10521" max="10524" width="3" style="740" customWidth="1"/>
    <col min="10525" max="10526" width="9" style="740"/>
    <col min="10527" max="10527" width="9" style="740" customWidth="1"/>
    <col min="10528" max="10752" width="9" style="740"/>
    <col min="10753" max="10753" width="3.5" style="740" customWidth="1"/>
    <col min="10754" max="10754" width="4.125" style="740" customWidth="1"/>
    <col min="10755" max="10755" width="5.875" style="740" customWidth="1"/>
    <col min="10756" max="10773" width="4.125" style="740" customWidth="1"/>
    <col min="10774" max="10774" width="3.875" style="740" customWidth="1"/>
    <col min="10775" max="10776" width="4.25" style="740" customWidth="1"/>
    <col min="10777" max="10780" width="3" style="740" customWidth="1"/>
    <col min="10781" max="10782" width="9" style="740"/>
    <col min="10783" max="10783" width="9" style="740" customWidth="1"/>
    <col min="10784" max="11008" width="9" style="740"/>
    <col min="11009" max="11009" width="3.5" style="740" customWidth="1"/>
    <col min="11010" max="11010" width="4.125" style="740" customWidth="1"/>
    <col min="11011" max="11011" width="5.875" style="740" customWidth="1"/>
    <col min="11012" max="11029" width="4.125" style="740" customWidth="1"/>
    <col min="11030" max="11030" width="3.875" style="740" customWidth="1"/>
    <col min="11031" max="11032" width="4.25" style="740" customWidth="1"/>
    <col min="11033" max="11036" width="3" style="740" customWidth="1"/>
    <col min="11037" max="11038" width="9" style="740"/>
    <col min="11039" max="11039" width="9" style="740" customWidth="1"/>
    <col min="11040" max="11264" width="9" style="740"/>
    <col min="11265" max="11265" width="3.5" style="740" customWidth="1"/>
    <col min="11266" max="11266" width="4.125" style="740" customWidth="1"/>
    <col min="11267" max="11267" width="5.875" style="740" customWidth="1"/>
    <col min="11268" max="11285" width="4.125" style="740" customWidth="1"/>
    <col min="11286" max="11286" width="3.875" style="740" customWidth="1"/>
    <col min="11287" max="11288" width="4.25" style="740" customWidth="1"/>
    <col min="11289" max="11292" width="3" style="740" customWidth="1"/>
    <col min="11293" max="11294" width="9" style="740"/>
    <col min="11295" max="11295" width="9" style="740" customWidth="1"/>
    <col min="11296" max="11520" width="9" style="740"/>
    <col min="11521" max="11521" width="3.5" style="740" customWidth="1"/>
    <col min="11522" max="11522" width="4.125" style="740" customWidth="1"/>
    <col min="11523" max="11523" width="5.875" style="740" customWidth="1"/>
    <col min="11524" max="11541" width="4.125" style="740" customWidth="1"/>
    <col min="11542" max="11542" width="3.875" style="740" customWidth="1"/>
    <col min="11543" max="11544" width="4.25" style="740" customWidth="1"/>
    <col min="11545" max="11548" width="3" style="740" customWidth="1"/>
    <col min="11549" max="11550" width="9" style="740"/>
    <col min="11551" max="11551" width="9" style="740" customWidth="1"/>
    <col min="11552" max="11776" width="9" style="740"/>
    <col min="11777" max="11777" width="3.5" style="740" customWidth="1"/>
    <col min="11778" max="11778" width="4.125" style="740" customWidth="1"/>
    <col min="11779" max="11779" width="5.875" style="740" customWidth="1"/>
    <col min="11780" max="11797" width="4.125" style="740" customWidth="1"/>
    <col min="11798" max="11798" width="3.875" style="740" customWidth="1"/>
    <col min="11799" max="11800" width="4.25" style="740" customWidth="1"/>
    <col min="11801" max="11804" width="3" style="740" customWidth="1"/>
    <col min="11805" max="11806" width="9" style="740"/>
    <col min="11807" max="11807" width="9" style="740" customWidth="1"/>
    <col min="11808" max="12032" width="9" style="740"/>
    <col min="12033" max="12033" width="3.5" style="740" customWidth="1"/>
    <col min="12034" max="12034" width="4.125" style="740" customWidth="1"/>
    <col min="12035" max="12035" width="5.875" style="740" customWidth="1"/>
    <col min="12036" max="12053" width="4.125" style="740" customWidth="1"/>
    <col min="12054" max="12054" width="3.875" style="740" customWidth="1"/>
    <col min="12055" max="12056" width="4.25" style="740" customWidth="1"/>
    <col min="12057" max="12060" width="3" style="740" customWidth="1"/>
    <col min="12061" max="12062" width="9" style="740"/>
    <col min="12063" max="12063" width="9" style="740" customWidth="1"/>
    <col min="12064" max="12288" width="9" style="740"/>
    <col min="12289" max="12289" width="3.5" style="740" customWidth="1"/>
    <col min="12290" max="12290" width="4.125" style="740" customWidth="1"/>
    <col min="12291" max="12291" width="5.875" style="740" customWidth="1"/>
    <col min="12292" max="12309" width="4.125" style="740" customWidth="1"/>
    <col min="12310" max="12310" width="3.875" style="740" customWidth="1"/>
    <col min="12311" max="12312" width="4.25" style="740" customWidth="1"/>
    <col min="12313" max="12316" width="3" style="740" customWidth="1"/>
    <col min="12317" max="12318" width="9" style="740"/>
    <col min="12319" max="12319" width="9" style="740" customWidth="1"/>
    <col min="12320" max="12544" width="9" style="740"/>
    <col min="12545" max="12545" width="3.5" style="740" customWidth="1"/>
    <col min="12546" max="12546" width="4.125" style="740" customWidth="1"/>
    <col min="12547" max="12547" width="5.875" style="740" customWidth="1"/>
    <col min="12548" max="12565" width="4.125" style="740" customWidth="1"/>
    <col min="12566" max="12566" width="3.875" style="740" customWidth="1"/>
    <col min="12567" max="12568" width="4.25" style="740" customWidth="1"/>
    <col min="12569" max="12572" width="3" style="740" customWidth="1"/>
    <col min="12573" max="12574" width="9" style="740"/>
    <col min="12575" max="12575" width="9" style="740" customWidth="1"/>
    <col min="12576" max="12800" width="9" style="740"/>
    <col min="12801" max="12801" width="3.5" style="740" customWidth="1"/>
    <col min="12802" max="12802" width="4.125" style="740" customWidth="1"/>
    <col min="12803" max="12803" width="5.875" style="740" customWidth="1"/>
    <col min="12804" max="12821" width="4.125" style="740" customWidth="1"/>
    <col min="12822" max="12822" width="3.875" style="740" customWidth="1"/>
    <col min="12823" max="12824" width="4.25" style="740" customWidth="1"/>
    <col min="12825" max="12828" width="3" style="740" customWidth="1"/>
    <col min="12829" max="12830" width="9" style="740"/>
    <col min="12831" max="12831" width="9" style="740" customWidth="1"/>
    <col min="12832" max="13056" width="9" style="740"/>
    <col min="13057" max="13057" width="3.5" style="740" customWidth="1"/>
    <col min="13058" max="13058" width="4.125" style="740" customWidth="1"/>
    <col min="13059" max="13059" width="5.875" style="740" customWidth="1"/>
    <col min="13060" max="13077" width="4.125" style="740" customWidth="1"/>
    <col min="13078" max="13078" width="3.875" style="740" customWidth="1"/>
    <col min="13079" max="13080" width="4.25" style="740" customWidth="1"/>
    <col min="13081" max="13084" width="3" style="740" customWidth="1"/>
    <col min="13085" max="13086" width="9" style="740"/>
    <col min="13087" max="13087" width="9" style="740" customWidth="1"/>
    <col min="13088" max="13312" width="9" style="740"/>
    <col min="13313" max="13313" width="3.5" style="740" customWidth="1"/>
    <col min="13314" max="13314" width="4.125" style="740" customWidth="1"/>
    <col min="13315" max="13315" width="5.875" style="740" customWidth="1"/>
    <col min="13316" max="13333" width="4.125" style="740" customWidth="1"/>
    <col min="13334" max="13334" width="3.875" style="740" customWidth="1"/>
    <col min="13335" max="13336" width="4.25" style="740" customWidth="1"/>
    <col min="13337" max="13340" width="3" style="740" customWidth="1"/>
    <col min="13341" max="13342" width="9" style="740"/>
    <col min="13343" max="13343" width="9" style="740" customWidth="1"/>
    <col min="13344" max="13568" width="9" style="740"/>
    <col min="13569" max="13569" width="3.5" style="740" customWidth="1"/>
    <col min="13570" max="13570" width="4.125" style="740" customWidth="1"/>
    <col min="13571" max="13571" width="5.875" style="740" customWidth="1"/>
    <col min="13572" max="13589" width="4.125" style="740" customWidth="1"/>
    <col min="13590" max="13590" width="3.875" style="740" customWidth="1"/>
    <col min="13591" max="13592" width="4.25" style="740" customWidth="1"/>
    <col min="13593" max="13596" width="3" style="740" customWidth="1"/>
    <col min="13597" max="13598" width="9" style="740"/>
    <col min="13599" max="13599" width="9" style="740" customWidth="1"/>
    <col min="13600" max="13824" width="9" style="740"/>
    <col min="13825" max="13825" width="3.5" style="740" customWidth="1"/>
    <col min="13826" max="13826" width="4.125" style="740" customWidth="1"/>
    <col min="13827" max="13827" width="5.875" style="740" customWidth="1"/>
    <col min="13828" max="13845" width="4.125" style="740" customWidth="1"/>
    <col min="13846" max="13846" width="3.875" style="740" customWidth="1"/>
    <col min="13847" max="13848" width="4.25" style="740" customWidth="1"/>
    <col min="13849" max="13852" width="3" style="740" customWidth="1"/>
    <col min="13853" max="13854" width="9" style="740"/>
    <col min="13855" max="13855" width="9" style="740" customWidth="1"/>
    <col min="13856" max="14080" width="9" style="740"/>
    <col min="14081" max="14081" width="3.5" style="740" customWidth="1"/>
    <col min="14082" max="14082" width="4.125" style="740" customWidth="1"/>
    <col min="14083" max="14083" width="5.875" style="740" customWidth="1"/>
    <col min="14084" max="14101" width="4.125" style="740" customWidth="1"/>
    <col min="14102" max="14102" width="3.875" style="740" customWidth="1"/>
    <col min="14103" max="14104" width="4.25" style="740" customWidth="1"/>
    <col min="14105" max="14108" width="3" style="740" customWidth="1"/>
    <col min="14109" max="14110" width="9" style="740"/>
    <col min="14111" max="14111" width="9" style="740" customWidth="1"/>
    <col min="14112" max="14336" width="9" style="740"/>
    <col min="14337" max="14337" width="3.5" style="740" customWidth="1"/>
    <col min="14338" max="14338" width="4.125" style="740" customWidth="1"/>
    <col min="14339" max="14339" width="5.875" style="740" customWidth="1"/>
    <col min="14340" max="14357" width="4.125" style="740" customWidth="1"/>
    <col min="14358" max="14358" width="3.875" style="740" customWidth="1"/>
    <col min="14359" max="14360" width="4.25" style="740" customWidth="1"/>
    <col min="14361" max="14364" width="3" style="740" customWidth="1"/>
    <col min="14365" max="14366" width="9" style="740"/>
    <col min="14367" max="14367" width="9" style="740" customWidth="1"/>
    <col min="14368" max="14592" width="9" style="740"/>
    <col min="14593" max="14593" width="3.5" style="740" customWidth="1"/>
    <col min="14594" max="14594" width="4.125" style="740" customWidth="1"/>
    <col min="14595" max="14595" width="5.875" style="740" customWidth="1"/>
    <col min="14596" max="14613" width="4.125" style="740" customWidth="1"/>
    <col min="14614" max="14614" width="3.875" style="740" customWidth="1"/>
    <col min="14615" max="14616" width="4.25" style="740" customWidth="1"/>
    <col min="14617" max="14620" width="3" style="740" customWidth="1"/>
    <col min="14621" max="14622" width="9" style="740"/>
    <col min="14623" max="14623" width="9" style="740" customWidth="1"/>
    <col min="14624" max="14848" width="9" style="740"/>
    <col min="14849" max="14849" width="3.5" style="740" customWidth="1"/>
    <col min="14850" max="14850" width="4.125" style="740" customWidth="1"/>
    <col min="14851" max="14851" width="5.875" style="740" customWidth="1"/>
    <col min="14852" max="14869" width="4.125" style="740" customWidth="1"/>
    <col min="14870" max="14870" width="3.875" style="740" customWidth="1"/>
    <col min="14871" max="14872" width="4.25" style="740" customWidth="1"/>
    <col min="14873" max="14876" width="3" style="740" customWidth="1"/>
    <col min="14877" max="14878" width="9" style="740"/>
    <col min="14879" max="14879" width="9" style="740" customWidth="1"/>
    <col min="14880" max="15104" width="9" style="740"/>
    <col min="15105" max="15105" width="3.5" style="740" customWidth="1"/>
    <col min="15106" max="15106" width="4.125" style="740" customWidth="1"/>
    <col min="15107" max="15107" width="5.875" style="740" customWidth="1"/>
    <col min="15108" max="15125" width="4.125" style="740" customWidth="1"/>
    <col min="15126" max="15126" width="3.875" style="740" customWidth="1"/>
    <col min="15127" max="15128" width="4.25" style="740" customWidth="1"/>
    <col min="15129" max="15132" width="3" style="740" customWidth="1"/>
    <col min="15133" max="15134" width="9" style="740"/>
    <col min="15135" max="15135" width="9" style="740" customWidth="1"/>
    <col min="15136" max="15360" width="9" style="740"/>
    <col min="15361" max="15361" width="3.5" style="740" customWidth="1"/>
    <col min="15362" max="15362" width="4.125" style="740" customWidth="1"/>
    <col min="15363" max="15363" width="5.875" style="740" customWidth="1"/>
    <col min="15364" max="15381" width="4.125" style="740" customWidth="1"/>
    <col min="15382" max="15382" width="3.875" style="740" customWidth="1"/>
    <col min="15383" max="15384" width="4.25" style="740" customWidth="1"/>
    <col min="15385" max="15388" width="3" style="740" customWidth="1"/>
    <col min="15389" max="15390" width="9" style="740"/>
    <col min="15391" max="15391" width="9" style="740" customWidth="1"/>
    <col min="15392" max="15616" width="9" style="740"/>
    <col min="15617" max="15617" width="3.5" style="740" customWidth="1"/>
    <col min="15618" max="15618" width="4.125" style="740" customWidth="1"/>
    <col min="15619" max="15619" width="5.875" style="740" customWidth="1"/>
    <col min="15620" max="15637" width="4.125" style="740" customWidth="1"/>
    <col min="15638" max="15638" width="3.875" style="740" customWidth="1"/>
    <col min="15639" max="15640" width="4.25" style="740" customWidth="1"/>
    <col min="15641" max="15644" width="3" style="740" customWidth="1"/>
    <col min="15645" max="15646" width="9" style="740"/>
    <col min="15647" max="15647" width="9" style="740" customWidth="1"/>
    <col min="15648" max="15872" width="9" style="740"/>
    <col min="15873" max="15873" width="3.5" style="740" customWidth="1"/>
    <col min="15874" max="15874" width="4.125" style="740" customWidth="1"/>
    <col min="15875" max="15875" width="5.875" style="740" customWidth="1"/>
    <col min="15876" max="15893" width="4.125" style="740" customWidth="1"/>
    <col min="15894" max="15894" width="3.875" style="740" customWidth="1"/>
    <col min="15895" max="15896" width="4.25" style="740" customWidth="1"/>
    <col min="15897" max="15900" width="3" style="740" customWidth="1"/>
    <col min="15901" max="15902" width="9" style="740"/>
    <col min="15903" max="15903" width="9" style="740" customWidth="1"/>
    <col min="15904" max="16128" width="9" style="740"/>
    <col min="16129" max="16129" width="3.5" style="740" customWidth="1"/>
    <col min="16130" max="16130" width="4.125" style="740" customWidth="1"/>
    <col min="16131" max="16131" width="5.875" style="740" customWidth="1"/>
    <col min="16132" max="16149" width="4.125" style="740" customWidth="1"/>
    <col min="16150" max="16150" width="3.875" style="740" customWidth="1"/>
    <col min="16151" max="16152" width="4.25" style="740" customWidth="1"/>
    <col min="16153" max="16156" width="3" style="740" customWidth="1"/>
    <col min="16157" max="16158" width="9" style="740"/>
    <col min="16159" max="16159" width="9" style="740" customWidth="1"/>
    <col min="16160" max="16384" width="9" style="740"/>
  </cols>
  <sheetData>
    <row r="1" spans="1:22" ht="15" customHeight="1">
      <c r="A1" s="740" t="s">
        <v>1163</v>
      </c>
    </row>
    <row r="2" spans="1:22" ht="41.25" customHeight="1"/>
    <row r="3" spans="1:22" s="741" customFormat="1" ht="15.75" customHeight="1">
      <c r="A3" s="741" t="s">
        <v>1164</v>
      </c>
    </row>
    <row r="4" spans="1:22" s="741" customFormat="1" ht="15.75" customHeight="1">
      <c r="A4" s="741" t="s">
        <v>1165</v>
      </c>
    </row>
    <row r="5" spans="1:22" s="741" customFormat="1" ht="15.75" customHeight="1">
      <c r="B5" s="741" t="s">
        <v>1166</v>
      </c>
    </row>
    <row r="6" spans="1:22" s="741" customFormat="1" ht="18" customHeight="1">
      <c r="A6" s="742"/>
      <c r="B6" s="743"/>
      <c r="C6" s="744"/>
      <c r="D6" s="744"/>
      <c r="E6" s="744"/>
      <c r="F6" s="744"/>
      <c r="G6" s="744"/>
      <c r="H6" s="744"/>
      <c r="I6" s="744"/>
      <c r="J6" s="744" t="s">
        <v>1167</v>
      </c>
      <c r="K6" s="744"/>
      <c r="L6" s="744"/>
      <c r="M6" s="744"/>
      <c r="N6" s="744"/>
      <c r="O6" s="744"/>
      <c r="P6" s="744"/>
      <c r="Q6" s="744"/>
      <c r="R6" s="744"/>
      <c r="S6" s="744"/>
      <c r="T6" s="744"/>
      <c r="U6" s="744"/>
      <c r="V6" s="745"/>
    </row>
    <row r="7" spans="1:22" s="741" customFormat="1" ht="15.75" customHeight="1">
      <c r="A7" s="746"/>
      <c r="B7" s="747" t="s">
        <v>1168</v>
      </c>
      <c r="C7" s="748"/>
      <c r="D7" s="748"/>
      <c r="E7" s="748"/>
      <c r="F7" s="748"/>
      <c r="G7" s="748"/>
      <c r="H7" s="748"/>
      <c r="I7" s="748"/>
      <c r="J7" s="748"/>
      <c r="K7" s="748"/>
      <c r="L7" s="748"/>
      <c r="M7" s="748"/>
      <c r="N7" s="748"/>
      <c r="O7" s="748"/>
      <c r="P7" s="748"/>
      <c r="Q7" s="748"/>
      <c r="R7" s="748"/>
      <c r="S7" s="748"/>
      <c r="T7" s="748"/>
      <c r="U7" s="748"/>
      <c r="V7" s="749"/>
    </row>
    <row r="8" spans="1:22" s="741" customFormat="1" ht="15.75" customHeight="1">
      <c r="A8" s="750"/>
      <c r="B8" s="751" t="s">
        <v>1169</v>
      </c>
      <c r="V8" s="752"/>
    </row>
    <row r="9" spans="1:22" s="741" customFormat="1" ht="15.75" customHeight="1">
      <c r="A9" s="750"/>
      <c r="B9" s="751" t="s">
        <v>1170</v>
      </c>
      <c r="V9" s="752"/>
    </row>
    <row r="10" spans="1:22" s="741" customFormat="1" ht="15.75" customHeight="1">
      <c r="A10" s="753">
        <v>1</v>
      </c>
      <c r="B10" s="751" t="s">
        <v>1171</v>
      </c>
      <c r="V10" s="752"/>
    </row>
    <row r="11" spans="1:22" s="741" customFormat="1" ht="15.75" customHeight="1">
      <c r="A11" s="750"/>
      <c r="B11" s="751" t="s">
        <v>1172</v>
      </c>
      <c r="V11" s="752"/>
    </row>
    <row r="12" spans="1:22" s="741" customFormat="1" ht="15.75" customHeight="1">
      <c r="A12" s="750"/>
      <c r="B12" s="754" t="s">
        <v>1173</v>
      </c>
      <c r="V12" s="752"/>
    </row>
    <row r="13" spans="1:22" s="741" customFormat="1" ht="15.75" customHeight="1">
      <c r="A13" s="750"/>
      <c r="B13" s="754" t="s">
        <v>1174</v>
      </c>
      <c r="V13" s="752"/>
    </row>
    <row r="14" spans="1:22" s="741" customFormat="1" ht="6" customHeight="1">
      <c r="A14" s="750"/>
      <c r="B14" s="751"/>
      <c r="V14" s="752"/>
    </row>
    <row r="15" spans="1:22" s="741" customFormat="1" ht="15.75" customHeight="1">
      <c r="A15" s="750"/>
      <c r="B15" s="751"/>
      <c r="D15" s="755"/>
      <c r="E15" s="755"/>
      <c r="F15" s="755"/>
      <c r="G15" s="755"/>
      <c r="H15" s="755"/>
      <c r="I15" s="755"/>
      <c r="J15" s="755"/>
      <c r="K15" s="755"/>
      <c r="V15" s="752"/>
    </row>
    <row r="16" spans="1:22" s="741" customFormat="1" ht="6" customHeight="1">
      <c r="A16" s="756"/>
      <c r="B16" s="757"/>
      <c r="C16" s="758"/>
      <c r="D16" s="758"/>
      <c r="E16" s="758"/>
      <c r="F16" s="758"/>
      <c r="G16" s="758"/>
      <c r="H16" s="758"/>
      <c r="I16" s="758"/>
      <c r="J16" s="758"/>
      <c r="K16" s="758"/>
      <c r="L16" s="758"/>
      <c r="M16" s="758"/>
      <c r="N16" s="758"/>
      <c r="O16" s="758"/>
      <c r="P16" s="758"/>
      <c r="Q16" s="758"/>
      <c r="R16" s="758"/>
      <c r="S16" s="758"/>
      <c r="T16" s="758"/>
      <c r="U16" s="758"/>
      <c r="V16" s="759"/>
    </row>
    <row r="17" spans="1:22" s="741" customFormat="1" ht="25.5" customHeight="1">
      <c r="A17" s="755">
        <v>2</v>
      </c>
      <c r="B17" s="760" t="s">
        <v>1175</v>
      </c>
      <c r="C17" s="744"/>
      <c r="D17" s="744"/>
      <c r="E17" s="744"/>
      <c r="F17" s="744"/>
      <c r="G17" s="744"/>
      <c r="H17" s="744"/>
      <c r="I17" s="744"/>
      <c r="J17" s="744"/>
      <c r="K17" s="744"/>
      <c r="L17" s="744"/>
      <c r="M17" s="744"/>
      <c r="N17" s="744"/>
      <c r="O17" s="744"/>
      <c r="P17" s="744"/>
      <c r="Q17" s="744"/>
      <c r="R17" s="744"/>
      <c r="S17" s="744"/>
      <c r="T17" s="744"/>
      <c r="U17" s="744"/>
      <c r="V17" s="745"/>
    </row>
    <row r="18" spans="1:22" s="741" customFormat="1" ht="15.75" customHeight="1">
      <c r="A18" s="746"/>
      <c r="B18" s="761" t="s">
        <v>1176</v>
      </c>
      <c r="C18" s="748"/>
      <c r="D18" s="748"/>
      <c r="E18" s="748"/>
      <c r="F18" s="748"/>
      <c r="G18" s="748"/>
      <c r="H18" s="748"/>
      <c r="I18" s="748"/>
      <c r="J18" s="748"/>
      <c r="K18" s="748"/>
      <c r="L18" s="748"/>
      <c r="M18" s="748"/>
      <c r="N18" s="748"/>
      <c r="O18" s="748"/>
      <c r="P18" s="748"/>
      <c r="Q18" s="748"/>
      <c r="R18" s="748"/>
      <c r="S18" s="748"/>
      <c r="T18" s="748"/>
      <c r="U18" s="748"/>
      <c r="V18" s="749"/>
    </row>
    <row r="19" spans="1:22" s="741" customFormat="1" ht="15.75" customHeight="1">
      <c r="A19" s="753">
        <v>3</v>
      </c>
      <c r="B19" s="754" t="s">
        <v>1177</v>
      </c>
      <c r="V19" s="752"/>
    </row>
    <row r="20" spans="1:22" s="741" customFormat="1" ht="15.75" customHeight="1">
      <c r="A20" s="762"/>
      <c r="B20" s="757" t="s">
        <v>1178</v>
      </c>
      <c r="C20" s="763"/>
      <c r="D20" s="764" t="s">
        <v>1179</v>
      </c>
      <c r="E20" s="763"/>
      <c r="F20" s="758" t="s">
        <v>1180</v>
      </c>
      <c r="G20" s="758"/>
      <c r="H20" s="758"/>
      <c r="I20" s="758"/>
      <c r="J20" s="758"/>
      <c r="K20" s="758"/>
      <c r="L20" s="765" t="s">
        <v>1181</v>
      </c>
      <c r="M20" s="758"/>
      <c r="N20" s="758"/>
      <c r="O20" s="758"/>
      <c r="P20" s="758"/>
      <c r="Q20" s="758"/>
      <c r="R20" s="758"/>
      <c r="S20" s="758"/>
      <c r="T20" s="758"/>
      <c r="U20" s="758"/>
      <c r="V20" s="759"/>
    </row>
    <row r="21" spans="1:22" s="741" customFormat="1" ht="15.75" customHeight="1">
      <c r="A21" s="3236">
        <v>4</v>
      </c>
      <c r="B21" s="747" t="s">
        <v>1182</v>
      </c>
      <c r="C21" s="748"/>
      <c r="D21" s="748"/>
      <c r="E21" s="748"/>
      <c r="F21" s="748"/>
      <c r="G21" s="748"/>
      <c r="H21" s="748"/>
      <c r="I21" s="748"/>
      <c r="J21" s="748"/>
      <c r="K21" s="748"/>
      <c r="L21" s="748"/>
      <c r="M21" s="748"/>
      <c r="N21" s="748"/>
      <c r="O21" s="748"/>
      <c r="P21" s="748"/>
      <c r="Q21" s="748"/>
      <c r="R21" s="748"/>
      <c r="S21" s="748"/>
      <c r="T21" s="748"/>
      <c r="U21" s="748"/>
      <c r="V21" s="749"/>
    </row>
    <row r="22" spans="1:22" s="741" customFormat="1" ht="15.75" customHeight="1">
      <c r="A22" s="3237"/>
      <c r="B22" s="766" t="s">
        <v>1183</v>
      </c>
      <c r="C22" s="758"/>
      <c r="D22" s="758"/>
      <c r="E22" s="758"/>
      <c r="F22" s="758"/>
      <c r="G22" s="758"/>
      <c r="H22" s="758"/>
      <c r="I22" s="758"/>
      <c r="J22" s="758"/>
      <c r="K22" s="758"/>
      <c r="L22" s="758"/>
      <c r="M22" s="758"/>
      <c r="N22" s="758"/>
      <c r="O22" s="758"/>
      <c r="P22" s="758"/>
      <c r="Q22" s="758"/>
      <c r="R22" s="758"/>
      <c r="S22" s="758"/>
      <c r="T22" s="758"/>
      <c r="U22" s="758"/>
      <c r="V22" s="759"/>
    </row>
    <row r="23" spans="1:22" s="741" customFormat="1" ht="15.75" customHeight="1">
      <c r="A23" s="767"/>
      <c r="B23" s="761" t="s">
        <v>1184</v>
      </c>
      <c r="C23" s="748"/>
      <c r="D23" s="748"/>
      <c r="E23" s="748"/>
      <c r="F23" s="748"/>
      <c r="G23" s="748"/>
      <c r="H23" s="748"/>
      <c r="I23" s="748"/>
      <c r="J23" s="748"/>
      <c r="K23" s="748"/>
      <c r="L23" s="748"/>
      <c r="M23" s="748"/>
      <c r="N23" s="748"/>
      <c r="O23" s="748"/>
      <c r="P23" s="748"/>
      <c r="Q23" s="748"/>
      <c r="R23" s="748"/>
      <c r="S23" s="748"/>
      <c r="T23" s="748"/>
      <c r="U23" s="748"/>
      <c r="V23" s="749"/>
    </row>
    <row r="24" spans="1:22" s="741" customFormat="1" ht="15.75" customHeight="1">
      <c r="A24" s="753">
        <v>5</v>
      </c>
      <c r="B24" s="754" t="s">
        <v>1185</v>
      </c>
      <c r="V24" s="752"/>
    </row>
    <row r="25" spans="1:22" s="741" customFormat="1" ht="15.75" customHeight="1">
      <c r="A25" s="756"/>
      <c r="B25" s="766" t="s">
        <v>1186</v>
      </c>
      <c r="C25" s="758"/>
      <c r="D25" s="758"/>
      <c r="E25" s="758"/>
      <c r="F25" s="758"/>
      <c r="G25" s="758"/>
      <c r="H25" s="758"/>
      <c r="I25" s="758"/>
      <c r="J25" s="758"/>
      <c r="K25" s="758"/>
      <c r="L25" s="758"/>
      <c r="M25" s="758"/>
      <c r="N25" s="758"/>
      <c r="O25" s="758"/>
      <c r="P25" s="758"/>
      <c r="Q25" s="758"/>
      <c r="R25" s="758"/>
      <c r="S25" s="758"/>
      <c r="T25" s="758"/>
      <c r="U25" s="758"/>
      <c r="V25" s="759"/>
    </row>
    <row r="26" spans="1:22" s="741" customFormat="1" ht="15.75" customHeight="1">
      <c r="B26" s="768"/>
    </row>
    <row r="27" spans="1:22" s="741" customFormat="1" ht="15.75" customHeight="1">
      <c r="A27" s="741" t="s">
        <v>1187</v>
      </c>
    </row>
    <row r="28" spans="1:22" s="741" customFormat="1" ht="15.75" customHeight="1">
      <c r="B28" s="741" t="s">
        <v>1166</v>
      </c>
    </row>
    <row r="29" spans="1:22" s="741" customFormat="1" ht="18" customHeight="1">
      <c r="A29" s="742"/>
      <c r="B29" s="743"/>
      <c r="C29" s="744"/>
      <c r="D29" s="769"/>
      <c r="E29" s="744"/>
      <c r="F29" s="744"/>
      <c r="G29" s="744"/>
      <c r="H29" s="744"/>
      <c r="I29" s="744"/>
      <c r="J29" s="744" t="s">
        <v>1167</v>
      </c>
      <c r="K29" s="744"/>
      <c r="L29" s="744"/>
      <c r="M29" s="744"/>
      <c r="N29" s="744"/>
      <c r="O29" s="744"/>
      <c r="P29" s="744"/>
      <c r="Q29" s="744"/>
      <c r="R29" s="744"/>
      <c r="S29" s="744"/>
      <c r="T29" s="744"/>
      <c r="U29" s="744"/>
      <c r="V29" s="745"/>
    </row>
    <row r="30" spans="1:22" s="741" customFormat="1" ht="15.75" customHeight="1">
      <c r="A30" s="767"/>
      <c r="B30" s="747" t="s">
        <v>1168</v>
      </c>
      <c r="C30" s="748"/>
      <c r="D30" s="748"/>
      <c r="E30" s="748"/>
      <c r="F30" s="748"/>
      <c r="G30" s="748"/>
      <c r="H30" s="748"/>
      <c r="I30" s="748"/>
      <c r="J30" s="748"/>
      <c r="K30" s="748"/>
      <c r="L30" s="748"/>
      <c r="M30" s="748"/>
      <c r="N30" s="748"/>
      <c r="O30" s="748"/>
      <c r="P30" s="748"/>
      <c r="Q30" s="748"/>
      <c r="R30" s="748"/>
      <c r="S30" s="748"/>
      <c r="T30" s="748"/>
      <c r="U30" s="748"/>
      <c r="V30" s="749"/>
    </row>
    <row r="31" spans="1:22" s="741" customFormat="1" ht="15.75" customHeight="1">
      <c r="A31" s="753"/>
      <c r="B31" s="751" t="s">
        <v>1188</v>
      </c>
      <c r="V31" s="752"/>
    </row>
    <row r="32" spans="1:22" s="741" customFormat="1" ht="15.75" customHeight="1">
      <c r="A32" s="753"/>
      <c r="B32" s="751" t="s">
        <v>1189</v>
      </c>
      <c r="V32" s="752"/>
    </row>
    <row r="33" spans="1:22" s="741" customFormat="1" ht="15.75" customHeight="1">
      <c r="A33" s="753">
        <v>1</v>
      </c>
      <c r="B33" s="754" t="s">
        <v>1190</v>
      </c>
      <c r="V33" s="752"/>
    </row>
    <row r="34" spans="1:22" s="741" customFormat="1" ht="15.75" customHeight="1">
      <c r="A34" s="753"/>
      <c r="B34" s="754" t="s">
        <v>1191</v>
      </c>
      <c r="V34" s="752"/>
    </row>
    <row r="35" spans="1:22" s="741" customFormat="1" ht="6" customHeight="1">
      <c r="A35" s="753"/>
      <c r="B35" s="751"/>
      <c r="V35" s="752"/>
    </row>
    <row r="36" spans="1:22" s="741" customFormat="1" ht="15.75" customHeight="1">
      <c r="A36" s="753"/>
      <c r="B36" s="751"/>
      <c r="D36" s="755"/>
      <c r="E36" s="755"/>
      <c r="F36" s="755"/>
      <c r="G36" s="755"/>
      <c r="H36" s="755"/>
      <c r="I36" s="755"/>
      <c r="J36" s="755"/>
      <c r="K36" s="755"/>
      <c r="L36" s="755"/>
      <c r="M36" s="755"/>
      <c r="N36" s="755"/>
      <c r="O36" s="770" t="s">
        <v>1192</v>
      </c>
      <c r="P36" s="755"/>
      <c r="Q36" s="755"/>
      <c r="R36" s="755"/>
      <c r="V36" s="752"/>
    </row>
    <row r="37" spans="1:22" s="741" customFormat="1" ht="6" customHeight="1">
      <c r="A37" s="762"/>
      <c r="B37" s="757"/>
      <c r="C37" s="758"/>
      <c r="D37" s="758"/>
      <c r="E37" s="758"/>
      <c r="F37" s="758"/>
      <c r="G37" s="758"/>
      <c r="H37" s="758"/>
      <c r="I37" s="758"/>
      <c r="J37" s="758"/>
      <c r="K37" s="758"/>
      <c r="L37" s="758"/>
      <c r="M37" s="758"/>
      <c r="N37" s="758"/>
      <c r="O37" s="758"/>
      <c r="P37" s="758"/>
      <c r="Q37" s="758"/>
      <c r="R37" s="758"/>
      <c r="S37" s="758"/>
      <c r="T37" s="758"/>
      <c r="U37" s="758"/>
      <c r="V37" s="759"/>
    </row>
    <row r="38" spans="1:22" s="741" customFormat="1" ht="25.5" customHeight="1">
      <c r="A38" s="755">
        <v>2</v>
      </c>
      <c r="B38" s="760" t="s">
        <v>1175</v>
      </c>
      <c r="C38" s="744"/>
      <c r="D38" s="744"/>
      <c r="E38" s="744"/>
      <c r="F38" s="744"/>
      <c r="G38" s="744"/>
      <c r="H38" s="744"/>
      <c r="I38" s="744"/>
      <c r="J38" s="744"/>
      <c r="K38" s="744"/>
      <c r="L38" s="744"/>
      <c r="M38" s="744"/>
      <c r="N38" s="744"/>
      <c r="O38" s="744"/>
      <c r="P38" s="744"/>
      <c r="Q38" s="744"/>
      <c r="R38" s="744"/>
      <c r="S38" s="744"/>
      <c r="T38" s="744"/>
      <c r="U38" s="744"/>
      <c r="V38" s="745"/>
    </row>
    <row r="39" spans="1:22" s="741" customFormat="1" ht="15.75" customHeight="1">
      <c r="A39" s="3236">
        <v>3</v>
      </c>
      <c r="B39" s="771" t="s">
        <v>1193</v>
      </c>
      <c r="C39" s="748"/>
      <c r="D39" s="748"/>
      <c r="E39" s="748"/>
      <c r="F39" s="748"/>
      <c r="G39" s="748"/>
      <c r="H39" s="748"/>
      <c r="I39" s="748"/>
      <c r="J39" s="748"/>
      <c r="K39" s="748"/>
      <c r="L39" s="748"/>
      <c r="M39" s="748"/>
      <c r="N39" s="748"/>
      <c r="O39" s="748"/>
      <c r="P39" s="748"/>
      <c r="Q39" s="748"/>
      <c r="R39" s="748"/>
      <c r="S39" s="748"/>
      <c r="T39" s="748"/>
      <c r="U39" s="748"/>
      <c r="V39" s="749"/>
    </row>
    <row r="40" spans="1:22" s="741" customFormat="1" ht="15.75" customHeight="1">
      <c r="A40" s="3237"/>
      <c r="B40" s="757" t="s">
        <v>1610</v>
      </c>
      <c r="C40" s="763"/>
      <c r="D40" s="764" t="s">
        <v>1179</v>
      </c>
      <c r="E40" s="763"/>
      <c r="F40" s="758" t="s">
        <v>1180</v>
      </c>
      <c r="G40" s="758"/>
      <c r="H40" s="758"/>
      <c r="I40" s="758"/>
      <c r="J40" s="758"/>
      <c r="K40" s="758"/>
      <c r="L40" s="765" t="s">
        <v>1181</v>
      </c>
      <c r="M40" s="758"/>
      <c r="N40" s="758"/>
      <c r="O40" s="758"/>
      <c r="P40" s="758"/>
      <c r="Q40" s="758"/>
      <c r="R40" s="758"/>
      <c r="S40" s="758"/>
      <c r="T40" s="758"/>
      <c r="U40" s="758"/>
      <c r="V40" s="759"/>
    </row>
    <row r="41" spans="1:22" s="741" customFormat="1" ht="15.75" customHeight="1">
      <c r="A41" s="3236">
        <v>4</v>
      </c>
      <c r="B41" s="747" t="s">
        <v>1194</v>
      </c>
      <c r="C41" s="748"/>
      <c r="D41" s="748"/>
      <c r="E41" s="748"/>
      <c r="F41" s="748"/>
      <c r="G41" s="748"/>
      <c r="H41" s="748"/>
      <c r="I41" s="748"/>
      <c r="J41" s="748"/>
      <c r="K41" s="748"/>
      <c r="L41" s="748"/>
      <c r="M41" s="748"/>
      <c r="N41" s="748"/>
      <c r="O41" s="748"/>
      <c r="P41" s="748"/>
      <c r="Q41" s="748"/>
      <c r="R41" s="748"/>
      <c r="S41" s="748"/>
      <c r="T41" s="748"/>
      <c r="U41" s="748"/>
      <c r="V41" s="749"/>
    </row>
    <row r="42" spans="1:22" s="741" customFormat="1" ht="15.75" customHeight="1">
      <c r="A42" s="3237"/>
      <c r="B42" s="766" t="s">
        <v>1195</v>
      </c>
      <c r="C42" s="758"/>
      <c r="D42" s="758"/>
      <c r="E42" s="758"/>
      <c r="F42" s="758"/>
      <c r="G42" s="758"/>
      <c r="H42" s="758"/>
      <c r="I42" s="758"/>
      <c r="J42" s="758"/>
      <c r="K42" s="758"/>
      <c r="L42" s="758"/>
      <c r="M42" s="758"/>
      <c r="N42" s="758"/>
      <c r="O42" s="758"/>
      <c r="P42" s="758"/>
      <c r="Q42" s="758"/>
      <c r="R42" s="758"/>
      <c r="S42" s="758"/>
      <c r="T42" s="758"/>
      <c r="U42" s="758"/>
      <c r="V42" s="759"/>
    </row>
    <row r="43" spans="1:22" s="741" customFormat="1" ht="13.5" customHeight="1">
      <c r="A43" s="772"/>
      <c r="B43" s="768"/>
    </row>
    <row r="44" spans="1:22" s="741" customFormat="1" ht="15.75" customHeight="1">
      <c r="A44" s="741" t="s">
        <v>1196</v>
      </c>
      <c r="E44" s="773"/>
      <c r="F44" s="773"/>
      <c r="G44" s="741" t="s">
        <v>223</v>
      </c>
      <c r="H44" s="773"/>
      <c r="I44" s="741" t="s">
        <v>666</v>
      </c>
      <c r="J44" s="773"/>
      <c r="K44" s="741" t="s">
        <v>225</v>
      </c>
    </row>
    <row r="45" spans="1:22" s="741" customFormat="1" ht="19.5" customHeight="1">
      <c r="A45" s="741" t="s">
        <v>1197</v>
      </c>
      <c r="E45" s="3234"/>
      <c r="F45" s="3235"/>
      <c r="G45" s="3235"/>
      <c r="H45" s="3235"/>
      <c r="I45" s="3235"/>
      <c r="J45" s="3235"/>
      <c r="K45" s="3235"/>
      <c r="L45" s="3235"/>
      <c r="M45" s="3235"/>
      <c r="N45" s="3235"/>
      <c r="O45" s="3235"/>
      <c r="P45" s="3235"/>
      <c r="Q45" s="3235"/>
      <c r="R45" s="3235"/>
      <c r="S45" s="3235"/>
      <c r="T45" s="3235"/>
      <c r="U45" s="3235"/>
      <c r="V45" s="3235"/>
    </row>
    <row r="46" spans="1:22" s="741" customFormat="1" ht="19.5" customHeight="1">
      <c r="A46" s="741" t="s">
        <v>1198</v>
      </c>
      <c r="E46" s="3238"/>
      <c r="F46" s="3239"/>
      <c r="G46" s="3239"/>
      <c r="H46" s="3239"/>
      <c r="I46" s="3239"/>
      <c r="J46" s="3239"/>
      <c r="K46" s="3239"/>
      <c r="L46" s="3239"/>
      <c r="M46" s="3239"/>
      <c r="N46" s="3239"/>
      <c r="O46" s="3239"/>
      <c r="P46" s="3239"/>
      <c r="Q46" s="3239"/>
      <c r="R46" s="3239"/>
      <c r="S46" s="3239"/>
      <c r="T46" s="3239"/>
      <c r="U46" s="3239"/>
      <c r="V46" s="3239"/>
    </row>
    <row r="47" spans="1:22" s="741" customFormat="1" ht="15.75" customHeight="1">
      <c r="A47" s="741" t="s">
        <v>1199</v>
      </c>
      <c r="E47" s="3234"/>
      <c r="F47" s="3235"/>
      <c r="G47" s="3235"/>
      <c r="H47" s="3235"/>
      <c r="I47" s="3235"/>
      <c r="J47" s="3235"/>
      <c r="K47" s="3235"/>
      <c r="L47" s="3235"/>
      <c r="M47" s="3235"/>
      <c r="N47" s="3235"/>
      <c r="O47" s="3235"/>
      <c r="P47" s="3235"/>
      <c r="Q47" s="3235"/>
      <c r="R47" s="3235"/>
      <c r="S47" s="3235"/>
      <c r="T47" s="3235"/>
      <c r="U47" s="3235"/>
      <c r="V47" s="3235"/>
    </row>
    <row r="48" spans="1:22" s="741" customFormat="1" ht="15.75" customHeight="1">
      <c r="A48" s="741" t="s">
        <v>1200</v>
      </c>
      <c r="E48" s="3234"/>
      <c r="F48" s="3235"/>
      <c r="G48" s="3235"/>
      <c r="H48" s="3235"/>
      <c r="I48" s="3235"/>
      <c r="J48" s="3235"/>
      <c r="K48" s="3235"/>
      <c r="L48" s="3235"/>
      <c r="M48" s="3235"/>
      <c r="N48" s="3235"/>
      <c r="O48" s="3235"/>
      <c r="P48" s="3235"/>
      <c r="Q48" s="3235"/>
      <c r="R48" s="3235"/>
      <c r="S48" s="3235"/>
      <c r="T48" s="3235"/>
      <c r="U48" s="3235"/>
      <c r="V48" s="3235"/>
    </row>
    <row r="49" spans="1:1" s="741" customFormat="1" ht="15.75" customHeight="1">
      <c r="A49" s="741" t="s">
        <v>1201</v>
      </c>
    </row>
    <row r="50" spans="1:1" s="741" customFormat="1" ht="15.75" customHeight="1">
      <c r="A50" s="741" t="s">
        <v>1202</v>
      </c>
    </row>
    <row r="51" spans="1:1" s="741" customFormat="1" ht="15.75" customHeight="1">
      <c r="A51" s="741" t="s">
        <v>1203</v>
      </c>
    </row>
    <row r="52" spans="1:1" s="741" customFormat="1" ht="12"/>
    <row r="53" spans="1:1" s="741" customFormat="1" ht="12"/>
    <row r="54" spans="1:1" s="741" customFormat="1" ht="12"/>
    <row r="55" spans="1:1" s="741" customFormat="1" ht="12"/>
    <row r="56" spans="1:1" s="741" customFormat="1" ht="12"/>
    <row r="57" spans="1:1" s="741" customFormat="1" ht="12"/>
    <row r="58" spans="1:1" s="741" customFormat="1" ht="12"/>
    <row r="59" spans="1:1" s="741" customFormat="1" ht="12"/>
    <row r="60" spans="1:1" s="741" customFormat="1" ht="12"/>
    <row r="61" spans="1:1" s="741" customFormat="1" ht="12"/>
    <row r="62" spans="1:1" s="741" customFormat="1" ht="12"/>
    <row r="63" spans="1:1" s="741" customFormat="1" ht="12"/>
    <row r="64" spans="1:1" s="741" customFormat="1" ht="12"/>
    <row r="65" s="741" customFormat="1" ht="12"/>
    <row r="66" s="741" customFormat="1" ht="12"/>
    <row r="67" s="741" customFormat="1" ht="12"/>
    <row r="68" s="741" customFormat="1" ht="12"/>
    <row r="69" s="741" customFormat="1" ht="12"/>
    <row r="70" s="741" customFormat="1" ht="12"/>
    <row r="71" s="741" customFormat="1" ht="12"/>
    <row r="72" s="741" customFormat="1" ht="12"/>
    <row r="73" s="741" customFormat="1" ht="12"/>
    <row r="74" s="741" customFormat="1" ht="12"/>
    <row r="75" s="741" customFormat="1" ht="12"/>
    <row r="76" s="741" customFormat="1" ht="12"/>
    <row r="77" s="741" customFormat="1" ht="12"/>
    <row r="78" s="741" customFormat="1" ht="12"/>
    <row r="79" s="741" customFormat="1" ht="12"/>
    <row r="80" s="741" customFormat="1" ht="12"/>
    <row r="81" s="741" customFormat="1" ht="12"/>
    <row r="82" s="741" customFormat="1" ht="12"/>
    <row r="83" s="741" customFormat="1" ht="12"/>
    <row r="84" s="741" customFormat="1" ht="12"/>
    <row r="85" s="741" customFormat="1" ht="12"/>
    <row r="86" s="741" customFormat="1" ht="12"/>
    <row r="87" s="741" customFormat="1" ht="12"/>
    <row r="88" s="741" customFormat="1" ht="12"/>
    <row r="89" s="741" customFormat="1" ht="12"/>
    <row r="90" s="741" customFormat="1" ht="12"/>
    <row r="91" s="741" customFormat="1" ht="12"/>
    <row r="92" s="741" customFormat="1" ht="12"/>
    <row r="93" s="741" customFormat="1" ht="12"/>
    <row r="94" s="741" customFormat="1" ht="12"/>
    <row r="95" s="741" customFormat="1" ht="12"/>
    <row r="96" s="741" customFormat="1" ht="12"/>
    <row r="97" s="741" customFormat="1" ht="12"/>
    <row r="98" s="741" customFormat="1" ht="12"/>
    <row r="99" s="741" customFormat="1" ht="12"/>
    <row r="100" s="741" customFormat="1" ht="12"/>
    <row r="101" s="741" customFormat="1" ht="12"/>
    <row r="102" s="741" customFormat="1" ht="12"/>
    <row r="103" s="741" customFormat="1" ht="12"/>
    <row r="104" s="741" customFormat="1" ht="12"/>
    <row r="105" s="741" customFormat="1" ht="12"/>
    <row r="106" s="741" customFormat="1" ht="12"/>
    <row r="107" s="741" customFormat="1" ht="12"/>
    <row r="108" s="741" customFormat="1" ht="12"/>
    <row r="109" s="741" customFormat="1" ht="12"/>
    <row r="110" s="741" customFormat="1" ht="12"/>
    <row r="111" s="741" customFormat="1" ht="12"/>
    <row r="112" s="741" customFormat="1" ht="12"/>
    <row r="113" s="741" customFormat="1" ht="12"/>
    <row r="114" s="741" customFormat="1" ht="12"/>
    <row r="115" s="741" customFormat="1" ht="12"/>
    <row r="116" s="741" customFormat="1" ht="12"/>
    <row r="117" s="741" customFormat="1" ht="12"/>
    <row r="118" s="741" customFormat="1" ht="12"/>
    <row r="119" s="741" customFormat="1" ht="12"/>
    <row r="120" s="741" customFormat="1" ht="12"/>
    <row r="121" s="741" customFormat="1" ht="12"/>
    <row r="122" s="741" customFormat="1" ht="12"/>
    <row r="123" s="741" customFormat="1" ht="12"/>
    <row r="124" s="741" customFormat="1" ht="12"/>
    <row r="125" s="741" customFormat="1" ht="12"/>
    <row r="126" s="741" customFormat="1" ht="12"/>
  </sheetData>
  <mergeCells count="7">
    <mergeCell ref="E48:V48"/>
    <mergeCell ref="A21:A22"/>
    <mergeCell ref="A39:A40"/>
    <mergeCell ref="A41:A42"/>
    <mergeCell ref="E45:V45"/>
    <mergeCell ref="E46:V46"/>
    <mergeCell ref="E47:V47"/>
  </mergeCells>
  <phoneticPr fontId="7"/>
  <pageMargins left="0.7" right="0.7" top="0.75" bottom="0.75" header="0.3" footer="0.3"/>
  <pageSetup paperSize="9" scale="96" orientation="portrait"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0000"/>
  </sheetPr>
  <dimension ref="A3:D28"/>
  <sheetViews>
    <sheetView view="pageBreakPreview" zoomScaleNormal="100" zoomScaleSheetLayoutView="100" workbookViewId="0"/>
  </sheetViews>
  <sheetFormatPr defaultColWidth="9" defaultRowHeight="13.5"/>
  <cols>
    <col min="1" max="1" width="5.375" style="774" customWidth="1"/>
    <col min="2" max="2" width="6.75" style="774" bestFit="1" customWidth="1"/>
    <col min="3" max="3" width="14.875" style="774" customWidth="1"/>
    <col min="4" max="4" width="97.625" style="774" customWidth="1"/>
    <col min="5" max="5" width="4.25" style="774" customWidth="1"/>
    <col min="6" max="16384" width="9" style="774"/>
  </cols>
  <sheetData>
    <row r="3" spans="1:4">
      <c r="A3" s="3240"/>
      <c r="B3" s="3240"/>
      <c r="C3" s="3240"/>
      <c r="D3" s="3240"/>
    </row>
    <row r="4" spans="1:4" ht="39.75" customHeight="1">
      <c r="A4" s="3240"/>
      <c r="B4" s="3240"/>
      <c r="C4" s="3240"/>
      <c r="D4" s="3240"/>
    </row>
    <row r="5" spans="1:4" ht="20.25" customHeight="1">
      <c r="A5" s="3240"/>
      <c r="B5" s="3240"/>
      <c r="C5" s="3240"/>
      <c r="D5" s="3240"/>
    </row>
    <row r="6" spans="1:4" ht="24.75" customHeight="1">
      <c r="C6" s="775" t="s">
        <v>1204</v>
      </c>
      <c r="D6" s="776"/>
    </row>
    <row r="7" spans="1:4" ht="24.75" customHeight="1">
      <c r="C7" s="775" t="s">
        <v>1205</v>
      </c>
      <c r="D7" s="776"/>
    </row>
    <row r="8" spans="1:4" ht="24.75" customHeight="1">
      <c r="C8" s="775" t="s">
        <v>1206</v>
      </c>
      <c r="D8" s="776"/>
    </row>
    <row r="9" spans="1:4" ht="18.75">
      <c r="C9" s="777"/>
      <c r="D9" s="777"/>
    </row>
    <row r="10" spans="1:4" ht="18.75">
      <c r="B10" s="778"/>
      <c r="C10" s="779"/>
      <c r="D10" s="779"/>
    </row>
    <row r="11" spans="1:4" s="782" customFormat="1" ht="29.25" customHeight="1">
      <c r="A11" s="780"/>
      <c r="B11" s="781" t="s">
        <v>1207</v>
      </c>
      <c r="C11" s="3241" t="s">
        <v>1208</v>
      </c>
      <c r="D11" s="3242"/>
    </row>
    <row r="12" spans="1:4" ht="18.75" customHeight="1">
      <c r="B12" s="778"/>
      <c r="C12" s="779"/>
      <c r="D12" s="779"/>
    </row>
    <row r="13" spans="1:4" s="780" customFormat="1" ht="25.5" customHeight="1">
      <c r="B13" s="783"/>
      <c r="C13" s="784" t="s">
        <v>1209</v>
      </c>
      <c r="D13" s="785"/>
    </row>
    <row r="14" spans="1:4" ht="4.5" customHeight="1">
      <c r="B14" s="778"/>
      <c r="C14" s="779"/>
      <c r="D14" s="786"/>
    </row>
    <row r="15" spans="1:4" ht="18.75" customHeight="1">
      <c r="B15" s="778"/>
      <c r="C15" s="779"/>
      <c r="D15" s="779"/>
    </row>
    <row r="16" spans="1:4" s="780" customFormat="1" ht="25.5" customHeight="1">
      <c r="B16" s="783"/>
      <c r="C16" s="784" t="s">
        <v>1210</v>
      </c>
      <c r="D16" s="785"/>
    </row>
    <row r="17" spans="2:4" ht="4.5" customHeight="1">
      <c r="B17" s="778"/>
      <c r="C17" s="779"/>
      <c r="D17" s="786"/>
    </row>
    <row r="18" spans="2:4" ht="18.75" customHeight="1">
      <c r="B18" s="778"/>
      <c r="C18" s="779"/>
      <c r="D18" s="779"/>
    </row>
    <row r="19" spans="2:4" s="780" customFormat="1" ht="25.5" customHeight="1">
      <c r="B19" s="783"/>
      <c r="C19" s="784" t="s">
        <v>1211</v>
      </c>
      <c r="D19" s="785"/>
    </row>
    <row r="20" spans="2:4" ht="4.5" customHeight="1">
      <c r="B20" s="778"/>
      <c r="C20" s="779"/>
      <c r="D20" s="786"/>
    </row>
    <row r="21" spans="2:4" ht="18.75">
      <c r="B21" s="778"/>
      <c r="C21" s="779"/>
      <c r="D21" s="779"/>
    </row>
    <row r="22" spans="2:4" ht="18.75">
      <c r="B22" s="778"/>
      <c r="C22" s="779"/>
      <c r="D22" s="779"/>
    </row>
    <row r="23" spans="2:4" s="787" customFormat="1" ht="29.25" customHeight="1">
      <c r="B23" s="781" t="s">
        <v>1212</v>
      </c>
      <c r="C23" s="3241" t="s">
        <v>1213</v>
      </c>
      <c r="D23" s="3241"/>
    </row>
    <row r="24" spans="2:4" ht="18.75" customHeight="1">
      <c r="B24" s="778"/>
      <c r="C24" s="779"/>
      <c r="D24" s="779"/>
    </row>
    <row r="25" spans="2:4" s="780" customFormat="1" ht="25.5" customHeight="1">
      <c r="B25" s="783"/>
      <c r="C25" s="784" t="s">
        <v>1214</v>
      </c>
      <c r="D25" s="785"/>
    </row>
    <row r="26" spans="2:4" ht="4.5" customHeight="1">
      <c r="B26" s="778"/>
      <c r="C26" s="778"/>
      <c r="D26" s="788"/>
    </row>
    <row r="27" spans="2:4" ht="19.5" customHeight="1">
      <c r="B27" s="778"/>
      <c r="C27" s="778"/>
      <c r="D27" s="789" t="s">
        <v>1215</v>
      </c>
    </row>
    <row r="28" spans="2:4" ht="24.75" customHeight="1">
      <c r="B28" s="778"/>
      <c r="C28" s="778"/>
      <c r="D28" s="790"/>
    </row>
  </sheetData>
  <mergeCells count="3">
    <mergeCell ref="A3:D5"/>
    <mergeCell ref="C11:D11"/>
    <mergeCell ref="C23:D23"/>
  </mergeCells>
  <phoneticPr fontId="7"/>
  <pageMargins left="0.7" right="0.7" top="0.75" bottom="0.75" header="0.3" footer="0.3"/>
  <pageSetup paperSize="9" orientation="landscape"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L34"/>
  <sheetViews>
    <sheetView view="pageBreakPreview" zoomScaleNormal="100" zoomScaleSheetLayoutView="100" workbookViewId="0">
      <selection sqref="A1:L1"/>
    </sheetView>
  </sheetViews>
  <sheetFormatPr defaultRowHeight="13.5"/>
  <cols>
    <col min="1" max="1" width="4.75" style="202" customWidth="1"/>
    <col min="2" max="2" width="8.75" style="202" customWidth="1"/>
    <col min="3" max="9" width="9" style="202"/>
    <col min="10" max="10" width="24.75" style="202" customWidth="1"/>
    <col min="11" max="11" width="19.625" style="202" customWidth="1"/>
    <col min="12" max="12" width="5.5" style="202" customWidth="1"/>
    <col min="13" max="256" width="9" style="202"/>
    <col min="257" max="257" width="4.75" style="202" customWidth="1"/>
    <col min="258" max="258" width="8.75" style="202" customWidth="1"/>
    <col min="259" max="265" width="9" style="202"/>
    <col min="266" max="266" width="24.75" style="202" customWidth="1"/>
    <col min="267" max="267" width="19.625" style="202" customWidth="1"/>
    <col min="268" max="268" width="5.5" style="202" customWidth="1"/>
    <col min="269" max="512" width="9" style="202"/>
    <col min="513" max="513" width="4.75" style="202" customWidth="1"/>
    <col min="514" max="514" width="8.75" style="202" customWidth="1"/>
    <col min="515" max="521" width="9" style="202"/>
    <col min="522" max="522" width="24.75" style="202" customWidth="1"/>
    <col min="523" max="523" width="19.625" style="202" customWidth="1"/>
    <col min="524" max="524" width="5.5" style="202" customWidth="1"/>
    <col min="525" max="768" width="9" style="202"/>
    <col min="769" max="769" width="4.75" style="202" customWidth="1"/>
    <col min="770" max="770" width="8.75" style="202" customWidth="1"/>
    <col min="771" max="777" width="9" style="202"/>
    <col min="778" max="778" width="24.75" style="202" customWidth="1"/>
    <col min="779" max="779" width="19.625" style="202" customWidth="1"/>
    <col min="780" max="780" width="5.5" style="202" customWidth="1"/>
    <col min="781" max="1024" width="9" style="202"/>
    <col min="1025" max="1025" width="4.75" style="202" customWidth="1"/>
    <col min="1026" max="1026" width="8.75" style="202" customWidth="1"/>
    <col min="1027" max="1033" width="9" style="202"/>
    <col min="1034" max="1034" width="24.75" style="202" customWidth="1"/>
    <col min="1035" max="1035" width="19.625" style="202" customWidth="1"/>
    <col min="1036" max="1036" width="5.5" style="202" customWidth="1"/>
    <col min="1037" max="1280" width="9" style="202"/>
    <col min="1281" max="1281" width="4.75" style="202" customWidth="1"/>
    <col min="1282" max="1282" width="8.75" style="202" customWidth="1"/>
    <col min="1283" max="1289" width="9" style="202"/>
    <col min="1290" max="1290" width="24.75" style="202" customWidth="1"/>
    <col min="1291" max="1291" width="19.625" style="202" customWidth="1"/>
    <col min="1292" max="1292" width="5.5" style="202" customWidth="1"/>
    <col min="1293" max="1536" width="9" style="202"/>
    <col min="1537" max="1537" width="4.75" style="202" customWidth="1"/>
    <col min="1538" max="1538" width="8.75" style="202" customWidth="1"/>
    <col min="1539" max="1545" width="9" style="202"/>
    <col min="1546" max="1546" width="24.75" style="202" customWidth="1"/>
    <col min="1547" max="1547" width="19.625" style="202" customWidth="1"/>
    <col min="1548" max="1548" width="5.5" style="202" customWidth="1"/>
    <col min="1549" max="1792" width="9" style="202"/>
    <col min="1793" max="1793" width="4.75" style="202" customWidth="1"/>
    <col min="1794" max="1794" width="8.75" style="202" customWidth="1"/>
    <col min="1795" max="1801" width="9" style="202"/>
    <col min="1802" max="1802" width="24.75" style="202" customWidth="1"/>
    <col min="1803" max="1803" width="19.625" style="202" customWidth="1"/>
    <col min="1804" max="1804" width="5.5" style="202" customWidth="1"/>
    <col min="1805" max="2048" width="9" style="202"/>
    <col min="2049" max="2049" width="4.75" style="202" customWidth="1"/>
    <col min="2050" max="2050" width="8.75" style="202" customWidth="1"/>
    <col min="2051" max="2057" width="9" style="202"/>
    <col min="2058" max="2058" width="24.75" style="202" customWidth="1"/>
    <col min="2059" max="2059" width="19.625" style="202" customWidth="1"/>
    <col min="2060" max="2060" width="5.5" style="202" customWidth="1"/>
    <col min="2061" max="2304" width="9" style="202"/>
    <col min="2305" max="2305" width="4.75" style="202" customWidth="1"/>
    <col min="2306" max="2306" width="8.75" style="202" customWidth="1"/>
    <col min="2307" max="2313" width="9" style="202"/>
    <col min="2314" max="2314" width="24.75" style="202" customWidth="1"/>
    <col min="2315" max="2315" width="19.625" style="202" customWidth="1"/>
    <col min="2316" max="2316" width="5.5" style="202" customWidth="1"/>
    <col min="2317" max="2560" width="9" style="202"/>
    <col min="2561" max="2561" width="4.75" style="202" customWidth="1"/>
    <col min="2562" max="2562" width="8.75" style="202" customWidth="1"/>
    <col min="2563" max="2569" width="9" style="202"/>
    <col min="2570" max="2570" width="24.75" style="202" customWidth="1"/>
    <col min="2571" max="2571" width="19.625" style="202" customWidth="1"/>
    <col min="2572" max="2572" width="5.5" style="202" customWidth="1"/>
    <col min="2573" max="2816" width="9" style="202"/>
    <col min="2817" max="2817" width="4.75" style="202" customWidth="1"/>
    <col min="2818" max="2818" width="8.75" style="202" customWidth="1"/>
    <col min="2819" max="2825" width="9" style="202"/>
    <col min="2826" max="2826" width="24.75" style="202" customWidth="1"/>
    <col min="2827" max="2827" width="19.625" style="202" customWidth="1"/>
    <col min="2828" max="2828" width="5.5" style="202" customWidth="1"/>
    <col min="2829" max="3072" width="9" style="202"/>
    <col min="3073" max="3073" width="4.75" style="202" customWidth="1"/>
    <col min="3074" max="3074" width="8.75" style="202" customWidth="1"/>
    <col min="3075" max="3081" width="9" style="202"/>
    <col min="3082" max="3082" width="24.75" style="202" customWidth="1"/>
    <col min="3083" max="3083" width="19.625" style="202" customWidth="1"/>
    <col min="3084" max="3084" width="5.5" style="202" customWidth="1"/>
    <col min="3085" max="3328" width="9" style="202"/>
    <col min="3329" max="3329" width="4.75" style="202" customWidth="1"/>
    <col min="3330" max="3330" width="8.75" style="202" customWidth="1"/>
    <col min="3331" max="3337" width="9" style="202"/>
    <col min="3338" max="3338" width="24.75" style="202" customWidth="1"/>
    <col min="3339" max="3339" width="19.625" style="202" customWidth="1"/>
    <col min="3340" max="3340" width="5.5" style="202" customWidth="1"/>
    <col min="3341" max="3584" width="9" style="202"/>
    <col min="3585" max="3585" width="4.75" style="202" customWidth="1"/>
    <col min="3586" max="3586" width="8.75" style="202" customWidth="1"/>
    <col min="3587" max="3593" width="9" style="202"/>
    <col min="3594" max="3594" width="24.75" style="202" customWidth="1"/>
    <col min="3595" max="3595" width="19.625" style="202" customWidth="1"/>
    <col min="3596" max="3596" width="5.5" style="202" customWidth="1"/>
    <col min="3597" max="3840" width="9" style="202"/>
    <col min="3841" max="3841" width="4.75" style="202" customWidth="1"/>
    <col min="3842" max="3842" width="8.75" style="202" customWidth="1"/>
    <col min="3843" max="3849" width="9" style="202"/>
    <col min="3850" max="3850" width="24.75" style="202" customWidth="1"/>
    <col min="3851" max="3851" width="19.625" style="202" customWidth="1"/>
    <col min="3852" max="3852" width="5.5" style="202" customWidth="1"/>
    <col min="3853" max="4096" width="9" style="202"/>
    <col min="4097" max="4097" width="4.75" style="202" customWidth="1"/>
    <col min="4098" max="4098" width="8.75" style="202" customWidth="1"/>
    <col min="4099" max="4105" width="9" style="202"/>
    <col min="4106" max="4106" width="24.75" style="202" customWidth="1"/>
    <col min="4107" max="4107" width="19.625" style="202" customWidth="1"/>
    <col min="4108" max="4108" width="5.5" style="202" customWidth="1"/>
    <col min="4109" max="4352" width="9" style="202"/>
    <col min="4353" max="4353" width="4.75" style="202" customWidth="1"/>
    <col min="4354" max="4354" width="8.75" style="202" customWidth="1"/>
    <col min="4355" max="4361" width="9" style="202"/>
    <col min="4362" max="4362" width="24.75" style="202" customWidth="1"/>
    <col min="4363" max="4363" width="19.625" style="202" customWidth="1"/>
    <col min="4364" max="4364" width="5.5" style="202" customWidth="1"/>
    <col min="4365" max="4608" width="9" style="202"/>
    <col min="4609" max="4609" width="4.75" style="202" customWidth="1"/>
    <col min="4610" max="4610" width="8.75" style="202" customWidth="1"/>
    <col min="4611" max="4617" width="9" style="202"/>
    <col min="4618" max="4618" width="24.75" style="202" customWidth="1"/>
    <col min="4619" max="4619" width="19.625" style="202" customWidth="1"/>
    <col min="4620" max="4620" width="5.5" style="202" customWidth="1"/>
    <col min="4621" max="4864" width="9" style="202"/>
    <col min="4865" max="4865" width="4.75" style="202" customWidth="1"/>
    <col min="4866" max="4866" width="8.75" style="202" customWidth="1"/>
    <col min="4867" max="4873" width="9" style="202"/>
    <col min="4874" max="4874" width="24.75" style="202" customWidth="1"/>
    <col min="4875" max="4875" width="19.625" style="202" customWidth="1"/>
    <col min="4876" max="4876" width="5.5" style="202" customWidth="1"/>
    <col min="4877" max="5120" width="9" style="202"/>
    <col min="5121" max="5121" width="4.75" style="202" customWidth="1"/>
    <col min="5122" max="5122" width="8.75" style="202" customWidth="1"/>
    <col min="5123" max="5129" width="9" style="202"/>
    <col min="5130" max="5130" width="24.75" style="202" customWidth="1"/>
    <col min="5131" max="5131" width="19.625" style="202" customWidth="1"/>
    <col min="5132" max="5132" width="5.5" style="202" customWidth="1"/>
    <col min="5133" max="5376" width="9" style="202"/>
    <col min="5377" max="5377" width="4.75" style="202" customWidth="1"/>
    <col min="5378" max="5378" width="8.75" style="202" customWidth="1"/>
    <col min="5379" max="5385" width="9" style="202"/>
    <col min="5386" max="5386" width="24.75" style="202" customWidth="1"/>
    <col min="5387" max="5387" width="19.625" style="202" customWidth="1"/>
    <col min="5388" max="5388" width="5.5" style="202" customWidth="1"/>
    <col min="5389" max="5632" width="9" style="202"/>
    <col min="5633" max="5633" width="4.75" style="202" customWidth="1"/>
    <col min="5634" max="5634" width="8.75" style="202" customWidth="1"/>
    <col min="5635" max="5641" width="9" style="202"/>
    <col min="5642" max="5642" width="24.75" style="202" customWidth="1"/>
    <col min="5643" max="5643" width="19.625" style="202" customWidth="1"/>
    <col min="5644" max="5644" width="5.5" style="202" customWidth="1"/>
    <col min="5645" max="5888" width="9" style="202"/>
    <col min="5889" max="5889" width="4.75" style="202" customWidth="1"/>
    <col min="5890" max="5890" width="8.75" style="202" customWidth="1"/>
    <col min="5891" max="5897" width="9" style="202"/>
    <col min="5898" max="5898" width="24.75" style="202" customWidth="1"/>
    <col min="5899" max="5899" width="19.625" style="202" customWidth="1"/>
    <col min="5900" max="5900" width="5.5" style="202" customWidth="1"/>
    <col min="5901" max="6144" width="9" style="202"/>
    <col min="6145" max="6145" width="4.75" style="202" customWidth="1"/>
    <col min="6146" max="6146" width="8.75" style="202" customWidth="1"/>
    <col min="6147" max="6153" width="9" style="202"/>
    <col min="6154" max="6154" width="24.75" style="202" customWidth="1"/>
    <col min="6155" max="6155" width="19.625" style="202" customWidth="1"/>
    <col min="6156" max="6156" width="5.5" style="202" customWidth="1"/>
    <col min="6157" max="6400" width="9" style="202"/>
    <col min="6401" max="6401" width="4.75" style="202" customWidth="1"/>
    <col min="6402" max="6402" width="8.75" style="202" customWidth="1"/>
    <col min="6403" max="6409" width="9" style="202"/>
    <col min="6410" max="6410" width="24.75" style="202" customWidth="1"/>
    <col min="6411" max="6411" width="19.625" style="202" customWidth="1"/>
    <col min="6412" max="6412" width="5.5" style="202" customWidth="1"/>
    <col min="6413" max="6656" width="9" style="202"/>
    <col min="6657" max="6657" width="4.75" style="202" customWidth="1"/>
    <col min="6658" max="6658" width="8.75" style="202" customWidth="1"/>
    <col min="6659" max="6665" width="9" style="202"/>
    <col min="6666" max="6666" width="24.75" style="202" customWidth="1"/>
    <col min="6667" max="6667" width="19.625" style="202" customWidth="1"/>
    <col min="6668" max="6668" width="5.5" style="202" customWidth="1"/>
    <col min="6669" max="6912" width="9" style="202"/>
    <col min="6913" max="6913" width="4.75" style="202" customWidth="1"/>
    <col min="6914" max="6914" width="8.75" style="202" customWidth="1"/>
    <col min="6915" max="6921" width="9" style="202"/>
    <col min="6922" max="6922" width="24.75" style="202" customWidth="1"/>
    <col min="6923" max="6923" width="19.625" style="202" customWidth="1"/>
    <col min="6924" max="6924" width="5.5" style="202" customWidth="1"/>
    <col min="6925" max="7168" width="9" style="202"/>
    <col min="7169" max="7169" width="4.75" style="202" customWidth="1"/>
    <col min="7170" max="7170" width="8.75" style="202" customWidth="1"/>
    <col min="7171" max="7177" width="9" style="202"/>
    <col min="7178" max="7178" width="24.75" style="202" customWidth="1"/>
    <col min="7179" max="7179" width="19.625" style="202" customWidth="1"/>
    <col min="7180" max="7180" width="5.5" style="202" customWidth="1"/>
    <col min="7181" max="7424" width="9" style="202"/>
    <col min="7425" max="7425" width="4.75" style="202" customWidth="1"/>
    <col min="7426" max="7426" width="8.75" style="202" customWidth="1"/>
    <col min="7427" max="7433" width="9" style="202"/>
    <col min="7434" max="7434" width="24.75" style="202" customWidth="1"/>
    <col min="7435" max="7435" width="19.625" style="202" customWidth="1"/>
    <col min="7436" max="7436" width="5.5" style="202" customWidth="1"/>
    <col min="7437" max="7680" width="9" style="202"/>
    <col min="7681" max="7681" width="4.75" style="202" customWidth="1"/>
    <col min="7682" max="7682" width="8.75" style="202" customWidth="1"/>
    <col min="7683" max="7689" width="9" style="202"/>
    <col min="7690" max="7690" width="24.75" style="202" customWidth="1"/>
    <col min="7691" max="7691" width="19.625" style="202" customWidth="1"/>
    <col min="7692" max="7692" width="5.5" style="202" customWidth="1"/>
    <col min="7693" max="7936" width="9" style="202"/>
    <col min="7937" max="7937" width="4.75" style="202" customWidth="1"/>
    <col min="7938" max="7938" width="8.75" style="202" customWidth="1"/>
    <col min="7939" max="7945" width="9" style="202"/>
    <col min="7946" max="7946" width="24.75" style="202" customWidth="1"/>
    <col min="7947" max="7947" width="19.625" style="202" customWidth="1"/>
    <col min="7948" max="7948" width="5.5" style="202" customWidth="1"/>
    <col min="7949" max="8192" width="9" style="202"/>
    <col min="8193" max="8193" width="4.75" style="202" customWidth="1"/>
    <col min="8194" max="8194" width="8.75" style="202" customWidth="1"/>
    <col min="8195" max="8201" width="9" style="202"/>
    <col min="8202" max="8202" width="24.75" style="202" customWidth="1"/>
    <col min="8203" max="8203" width="19.625" style="202" customWidth="1"/>
    <col min="8204" max="8204" width="5.5" style="202" customWidth="1"/>
    <col min="8205" max="8448" width="9" style="202"/>
    <col min="8449" max="8449" width="4.75" style="202" customWidth="1"/>
    <col min="8450" max="8450" width="8.75" style="202" customWidth="1"/>
    <col min="8451" max="8457" width="9" style="202"/>
    <col min="8458" max="8458" width="24.75" style="202" customWidth="1"/>
    <col min="8459" max="8459" width="19.625" style="202" customWidth="1"/>
    <col min="8460" max="8460" width="5.5" style="202" customWidth="1"/>
    <col min="8461" max="8704" width="9" style="202"/>
    <col min="8705" max="8705" width="4.75" style="202" customWidth="1"/>
    <col min="8706" max="8706" width="8.75" style="202" customWidth="1"/>
    <col min="8707" max="8713" width="9" style="202"/>
    <col min="8714" max="8714" width="24.75" style="202" customWidth="1"/>
    <col min="8715" max="8715" width="19.625" style="202" customWidth="1"/>
    <col min="8716" max="8716" width="5.5" style="202" customWidth="1"/>
    <col min="8717" max="8960" width="9" style="202"/>
    <col min="8961" max="8961" width="4.75" style="202" customWidth="1"/>
    <col min="8962" max="8962" width="8.75" style="202" customWidth="1"/>
    <col min="8963" max="8969" width="9" style="202"/>
    <col min="8970" max="8970" width="24.75" style="202" customWidth="1"/>
    <col min="8971" max="8971" width="19.625" style="202" customWidth="1"/>
    <col min="8972" max="8972" width="5.5" style="202" customWidth="1"/>
    <col min="8973" max="9216" width="9" style="202"/>
    <col min="9217" max="9217" width="4.75" style="202" customWidth="1"/>
    <col min="9218" max="9218" width="8.75" style="202" customWidth="1"/>
    <col min="9219" max="9225" width="9" style="202"/>
    <col min="9226" max="9226" width="24.75" style="202" customWidth="1"/>
    <col min="9227" max="9227" width="19.625" style="202" customWidth="1"/>
    <col min="9228" max="9228" width="5.5" style="202" customWidth="1"/>
    <col min="9229" max="9472" width="9" style="202"/>
    <col min="9473" max="9473" width="4.75" style="202" customWidth="1"/>
    <col min="9474" max="9474" width="8.75" style="202" customWidth="1"/>
    <col min="9475" max="9481" width="9" style="202"/>
    <col min="9482" max="9482" width="24.75" style="202" customWidth="1"/>
    <col min="9483" max="9483" width="19.625" style="202" customWidth="1"/>
    <col min="9484" max="9484" width="5.5" style="202" customWidth="1"/>
    <col min="9485" max="9728" width="9" style="202"/>
    <col min="9729" max="9729" width="4.75" style="202" customWidth="1"/>
    <col min="9730" max="9730" width="8.75" style="202" customWidth="1"/>
    <col min="9731" max="9737" width="9" style="202"/>
    <col min="9738" max="9738" width="24.75" style="202" customWidth="1"/>
    <col min="9739" max="9739" width="19.625" style="202" customWidth="1"/>
    <col min="9740" max="9740" width="5.5" style="202" customWidth="1"/>
    <col min="9741" max="9984" width="9" style="202"/>
    <col min="9985" max="9985" width="4.75" style="202" customWidth="1"/>
    <col min="9986" max="9986" width="8.75" style="202" customWidth="1"/>
    <col min="9987" max="9993" width="9" style="202"/>
    <col min="9994" max="9994" width="24.75" style="202" customWidth="1"/>
    <col min="9995" max="9995" width="19.625" style="202" customWidth="1"/>
    <col min="9996" max="9996" width="5.5" style="202" customWidth="1"/>
    <col min="9997" max="10240" width="9" style="202"/>
    <col min="10241" max="10241" width="4.75" style="202" customWidth="1"/>
    <col min="10242" max="10242" width="8.75" style="202" customWidth="1"/>
    <col min="10243" max="10249" width="9" style="202"/>
    <col min="10250" max="10250" width="24.75" style="202" customWidth="1"/>
    <col min="10251" max="10251" width="19.625" style="202" customWidth="1"/>
    <col min="10252" max="10252" width="5.5" style="202" customWidth="1"/>
    <col min="10253" max="10496" width="9" style="202"/>
    <col min="10497" max="10497" width="4.75" style="202" customWidth="1"/>
    <col min="10498" max="10498" width="8.75" style="202" customWidth="1"/>
    <col min="10499" max="10505" width="9" style="202"/>
    <col min="10506" max="10506" width="24.75" style="202" customWidth="1"/>
    <col min="10507" max="10507" width="19.625" style="202" customWidth="1"/>
    <col min="10508" max="10508" width="5.5" style="202" customWidth="1"/>
    <col min="10509" max="10752" width="9" style="202"/>
    <col min="10753" max="10753" width="4.75" style="202" customWidth="1"/>
    <col min="10754" max="10754" width="8.75" style="202" customWidth="1"/>
    <col min="10755" max="10761" width="9" style="202"/>
    <col min="10762" max="10762" width="24.75" style="202" customWidth="1"/>
    <col min="10763" max="10763" width="19.625" style="202" customWidth="1"/>
    <col min="10764" max="10764" width="5.5" style="202" customWidth="1"/>
    <col min="10765" max="11008" width="9" style="202"/>
    <col min="11009" max="11009" width="4.75" style="202" customWidth="1"/>
    <col min="11010" max="11010" width="8.75" style="202" customWidth="1"/>
    <col min="11011" max="11017" width="9" style="202"/>
    <col min="11018" max="11018" width="24.75" style="202" customWidth="1"/>
    <col min="11019" max="11019" width="19.625" style="202" customWidth="1"/>
    <col min="11020" max="11020" width="5.5" style="202" customWidth="1"/>
    <col min="11021" max="11264" width="9" style="202"/>
    <col min="11265" max="11265" width="4.75" style="202" customWidth="1"/>
    <col min="11266" max="11266" width="8.75" style="202" customWidth="1"/>
    <col min="11267" max="11273" width="9" style="202"/>
    <col min="11274" max="11274" width="24.75" style="202" customWidth="1"/>
    <col min="11275" max="11275" width="19.625" style="202" customWidth="1"/>
    <col min="11276" max="11276" width="5.5" style="202" customWidth="1"/>
    <col min="11277" max="11520" width="9" style="202"/>
    <col min="11521" max="11521" width="4.75" style="202" customWidth="1"/>
    <col min="11522" max="11522" width="8.75" style="202" customWidth="1"/>
    <col min="11523" max="11529" width="9" style="202"/>
    <col min="11530" max="11530" width="24.75" style="202" customWidth="1"/>
    <col min="11531" max="11531" width="19.625" style="202" customWidth="1"/>
    <col min="11532" max="11532" width="5.5" style="202" customWidth="1"/>
    <col min="11533" max="11776" width="9" style="202"/>
    <col min="11777" max="11777" width="4.75" style="202" customWidth="1"/>
    <col min="11778" max="11778" width="8.75" style="202" customWidth="1"/>
    <col min="11779" max="11785" width="9" style="202"/>
    <col min="11786" max="11786" width="24.75" style="202" customWidth="1"/>
    <col min="11787" max="11787" width="19.625" style="202" customWidth="1"/>
    <col min="11788" max="11788" width="5.5" style="202" customWidth="1"/>
    <col min="11789" max="12032" width="9" style="202"/>
    <col min="12033" max="12033" width="4.75" style="202" customWidth="1"/>
    <col min="12034" max="12034" width="8.75" style="202" customWidth="1"/>
    <col min="12035" max="12041" width="9" style="202"/>
    <col min="12042" max="12042" width="24.75" style="202" customWidth="1"/>
    <col min="12043" max="12043" width="19.625" style="202" customWidth="1"/>
    <col min="12044" max="12044" width="5.5" style="202" customWidth="1"/>
    <col min="12045" max="12288" width="9" style="202"/>
    <col min="12289" max="12289" width="4.75" style="202" customWidth="1"/>
    <col min="12290" max="12290" width="8.75" style="202" customWidth="1"/>
    <col min="12291" max="12297" width="9" style="202"/>
    <col min="12298" max="12298" width="24.75" style="202" customWidth="1"/>
    <col min="12299" max="12299" width="19.625" style="202" customWidth="1"/>
    <col min="12300" max="12300" width="5.5" style="202" customWidth="1"/>
    <col min="12301" max="12544" width="9" style="202"/>
    <col min="12545" max="12545" width="4.75" style="202" customWidth="1"/>
    <col min="12546" max="12546" width="8.75" style="202" customWidth="1"/>
    <col min="12547" max="12553" width="9" style="202"/>
    <col min="12554" max="12554" width="24.75" style="202" customWidth="1"/>
    <col min="12555" max="12555" width="19.625" style="202" customWidth="1"/>
    <col min="12556" max="12556" width="5.5" style="202" customWidth="1"/>
    <col min="12557" max="12800" width="9" style="202"/>
    <col min="12801" max="12801" width="4.75" style="202" customWidth="1"/>
    <col min="12802" max="12802" width="8.75" style="202" customWidth="1"/>
    <col min="12803" max="12809" width="9" style="202"/>
    <col min="12810" max="12810" width="24.75" style="202" customWidth="1"/>
    <col min="12811" max="12811" width="19.625" style="202" customWidth="1"/>
    <col min="12812" max="12812" width="5.5" style="202" customWidth="1"/>
    <col min="12813" max="13056" width="9" style="202"/>
    <col min="13057" max="13057" width="4.75" style="202" customWidth="1"/>
    <col min="13058" max="13058" width="8.75" style="202" customWidth="1"/>
    <col min="13059" max="13065" width="9" style="202"/>
    <col min="13066" max="13066" width="24.75" style="202" customWidth="1"/>
    <col min="13067" max="13067" width="19.625" style="202" customWidth="1"/>
    <col min="13068" max="13068" width="5.5" style="202" customWidth="1"/>
    <col min="13069" max="13312" width="9" style="202"/>
    <col min="13313" max="13313" width="4.75" style="202" customWidth="1"/>
    <col min="13314" max="13314" width="8.75" style="202" customWidth="1"/>
    <col min="13315" max="13321" width="9" style="202"/>
    <col min="13322" max="13322" width="24.75" style="202" customWidth="1"/>
    <col min="13323" max="13323" width="19.625" style="202" customWidth="1"/>
    <col min="13324" max="13324" width="5.5" style="202" customWidth="1"/>
    <col min="13325" max="13568" width="9" style="202"/>
    <col min="13569" max="13569" width="4.75" style="202" customWidth="1"/>
    <col min="13570" max="13570" width="8.75" style="202" customWidth="1"/>
    <col min="13571" max="13577" width="9" style="202"/>
    <col min="13578" max="13578" width="24.75" style="202" customWidth="1"/>
    <col min="13579" max="13579" width="19.625" style="202" customWidth="1"/>
    <col min="13580" max="13580" width="5.5" style="202" customWidth="1"/>
    <col min="13581" max="13824" width="9" style="202"/>
    <col min="13825" max="13825" width="4.75" style="202" customWidth="1"/>
    <col min="13826" max="13826" width="8.75" style="202" customWidth="1"/>
    <col min="13827" max="13833" width="9" style="202"/>
    <col min="13834" max="13834" width="24.75" style="202" customWidth="1"/>
    <col min="13835" max="13835" width="19.625" style="202" customWidth="1"/>
    <col min="13836" max="13836" width="5.5" style="202" customWidth="1"/>
    <col min="13837" max="14080" width="9" style="202"/>
    <col min="14081" max="14081" width="4.75" style="202" customWidth="1"/>
    <col min="14082" max="14082" width="8.75" style="202" customWidth="1"/>
    <col min="14083" max="14089" width="9" style="202"/>
    <col min="14090" max="14090" width="24.75" style="202" customWidth="1"/>
    <col min="14091" max="14091" width="19.625" style="202" customWidth="1"/>
    <col min="14092" max="14092" width="5.5" style="202" customWidth="1"/>
    <col min="14093" max="14336" width="9" style="202"/>
    <col min="14337" max="14337" width="4.75" style="202" customWidth="1"/>
    <col min="14338" max="14338" width="8.75" style="202" customWidth="1"/>
    <col min="14339" max="14345" width="9" style="202"/>
    <col min="14346" max="14346" width="24.75" style="202" customWidth="1"/>
    <col min="14347" max="14347" width="19.625" style="202" customWidth="1"/>
    <col min="14348" max="14348" width="5.5" style="202" customWidth="1"/>
    <col min="14349" max="14592" width="9" style="202"/>
    <col min="14593" max="14593" width="4.75" style="202" customWidth="1"/>
    <col min="14594" max="14594" width="8.75" style="202" customWidth="1"/>
    <col min="14595" max="14601" width="9" style="202"/>
    <col min="14602" max="14602" width="24.75" style="202" customWidth="1"/>
    <col min="14603" max="14603" width="19.625" style="202" customWidth="1"/>
    <col min="14604" max="14604" width="5.5" style="202" customWidth="1"/>
    <col min="14605" max="14848" width="9" style="202"/>
    <col min="14849" max="14849" width="4.75" style="202" customWidth="1"/>
    <col min="14850" max="14850" width="8.75" style="202" customWidth="1"/>
    <col min="14851" max="14857" width="9" style="202"/>
    <col min="14858" max="14858" width="24.75" style="202" customWidth="1"/>
    <col min="14859" max="14859" width="19.625" style="202" customWidth="1"/>
    <col min="14860" max="14860" width="5.5" style="202" customWidth="1"/>
    <col min="14861" max="15104" width="9" style="202"/>
    <col min="15105" max="15105" width="4.75" style="202" customWidth="1"/>
    <col min="15106" max="15106" width="8.75" style="202" customWidth="1"/>
    <col min="15107" max="15113" width="9" style="202"/>
    <col min="15114" max="15114" width="24.75" style="202" customWidth="1"/>
    <col min="15115" max="15115" width="19.625" style="202" customWidth="1"/>
    <col min="15116" max="15116" width="5.5" style="202" customWidth="1"/>
    <col min="15117" max="15360" width="9" style="202"/>
    <col min="15361" max="15361" width="4.75" style="202" customWidth="1"/>
    <col min="15362" max="15362" width="8.75" style="202" customWidth="1"/>
    <col min="15363" max="15369" width="9" style="202"/>
    <col min="15370" max="15370" width="24.75" style="202" customWidth="1"/>
    <col min="15371" max="15371" width="19.625" style="202" customWidth="1"/>
    <col min="15372" max="15372" width="5.5" style="202" customWidth="1"/>
    <col min="15373" max="15616" width="9" style="202"/>
    <col min="15617" max="15617" width="4.75" style="202" customWidth="1"/>
    <col min="15618" max="15618" width="8.75" style="202" customWidth="1"/>
    <col min="15619" max="15625" width="9" style="202"/>
    <col min="15626" max="15626" width="24.75" style="202" customWidth="1"/>
    <col min="15627" max="15627" width="19.625" style="202" customWidth="1"/>
    <col min="15628" max="15628" width="5.5" style="202" customWidth="1"/>
    <col min="15629" max="15872" width="9" style="202"/>
    <col min="15873" max="15873" width="4.75" style="202" customWidth="1"/>
    <col min="15874" max="15874" width="8.75" style="202" customWidth="1"/>
    <col min="15875" max="15881" width="9" style="202"/>
    <col min="15882" max="15882" width="24.75" style="202" customWidth="1"/>
    <col min="15883" max="15883" width="19.625" style="202" customWidth="1"/>
    <col min="15884" max="15884" width="5.5" style="202" customWidth="1"/>
    <col min="15885" max="16128" width="9" style="202"/>
    <col min="16129" max="16129" width="4.75" style="202" customWidth="1"/>
    <col min="16130" max="16130" width="8.75" style="202" customWidth="1"/>
    <col min="16131" max="16137" width="9" style="202"/>
    <col min="16138" max="16138" width="24.75" style="202" customWidth="1"/>
    <col min="16139" max="16139" width="19.625" style="202" customWidth="1"/>
    <col min="16140" max="16140" width="5.5" style="202" customWidth="1"/>
    <col min="16141" max="16384" width="9" style="202"/>
  </cols>
  <sheetData>
    <row r="1" spans="1:12" ht="65.25" customHeight="1">
      <c r="A1" s="3256" t="s">
        <v>1451</v>
      </c>
      <c r="B1" s="3256"/>
      <c r="C1" s="3256"/>
      <c r="D1" s="3256"/>
      <c r="E1" s="3256"/>
      <c r="F1" s="3256"/>
      <c r="G1" s="3256"/>
      <c r="H1" s="3256"/>
      <c r="I1" s="3256"/>
      <c r="J1" s="3256"/>
      <c r="K1" s="3256"/>
      <c r="L1" s="3256"/>
    </row>
    <row r="2" spans="1:12" ht="81.75" customHeight="1">
      <c r="A2" s="910"/>
      <c r="B2" s="910"/>
      <c r="C2" s="910"/>
      <c r="D2" s="910"/>
      <c r="E2" s="910"/>
      <c r="F2" s="910"/>
      <c r="G2" s="910"/>
      <c r="H2" s="910"/>
      <c r="I2" s="910"/>
      <c r="J2" s="910"/>
      <c r="K2" s="910"/>
      <c r="L2" s="910"/>
    </row>
    <row r="3" spans="1:12" ht="52.5" customHeight="1">
      <c r="A3" s="911" t="s">
        <v>1452</v>
      </c>
      <c r="B3" s="3257" t="s">
        <v>1453</v>
      </c>
      <c r="C3" s="3257"/>
      <c r="D3" s="3257"/>
      <c r="E3" s="3257"/>
      <c r="F3" s="3257"/>
      <c r="G3" s="3257"/>
      <c r="H3" s="3257"/>
      <c r="I3" s="3257"/>
      <c r="J3" s="3257"/>
      <c r="K3" s="3257"/>
    </row>
    <row r="4" spans="1:12" ht="32.25" customHeight="1">
      <c r="A4" s="912"/>
      <c r="B4" s="3257" t="s">
        <v>1454</v>
      </c>
      <c r="C4" s="3257"/>
      <c r="D4" s="3257"/>
      <c r="E4" s="3257"/>
      <c r="F4" s="3257"/>
      <c r="G4" s="3257"/>
      <c r="H4" s="3257"/>
      <c r="I4" s="3257"/>
      <c r="J4" s="3257"/>
      <c r="K4" s="3257"/>
    </row>
    <row r="5" spans="1:12" ht="30" customHeight="1">
      <c r="B5" s="913"/>
      <c r="C5" s="913"/>
      <c r="D5" s="913"/>
      <c r="E5" s="913"/>
      <c r="F5" s="913"/>
      <c r="G5" s="913"/>
      <c r="H5" s="913"/>
      <c r="I5" s="913"/>
      <c r="J5" s="913"/>
      <c r="K5" s="913"/>
    </row>
    <row r="6" spans="1:12" ht="22.5" customHeight="1">
      <c r="A6" s="3258" t="s">
        <v>1455</v>
      </c>
      <c r="B6" s="3259"/>
      <c r="C6" s="3259"/>
      <c r="D6" s="3259"/>
      <c r="E6" s="3259"/>
      <c r="F6" s="3259"/>
      <c r="G6" s="3259"/>
      <c r="H6" s="3259"/>
      <c r="I6" s="3259"/>
      <c r="J6" s="3259"/>
      <c r="K6" s="3259"/>
      <c r="L6" s="3259"/>
    </row>
    <row r="7" spans="1:12" ht="7.5" customHeight="1">
      <c r="B7" s="914"/>
      <c r="D7" s="204"/>
      <c r="K7" s="277"/>
    </row>
    <row r="8" spans="1:12" ht="22.5" customHeight="1">
      <c r="B8" s="3260" t="s">
        <v>1456</v>
      </c>
      <c r="C8" s="3260"/>
      <c r="D8" s="3260"/>
      <c r="E8" s="3260"/>
      <c r="F8" s="3260"/>
      <c r="G8" s="3260"/>
      <c r="H8" s="3260"/>
      <c r="I8" s="3260"/>
      <c r="J8" s="3260"/>
      <c r="K8" s="3260"/>
    </row>
    <row r="9" spans="1:12" ht="26.25" customHeight="1">
      <c r="K9" s="277"/>
    </row>
    <row r="10" spans="1:12" ht="22.5" customHeight="1">
      <c r="A10" s="3258" t="s">
        <v>1457</v>
      </c>
      <c r="B10" s="3259"/>
      <c r="C10" s="3259"/>
      <c r="D10" s="3259"/>
      <c r="E10" s="3259"/>
      <c r="F10" s="3259"/>
      <c r="G10" s="3259"/>
      <c r="H10" s="3259"/>
      <c r="I10" s="3259"/>
      <c r="J10" s="3259"/>
      <c r="K10" s="3259"/>
      <c r="L10" s="3259"/>
    </row>
    <row r="11" spans="1:12" ht="7.5" customHeight="1">
      <c r="B11" s="914"/>
      <c r="D11" s="204"/>
      <c r="K11" s="277"/>
    </row>
    <row r="12" spans="1:12" ht="22.5" customHeight="1">
      <c r="B12" s="3260" t="s">
        <v>1456</v>
      </c>
      <c r="C12" s="3260"/>
      <c r="D12" s="3260"/>
      <c r="E12" s="3260"/>
      <c r="F12" s="3260"/>
      <c r="G12" s="3260"/>
      <c r="H12" s="3260"/>
      <c r="I12" s="3260"/>
      <c r="J12" s="3260"/>
      <c r="K12" s="3260"/>
    </row>
    <row r="13" spans="1:12" ht="26.25" customHeight="1">
      <c r="K13" s="277"/>
    </row>
    <row r="14" spans="1:12" ht="22.5" customHeight="1">
      <c r="A14" s="3258" t="s">
        <v>1458</v>
      </c>
      <c r="B14" s="3259"/>
      <c r="C14" s="3259"/>
      <c r="D14" s="3259"/>
      <c r="E14" s="3259"/>
      <c r="F14" s="3259"/>
      <c r="G14" s="3259"/>
      <c r="H14" s="3259"/>
      <c r="I14" s="3259"/>
      <c r="J14" s="3259"/>
      <c r="K14" s="3259"/>
      <c r="L14" s="3259"/>
    </row>
    <row r="15" spans="1:12" ht="7.5" customHeight="1">
      <c r="B15" s="915"/>
      <c r="C15" s="916"/>
      <c r="D15" s="916"/>
      <c r="E15" s="916"/>
      <c r="K15" s="277"/>
    </row>
    <row r="16" spans="1:12" ht="18" customHeight="1">
      <c r="C16" s="3261" t="s">
        <v>1459</v>
      </c>
      <c r="D16" s="3261"/>
      <c r="E16" s="3261"/>
      <c r="F16" s="3261"/>
      <c r="G16" s="3261"/>
      <c r="H16" s="3261"/>
      <c r="I16" s="3261"/>
      <c r="J16" s="3261"/>
      <c r="K16" s="3261"/>
    </row>
    <row r="17" spans="1:11" ht="18" customHeight="1">
      <c r="C17" s="3261" t="s">
        <v>1460</v>
      </c>
      <c r="D17" s="3261"/>
      <c r="E17" s="3261"/>
      <c r="F17" s="3261"/>
      <c r="G17" s="3261"/>
      <c r="H17" s="3261"/>
      <c r="I17" s="3261"/>
      <c r="J17" s="3261"/>
      <c r="K17" s="3261"/>
    </row>
    <row r="18" spans="1:11" ht="7.5" customHeight="1">
      <c r="C18" s="204"/>
      <c r="K18" s="277"/>
    </row>
    <row r="19" spans="1:11" ht="22.5" customHeight="1">
      <c r="B19" s="3260" t="s">
        <v>1461</v>
      </c>
      <c r="C19" s="3260"/>
      <c r="D19" s="3260"/>
      <c r="E19" s="3260"/>
      <c r="F19" s="3260"/>
      <c r="G19" s="3260"/>
      <c r="H19" s="3260"/>
      <c r="I19" s="3260"/>
      <c r="J19" s="3260"/>
      <c r="K19" s="3260"/>
    </row>
    <row r="20" spans="1:11" ht="31.5" customHeight="1">
      <c r="K20" s="277"/>
    </row>
    <row r="21" spans="1:11" ht="26.25" customHeight="1">
      <c r="A21" s="3255" t="s">
        <v>1462</v>
      </c>
      <c r="B21" s="3255"/>
      <c r="C21" s="3255"/>
      <c r="D21" s="3255"/>
      <c r="E21" s="3255"/>
      <c r="F21" s="3255"/>
      <c r="G21" s="3255"/>
      <c r="H21" s="3255"/>
      <c r="I21" s="3255"/>
      <c r="J21" s="3255"/>
      <c r="K21" s="3255"/>
    </row>
    <row r="22" spans="1:11" ht="7.5" customHeight="1">
      <c r="K22" s="277"/>
    </row>
    <row r="23" spans="1:11" ht="30" customHeight="1">
      <c r="B23" s="3243" t="s">
        <v>1463</v>
      </c>
      <c r="C23" s="3244"/>
      <c r="D23" s="3244"/>
      <c r="E23" s="3244"/>
      <c r="F23" s="3244"/>
      <c r="G23" s="3244"/>
      <c r="H23" s="3244"/>
      <c r="I23" s="3244"/>
      <c r="J23" s="3245"/>
      <c r="K23" s="902" t="s">
        <v>1464</v>
      </c>
    </row>
    <row r="24" spans="1:11" ht="41.25" customHeight="1">
      <c r="B24" s="3246" t="s">
        <v>1465</v>
      </c>
      <c r="C24" s="3247"/>
      <c r="D24" s="3247"/>
      <c r="E24" s="3247"/>
      <c r="F24" s="3247"/>
      <c r="G24" s="3247"/>
      <c r="H24" s="3247"/>
      <c r="I24" s="3247"/>
      <c r="J24" s="3248"/>
      <c r="K24" s="917" t="s">
        <v>1466</v>
      </c>
    </row>
    <row r="25" spans="1:11" ht="41.25" customHeight="1">
      <c r="B25" s="3249" t="s">
        <v>1467</v>
      </c>
      <c r="C25" s="3250"/>
      <c r="D25" s="3250"/>
      <c r="E25" s="3250"/>
      <c r="F25" s="3250"/>
      <c r="G25" s="3250"/>
      <c r="H25" s="3250"/>
      <c r="I25" s="3250"/>
      <c r="J25" s="3251"/>
      <c r="K25" s="902" t="s">
        <v>1468</v>
      </c>
    </row>
    <row r="26" spans="1:11" ht="41.25" customHeight="1">
      <c r="B26" s="3252" t="s">
        <v>1469</v>
      </c>
      <c r="C26" s="3253"/>
      <c r="D26" s="3253"/>
      <c r="E26" s="3253"/>
      <c r="F26" s="3253"/>
      <c r="G26" s="3253"/>
      <c r="H26" s="3253"/>
      <c r="I26" s="3253"/>
      <c r="J26" s="3254"/>
      <c r="K26" s="902" t="s">
        <v>1470</v>
      </c>
    </row>
    <row r="27" spans="1:11" ht="7.5" customHeight="1"/>
    <row r="28" spans="1:11" ht="37.5" customHeight="1"/>
    <row r="29" spans="1:11" ht="18.75">
      <c r="A29" s="3255" t="s">
        <v>1471</v>
      </c>
      <c r="B29" s="3255"/>
      <c r="C29" s="3255"/>
      <c r="D29" s="3255"/>
      <c r="E29" s="3255"/>
      <c r="F29" s="3255"/>
      <c r="G29" s="3255"/>
      <c r="H29" s="3255"/>
      <c r="I29" s="3255"/>
      <c r="J29" s="3255"/>
      <c r="K29" s="3255"/>
    </row>
    <row r="30" spans="1:11" ht="18.75" customHeight="1"/>
    <row r="31" spans="1:11" ht="24" customHeight="1">
      <c r="B31" s="245" t="s">
        <v>1472</v>
      </c>
    </row>
    <row r="32" spans="1:11" ht="24" customHeight="1">
      <c r="B32" s="245" t="s">
        <v>1473</v>
      </c>
    </row>
    <row r="33" spans="2:3" ht="24" customHeight="1">
      <c r="B33" s="245" t="s">
        <v>1474</v>
      </c>
    </row>
    <row r="34" spans="2:3" ht="24" customHeight="1">
      <c r="B34" s="245" t="s">
        <v>1475</v>
      </c>
      <c r="C34" s="918" t="s">
        <v>1476</v>
      </c>
    </row>
  </sheetData>
  <mergeCells count="17">
    <mergeCell ref="A21:K21"/>
    <mergeCell ref="A1:L1"/>
    <mergeCell ref="B3:K3"/>
    <mergeCell ref="B4:K4"/>
    <mergeCell ref="A6:L6"/>
    <mergeCell ref="B8:K8"/>
    <mergeCell ref="A10:L10"/>
    <mergeCell ref="B12:K12"/>
    <mergeCell ref="A14:L14"/>
    <mergeCell ref="C16:K16"/>
    <mergeCell ref="C17:K17"/>
    <mergeCell ref="B19:K19"/>
    <mergeCell ref="B23:J23"/>
    <mergeCell ref="B24:J24"/>
    <mergeCell ref="B25:J25"/>
    <mergeCell ref="B26:J26"/>
    <mergeCell ref="A29:K29"/>
  </mergeCells>
  <phoneticPr fontId="7"/>
  <hyperlinks>
    <hyperlink ref="C34" r:id="rId1" xr:uid="{00000000-0004-0000-4C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0000"/>
  </sheetPr>
  <dimension ref="A1:AN52"/>
  <sheetViews>
    <sheetView zoomScaleNormal="100" workbookViewId="0">
      <selection activeCell="AL12" sqref="AL12"/>
    </sheetView>
  </sheetViews>
  <sheetFormatPr defaultColWidth="2.25" defaultRowHeight="13.5"/>
  <cols>
    <col min="1" max="1" width="2.125" style="920" customWidth="1"/>
    <col min="2" max="2" width="2.5" style="920" customWidth="1"/>
    <col min="3" max="3" width="3.5" style="920" customWidth="1"/>
    <col min="4" max="10" width="2.5" style="920" customWidth="1"/>
    <col min="11" max="11" width="2.625" style="920" customWidth="1"/>
    <col min="12" max="39" width="2.5" style="920" customWidth="1"/>
    <col min="40" max="40" width="2.25" style="920" customWidth="1"/>
    <col min="41" max="41" width="1.625" style="920" customWidth="1"/>
    <col min="42" max="256" width="2.25" style="920"/>
    <col min="257" max="257" width="2.125" style="920" customWidth="1"/>
    <col min="258" max="258" width="2.5" style="920" customWidth="1"/>
    <col min="259" max="259" width="3.5" style="920" customWidth="1"/>
    <col min="260" max="266" width="2.5" style="920" customWidth="1"/>
    <col min="267" max="267" width="2.625" style="920" customWidth="1"/>
    <col min="268" max="295" width="2.5" style="920" customWidth="1"/>
    <col min="296" max="296" width="2.25" style="920" customWidth="1"/>
    <col min="297" max="297" width="1.625" style="920" customWidth="1"/>
    <col min="298" max="512" width="2.25" style="920"/>
    <col min="513" max="513" width="2.125" style="920" customWidth="1"/>
    <col min="514" max="514" width="2.5" style="920" customWidth="1"/>
    <col min="515" max="515" width="3.5" style="920" customWidth="1"/>
    <col min="516" max="522" width="2.5" style="920" customWidth="1"/>
    <col min="523" max="523" width="2.625" style="920" customWidth="1"/>
    <col min="524" max="551" width="2.5" style="920" customWidth="1"/>
    <col min="552" max="552" width="2.25" style="920" customWidth="1"/>
    <col min="553" max="553" width="1.625" style="920" customWidth="1"/>
    <col min="554" max="768" width="2.25" style="920"/>
    <col min="769" max="769" width="2.125" style="920" customWidth="1"/>
    <col min="770" max="770" width="2.5" style="920" customWidth="1"/>
    <col min="771" max="771" width="3.5" style="920" customWidth="1"/>
    <col min="772" max="778" width="2.5" style="920" customWidth="1"/>
    <col min="779" max="779" width="2.625" style="920" customWidth="1"/>
    <col min="780" max="807" width="2.5" style="920" customWidth="1"/>
    <col min="808" max="808" width="2.25" style="920" customWidth="1"/>
    <col min="809" max="809" width="1.625" style="920" customWidth="1"/>
    <col min="810" max="1024" width="2.25" style="920"/>
    <col min="1025" max="1025" width="2.125" style="920" customWidth="1"/>
    <col min="1026" max="1026" width="2.5" style="920" customWidth="1"/>
    <col min="1027" max="1027" width="3.5" style="920" customWidth="1"/>
    <col min="1028" max="1034" width="2.5" style="920" customWidth="1"/>
    <col min="1035" max="1035" width="2.625" style="920" customWidth="1"/>
    <col min="1036" max="1063" width="2.5" style="920" customWidth="1"/>
    <col min="1064" max="1064" width="2.25" style="920" customWidth="1"/>
    <col min="1065" max="1065" width="1.625" style="920" customWidth="1"/>
    <col min="1066" max="1280" width="2.25" style="920"/>
    <col min="1281" max="1281" width="2.125" style="920" customWidth="1"/>
    <col min="1282" max="1282" width="2.5" style="920" customWidth="1"/>
    <col min="1283" max="1283" width="3.5" style="920" customWidth="1"/>
    <col min="1284" max="1290" width="2.5" style="920" customWidth="1"/>
    <col min="1291" max="1291" width="2.625" style="920" customWidth="1"/>
    <col min="1292" max="1319" width="2.5" style="920" customWidth="1"/>
    <col min="1320" max="1320" width="2.25" style="920" customWidth="1"/>
    <col min="1321" max="1321" width="1.625" style="920" customWidth="1"/>
    <col min="1322" max="1536" width="2.25" style="920"/>
    <col min="1537" max="1537" width="2.125" style="920" customWidth="1"/>
    <col min="1538" max="1538" width="2.5" style="920" customWidth="1"/>
    <col min="1539" max="1539" width="3.5" style="920" customWidth="1"/>
    <col min="1540" max="1546" width="2.5" style="920" customWidth="1"/>
    <col min="1547" max="1547" width="2.625" style="920" customWidth="1"/>
    <col min="1548" max="1575" width="2.5" style="920" customWidth="1"/>
    <col min="1576" max="1576" width="2.25" style="920" customWidth="1"/>
    <col min="1577" max="1577" width="1.625" style="920" customWidth="1"/>
    <col min="1578" max="1792" width="2.25" style="920"/>
    <col min="1793" max="1793" width="2.125" style="920" customWidth="1"/>
    <col min="1794" max="1794" width="2.5" style="920" customWidth="1"/>
    <col min="1795" max="1795" width="3.5" style="920" customWidth="1"/>
    <col min="1796" max="1802" width="2.5" style="920" customWidth="1"/>
    <col min="1803" max="1803" width="2.625" style="920" customWidth="1"/>
    <col min="1804" max="1831" width="2.5" style="920" customWidth="1"/>
    <col min="1832" max="1832" width="2.25" style="920" customWidth="1"/>
    <col min="1833" max="1833" width="1.625" style="920" customWidth="1"/>
    <col min="1834" max="2048" width="2.25" style="920"/>
    <col min="2049" max="2049" width="2.125" style="920" customWidth="1"/>
    <col min="2050" max="2050" width="2.5" style="920" customWidth="1"/>
    <col min="2051" max="2051" width="3.5" style="920" customWidth="1"/>
    <col min="2052" max="2058" width="2.5" style="920" customWidth="1"/>
    <col min="2059" max="2059" width="2.625" style="920" customWidth="1"/>
    <col min="2060" max="2087" width="2.5" style="920" customWidth="1"/>
    <col min="2088" max="2088" width="2.25" style="920" customWidth="1"/>
    <col min="2089" max="2089" width="1.625" style="920" customWidth="1"/>
    <col min="2090" max="2304" width="2.25" style="920"/>
    <col min="2305" max="2305" width="2.125" style="920" customWidth="1"/>
    <col min="2306" max="2306" width="2.5" style="920" customWidth="1"/>
    <col min="2307" max="2307" width="3.5" style="920" customWidth="1"/>
    <col min="2308" max="2314" width="2.5" style="920" customWidth="1"/>
    <col min="2315" max="2315" width="2.625" style="920" customWidth="1"/>
    <col min="2316" max="2343" width="2.5" style="920" customWidth="1"/>
    <col min="2344" max="2344" width="2.25" style="920" customWidth="1"/>
    <col min="2345" max="2345" width="1.625" style="920" customWidth="1"/>
    <col min="2346" max="2560" width="2.25" style="920"/>
    <col min="2561" max="2561" width="2.125" style="920" customWidth="1"/>
    <col min="2562" max="2562" width="2.5" style="920" customWidth="1"/>
    <col min="2563" max="2563" width="3.5" style="920" customWidth="1"/>
    <col min="2564" max="2570" width="2.5" style="920" customWidth="1"/>
    <col min="2571" max="2571" width="2.625" style="920" customWidth="1"/>
    <col min="2572" max="2599" width="2.5" style="920" customWidth="1"/>
    <col min="2600" max="2600" width="2.25" style="920" customWidth="1"/>
    <col min="2601" max="2601" width="1.625" style="920" customWidth="1"/>
    <col min="2602" max="2816" width="2.25" style="920"/>
    <col min="2817" max="2817" width="2.125" style="920" customWidth="1"/>
    <col min="2818" max="2818" width="2.5" style="920" customWidth="1"/>
    <col min="2819" max="2819" width="3.5" style="920" customWidth="1"/>
    <col min="2820" max="2826" width="2.5" style="920" customWidth="1"/>
    <col min="2827" max="2827" width="2.625" style="920" customWidth="1"/>
    <col min="2828" max="2855" width="2.5" style="920" customWidth="1"/>
    <col min="2856" max="2856" width="2.25" style="920" customWidth="1"/>
    <col min="2857" max="2857" width="1.625" style="920" customWidth="1"/>
    <col min="2858" max="3072" width="2.25" style="920"/>
    <col min="3073" max="3073" width="2.125" style="920" customWidth="1"/>
    <col min="3074" max="3074" width="2.5" style="920" customWidth="1"/>
    <col min="3075" max="3075" width="3.5" style="920" customWidth="1"/>
    <col min="3076" max="3082" width="2.5" style="920" customWidth="1"/>
    <col min="3083" max="3083" width="2.625" style="920" customWidth="1"/>
    <col min="3084" max="3111" width="2.5" style="920" customWidth="1"/>
    <col min="3112" max="3112" width="2.25" style="920" customWidth="1"/>
    <col min="3113" max="3113" width="1.625" style="920" customWidth="1"/>
    <col min="3114" max="3328" width="2.25" style="920"/>
    <col min="3329" max="3329" width="2.125" style="920" customWidth="1"/>
    <col min="3330" max="3330" width="2.5" style="920" customWidth="1"/>
    <col min="3331" max="3331" width="3.5" style="920" customWidth="1"/>
    <col min="3332" max="3338" width="2.5" style="920" customWidth="1"/>
    <col min="3339" max="3339" width="2.625" style="920" customWidth="1"/>
    <col min="3340" max="3367" width="2.5" style="920" customWidth="1"/>
    <col min="3368" max="3368" width="2.25" style="920" customWidth="1"/>
    <col min="3369" max="3369" width="1.625" style="920" customWidth="1"/>
    <col min="3370" max="3584" width="2.25" style="920"/>
    <col min="3585" max="3585" width="2.125" style="920" customWidth="1"/>
    <col min="3586" max="3586" width="2.5" style="920" customWidth="1"/>
    <col min="3587" max="3587" width="3.5" style="920" customWidth="1"/>
    <col min="3588" max="3594" width="2.5" style="920" customWidth="1"/>
    <col min="3595" max="3595" width="2.625" style="920" customWidth="1"/>
    <col min="3596" max="3623" width="2.5" style="920" customWidth="1"/>
    <col min="3624" max="3624" width="2.25" style="920" customWidth="1"/>
    <col min="3625" max="3625" width="1.625" style="920" customWidth="1"/>
    <col min="3626" max="3840" width="2.25" style="920"/>
    <col min="3841" max="3841" width="2.125" style="920" customWidth="1"/>
    <col min="3842" max="3842" width="2.5" style="920" customWidth="1"/>
    <col min="3843" max="3843" width="3.5" style="920" customWidth="1"/>
    <col min="3844" max="3850" width="2.5" style="920" customWidth="1"/>
    <col min="3851" max="3851" width="2.625" style="920" customWidth="1"/>
    <col min="3852" max="3879" width="2.5" style="920" customWidth="1"/>
    <col min="3880" max="3880" width="2.25" style="920" customWidth="1"/>
    <col min="3881" max="3881" width="1.625" style="920" customWidth="1"/>
    <col min="3882" max="4096" width="2.25" style="920"/>
    <col min="4097" max="4097" width="2.125" style="920" customWidth="1"/>
    <col min="4098" max="4098" width="2.5" style="920" customWidth="1"/>
    <col min="4099" max="4099" width="3.5" style="920" customWidth="1"/>
    <col min="4100" max="4106" width="2.5" style="920" customWidth="1"/>
    <col min="4107" max="4107" width="2.625" style="920" customWidth="1"/>
    <col min="4108" max="4135" width="2.5" style="920" customWidth="1"/>
    <col min="4136" max="4136" width="2.25" style="920" customWidth="1"/>
    <col min="4137" max="4137" width="1.625" style="920" customWidth="1"/>
    <col min="4138" max="4352" width="2.25" style="920"/>
    <col min="4353" max="4353" width="2.125" style="920" customWidth="1"/>
    <col min="4354" max="4354" width="2.5" style="920" customWidth="1"/>
    <col min="4355" max="4355" width="3.5" style="920" customWidth="1"/>
    <col min="4356" max="4362" width="2.5" style="920" customWidth="1"/>
    <col min="4363" max="4363" width="2.625" style="920" customWidth="1"/>
    <col min="4364" max="4391" width="2.5" style="920" customWidth="1"/>
    <col min="4392" max="4392" width="2.25" style="920" customWidth="1"/>
    <col min="4393" max="4393" width="1.625" style="920" customWidth="1"/>
    <col min="4394" max="4608" width="2.25" style="920"/>
    <col min="4609" max="4609" width="2.125" style="920" customWidth="1"/>
    <col min="4610" max="4610" width="2.5" style="920" customWidth="1"/>
    <col min="4611" max="4611" width="3.5" style="920" customWidth="1"/>
    <col min="4612" max="4618" width="2.5" style="920" customWidth="1"/>
    <col min="4619" max="4619" width="2.625" style="920" customWidth="1"/>
    <col min="4620" max="4647" width="2.5" style="920" customWidth="1"/>
    <col min="4648" max="4648" width="2.25" style="920" customWidth="1"/>
    <col min="4649" max="4649" width="1.625" style="920" customWidth="1"/>
    <col min="4650" max="4864" width="2.25" style="920"/>
    <col min="4865" max="4865" width="2.125" style="920" customWidth="1"/>
    <col min="4866" max="4866" width="2.5" style="920" customWidth="1"/>
    <col min="4867" max="4867" width="3.5" style="920" customWidth="1"/>
    <col min="4868" max="4874" width="2.5" style="920" customWidth="1"/>
    <col min="4875" max="4875" width="2.625" style="920" customWidth="1"/>
    <col min="4876" max="4903" width="2.5" style="920" customWidth="1"/>
    <col min="4904" max="4904" width="2.25" style="920" customWidth="1"/>
    <col min="4905" max="4905" width="1.625" style="920" customWidth="1"/>
    <col min="4906" max="5120" width="2.25" style="920"/>
    <col min="5121" max="5121" width="2.125" style="920" customWidth="1"/>
    <col min="5122" max="5122" width="2.5" style="920" customWidth="1"/>
    <col min="5123" max="5123" width="3.5" style="920" customWidth="1"/>
    <col min="5124" max="5130" width="2.5" style="920" customWidth="1"/>
    <col min="5131" max="5131" width="2.625" style="920" customWidth="1"/>
    <col min="5132" max="5159" width="2.5" style="920" customWidth="1"/>
    <col min="5160" max="5160" width="2.25" style="920" customWidth="1"/>
    <col min="5161" max="5161" width="1.625" style="920" customWidth="1"/>
    <col min="5162" max="5376" width="2.25" style="920"/>
    <col min="5377" max="5377" width="2.125" style="920" customWidth="1"/>
    <col min="5378" max="5378" width="2.5" style="920" customWidth="1"/>
    <col min="5379" max="5379" width="3.5" style="920" customWidth="1"/>
    <col min="5380" max="5386" width="2.5" style="920" customWidth="1"/>
    <col min="5387" max="5387" width="2.625" style="920" customWidth="1"/>
    <col min="5388" max="5415" width="2.5" style="920" customWidth="1"/>
    <col min="5416" max="5416" width="2.25" style="920" customWidth="1"/>
    <col min="5417" max="5417" width="1.625" style="920" customWidth="1"/>
    <col min="5418" max="5632" width="2.25" style="920"/>
    <col min="5633" max="5633" width="2.125" style="920" customWidth="1"/>
    <col min="5634" max="5634" width="2.5" style="920" customWidth="1"/>
    <col min="5635" max="5635" width="3.5" style="920" customWidth="1"/>
    <col min="5636" max="5642" width="2.5" style="920" customWidth="1"/>
    <col min="5643" max="5643" width="2.625" style="920" customWidth="1"/>
    <col min="5644" max="5671" width="2.5" style="920" customWidth="1"/>
    <col min="5672" max="5672" width="2.25" style="920" customWidth="1"/>
    <col min="5673" max="5673" width="1.625" style="920" customWidth="1"/>
    <col min="5674" max="5888" width="2.25" style="920"/>
    <col min="5889" max="5889" width="2.125" style="920" customWidth="1"/>
    <col min="5890" max="5890" width="2.5" style="920" customWidth="1"/>
    <col min="5891" max="5891" width="3.5" style="920" customWidth="1"/>
    <col min="5892" max="5898" width="2.5" style="920" customWidth="1"/>
    <col min="5899" max="5899" width="2.625" style="920" customWidth="1"/>
    <col min="5900" max="5927" width="2.5" style="920" customWidth="1"/>
    <col min="5928" max="5928" width="2.25" style="920" customWidth="1"/>
    <col min="5929" max="5929" width="1.625" style="920" customWidth="1"/>
    <col min="5930" max="6144" width="2.25" style="920"/>
    <col min="6145" max="6145" width="2.125" style="920" customWidth="1"/>
    <col min="6146" max="6146" width="2.5" style="920" customWidth="1"/>
    <col min="6147" max="6147" width="3.5" style="920" customWidth="1"/>
    <col min="6148" max="6154" width="2.5" style="920" customWidth="1"/>
    <col min="6155" max="6155" width="2.625" style="920" customWidth="1"/>
    <col min="6156" max="6183" width="2.5" style="920" customWidth="1"/>
    <col min="6184" max="6184" width="2.25" style="920" customWidth="1"/>
    <col min="6185" max="6185" width="1.625" style="920" customWidth="1"/>
    <col min="6186" max="6400" width="2.25" style="920"/>
    <col min="6401" max="6401" width="2.125" style="920" customWidth="1"/>
    <col min="6402" max="6402" width="2.5" style="920" customWidth="1"/>
    <col min="6403" max="6403" width="3.5" style="920" customWidth="1"/>
    <col min="6404" max="6410" width="2.5" style="920" customWidth="1"/>
    <col min="6411" max="6411" width="2.625" style="920" customWidth="1"/>
    <col min="6412" max="6439" width="2.5" style="920" customWidth="1"/>
    <col min="6440" max="6440" width="2.25" style="920" customWidth="1"/>
    <col min="6441" max="6441" width="1.625" style="920" customWidth="1"/>
    <col min="6442" max="6656" width="2.25" style="920"/>
    <col min="6657" max="6657" width="2.125" style="920" customWidth="1"/>
    <col min="6658" max="6658" width="2.5" style="920" customWidth="1"/>
    <col min="6659" max="6659" width="3.5" style="920" customWidth="1"/>
    <col min="6660" max="6666" width="2.5" style="920" customWidth="1"/>
    <col min="6667" max="6667" width="2.625" style="920" customWidth="1"/>
    <col min="6668" max="6695" width="2.5" style="920" customWidth="1"/>
    <col min="6696" max="6696" width="2.25" style="920" customWidth="1"/>
    <col min="6697" max="6697" width="1.625" style="920" customWidth="1"/>
    <col min="6698" max="6912" width="2.25" style="920"/>
    <col min="6913" max="6913" width="2.125" style="920" customWidth="1"/>
    <col min="6914" max="6914" width="2.5" style="920" customWidth="1"/>
    <col min="6915" max="6915" width="3.5" style="920" customWidth="1"/>
    <col min="6916" max="6922" width="2.5" style="920" customWidth="1"/>
    <col min="6923" max="6923" width="2.625" style="920" customWidth="1"/>
    <col min="6924" max="6951" width="2.5" style="920" customWidth="1"/>
    <col min="6952" max="6952" width="2.25" style="920" customWidth="1"/>
    <col min="6953" max="6953" width="1.625" style="920" customWidth="1"/>
    <col min="6954" max="7168" width="2.25" style="920"/>
    <col min="7169" max="7169" width="2.125" style="920" customWidth="1"/>
    <col min="7170" max="7170" width="2.5" style="920" customWidth="1"/>
    <col min="7171" max="7171" width="3.5" style="920" customWidth="1"/>
    <col min="7172" max="7178" width="2.5" style="920" customWidth="1"/>
    <col min="7179" max="7179" width="2.625" style="920" customWidth="1"/>
    <col min="7180" max="7207" width="2.5" style="920" customWidth="1"/>
    <col min="7208" max="7208" width="2.25" style="920" customWidth="1"/>
    <col min="7209" max="7209" width="1.625" style="920" customWidth="1"/>
    <col min="7210" max="7424" width="2.25" style="920"/>
    <col min="7425" max="7425" width="2.125" style="920" customWidth="1"/>
    <col min="7426" max="7426" width="2.5" style="920" customWidth="1"/>
    <col min="7427" max="7427" width="3.5" style="920" customWidth="1"/>
    <col min="7428" max="7434" width="2.5" style="920" customWidth="1"/>
    <col min="7435" max="7435" width="2.625" style="920" customWidth="1"/>
    <col min="7436" max="7463" width="2.5" style="920" customWidth="1"/>
    <col min="7464" max="7464" width="2.25" style="920" customWidth="1"/>
    <col min="7465" max="7465" width="1.625" style="920" customWidth="1"/>
    <col min="7466" max="7680" width="2.25" style="920"/>
    <col min="7681" max="7681" width="2.125" style="920" customWidth="1"/>
    <col min="7682" max="7682" width="2.5" style="920" customWidth="1"/>
    <col min="7683" max="7683" width="3.5" style="920" customWidth="1"/>
    <col min="7684" max="7690" width="2.5" style="920" customWidth="1"/>
    <col min="7691" max="7691" width="2.625" style="920" customWidth="1"/>
    <col min="7692" max="7719" width="2.5" style="920" customWidth="1"/>
    <col min="7720" max="7720" width="2.25" style="920" customWidth="1"/>
    <col min="7721" max="7721" width="1.625" style="920" customWidth="1"/>
    <col min="7722" max="7936" width="2.25" style="920"/>
    <col min="7937" max="7937" width="2.125" style="920" customWidth="1"/>
    <col min="7938" max="7938" width="2.5" style="920" customWidth="1"/>
    <col min="7939" max="7939" width="3.5" style="920" customWidth="1"/>
    <col min="7940" max="7946" width="2.5" style="920" customWidth="1"/>
    <col min="7947" max="7947" width="2.625" style="920" customWidth="1"/>
    <col min="7948" max="7975" width="2.5" style="920" customWidth="1"/>
    <col min="7976" max="7976" width="2.25" style="920" customWidth="1"/>
    <col min="7977" max="7977" width="1.625" style="920" customWidth="1"/>
    <col min="7978" max="8192" width="2.25" style="920"/>
    <col min="8193" max="8193" width="2.125" style="920" customWidth="1"/>
    <col min="8194" max="8194" width="2.5" style="920" customWidth="1"/>
    <col min="8195" max="8195" width="3.5" style="920" customWidth="1"/>
    <col min="8196" max="8202" width="2.5" style="920" customWidth="1"/>
    <col min="8203" max="8203" width="2.625" style="920" customWidth="1"/>
    <col min="8204" max="8231" width="2.5" style="920" customWidth="1"/>
    <col min="8232" max="8232" width="2.25" style="920" customWidth="1"/>
    <col min="8233" max="8233" width="1.625" style="920" customWidth="1"/>
    <col min="8234" max="8448" width="2.25" style="920"/>
    <col min="8449" max="8449" width="2.125" style="920" customWidth="1"/>
    <col min="8450" max="8450" width="2.5" style="920" customWidth="1"/>
    <col min="8451" max="8451" width="3.5" style="920" customWidth="1"/>
    <col min="8452" max="8458" width="2.5" style="920" customWidth="1"/>
    <col min="8459" max="8459" width="2.625" style="920" customWidth="1"/>
    <col min="8460" max="8487" width="2.5" style="920" customWidth="1"/>
    <col min="8488" max="8488" width="2.25" style="920" customWidth="1"/>
    <col min="8489" max="8489" width="1.625" style="920" customWidth="1"/>
    <col min="8490" max="8704" width="2.25" style="920"/>
    <col min="8705" max="8705" width="2.125" style="920" customWidth="1"/>
    <col min="8706" max="8706" width="2.5" style="920" customWidth="1"/>
    <col min="8707" max="8707" width="3.5" style="920" customWidth="1"/>
    <col min="8708" max="8714" width="2.5" style="920" customWidth="1"/>
    <col min="8715" max="8715" width="2.625" style="920" customWidth="1"/>
    <col min="8716" max="8743" width="2.5" style="920" customWidth="1"/>
    <col min="8744" max="8744" width="2.25" style="920" customWidth="1"/>
    <col min="8745" max="8745" width="1.625" style="920" customWidth="1"/>
    <col min="8746" max="8960" width="2.25" style="920"/>
    <col min="8961" max="8961" width="2.125" style="920" customWidth="1"/>
    <col min="8962" max="8962" width="2.5" style="920" customWidth="1"/>
    <col min="8963" max="8963" width="3.5" style="920" customWidth="1"/>
    <col min="8964" max="8970" width="2.5" style="920" customWidth="1"/>
    <col min="8971" max="8971" width="2.625" style="920" customWidth="1"/>
    <col min="8972" max="8999" width="2.5" style="920" customWidth="1"/>
    <col min="9000" max="9000" width="2.25" style="920" customWidth="1"/>
    <col min="9001" max="9001" width="1.625" style="920" customWidth="1"/>
    <col min="9002" max="9216" width="2.25" style="920"/>
    <col min="9217" max="9217" width="2.125" style="920" customWidth="1"/>
    <col min="9218" max="9218" width="2.5" style="920" customWidth="1"/>
    <col min="9219" max="9219" width="3.5" style="920" customWidth="1"/>
    <col min="9220" max="9226" width="2.5" style="920" customWidth="1"/>
    <col min="9227" max="9227" width="2.625" style="920" customWidth="1"/>
    <col min="9228" max="9255" width="2.5" style="920" customWidth="1"/>
    <col min="9256" max="9256" width="2.25" style="920" customWidth="1"/>
    <col min="9257" max="9257" width="1.625" style="920" customWidth="1"/>
    <col min="9258" max="9472" width="2.25" style="920"/>
    <col min="9473" max="9473" width="2.125" style="920" customWidth="1"/>
    <col min="9474" max="9474" width="2.5" style="920" customWidth="1"/>
    <col min="9475" max="9475" width="3.5" style="920" customWidth="1"/>
    <col min="9476" max="9482" width="2.5" style="920" customWidth="1"/>
    <col min="9483" max="9483" width="2.625" style="920" customWidth="1"/>
    <col min="9484" max="9511" width="2.5" style="920" customWidth="1"/>
    <col min="9512" max="9512" width="2.25" style="920" customWidth="1"/>
    <col min="9513" max="9513" width="1.625" style="920" customWidth="1"/>
    <col min="9514" max="9728" width="2.25" style="920"/>
    <col min="9729" max="9729" width="2.125" style="920" customWidth="1"/>
    <col min="9730" max="9730" width="2.5" style="920" customWidth="1"/>
    <col min="9731" max="9731" width="3.5" style="920" customWidth="1"/>
    <col min="9732" max="9738" width="2.5" style="920" customWidth="1"/>
    <col min="9739" max="9739" width="2.625" style="920" customWidth="1"/>
    <col min="9740" max="9767" width="2.5" style="920" customWidth="1"/>
    <col min="9768" max="9768" width="2.25" style="920" customWidth="1"/>
    <col min="9769" max="9769" width="1.625" style="920" customWidth="1"/>
    <col min="9770" max="9984" width="2.25" style="920"/>
    <col min="9985" max="9985" width="2.125" style="920" customWidth="1"/>
    <col min="9986" max="9986" width="2.5" style="920" customWidth="1"/>
    <col min="9987" max="9987" width="3.5" style="920" customWidth="1"/>
    <col min="9988" max="9994" width="2.5" style="920" customWidth="1"/>
    <col min="9995" max="9995" width="2.625" style="920" customWidth="1"/>
    <col min="9996" max="10023" width="2.5" style="920" customWidth="1"/>
    <col min="10024" max="10024" width="2.25" style="920" customWidth="1"/>
    <col min="10025" max="10025" width="1.625" style="920" customWidth="1"/>
    <col min="10026" max="10240" width="2.25" style="920"/>
    <col min="10241" max="10241" width="2.125" style="920" customWidth="1"/>
    <col min="10242" max="10242" width="2.5" style="920" customWidth="1"/>
    <col min="10243" max="10243" width="3.5" style="920" customWidth="1"/>
    <col min="10244" max="10250" width="2.5" style="920" customWidth="1"/>
    <col min="10251" max="10251" width="2.625" style="920" customWidth="1"/>
    <col min="10252" max="10279" width="2.5" style="920" customWidth="1"/>
    <col min="10280" max="10280" width="2.25" style="920" customWidth="1"/>
    <col min="10281" max="10281" width="1.625" style="920" customWidth="1"/>
    <col min="10282" max="10496" width="2.25" style="920"/>
    <col min="10497" max="10497" width="2.125" style="920" customWidth="1"/>
    <col min="10498" max="10498" width="2.5" style="920" customWidth="1"/>
    <col min="10499" max="10499" width="3.5" style="920" customWidth="1"/>
    <col min="10500" max="10506" width="2.5" style="920" customWidth="1"/>
    <col min="10507" max="10507" width="2.625" style="920" customWidth="1"/>
    <col min="10508" max="10535" width="2.5" style="920" customWidth="1"/>
    <col min="10536" max="10536" width="2.25" style="920" customWidth="1"/>
    <col min="10537" max="10537" width="1.625" style="920" customWidth="1"/>
    <col min="10538" max="10752" width="2.25" style="920"/>
    <col min="10753" max="10753" width="2.125" style="920" customWidth="1"/>
    <col min="10754" max="10754" width="2.5" style="920" customWidth="1"/>
    <col min="10755" max="10755" width="3.5" style="920" customWidth="1"/>
    <col min="10756" max="10762" width="2.5" style="920" customWidth="1"/>
    <col min="10763" max="10763" width="2.625" style="920" customWidth="1"/>
    <col min="10764" max="10791" width="2.5" style="920" customWidth="1"/>
    <col min="10792" max="10792" width="2.25" style="920" customWidth="1"/>
    <col min="10793" max="10793" width="1.625" style="920" customWidth="1"/>
    <col min="10794" max="11008" width="2.25" style="920"/>
    <col min="11009" max="11009" width="2.125" style="920" customWidth="1"/>
    <col min="11010" max="11010" width="2.5" style="920" customWidth="1"/>
    <col min="11011" max="11011" width="3.5" style="920" customWidth="1"/>
    <col min="11012" max="11018" width="2.5" style="920" customWidth="1"/>
    <col min="11019" max="11019" width="2.625" style="920" customWidth="1"/>
    <col min="11020" max="11047" width="2.5" style="920" customWidth="1"/>
    <col min="11048" max="11048" width="2.25" style="920" customWidth="1"/>
    <col min="11049" max="11049" width="1.625" style="920" customWidth="1"/>
    <col min="11050" max="11264" width="2.25" style="920"/>
    <col min="11265" max="11265" width="2.125" style="920" customWidth="1"/>
    <col min="11266" max="11266" width="2.5" style="920" customWidth="1"/>
    <col min="11267" max="11267" width="3.5" style="920" customWidth="1"/>
    <col min="11268" max="11274" width="2.5" style="920" customWidth="1"/>
    <col min="11275" max="11275" width="2.625" style="920" customWidth="1"/>
    <col min="11276" max="11303" width="2.5" style="920" customWidth="1"/>
    <col min="11304" max="11304" width="2.25" style="920" customWidth="1"/>
    <col min="11305" max="11305" width="1.625" style="920" customWidth="1"/>
    <col min="11306" max="11520" width="2.25" style="920"/>
    <col min="11521" max="11521" width="2.125" style="920" customWidth="1"/>
    <col min="11522" max="11522" width="2.5" style="920" customWidth="1"/>
    <col min="11523" max="11523" width="3.5" style="920" customWidth="1"/>
    <col min="11524" max="11530" width="2.5" style="920" customWidth="1"/>
    <col min="11531" max="11531" width="2.625" style="920" customWidth="1"/>
    <col min="11532" max="11559" width="2.5" style="920" customWidth="1"/>
    <col min="11560" max="11560" width="2.25" style="920" customWidth="1"/>
    <col min="11561" max="11561" width="1.625" style="920" customWidth="1"/>
    <col min="11562" max="11776" width="2.25" style="920"/>
    <col min="11777" max="11777" width="2.125" style="920" customWidth="1"/>
    <col min="11778" max="11778" width="2.5" style="920" customWidth="1"/>
    <col min="11779" max="11779" width="3.5" style="920" customWidth="1"/>
    <col min="11780" max="11786" width="2.5" style="920" customWidth="1"/>
    <col min="11787" max="11787" width="2.625" style="920" customWidth="1"/>
    <col min="11788" max="11815" width="2.5" style="920" customWidth="1"/>
    <col min="11816" max="11816" width="2.25" style="920" customWidth="1"/>
    <col min="11817" max="11817" width="1.625" style="920" customWidth="1"/>
    <col min="11818" max="12032" width="2.25" style="920"/>
    <col min="12033" max="12033" width="2.125" style="920" customWidth="1"/>
    <col min="12034" max="12034" width="2.5" style="920" customWidth="1"/>
    <col min="12035" max="12035" width="3.5" style="920" customWidth="1"/>
    <col min="12036" max="12042" width="2.5" style="920" customWidth="1"/>
    <col min="12043" max="12043" width="2.625" style="920" customWidth="1"/>
    <col min="12044" max="12071" width="2.5" style="920" customWidth="1"/>
    <col min="12072" max="12072" width="2.25" style="920" customWidth="1"/>
    <col min="12073" max="12073" width="1.625" style="920" customWidth="1"/>
    <col min="12074" max="12288" width="2.25" style="920"/>
    <col min="12289" max="12289" width="2.125" style="920" customWidth="1"/>
    <col min="12290" max="12290" width="2.5" style="920" customWidth="1"/>
    <col min="12291" max="12291" width="3.5" style="920" customWidth="1"/>
    <col min="12292" max="12298" width="2.5" style="920" customWidth="1"/>
    <col min="12299" max="12299" width="2.625" style="920" customWidth="1"/>
    <col min="12300" max="12327" width="2.5" style="920" customWidth="1"/>
    <col min="12328" max="12328" width="2.25" style="920" customWidth="1"/>
    <col min="12329" max="12329" width="1.625" style="920" customWidth="1"/>
    <col min="12330" max="12544" width="2.25" style="920"/>
    <col min="12545" max="12545" width="2.125" style="920" customWidth="1"/>
    <col min="12546" max="12546" width="2.5" style="920" customWidth="1"/>
    <col min="12547" max="12547" width="3.5" style="920" customWidth="1"/>
    <col min="12548" max="12554" width="2.5" style="920" customWidth="1"/>
    <col min="12555" max="12555" width="2.625" style="920" customWidth="1"/>
    <col min="12556" max="12583" width="2.5" style="920" customWidth="1"/>
    <col min="12584" max="12584" width="2.25" style="920" customWidth="1"/>
    <col min="12585" max="12585" width="1.625" style="920" customWidth="1"/>
    <col min="12586" max="12800" width="2.25" style="920"/>
    <col min="12801" max="12801" width="2.125" style="920" customWidth="1"/>
    <col min="12802" max="12802" width="2.5" style="920" customWidth="1"/>
    <col min="12803" max="12803" width="3.5" style="920" customWidth="1"/>
    <col min="12804" max="12810" width="2.5" style="920" customWidth="1"/>
    <col min="12811" max="12811" width="2.625" style="920" customWidth="1"/>
    <col min="12812" max="12839" width="2.5" style="920" customWidth="1"/>
    <col min="12840" max="12840" width="2.25" style="920" customWidth="1"/>
    <col min="12841" max="12841" width="1.625" style="920" customWidth="1"/>
    <col min="12842" max="13056" width="2.25" style="920"/>
    <col min="13057" max="13057" width="2.125" style="920" customWidth="1"/>
    <col min="13058" max="13058" width="2.5" style="920" customWidth="1"/>
    <col min="13059" max="13059" width="3.5" style="920" customWidth="1"/>
    <col min="13060" max="13066" width="2.5" style="920" customWidth="1"/>
    <col min="13067" max="13067" width="2.625" style="920" customWidth="1"/>
    <col min="13068" max="13095" width="2.5" style="920" customWidth="1"/>
    <col min="13096" max="13096" width="2.25" style="920" customWidth="1"/>
    <col min="13097" max="13097" width="1.625" style="920" customWidth="1"/>
    <col min="13098" max="13312" width="2.25" style="920"/>
    <col min="13313" max="13313" width="2.125" style="920" customWidth="1"/>
    <col min="13314" max="13314" width="2.5" style="920" customWidth="1"/>
    <col min="13315" max="13315" width="3.5" style="920" customWidth="1"/>
    <col min="13316" max="13322" width="2.5" style="920" customWidth="1"/>
    <col min="13323" max="13323" width="2.625" style="920" customWidth="1"/>
    <col min="13324" max="13351" width="2.5" style="920" customWidth="1"/>
    <col min="13352" max="13352" width="2.25" style="920" customWidth="1"/>
    <col min="13353" max="13353" width="1.625" style="920" customWidth="1"/>
    <col min="13354" max="13568" width="2.25" style="920"/>
    <col min="13569" max="13569" width="2.125" style="920" customWidth="1"/>
    <col min="13570" max="13570" width="2.5" style="920" customWidth="1"/>
    <col min="13571" max="13571" width="3.5" style="920" customWidth="1"/>
    <col min="13572" max="13578" width="2.5" style="920" customWidth="1"/>
    <col min="13579" max="13579" width="2.625" style="920" customWidth="1"/>
    <col min="13580" max="13607" width="2.5" style="920" customWidth="1"/>
    <col min="13608" max="13608" width="2.25" style="920" customWidth="1"/>
    <col min="13609" max="13609" width="1.625" style="920" customWidth="1"/>
    <col min="13610" max="13824" width="2.25" style="920"/>
    <col min="13825" max="13825" width="2.125" style="920" customWidth="1"/>
    <col min="13826" max="13826" width="2.5" style="920" customWidth="1"/>
    <col min="13827" max="13827" width="3.5" style="920" customWidth="1"/>
    <col min="13828" max="13834" width="2.5" style="920" customWidth="1"/>
    <col min="13835" max="13835" width="2.625" style="920" customWidth="1"/>
    <col min="13836" max="13863" width="2.5" style="920" customWidth="1"/>
    <col min="13864" max="13864" width="2.25" style="920" customWidth="1"/>
    <col min="13865" max="13865" width="1.625" style="920" customWidth="1"/>
    <col min="13866" max="14080" width="2.25" style="920"/>
    <col min="14081" max="14081" width="2.125" style="920" customWidth="1"/>
    <col min="14082" max="14082" width="2.5" style="920" customWidth="1"/>
    <col min="14083" max="14083" width="3.5" style="920" customWidth="1"/>
    <col min="14084" max="14090" width="2.5" style="920" customWidth="1"/>
    <col min="14091" max="14091" width="2.625" style="920" customWidth="1"/>
    <col min="14092" max="14119" width="2.5" style="920" customWidth="1"/>
    <col min="14120" max="14120" width="2.25" style="920" customWidth="1"/>
    <col min="14121" max="14121" width="1.625" style="920" customWidth="1"/>
    <col min="14122" max="14336" width="2.25" style="920"/>
    <col min="14337" max="14337" width="2.125" style="920" customWidth="1"/>
    <col min="14338" max="14338" width="2.5" style="920" customWidth="1"/>
    <col min="14339" max="14339" width="3.5" style="920" customWidth="1"/>
    <col min="14340" max="14346" width="2.5" style="920" customWidth="1"/>
    <col min="14347" max="14347" width="2.625" style="920" customWidth="1"/>
    <col min="14348" max="14375" width="2.5" style="920" customWidth="1"/>
    <col min="14376" max="14376" width="2.25" style="920" customWidth="1"/>
    <col min="14377" max="14377" width="1.625" style="920" customWidth="1"/>
    <col min="14378" max="14592" width="2.25" style="920"/>
    <col min="14593" max="14593" width="2.125" style="920" customWidth="1"/>
    <col min="14594" max="14594" width="2.5" style="920" customWidth="1"/>
    <col min="14595" max="14595" width="3.5" style="920" customWidth="1"/>
    <col min="14596" max="14602" width="2.5" style="920" customWidth="1"/>
    <col min="14603" max="14603" width="2.625" style="920" customWidth="1"/>
    <col min="14604" max="14631" width="2.5" style="920" customWidth="1"/>
    <col min="14632" max="14632" width="2.25" style="920" customWidth="1"/>
    <col min="14633" max="14633" width="1.625" style="920" customWidth="1"/>
    <col min="14634" max="14848" width="2.25" style="920"/>
    <col min="14849" max="14849" width="2.125" style="920" customWidth="1"/>
    <col min="14850" max="14850" width="2.5" style="920" customWidth="1"/>
    <col min="14851" max="14851" width="3.5" style="920" customWidth="1"/>
    <col min="14852" max="14858" width="2.5" style="920" customWidth="1"/>
    <col min="14859" max="14859" width="2.625" style="920" customWidth="1"/>
    <col min="14860" max="14887" width="2.5" style="920" customWidth="1"/>
    <col min="14888" max="14888" width="2.25" style="920" customWidth="1"/>
    <col min="14889" max="14889" width="1.625" style="920" customWidth="1"/>
    <col min="14890" max="15104" width="2.25" style="920"/>
    <col min="15105" max="15105" width="2.125" style="920" customWidth="1"/>
    <col min="15106" max="15106" width="2.5" style="920" customWidth="1"/>
    <col min="15107" max="15107" width="3.5" style="920" customWidth="1"/>
    <col min="15108" max="15114" width="2.5" style="920" customWidth="1"/>
    <col min="15115" max="15115" width="2.625" style="920" customWidth="1"/>
    <col min="15116" max="15143" width="2.5" style="920" customWidth="1"/>
    <col min="15144" max="15144" width="2.25" style="920" customWidth="1"/>
    <col min="15145" max="15145" width="1.625" style="920" customWidth="1"/>
    <col min="15146" max="15360" width="2.25" style="920"/>
    <col min="15361" max="15361" width="2.125" style="920" customWidth="1"/>
    <col min="15362" max="15362" width="2.5" style="920" customWidth="1"/>
    <col min="15363" max="15363" width="3.5" style="920" customWidth="1"/>
    <col min="15364" max="15370" width="2.5" style="920" customWidth="1"/>
    <col min="15371" max="15371" width="2.625" style="920" customWidth="1"/>
    <col min="15372" max="15399" width="2.5" style="920" customWidth="1"/>
    <col min="15400" max="15400" width="2.25" style="920" customWidth="1"/>
    <col min="15401" max="15401" width="1.625" style="920" customWidth="1"/>
    <col min="15402" max="15616" width="2.25" style="920"/>
    <col min="15617" max="15617" width="2.125" style="920" customWidth="1"/>
    <col min="15618" max="15618" width="2.5" style="920" customWidth="1"/>
    <col min="15619" max="15619" width="3.5" style="920" customWidth="1"/>
    <col min="15620" max="15626" width="2.5" style="920" customWidth="1"/>
    <col min="15627" max="15627" width="2.625" style="920" customWidth="1"/>
    <col min="15628" max="15655" width="2.5" style="920" customWidth="1"/>
    <col min="15656" max="15656" width="2.25" style="920" customWidth="1"/>
    <col min="15657" max="15657" width="1.625" style="920" customWidth="1"/>
    <col min="15658" max="15872" width="2.25" style="920"/>
    <col min="15873" max="15873" width="2.125" style="920" customWidth="1"/>
    <col min="15874" max="15874" width="2.5" style="920" customWidth="1"/>
    <col min="15875" max="15875" width="3.5" style="920" customWidth="1"/>
    <col min="15876" max="15882" width="2.5" style="920" customWidth="1"/>
    <col min="15883" max="15883" width="2.625" style="920" customWidth="1"/>
    <col min="15884" max="15911" width="2.5" style="920" customWidth="1"/>
    <col min="15912" max="15912" width="2.25" style="920" customWidth="1"/>
    <col min="15913" max="15913" width="1.625" style="920" customWidth="1"/>
    <col min="15914" max="16128" width="2.25" style="920"/>
    <col min="16129" max="16129" width="2.125" style="920" customWidth="1"/>
    <col min="16130" max="16130" width="2.5" style="920" customWidth="1"/>
    <col min="16131" max="16131" width="3.5" style="920" customWidth="1"/>
    <col min="16132" max="16138" width="2.5" style="920" customWidth="1"/>
    <col min="16139" max="16139" width="2.625" style="920" customWidth="1"/>
    <col min="16140" max="16167" width="2.5" style="920" customWidth="1"/>
    <col min="16168" max="16168" width="2.25" style="920" customWidth="1"/>
    <col min="16169" max="16169" width="1.625" style="920" customWidth="1"/>
    <col min="16170" max="16384" width="2.25" style="920"/>
  </cols>
  <sheetData>
    <row r="1" spans="1:40" ht="18" customHeight="1">
      <c r="A1" s="919" t="s">
        <v>1477</v>
      </c>
      <c r="B1" s="919"/>
      <c r="C1" s="919"/>
      <c r="D1" s="919"/>
      <c r="E1" s="919"/>
      <c r="F1" s="919"/>
      <c r="G1" s="919"/>
      <c r="H1" s="919"/>
      <c r="I1" s="919"/>
      <c r="J1" s="919"/>
      <c r="K1" s="919"/>
      <c r="L1" s="919"/>
      <c r="M1" s="919"/>
      <c r="N1" s="919"/>
      <c r="O1" s="919"/>
      <c r="P1" s="919"/>
      <c r="Q1" s="919"/>
      <c r="R1" s="919"/>
      <c r="S1" s="919"/>
      <c r="T1" s="919"/>
      <c r="U1" s="919"/>
      <c r="V1" s="919"/>
      <c r="W1" s="919"/>
      <c r="X1" s="919"/>
      <c r="Y1" s="919"/>
      <c r="Z1" s="919"/>
      <c r="AA1" s="919"/>
      <c r="AB1" s="919"/>
      <c r="AC1" s="919"/>
      <c r="AD1" s="919"/>
      <c r="AE1" s="919"/>
      <c r="AF1" s="919"/>
      <c r="AG1" s="919"/>
      <c r="AH1" s="919"/>
      <c r="AI1" s="919"/>
      <c r="AJ1" s="919"/>
      <c r="AK1" s="919"/>
      <c r="AL1" s="919"/>
      <c r="AM1" s="919"/>
    </row>
    <row r="2" spans="1:40" ht="18" customHeight="1">
      <c r="A2" s="919"/>
      <c r="B2" s="921"/>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3"/>
    </row>
    <row r="3" spans="1:40" ht="17.25" customHeight="1">
      <c r="A3" s="919"/>
      <c r="B3" s="924"/>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919"/>
      <c r="AM3" s="919"/>
      <c r="AN3" s="925"/>
    </row>
    <row r="4" spans="1:40" ht="6.75" customHeight="1">
      <c r="A4" s="919"/>
      <c r="B4" s="924"/>
      <c r="C4" s="919"/>
      <c r="D4" s="919"/>
      <c r="E4" s="919"/>
      <c r="F4" s="919"/>
      <c r="G4" s="919"/>
      <c r="H4" s="919"/>
      <c r="I4" s="919"/>
      <c r="J4" s="919"/>
      <c r="K4" s="919"/>
      <c r="L4" s="919"/>
      <c r="M4" s="919"/>
      <c r="N4" s="919"/>
      <c r="O4" s="919"/>
      <c r="P4" s="919"/>
      <c r="Q4" s="919"/>
      <c r="R4" s="919"/>
      <c r="S4" s="919"/>
      <c r="T4" s="919"/>
      <c r="U4" s="919"/>
      <c r="V4" s="919"/>
      <c r="W4" s="919"/>
      <c r="X4" s="919"/>
      <c r="Y4" s="919"/>
      <c r="Z4" s="919"/>
      <c r="AA4" s="919"/>
      <c r="AB4" s="919"/>
      <c r="AC4" s="919"/>
      <c r="AD4" s="919"/>
      <c r="AE4" s="919"/>
      <c r="AF4" s="919"/>
      <c r="AG4" s="919"/>
      <c r="AH4" s="919"/>
      <c r="AI4" s="919"/>
      <c r="AJ4" s="919"/>
      <c r="AK4" s="919"/>
      <c r="AL4" s="919"/>
      <c r="AM4" s="919"/>
      <c r="AN4" s="925"/>
    </row>
    <row r="5" spans="1:40" ht="36" customHeight="1">
      <c r="A5" s="919"/>
      <c r="B5" s="924"/>
      <c r="C5" s="919"/>
      <c r="D5" s="919"/>
      <c r="E5" s="919"/>
      <c r="F5" s="919"/>
      <c r="G5" s="919"/>
      <c r="H5" s="3419" t="s">
        <v>1478</v>
      </c>
      <c r="I5" s="3419"/>
      <c r="J5" s="3419"/>
      <c r="K5" s="3419"/>
      <c r="L5" s="3419"/>
      <c r="M5" s="3419"/>
      <c r="N5" s="3419"/>
      <c r="O5" s="3419"/>
      <c r="P5" s="3419"/>
      <c r="Q5" s="3419"/>
      <c r="R5" s="3419"/>
      <c r="S5" s="3419"/>
      <c r="T5" s="3419"/>
      <c r="U5" s="3419"/>
      <c r="V5" s="3419"/>
      <c r="W5" s="3419"/>
      <c r="X5" s="3419"/>
      <c r="Y5" s="3419"/>
      <c r="Z5" s="3419"/>
      <c r="AA5" s="3419"/>
      <c r="AB5" s="3419"/>
      <c r="AC5" s="3419"/>
      <c r="AD5" s="3419"/>
      <c r="AE5" s="3419"/>
      <c r="AF5" s="3419"/>
      <c r="AG5" s="3419"/>
      <c r="AH5" s="919"/>
      <c r="AI5" s="919"/>
      <c r="AJ5" s="919"/>
      <c r="AK5" s="919"/>
      <c r="AL5" s="919"/>
      <c r="AM5" s="919"/>
      <c r="AN5" s="925"/>
    </row>
    <row r="6" spans="1:40" ht="9.75" customHeight="1">
      <c r="A6" s="919"/>
      <c r="B6" s="924"/>
      <c r="C6" s="919"/>
      <c r="D6" s="919"/>
      <c r="E6" s="919"/>
      <c r="F6" s="919"/>
      <c r="G6" s="919"/>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25"/>
    </row>
    <row r="7" spans="1:40" ht="16.5" customHeight="1">
      <c r="A7" s="919"/>
      <c r="B7" s="924"/>
      <c r="C7" s="919"/>
      <c r="D7" s="919"/>
      <c r="E7" s="919"/>
      <c r="F7" s="919"/>
      <c r="G7" s="919"/>
      <c r="H7" s="919"/>
      <c r="I7" s="919"/>
      <c r="J7" s="919"/>
      <c r="K7" s="919"/>
      <c r="L7" s="919"/>
      <c r="M7" s="919"/>
      <c r="N7" s="919"/>
      <c r="O7" s="919"/>
      <c r="P7" s="919"/>
      <c r="Q7" s="919"/>
      <c r="R7" s="919"/>
      <c r="S7" s="919"/>
      <c r="T7" s="919"/>
      <c r="U7" s="919"/>
      <c r="V7" s="919"/>
      <c r="W7" s="919"/>
      <c r="X7" s="919"/>
      <c r="Y7" s="919"/>
      <c r="Z7" s="919"/>
      <c r="AA7" s="919"/>
      <c r="AB7" s="3328"/>
      <c r="AC7" s="3328"/>
      <c r="AD7" s="3420"/>
      <c r="AE7" s="3420"/>
      <c r="AF7" s="919" t="s">
        <v>223</v>
      </c>
      <c r="AG7" s="3421"/>
      <c r="AH7" s="3421"/>
      <c r="AI7" s="919" t="s">
        <v>666</v>
      </c>
      <c r="AJ7" s="3420"/>
      <c r="AK7" s="3420"/>
      <c r="AL7" s="919" t="s">
        <v>225</v>
      </c>
      <c r="AM7" s="919"/>
      <c r="AN7" s="925"/>
    </row>
    <row r="8" spans="1:40" ht="17.25" customHeight="1">
      <c r="A8" s="919"/>
      <c r="B8" s="924"/>
      <c r="C8" s="919"/>
      <c r="D8" s="919" t="s">
        <v>674</v>
      </c>
      <c r="E8" s="919"/>
      <c r="F8" s="919"/>
      <c r="G8" s="919"/>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25"/>
    </row>
    <row r="9" spans="1:40">
      <c r="A9" s="919"/>
      <c r="B9" s="924"/>
      <c r="C9" s="919"/>
      <c r="D9" s="919"/>
      <c r="E9" s="919"/>
      <c r="F9" s="919"/>
      <c r="G9" s="919"/>
      <c r="H9" s="919"/>
      <c r="I9" s="919"/>
      <c r="J9" s="919"/>
      <c r="K9" s="919"/>
      <c r="L9" s="919"/>
      <c r="M9" s="919"/>
      <c r="N9" s="919"/>
      <c r="O9" s="919"/>
      <c r="P9" s="919"/>
      <c r="Q9" s="919"/>
      <c r="S9" s="919"/>
      <c r="T9" s="919"/>
      <c r="U9" s="919"/>
      <c r="W9" s="919"/>
      <c r="X9" s="919"/>
      <c r="Y9" s="919"/>
      <c r="Z9" s="919"/>
      <c r="AA9" s="919"/>
      <c r="AB9" s="919"/>
      <c r="AC9" s="919"/>
      <c r="AD9" s="919"/>
      <c r="AE9" s="919"/>
      <c r="AF9" s="919"/>
      <c r="AG9" s="919"/>
      <c r="AH9" s="919"/>
      <c r="AI9" s="919"/>
      <c r="AJ9" s="919"/>
      <c r="AK9" s="919"/>
      <c r="AL9" s="919"/>
      <c r="AM9" s="919"/>
      <c r="AN9" s="925"/>
    </row>
    <row r="10" spans="1:40" ht="16.5" customHeight="1">
      <c r="A10" s="919"/>
      <c r="B10" s="924"/>
      <c r="C10" s="919"/>
      <c r="D10" s="919"/>
      <c r="E10" s="919"/>
      <c r="F10" s="919"/>
      <c r="G10" s="919"/>
      <c r="H10" s="919"/>
      <c r="I10" s="919"/>
      <c r="J10" s="919"/>
      <c r="K10" s="919"/>
      <c r="L10" s="919"/>
      <c r="M10" s="919"/>
      <c r="N10" s="919"/>
      <c r="O10" s="919"/>
      <c r="P10" s="919"/>
      <c r="Q10" s="3413" t="s">
        <v>1479</v>
      </c>
      <c r="R10" s="3413"/>
      <c r="S10" s="3413"/>
      <c r="T10" s="3413"/>
      <c r="V10" s="3413" t="s">
        <v>0</v>
      </c>
      <c r="W10" s="3413"/>
      <c r="X10" s="3413"/>
      <c r="Y10" s="3413"/>
      <c r="Z10" s="3414"/>
      <c r="AA10" s="3414"/>
      <c r="AB10" s="3414"/>
      <c r="AC10" s="3414"/>
      <c r="AD10" s="3414"/>
      <c r="AE10" s="3414"/>
      <c r="AF10" s="3414"/>
      <c r="AG10" s="3414"/>
      <c r="AH10" s="3414"/>
      <c r="AI10" s="3414"/>
      <c r="AJ10" s="3414"/>
      <c r="AK10" s="3414"/>
      <c r="AL10" s="3414"/>
      <c r="AM10" s="926"/>
      <c r="AN10" s="925"/>
    </row>
    <row r="11" spans="1:40" ht="16.5" customHeight="1">
      <c r="A11" s="919"/>
      <c r="B11" s="924"/>
      <c r="C11" s="919"/>
      <c r="D11" s="919"/>
      <c r="E11" s="919"/>
      <c r="F11" s="919"/>
      <c r="G11" s="919"/>
      <c r="H11" s="919"/>
      <c r="I11" s="919"/>
      <c r="J11" s="919"/>
      <c r="K11" s="919"/>
      <c r="L11" s="919"/>
      <c r="M11" s="919"/>
      <c r="N11" s="919"/>
      <c r="O11" s="919"/>
      <c r="P11" s="919"/>
      <c r="Q11" s="919" t="s">
        <v>1480</v>
      </c>
      <c r="S11" s="919"/>
      <c r="T11" s="919"/>
      <c r="V11" s="3413" t="s">
        <v>1481</v>
      </c>
      <c r="W11" s="3413"/>
      <c r="X11" s="3413"/>
      <c r="Y11" s="3413"/>
      <c r="Z11" s="3414"/>
      <c r="AA11" s="3414"/>
      <c r="AB11" s="3414"/>
      <c r="AC11" s="3414"/>
      <c r="AD11" s="3414"/>
      <c r="AE11" s="3414"/>
      <c r="AF11" s="3414"/>
      <c r="AG11" s="3414"/>
      <c r="AH11" s="3414"/>
      <c r="AI11" s="3414"/>
      <c r="AJ11" s="3414"/>
      <c r="AK11" s="3414"/>
      <c r="AL11" s="3414"/>
      <c r="AM11" s="919"/>
      <c r="AN11" s="925"/>
    </row>
    <row r="12" spans="1:40" ht="16.5" customHeight="1">
      <c r="A12" s="919"/>
      <c r="B12" s="924"/>
      <c r="C12" s="919"/>
      <c r="D12" s="919"/>
      <c r="E12" s="919"/>
      <c r="F12" s="919"/>
      <c r="G12" s="919"/>
      <c r="H12" s="919"/>
      <c r="I12" s="919"/>
      <c r="J12" s="919"/>
      <c r="K12" s="919"/>
      <c r="L12" s="919"/>
      <c r="M12" s="919"/>
      <c r="N12" s="919"/>
      <c r="O12" s="919"/>
      <c r="P12" s="919"/>
      <c r="Q12" s="919"/>
      <c r="R12" s="919"/>
      <c r="S12" s="919"/>
      <c r="T12" s="919"/>
      <c r="V12" s="3415" t="s">
        <v>583</v>
      </c>
      <c r="W12" s="3415"/>
      <c r="X12" s="3415"/>
      <c r="Y12" s="3415"/>
      <c r="Z12" s="3416"/>
      <c r="AA12" s="3416"/>
      <c r="AB12" s="3416"/>
      <c r="AC12" s="3416"/>
      <c r="AD12" s="3416"/>
      <c r="AE12" s="3416"/>
      <c r="AF12" s="3416"/>
      <c r="AG12" s="3416"/>
      <c r="AH12" s="3416"/>
      <c r="AI12" s="3416"/>
      <c r="AJ12" s="3416"/>
      <c r="AK12" s="919"/>
      <c r="AL12" s="919"/>
      <c r="AM12" s="919"/>
      <c r="AN12" s="925"/>
    </row>
    <row r="13" spans="1:40">
      <c r="A13" s="919"/>
      <c r="B13" s="924"/>
      <c r="C13" s="919"/>
      <c r="D13" s="919"/>
      <c r="E13" s="919"/>
      <c r="F13" s="919"/>
      <c r="G13" s="919"/>
      <c r="H13" s="919"/>
      <c r="I13" s="919"/>
      <c r="J13" s="919"/>
      <c r="K13" s="919"/>
      <c r="L13" s="919"/>
      <c r="M13" s="919"/>
      <c r="N13" s="919"/>
      <c r="O13" s="919"/>
      <c r="P13" s="919"/>
      <c r="Q13" s="919"/>
      <c r="R13" s="919"/>
      <c r="S13" s="919"/>
      <c r="T13" s="919"/>
      <c r="U13" s="919"/>
      <c r="V13" s="919"/>
      <c r="W13" s="919"/>
      <c r="X13" s="919"/>
      <c r="Y13" s="919"/>
      <c r="Z13" s="919"/>
      <c r="AA13" s="919"/>
      <c r="AB13" s="919"/>
      <c r="AC13" s="919"/>
      <c r="AD13" s="919"/>
      <c r="AE13" s="919"/>
      <c r="AF13" s="919"/>
      <c r="AG13" s="919"/>
      <c r="AH13" s="919"/>
      <c r="AI13" s="919"/>
      <c r="AJ13" s="919"/>
      <c r="AK13" s="919"/>
      <c r="AL13" s="919"/>
      <c r="AM13" s="919"/>
      <c r="AN13" s="925"/>
    </row>
    <row r="14" spans="1:40" ht="18.75" customHeight="1">
      <c r="A14" s="919"/>
      <c r="B14" s="924"/>
      <c r="C14" s="3414" t="s">
        <v>1482</v>
      </c>
      <c r="D14" s="3414"/>
      <c r="E14" s="3414"/>
      <c r="F14" s="3414"/>
      <c r="G14" s="3414"/>
      <c r="H14" s="3414"/>
      <c r="I14" s="3414"/>
      <c r="J14" s="3414"/>
      <c r="K14" s="3414"/>
      <c r="L14" s="3414"/>
      <c r="M14" s="3414"/>
      <c r="N14" s="3414"/>
      <c r="O14" s="3414"/>
      <c r="P14" s="3414"/>
      <c r="Q14" s="3414"/>
      <c r="R14" s="3414"/>
      <c r="S14" s="3414"/>
      <c r="T14" s="3414"/>
      <c r="U14" s="3414"/>
      <c r="V14" s="3414"/>
      <c r="W14" s="3414"/>
      <c r="X14" s="3414"/>
      <c r="Y14" s="3414"/>
      <c r="Z14" s="3414"/>
      <c r="AA14" s="3414"/>
      <c r="AB14" s="3414"/>
      <c r="AC14" s="3414"/>
      <c r="AD14" s="3414"/>
      <c r="AE14" s="3414"/>
      <c r="AF14" s="3414"/>
      <c r="AG14" s="3414"/>
      <c r="AH14" s="3414"/>
      <c r="AI14" s="3414"/>
      <c r="AJ14" s="3414"/>
      <c r="AK14" s="3414"/>
      <c r="AL14" s="3414"/>
      <c r="AM14" s="3414"/>
      <c r="AN14" s="925"/>
    </row>
    <row r="15" spans="1:40" ht="7.5" customHeight="1">
      <c r="A15" s="919"/>
      <c r="B15" s="924"/>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25"/>
    </row>
    <row r="16" spans="1:40" ht="18" customHeight="1">
      <c r="A16" s="919"/>
      <c r="B16" s="924"/>
      <c r="C16" s="919"/>
      <c r="D16" s="919"/>
      <c r="E16" s="919"/>
      <c r="F16" s="919"/>
      <c r="G16" s="919"/>
      <c r="H16" s="919"/>
      <c r="I16" s="919"/>
      <c r="J16" s="919"/>
      <c r="K16" s="919"/>
      <c r="L16" s="919"/>
      <c r="M16" s="919"/>
      <c r="N16" s="3417" t="s">
        <v>1483</v>
      </c>
      <c r="O16" s="3418"/>
      <c r="P16" s="3418"/>
      <c r="Q16" s="3418"/>
      <c r="R16" s="3418"/>
      <c r="S16" s="3418"/>
      <c r="T16" s="3418"/>
      <c r="U16" s="3418"/>
      <c r="V16" s="3418"/>
      <c r="W16" s="927"/>
      <c r="X16" s="927"/>
      <c r="Y16" s="927"/>
      <c r="Z16" s="927"/>
      <c r="AA16" s="927"/>
      <c r="AB16" s="927"/>
      <c r="AC16" s="927"/>
      <c r="AD16" s="927"/>
      <c r="AE16" s="927"/>
      <c r="AF16" s="927"/>
      <c r="AG16" s="927"/>
      <c r="AH16" s="927"/>
      <c r="AI16" s="927"/>
      <c r="AJ16" s="927"/>
      <c r="AK16" s="927"/>
      <c r="AL16" s="927"/>
      <c r="AM16" s="927"/>
      <c r="AN16" s="925"/>
    </row>
    <row r="17" spans="1:40" ht="18" customHeight="1">
      <c r="A17" s="919"/>
      <c r="B17" s="924"/>
      <c r="C17" s="3422" t="s">
        <v>1484</v>
      </c>
      <c r="D17" s="3423"/>
      <c r="E17" s="3423"/>
      <c r="F17" s="3423"/>
      <c r="G17" s="3423"/>
      <c r="H17" s="3423"/>
      <c r="I17" s="3423"/>
      <c r="J17" s="3423"/>
      <c r="K17" s="3423"/>
      <c r="L17" s="3423"/>
      <c r="M17" s="3423"/>
      <c r="N17" s="3423"/>
      <c r="O17" s="3423"/>
      <c r="P17" s="3423"/>
      <c r="Q17" s="3423"/>
      <c r="R17" s="3423"/>
      <c r="S17" s="3423"/>
      <c r="T17" s="3423"/>
      <c r="U17" s="3423"/>
      <c r="V17" s="3423"/>
      <c r="W17" s="3423"/>
      <c r="X17" s="3423"/>
      <c r="Y17" s="3423"/>
      <c r="Z17" s="3423"/>
      <c r="AA17" s="3423"/>
      <c r="AB17" s="3423"/>
      <c r="AC17" s="3423"/>
      <c r="AD17" s="3423"/>
      <c r="AE17" s="3423"/>
      <c r="AF17" s="3423"/>
      <c r="AG17" s="3423"/>
      <c r="AH17" s="3423"/>
      <c r="AI17" s="3423"/>
      <c r="AJ17" s="3423"/>
      <c r="AK17" s="3423"/>
      <c r="AL17" s="3423"/>
      <c r="AM17" s="3424"/>
      <c r="AN17" s="925"/>
    </row>
    <row r="18" spans="1:40" ht="16.5" customHeight="1">
      <c r="A18" s="919"/>
      <c r="B18" s="924"/>
      <c r="C18" s="3406"/>
      <c r="D18" s="3408" t="s">
        <v>1485</v>
      </c>
      <c r="E18" s="3408"/>
      <c r="F18" s="3409"/>
      <c r="G18" s="3410"/>
      <c r="H18" s="3411"/>
      <c r="I18" s="3412" t="s">
        <v>1486</v>
      </c>
      <c r="J18" s="3412"/>
      <c r="K18" s="3412"/>
      <c r="L18" s="3412"/>
      <c r="M18" s="3412"/>
      <c r="N18" s="3412"/>
      <c r="O18" s="3412"/>
      <c r="P18" s="3412"/>
      <c r="Q18" s="3412"/>
      <c r="R18" s="3412"/>
      <c r="S18" s="3412"/>
      <c r="T18" s="3412"/>
      <c r="U18" s="3412"/>
      <c r="V18" s="3412"/>
      <c r="W18" s="3412"/>
      <c r="X18" s="3412"/>
      <c r="Y18" s="3412"/>
      <c r="Z18" s="3412"/>
      <c r="AA18" s="3412"/>
      <c r="AB18" s="3412"/>
      <c r="AC18" s="3412"/>
      <c r="AD18" s="3412"/>
      <c r="AE18" s="3412"/>
      <c r="AF18" s="3412"/>
      <c r="AG18" s="3412"/>
      <c r="AH18" s="3412"/>
      <c r="AI18" s="3412"/>
      <c r="AJ18" s="3412"/>
      <c r="AK18" s="3412"/>
      <c r="AL18" s="3412"/>
      <c r="AM18" s="3412"/>
      <c r="AN18" s="925"/>
    </row>
    <row r="19" spans="1:40" ht="16.5" customHeight="1">
      <c r="A19" s="919"/>
      <c r="B19" s="924"/>
      <c r="C19" s="3407"/>
      <c r="D19" s="3408" t="s">
        <v>1487</v>
      </c>
      <c r="E19" s="3408"/>
      <c r="F19" s="3409"/>
      <c r="G19" s="3410"/>
      <c r="H19" s="3411"/>
      <c r="I19" s="3412" t="s">
        <v>1488</v>
      </c>
      <c r="J19" s="3412"/>
      <c r="K19" s="3412"/>
      <c r="L19" s="3412"/>
      <c r="M19" s="3412"/>
      <c r="N19" s="3412"/>
      <c r="O19" s="3412"/>
      <c r="P19" s="3412"/>
      <c r="Q19" s="3412"/>
      <c r="R19" s="3412"/>
      <c r="S19" s="3412"/>
      <c r="T19" s="3412"/>
      <c r="U19" s="3412"/>
      <c r="V19" s="3412"/>
      <c r="W19" s="3412"/>
      <c r="X19" s="3412"/>
      <c r="Y19" s="3412"/>
      <c r="Z19" s="3412"/>
      <c r="AA19" s="3412"/>
      <c r="AB19" s="3412"/>
      <c r="AC19" s="3412"/>
      <c r="AD19" s="3412"/>
      <c r="AE19" s="3412"/>
      <c r="AF19" s="3412"/>
      <c r="AG19" s="3412"/>
      <c r="AH19" s="3412"/>
      <c r="AI19" s="3412"/>
      <c r="AJ19" s="3412"/>
      <c r="AK19" s="3412"/>
      <c r="AL19" s="3412"/>
      <c r="AM19" s="3412"/>
      <c r="AN19" s="925"/>
    </row>
    <row r="20" spans="1:40" ht="15.75" customHeight="1">
      <c r="A20" s="919"/>
      <c r="B20" s="924"/>
      <c r="C20" s="3373" t="s">
        <v>1489</v>
      </c>
      <c r="D20" s="3376" t="s">
        <v>1490</v>
      </c>
      <c r="E20" s="3377"/>
      <c r="F20" s="3377"/>
      <c r="G20" s="3377"/>
      <c r="H20" s="3377"/>
      <c r="I20" s="3377"/>
      <c r="J20" s="3377"/>
      <c r="K20" s="3377"/>
      <c r="L20" s="3378"/>
      <c r="M20" s="3378"/>
      <c r="N20" s="3378"/>
      <c r="O20" s="3378"/>
      <c r="P20" s="3378"/>
      <c r="Q20" s="3378"/>
      <c r="R20" s="3378"/>
      <c r="S20" s="3378"/>
      <c r="T20" s="3378"/>
      <c r="U20" s="3378"/>
      <c r="V20" s="3378"/>
      <c r="W20" s="3378"/>
      <c r="X20" s="3378"/>
      <c r="Y20" s="3378"/>
      <c r="Z20" s="3378"/>
      <c r="AA20" s="3378"/>
      <c r="AB20" s="3378"/>
      <c r="AC20" s="3378"/>
      <c r="AD20" s="3378"/>
      <c r="AE20" s="3378"/>
      <c r="AF20" s="3378"/>
      <c r="AG20" s="3378"/>
      <c r="AH20" s="3378"/>
      <c r="AI20" s="3378"/>
      <c r="AJ20" s="3378"/>
      <c r="AK20" s="3378"/>
      <c r="AL20" s="3378"/>
      <c r="AM20" s="3378"/>
      <c r="AN20" s="925"/>
    </row>
    <row r="21" spans="1:40" ht="28.5" customHeight="1">
      <c r="A21" s="919"/>
      <c r="B21" s="924"/>
      <c r="C21" s="3374"/>
      <c r="D21" s="3379" t="s">
        <v>1491</v>
      </c>
      <c r="E21" s="3380"/>
      <c r="F21" s="3380"/>
      <c r="G21" s="3380"/>
      <c r="H21" s="3380"/>
      <c r="I21" s="3380"/>
      <c r="J21" s="3380"/>
      <c r="K21" s="3380"/>
      <c r="L21" s="3381"/>
      <c r="M21" s="3381"/>
      <c r="N21" s="3381"/>
      <c r="O21" s="3381"/>
      <c r="P21" s="3381"/>
      <c r="Q21" s="3381"/>
      <c r="R21" s="3381"/>
      <c r="S21" s="3381"/>
      <c r="T21" s="3381"/>
      <c r="U21" s="3381"/>
      <c r="V21" s="3381"/>
      <c r="W21" s="3381"/>
      <c r="X21" s="3381"/>
      <c r="Y21" s="3381"/>
      <c r="Z21" s="3381"/>
      <c r="AA21" s="3381"/>
      <c r="AB21" s="3381"/>
      <c r="AC21" s="3381"/>
      <c r="AD21" s="3381"/>
      <c r="AE21" s="3381"/>
      <c r="AF21" s="3381"/>
      <c r="AG21" s="3381"/>
      <c r="AH21" s="3381"/>
      <c r="AI21" s="3381"/>
      <c r="AJ21" s="3381"/>
      <c r="AK21" s="3381"/>
      <c r="AL21" s="3381"/>
      <c r="AM21" s="3381"/>
      <c r="AN21" s="925"/>
    </row>
    <row r="22" spans="1:40">
      <c r="A22" s="919"/>
      <c r="B22" s="924"/>
      <c r="C22" s="3374"/>
      <c r="D22" s="3323" t="s">
        <v>1492</v>
      </c>
      <c r="E22" s="3382"/>
      <c r="F22" s="3382"/>
      <c r="G22" s="3382"/>
      <c r="H22" s="3382"/>
      <c r="I22" s="3382"/>
      <c r="J22" s="3382"/>
      <c r="K22" s="3383"/>
      <c r="L22" s="928" t="s">
        <v>1493</v>
      </c>
      <c r="M22" s="929"/>
      <c r="N22" s="929"/>
      <c r="O22" s="930"/>
      <c r="P22" s="931"/>
      <c r="Q22" s="931"/>
      <c r="R22" s="931"/>
      <c r="S22" s="931"/>
      <c r="T22" s="931" t="s">
        <v>1494</v>
      </c>
      <c r="U22" s="931"/>
      <c r="V22" s="931"/>
      <c r="W22" s="931"/>
      <c r="X22" s="931"/>
      <c r="Y22" s="932" t="s">
        <v>1495</v>
      </c>
      <c r="Z22" s="3345"/>
      <c r="AA22" s="3345"/>
      <c r="AB22" s="3345"/>
      <c r="AC22" s="3345"/>
      <c r="AD22" s="3345"/>
      <c r="AE22" s="3345"/>
      <c r="AF22" s="3345"/>
      <c r="AG22" s="3345"/>
      <c r="AH22" s="3345"/>
      <c r="AI22" s="3345"/>
      <c r="AJ22" s="3345"/>
      <c r="AK22" s="3345"/>
      <c r="AL22" s="3345"/>
      <c r="AM22" s="3390"/>
      <c r="AN22" s="925"/>
    </row>
    <row r="23" spans="1:40">
      <c r="A23" s="919"/>
      <c r="B23" s="924"/>
      <c r="C23" s="3374"/>
      <c r="D23" s="3384"/>
      <c r="E23" s="3385"/>
      <c r="F23" s="3385"/>
      <c r="G23" s="3385"/>
      <c r="H23" s="3385"/>
      <c r="I23" s="3385"/>
      <c r="J23" s="3385"/>
      <c r="K23" s="3386"/>
      <c r="L23" s="3391"/>
      <c r="M23" s="3328"/>
      <c r="N23" s="3328"/>
      <c r="O23" s="3328"/>
      <c r="P23" s="3328"/>
      <c r="Q23" s="3328"/>
      <c r="R23" s="3328"/>
      <c r="S23" s="3328"/>
      <c r="T23" s="3328"/>
      <c r="U23" s="3328"/>
      <c r="V23" s="3328"/>
      <c r="W23" s="3328"/>
      <c r="X23" s="3328"/>
      <c r="Y23" s="3328"/>
      <c r="Z23" s="3328"/>
      <c r="AA23" s="3328"/>
      <c r="AB23" s="3328"/>
      <c r="AC23" s="3328"/>
      <c r="AD23" s="3328"/>
      <c r="AE23" s="3328"/>
      <c r="AF23" s="3328"/>
      <c r="AG23" s="3328"/>
      <c r="AH23" s="3328"/>
      <c r="AI23" s="3328"/>
      <c r="AJ23" s="3328"/>
      <c r="AK23" s="3328"/>
      <c r="AL23" s="3328"/>
      <c r="AM23" s="3392"/>
      <c r="AN23" s="925"/>
    </row>
    <row r="24" spans="1:40">
      <c r="A24" s="919"/>
      <c r="B24" s="924"/>
      <c r="C24" s="3374"/>
      <c r="D24" s="3384"/>
      <c r="E24" s="3385"/>
      <c r="F24" s="3385"/>
      <c r="G24" s="3385"/>
      <c r="H24" s="3385"/>
      <c r="I24" s="3385"/>
      <c r="J24" s="3385"/>
      <c r="K24" s="3386"/>
      <c r="L24" s="3393"/>
      <c r="M24" s="3354"/>
      <c r="N24" s="3354"/>
      <c r="O24" s="3354"/>
      <c r="P24" s="3354"/>
      <c r="Q24" s="3354"/>
      <c r="R24" s="3354"/>
      <c r="S24" s="3354"/>
      <c r="T24" s="3354"/>
      <c r="U24" s="3354"/>
      <c r="V24" s="3354"/>
      <c r="W24" s="3354"/>
      <c r="X24" s="3354"/>
      <c r="Y24" s="3354"/>
      <c r="Z24" s="3354"/>
      <c r="AA24" s="3354"/>
      <c r="AB24" s="3354"/>
      <c r="AC24" s="3354"/>
      <c r="AD24" s="3354"/>
      <c r="AE24" s="3354"/>
      <c r="AF24" s="3354"/>
      <c r="AG24" s="3354"/>
      <c r="AH24" s="3354"/>
      <c r="AI24" s="3354"/>
      <c r="AJ24" s="3354"/>
      <c r="AK24" s="3354"/>
      <c r="AL24" s="3354"/>
      <c r="AM24" s="3394"/>
      <c r="AN24" s="925"/>
    </row>
    <row r="25" spans="1:40" ht="16.5" customHeight="1">
      <c r="A25" s="919"/>
      <c r="B25" s="924"/>
      <c r="C25" s="3374"/>
      <c r="D25" s="3387"/>
      <c r="E25" s="3388"/>
      <c r="F25" s="3388"/>
      <c r="G25" s="3388"/>
      <c r="H25" s="3388"/>
      <c r="I25" s="3388"/>
      <c r="J25" s="3388"/>
      <c r="K25" s="3389"/>
      <c r="L25" s="3369" t="s">
        <v>1496</v>
      </c>
      <c r="M25" s="3369"/>
      <c r="N25" s="3369"/>
      <c r="O25" s="3369"/>
      <c r="P25" s="3369"/>
      <c r="Q25" s="3369"/>
      <c r="R25" s="3369"/>
      <c r="S25" s="3370"/>
      <c r="T25" s="3371"/>
      <c r="U25" s="3371"/>
      <c r="V25" s="3371"/>
      <c r="W25" s="3371"/>
      <c r="X25" s="3371"/>
      <c r="Y25" s="3371"/>
      <c r="Z25" s="3371"/>
      <c r="AA25" s="3371"/>
      <c r="AB25" s="3371"/>
      <c r="AC25" s="3371"/>
      <c r="AD25" s="3371"/>
      <c r="AE25" s="3371"/>
      <c r="AF25" s="3371"/>
      <c r="AG25" s="3371"/>
      <c r="AH25" s="3371"/>
      <c r="AI25" s="3371"/>
      <c r="AJ25" s="3371"/>
      <c r="AK25" s="3371"/>
      <c r="AL25" s="3371"/>
      <c r="AM25" s="3395"/>
      <c r="AN25" s="925"/>
    </row>
    <row r="26" spans="1:40" ht="18.75" customHeight="1">
      <c r="A26" s="919"/>
      <c r="B26" s="924"/>
      <c r="C26" s="3374"/>
      <c r="D26" s="3318" t="s">
        <v>1497</v>
      </c>
      <c r="E26" s="3319"/>
      <c r="F26" s="3319"/>
      <c r="G26" s="3319"/>
      <c r="H26" s="3319"/>
      <c r="I26" s="3319"/>
      <c r="J26" s="3319"/>
      <c r="K26" s="3319"/>
      <c r="L26" s="3405" t="s">
        <v>12</v>
      </c>
      <c r="M26" s="3405"/>
      <c r="N26" s="3405"/>
      <c r="O26" s="3405"/>
      <c r="P26" s="3396"/>
      <c r="Q26" s="3329"/>
      <c r="R26" s="933" t="s">
        <v>1192</v>
      </c>
      <c r="S26" s="3329"/>
      <c r="T26" s="3329"/>
      <c r="U26" s="3329"/>
      <c r="V26" s="933" t="s">
        <v>1192</v>
      </c>
      <c r="W26" s="3329"/>
      <c r="X26" s="3329"/>
      <c r="Y26" s="3330"/>
      <c r="Z26" s="3331" t="s">
        <v>413</v>
      </c>
      <c r="AA26" s="3331"/>
      <c r="AB26" s="3331"/>
      <c r="AC26" s="3396"/>
      <c r="AD26" s="3329"/>
      <c r="AE26" s="933" t="s">
        <v>1192</v>
      </c>
      <c r="AF26" s="3329"/>
      <c r="AG26" s="3329"/>
      <c r="AH26" s="3329"/>
      <c r="AI26" s="933" t="s">
        <v>1192</v>
      </c>
      <c r="AJ26" s="3329"/>
      <c r="AK26" s="3329"/>
      <c r="AL26" s="3329"/>
      <c r="AM26" s="934"/>
      <c r="AN26" s="925"/>
    </row>
    <row r="27" spans="1:40" ht="18.75" customHeight="1">
      <c r="A27" s="919"/>
      <c r="B27" s="924"/>
      <c r="C27" s="3374"/>
      <c r="D27" s="3397" t="s">
        <v>1498</v>
      </c>
      <c r="E27" s="3343"/>
      <c r="F27" s="3343"/>
      <c r="G27" s="3343"/>
      <c r="H27" s="3343"/>
      <c r="I27" s="3343"/>
      <c r="J27" s="3343"/>
      <c r="K27" s="3343"/>
      <c r="L27" s="3398"/>
      <c r="M27" s="3398"/>
      <c r="N27" s="3398"/>
      <c r="O27" s="3398"/>
      <c r="P27" s="3398"/>
      <c r="Q27" s="3398"/>
      <c r="R27" s="3398"/>
      <c r="S27" s="3398"/>
      <c r="T27" s="3398"/>
      <c r="U27" s="3398"/>
      <c r="V27" s="3398"/>
      <c r="W27" s="3398"/>
      <c r="X27" s="3398"/>
      <c r="Y27" s="3398"/>
      <c r="Z27" s="3398"/>
      <c r="AA27" s="3398"/>
      <c r="AB27" s="3398"/>
      <c r="AC27" s="3398"/>
      <c r="AD27" s="3398"/>
      <c r="AE27" s="3398"/>
      <c r="AF27" s="3398"/>
      <c r="AG27" s="3398"/>
      <c r="AH27" s="3398"/>
      <c r="AI27" s="3398"/>
      <c r="AJ27" s="3398"/>
      <c r="AK27" s="3398"/>
      <c r="AL27" s="3398"/>
      <c r="AM27" s="3399"/>
      <c r="AN27" s="925"/>
    </row>
    <row r="28" spans="1:40" ht="13.5" customHeight="1">
      <c r="A28" s="919"/>
      <c r="B28" s="924"/>
      <c r="C28" s="3374"/>
      <c r="D28" s="3323" t="s">
        <v>1499</v>
      </c>
      <c r="E28" s="3382"/>
      <c r="F28" s="3382"/>
      <c r="G28" s="3382"/>
      <c r="H28" s="3382"/>
      <c r="I28" s="3382"/>
      <c r="J28" s="3382"/>
      <c r="K28" s="3382"/>
      <c r="L28" s="3400" t="s">
        <v>1319</v>
      </c>
      <c r="M28" s="3402"/>
      <c r="N28" s="3402"/>
      <c r="O28" s="3402"/>
      <c r="P28" s="3402"/>
      <c r="Q28" s="3402"/>
      <c r="R28" s="3404" t="s">
        <v>1500</v>
      </c>
      <c r="S28" s="3404"/>
      <c r="T28" s="3404"/>
      <c r="U28" s="3404"/>
      <c r="V28" s="3404"/>
      <c r="W28" s="3404"/>
      <c r="X28" s="3404"/>
      <c r="Y28" s="3404"/>
      <c r="Z28" s="3404"/>
      <c r="AA28" s="3404"/>
      <c r="AB28" s="3404"/>
      <c r="AC28" s="3357" t="s">
        <v>1501</v>
      </c>
      <c r="AD28" s="3357"/>
      <c r="AE28" s="3359"/>
      <c r="AF28" s="3360"/>
      <c r="AG28" s="3360"/>
      <c r="AH28" s="3332"/>
      <c r="AI28" s="3332" t="s">
        <v>223</v>
      </c>
      <c r="AJ28" s="3332"/>
      <c r="AK28" s="3332" t="s">
        <v>666</v>
      </c>
      <c r="AL28" s="3332"/>
      <c r="AM28" s="3334" t="s">
        <v>225</v>
      </c>
      <c r="AN28" s="925"/>
    </row>
    <row r="29" spans="1:40" ht="26.25" customHeight="1">
      <c r="A29" s="919"/>
      <c r="B29" s="924"/>
      <c r="C29" s="3374"/>
      <c r="D29" s="3387"/>
      <c r="E29" s="3388"/>
      <c r="F29" s="3388"/>
      <c r="G29" s="3388"/>
      <c r="H29" s="3388"/>
      <c r="I29" s="3388"/>
      <c r="J29" s="3388"/>
      <c r="K29" s="3388"/>
      <c r="L29" s="3401"/>
      <c r="M29" s="3403"/>
      <c r="N29" s="3403"/>
      <c r="O29" s="3403"/>
      <c r="P29" s="3403"/>
      <c r="Q29" s="3403"/>
      <c r="R29" s="3336" t="s">
        <v>1502</v>
      </c>
      <c r="S29" s="3336"/>
      <c r="T29" s="3336"/>
      <c r="U29" s="3336"/>
      <c r="V29" s="3336"/>
      <c r="W29" s="3336"/>
      <c r="X29" s="3336"/>
      <c r="Y29" s="3336"/>
      <c r="Z29" s="3336"/>
      <c r="AA29" s="3336"/>
      <c r="AB29" s="3336"/>
      <c r="AC29" s="3358"/>
      <c r="AD29" s="3358"/>
      <c r="AE29" s="3361"/>
      <c r="AF29" s="3362"/>
      <c r="AG29" s="3362"/>
      <c r="AH29" s="3333"/>
      <c r="AI29" s="3333"/>
      <c r="AJ29" s="3333"/>
      <c r="AK29" s="3333"/>
      <c r="AL29" s="3333"/>
      <c r="AM29" s="3335"/>
      <c r="AN29" s="925"/>
    </row>
    <row r="30" spans="1:40">
      <c r="A30" s="919"/>
      <c r="B30" s="924"/>
      <c r="C30" s="3374"/>
      <c r="D30" s="3318" t="s">
        <v>1503</v>
      </c>
      <c r="E30" s="3337"/>
      <c r="F30" s="3337"/>
      <c r="G30" s="3337"/>
      <c r="H30" s="3337"/>
      <c r="I30" s="3337"/>
      <c r="J30" s="3337"/>
      <c r="K30" s="3338"/>
      <c r="L30" s="935" t="s">
        <v>1493</v>
      </c>
      <c r="M30" s="929"/>
      <c r="N30" s="929"/>
      <c r="O30" s="930"/>
      <c r="P30" s="931"/>
      <c r="Q30" s="931"/>
      <c r="R30" s="931"/>
      <c r="S30" s="931"/>
      <c r="T30" s="931" t="s">
        <v>1504</v>
      </c>
      <c r="U30" s="931"/>
      <c r="V30" s="931"/>
      <c r="W30" s="931"/>
      <c r="X30" s="931"/>
      <c r="Y30" s="932" t="s">
        <v>1274</v>
      </c>
      <c r="Z30" s="3345"/>
      <c r="AA30" s="3345"/>
      <c r="AB30" s="3345"/>
      <c r="AC30" s="3345"/>
      <c r="AD30" s="3345"/>
      <c r="AE30" s="3345"/>
      <c r="AF30" s="3345"/>
      <c r="AG30" s="3345"/>
      <c r="AH30" s="3345"/>
      <c r="AI30" s="3345"/>
      <c r="AJ30" s="3345"/>
      <c r="AK30" s="3345"/>
      <c r="AL30" s="3345"/>
      <c r="AM30" s="3346"/>
      <c r="AN30" s="925"/>
    </row>
    <row r="31" spans="1:40" ht="13.5" customHeight="1">
      <c r="A31" s="919"/>
      <c r="B31" s="924"/>
      <c r="C31" s="3374"/>
      <c r="D31" s="3339"/>
      <c r="E31" s="3340"/>
      <c r="F31" s="3340"/>
      <c r="G31" s="3340"/>
      <c r="H31" s="3340"/>
      <c r="I31" s="3340"/>
      <c r="J31" s="3340"/>
      <c r="K31" s="3341"/>
      <c r="L31" s="3347"/>
      <c r="M31" s="3348"/>
      <c r="N31" s="3348"/>
      <c r="O31" s="3348"/>
      <c r="P31" s="3348"/>
      <c r="Q31" s="3351" t="s">
        <v>1505</v>
      </c>
      <c r="R31" s="3352"/>
      <c r="S31" s="3328"/>
      <c r="T31" s="3355"/>
      <c r="U31" s="3355"/>
      <c r="V31" s="3355"/>
      <c r="W31" s="3355"/>
      <c r="X31" s="3363" t="s">
        <v>1506</v>
      </c>
      <c r="Y31" s="3364"/>
      <c r="Z31" s="3355"/>
      <c r="AA31" s="3355"/>
      <c r="AB31" s="3355"/>
      <c r="AC31" s="3355"/>
      <c r="AD31" s="3355"/>
      <c r="AE31" s="3355"/>
      <c r="AF31" s="3355"/>
      <c r="AG31" s="3355"/>
      <c r="AH31" s="3355"/>
      <c r="AI31" s="3355"/>
      <c r="AJ31" s="3355"/>
      <c r="AK31" s="3355"/>
      <c r="AL31" s="3355"/>
      <c r="AM31" s="3366"/>
      <c r="AN31" s="925"/>
    </row>
    <row r="32" spans="1:40">
      <c r="A32" s="919"/>
      <c r="B32" s="924"/>
      <c r="C32" s="3374"/>
      <c r="D32" s="3339"/>
      <c r="E32" s="3340"/>
      <c r="F32" s="3340"/>
      <c r="G32" s="3340"/>
      <c r="H32" s="3340"/>
      <c r="I32" s="3340"/>
      <c r="J32" s="3340"/>
      <c r="K32" s="3341"/>
      <c r="L32" s="3349"/>
      <c r="M32" s="3350"/>
      <c r="N32" s="3350"/>
      <c r="O32" s="3350"/>
      <c r="P32" s="3350"/>
      <c r="Q32" s="3353"/>
      <c r="R32" s="3353"/>
      <c r="S32" s="3354"/>
      <c r="T32" s="3356"/>
      <c r="U32" s="3356"/>
      <c r="V32" s="3356"/>
      <c r="W32" s="3356"/>
      <c r="X32" s="3365"/>
      <c r="Y32" s="3365"/>
      <c r="Z32" s="3356"/>
      <c r="AA32" s="3356"/>
      <c r="AB32" s="3356"/>
      <c r="AC32" s="3356"/>
      <c r="AD32" s="3356"/>
      <c r="AE32" s="3356"/>
      <c r="AF32" s="3356"/>
      <c r="AG32" s="3356"/>
      <c r="AH32" s="3356"/>
      <c r="AI32" s="3356"/>
      <c r="AJ32" s="3356"/>
      <c r="AK32" s="3356"/>
      <c r="AL32" s="3356"/>
      <c r="AM32" s="3367"/>
      <c r="AN32" s="925"/>
    </row>
    <row r="33" spans="1:40" ht="17.25" customHeight="1">
      <c r="A33" s="919"/>
      <c r="B33" s="924"/>
      <c r="C33" s="3375"/>
      <c r="D33" s="3342"/>
      <c r="E33" s="3343"/>
      <c r="F33" s="3343"/>
      <c r="G33" s="3343"/>
      <c r="H33" s="3343"/>
      <c r="I33" s="3343"/>
      <c r="J33" s="3343"/>
      <c r="K33" s="3344"/>
      <c r="L33" s="3368" t="s">
        <v>1496</v>
      </c>
      <c r="M33" s="3369"/>
      <c r="N33" s="3369"/>
      <c r="O33" s="3369"/>
      <c r="P33" s="3369"/>
      <c r="Q33" s="3369"/>
      <c r="R33" s="3369"/>
      <c r="S33" s="3370"/>
      <c r="T33" s="3371"/>
      <c r="U33" s="3371"/>
      <c r="V33" s="3371"/>
      <c r="W33" s="3371"/>
      <c r="X33" s="3371"/>
      <c r="Y33" s="3371"/>
      <c r="Z33" s="3371"/>
      <c r="AA33" s="3371"/>
      <c r="AB33" s="3371"/>
      <c r="AC33" s="3371"/>
      <c r="AD33" s="3371"/>
      <c r="AE33" s="3371"/>
      <c r="AF33" s="3371"/>
      <c r="AG33" s="3371"/>
      <c r="AH33" s="3371"/>
      <c r="AI33" s="3371"/>
      <c r="AJ33" s="3371"/>
      <c r="AK33" s="3371"/>
      <c r="AL33" s="3371"/>
      <c r="AM33" s="3372"/>
      <c r="AN33" s="925"/>
    </row>
    <row r="34" spans="1:40" ht="23.25" customHeight="1">
      <c r="A34" s="919"/>
      <c r="B34" s="924"/>
      <c r="C34" s="3294" t="s">
        <v>1507</v>
      </c>
      <c r="D34" s="3295"/>
      <c r="E34" s="3295"/>
      <c r="F34" s="3295"/>
      <c r="G34" s="3295"/>
      <c r="H34" s="3295"/>
      <c r="I34" s="3295"/>
      <c r="J34" s="3295"/>
      <c r="K34" s="3296"/>
      <c r="L34" s="3318" t="s">
        <v>1508</v>
      </c>
      <c r="M34" s="3319"/>
      <c r="N34" s="3319"/>
      <c r="O34" s="3319"/>
      <c r="P34" s="3319"/>
      <c r="Q34" s="3319"/>
      <c r="R34" s="3320" t="s">
        <v>1373</v>
      </c>
      <c r="S34" s="3321"/>
      <c r="T34" s="3321"/>
      <c r="U34" s="3321"/>
      <c r="V34" s="3321"/>
      <c r="W34" s="3322" t="s">
        <v>1509</v>
      </c>
      <c r="X34" s="3322"/>
      <c r="Y34" s="3322"/>
      <c r="Z34" s="3322"/>
      <c r="AA34" s="3322"/>
      <c r="AB34" s="3322"/>
      <c r="AC34" s="3322"/>
      <c r="AD34" s="3323"/>
      <c r="AE34" s="3324" t="s">
        <v>0</v>
      </c>
      <c r="AF34" s="3325"/>
      <c r="AG34" s="3325"/>
      <c r="AH34" s="3325"/>
      <c r="AI34" s="3325"/>
      <c r="AJ34" s="3325"/>
      <c r="AK34" s="3325"/>
      <c r="AL34" s="3325"/>
      <c r="AM34" s="3326"/>
      <c r="AN34" s="925"/>
    </row>
    <row r="35" spans="1:40">
      <c r="A35" s="919"/>
      <c r="B35" s="924"/>
      <c r="C35" s="3297"/>
      <c r="D35" s="3298"/>
      <c r="E35" s="3298"/>
      <c r="F35" s="3298"/>
      <c r="G35" s="3298"/>
      <c r="H35" s="3298"/>
      <c r="I35" s="3298"/>
      <c r="J35" s="3298"/>
      <c r="K35" s="3299"/>
      <c r="L35" s="3327"/>
      <c r="M35" s="3308"/>
      <c r="N35" s="3308"/>
      <c r="O35" s="3308"/>
      <c r="P35" s="3308"/>
      <c r="Q35" s="3308"/>
      <c r="R35" s="3303"/>
      <c r="S35" s="3304"/>
      <c r="T35" s="3304"/>
      <c r="U35" s="3304"/>
      <c r="V35" s="3304"/>
      <c r="W35" s="3305"/>
      <c r="X35" s="3306"/>
      <c r="Y35" s="3306"/>
      <c r="Z35" s="3306"/>
      <c r="AA35" s="3306"/>
      <c r="AB35" s="3306"/>
      <c r="AC35" s="3306"/>
      <c r="AD35" s="3307"/>
      <c r="AE35" s="3308"/>
      <c r="AF35" s="3308"/>
      <c r="AG35" s="3308"/>
      <c r="AH35" s="3308"/>
      <c r="AI35" s="3308"/>
      <c r="AJ35" s="3308"/>
      <c r="AK35" s="3308"/>
      <c r="AL35" s="3308"/>
      <c r="AM35" s="3309"/>
      <c r="AN35" s="925"/>
    </row>
    <row r="36" spans="1:40">
      <c r="A36" s="919"/>
      <c r="B36" s="924"/>
      <c r="C36" s="3297"/>
      <c r="D36" s="3298"/>
      <c r="E36" s="3298"/>
      <c r="F36" s="3298"/>
      <c r="G36" s="3298"/>
      <c r="H36" s="3298"/>
      <c r="I36" s="3298"/>
      <c r="J36" s="3298"/>
      <c r="K36" s="3299"/>
      <c r="L36" s="3310"/>
      <c r="M36" s="3311"/>
      <c r="N36" s="3311"/>
      <c r="O36" s="3311"/>
      <c r="P36" s="3311"/>
      <c r="Q36" s="3311"/>
      <c r="R36" s="3312"/>
      <c r="S36" s="3313"/>
      <c r="T36" s="3313"/>
      <c r="U36" s="3313"/>
      <c r="V36" s="3313"/>
      <c r="W36" s="3314"/>
      <c r="X36" s="3315"/>
      <c r="Y36" s="3315"/>
      <c r="Z36" s="3315"/>
      <c r="AA36" s="3315"/>
      <c r="AB36" s="3315"/>
      <c r="AC36" s="3315"/>
      <c r="AD36" s="3316"/>
      <c r="AE36" s="3311"/>
      <c r="AF36" s="3311"/>
      <c r="AG36" s="3311"/>
      <c r="AH36" s="3311"/>
      <c r="AI36" s="3311"/>
      <c r="AJ36" s="3311"/>
      <c r="AK36" s="3311"/>
      <c r="AL36" s="3311"/>
      <c r="AM36" s="3317"/>
      <c r="AN36" s="925"/>
    </row>
    <row r="37" spans="1:40">
      <c r="A37" s="919"/>
      <c r="B37" s="924"/>
      <c r="C37" s="3300"/>
      <c r="D37" s="3301"/>
      <c r="E37" s="3301"/>
      <c r="F37" s="3301"/>
      <c r="G37" s="3301"/>
      <c r="H37" s="3301"/>
      <c r="I37" s="3301"/>
      <c r="J37" s="3301"/>
      <c r="K37" s="3302"/>
      <c r="L37" s="936" t="s">
        <v>1510</v>
      </c>
      <c r="M37" s="3328"/>
      <c r="N37" s="3328"/>
      <c r="O37" s="3328"/>
      <c r="P37" s="919" t="s">
        <v>1511</v>
      </c>
      <c r="Q37" s="937" t="s">
        <v>1512</v>
      </c>
      <c r="R37" s="3312"/>
      <c r="S37" s="3313"/>
      <c r="T37" s="3313"/>
      <c r="U37" s="3313"/>
      <c r="V37" s="3313"/>
      <c r="W37" s="3314"/>
      <c r="X37" s="3315"/>
      <c r="Y37" s="3315"/>
      <c r="Z37" s="3315"/>
      <c r="AA37" s="3315"/>
      <c r="AB37" s="3315"/>
      <c r="AC37" s="3315"/>
      <c r="AD37" s="3316"/>
      <c r="AE37" s="3311"/>
      <c r="AF37" s="3311"/>
      <c r="AG37" s="3311"/>
      <c r="AH37" s="3311"/>
      <c r="AI37" s="3311"/>
      <c r="AJ37" s="3311"/>
      <c r="AK37" s="3311"/>
      <c r="AL37" s="3311"/>
      <c r="AM37" s="3317"/>
      <c r="AN37" s="925"/>
    </row>
    <row r="38" spans="1:40" ht="13.5" customHeight="1">
      <c r="A38" s="919"/>
      <c r="B38" s="924"/>
      <c r="C38" s="3274" t="s">
        <v>1513</v>
      </c>
      <c r="D38" s="3274"/>
      <c r="E38" s="3274"/>
      <c r="F38" s="3274"/>
      <c r="G38" s="3274"/>
      <c r="H38" s="3274"/>
      <c r="I38" s="3274"/>
      <c r="J38" s="3274"/>
      <c r="K38" s="3274"/>
      <c r="L38" s="3280" t="s">
        <v>1514</v>
      </c>
      <c r="M38" s="3281"/>
      <c r="N38" s="3283"/>
      <c r="O38" s="3284"/>
      <c r="P38" s="938" t="s">
        <v>1515</v>
      </c>
      <c r="Q38" s="939"/>
      <c r="R38" s="939"/>
      <c r="S38" s="939"/>
      <c r="T38" s="939"/>
      <c r="U38" s="939"/>
      <c r="V38" s="939"/>
      <c r="W38" s="939"/>
      <c r="X38" s="939"/>
      <c r="Y38" s="939"/>
      <c r="Z38" s="939"/>
      <c r="AA38" s="939"/>
      <c r="AB38" s="939"/>
      <c r="AC38" s="939"/>
      <c r="AD38" s="939"/>
      <c r="AE38" s="939"/>
      <c r="AF38" s="939"/>
      <c r="AG38" s="939"/>
      <c r="AH38" s="939"/>
      <c r="AI38" s="939"/>
      <c r="AJ38" s="939"/>
      <c r="AK38" s="939"/>
      <c r="AL38" s="939"/>
      <c r="AM38" s="940"/>
      <c r="AN38" s="925"/>
    </row>
    <row r="39" spans="1:40">
      <c r="A39" s="919"/>
      <c r="B39" s="924"/>
      <c r="C39" s="3274"/>
      <c r="D39" s="3274"/>
      <c r="E39" s="3274"/>
      <c r="F39" s="3274"/>
      <c r="G39" s="3274"/>
      <c r="H39" s="3274"/>
      <c r="I39" s="3274"/>
      <c r="J39" s="3274"/>
      <c r="K39" s="3274"/>
      <c r="L39" s="3282"/>
      <c r="M39" s="3281"/>
      <c r="N39" s="3285"/>
      <c r="O39" s="3286"/>
      <c r="P39" s="941" t="s">
        <v>1516</v>
      </c>
      <c r="Q39" s="942"/>
      <c r="R39" s="942"/>
      <c r="S39" s="942"/>
      <c r="T39" s="942"/>
      <c r="U39" s="942"/>
      <c r="V39" s="942"/>
      <c r="W39" s="942"/>
      <c r="X39" s="942"/>
      <c r="Y39" s="942"/>
      <c r="Z39" s="942"/>
      <c r="AA39" s="942"/>
      <c r="AB39" s="942"/>
      <c r="AC39" s="942"/>
      <c r="AD39" s="942"/>
      <c r="AE39" s="942"/>
      <c r="AF39" s="942"/>
      <c r="AG39" s="942"/>
      <c r="AH39" s="942"/>
      <c r="AI39" s="942"/>
      <c r="AJ39" s="942"/>
      <c r="AK39" s="942"/>
      <c r="AL39" s="942"/>
      <c r="AM39" s="943"/>
      <c r="AN39" s="925"/>
    </row>
    <row r="40" spans="1:40" ht="27" customHeight="1">
      <c r="A40" s="919"/>
      <c r="B40" s="924"/>
      <c r="C40" s="3274"/>
      <c r="D40" s="3274"/>
      <c r="E40" s="3274"/>
      <c r="F40" s="3274"/>
      <c r="G40" s="3274"/>
      <c r="H40" s="3274"/>
      <c r="I40" s="3274"/>
      <c r="J40" s="3274"/>
      <c r="K40" s="3274"/>
      <c r="L40" s="3287" t="s">
        <v>1487</v>
      </c>
      <c r="M40" s="3288"/>
      <c r="N40" s="3289"/>
      <c r="O40" s="3290"/>
      <c r="P40" s="3291" t="s">
        <v>1517</v>
      </c>
      <c r="Q40" s="3292"/>
      <c r="R40" s="3292"/>
      <c r="S40" s="3292"/>
      <c r="T40" s="3292"/>
      <c r="U40" s="3292"/>
      <c r="V40" s="3292"/>
      <c r="W40" s="3292"/>
      <c r="X40" s="3292"/>
      <c r="Y40" s="3292"/>
      <c r="Z40" s="3292"/>
      <c r="AA40" s="3292"/>
      <c r="AB40" s="3292"/>
      <c r="AC40" s="3292"/>
      <c r="AD40" s="3292"/>
      <c r="AE40" s="3292"/>
      <c r="AF40" s="3292"/>
      <c r="AG40" s="3292"/>
      <c r="AH40" s="3292"/>
      <c r="AI40" s="3292"/>
      <c r="AJ40" s="3292"/>
      <c r="AK40" s="3292"/>
      <c r="AL40" s="3292"/>
      <c r="AM40" s="3293"/>
      <c r="AN40" s="925"/>
    </row>
    <row r="41" spans="1:40" ht="16.5" customHeight="1">
      <c r="A41" s="919"/>
      <c r="B41" s="924"/>
      <c r="C41" s="3274" t="s">
        <v>1518</v>
      </c>
      <c r="D41" s="3274"/>
      <c r="E41" s="3274"/>
      <c r="F41" s="3274"/>
      <c r="G41" s="3274"/>
      <c r="H41" s="3274"/>
      <c r="I41" s="3274"/>
      <c r="J41" s="3274"/>
      <c r="K41" s="3274"/>
      <c r="L41" s="3275" t="s">
        <v>1519</v>
      </c>
      <c r="M41" s="3276"/>
      <c r="N41" s="3265"/>
      <c r="O41" s="3266"/>
      <c r="P41" s="3275" t="s">
        <v>1520</v>
      </c>
      <c r="Q41" s="3275"/>
      <c r="R41" s="3275"/>
      <c r="S41" s="3275"/>
      <c r="T41" s="3275"/>
      <c r="U41" s="3275"/>
      <c r="V41" s="3275"/>
      <c r="W41" s="3275"/>
      <c r="X41" s="3275"/>
      <c r="Y41" s="3275"/>
      <c r="Z41" s="3275"/>
      <c r="AA41" s="3275"/>
      <c r="AB41" s="3275"/>
      <c r="AC41" s="3268" t="s">
        <v>786</v>
      </c>
      <c r="AD41" s="3268"/>
      <c r="AE41" s="3268"/>
      <c r="AF41" s="3268"/>
      <c r="AG41" s="3268"/>
      <c r="AH41" s="3268"/>
      <c r="AI41" s="3268"/>
      <c r="AJ41" s="3268"/>
      <c r="AK41" s="3268"/>
      <c r="AL41" s="3268"/>
      <c r="AM41" s="3268"/>
      <c r="AN41" s="925"/>
    </row>
    <row r="42" spans="1:40" ht="30.75" customHeight="1">
      <c r="A42" s="919"/>
      <c r="B42" s="924"/>
      <c r="C42" s="3274"/>
      <c r="D42" s="3274"/>
      <c r="E42" s="3274"/>
      <c r="F42" s="3274"/>
      <c r="G42" s="3274"/>
      <c r="H42" s="3274"/>
      <c r="I42" s="3274"/>
      <c r="J42" s="3274"/>
      <c r="K42" s="3274"/>
      <c r="L42" s="3277"/>
      <c r="M42" s="3276"/>
      <c r="N42" s="3278"/>
      <c r="O42" s="3266"/>
      <c r="P42" s="3279"/>
      <c r="Q42" s="3279"/>
      <c r="R42" s="3279"/>
      <c r="S42" s="3279"/>
      <c r="T42" s="3279"/>
      <c r="U42" s="3279"/>
      <c r="V42" s="3279"/>
      <c r="W42" s="3279"/>
      <c r="X42" s="3279"/>
      <c r="Y42" s="3279"/>
      <c r="Z42" s="3279"/>
      <c r="AA42" s="3279"/>
      <c r="AB42" s="3279"/>
      <c r="AC42" s="944"/>
      <c r="AD42" s="945"/>
      <c r="AE42" s="946"/>
      <c r="AF42" s="946"/>
      <c r="AG42" s="947" t="s">
        <v>223</v>
      </c>
      <c r="AH42" s="947"/>
      <c r="AI42" s="947"/>
      <c r="AJ42" s="947" t="s">
        <v>666</v>
      </c>
      <c r="AK42" s="947"/>
      <c r="AL42" s="947"/>
      <c r="AM42" s="948" t="s">
        <v>225</v>
      </c>
      <c r="AN42" s="925"/>
    </row>
    <row r="43" spans="1:40" ht="29.25" customHeight="1">
      <c r="A43" s="919"/>
      <c r="B43" s="924"/>
      <c r="C43" s="3274"/>
      <c r="D43" s="3274"/>
      <c r="E43" s="3274"/>
      <c r="F43" s="3274"/>
      <c r="G43" s="3274"/>
      <c r="H43" s="3274"/>
      <c r="I43" s="3274"/>
      <c r="J43" s="3274"/>
      <c r="K43" s="3274"/>
      <c r="L43" s="3275" t="s">
        <v>1521</v>
      </c>
      <c r="M43" s="3276"/>
      <c r="N43" s="3265"/>
      <c r="O43" s="3266"/>
      <c r="P43" s="3267" t="s">
        <v>1522</v>
      </c>
      <c r="Q43" s="3267"/>
      <c r="R43" s="3267"/>
      <c r="S43" s="3267"/>
      <c r="T43" s="3267"/>
      <c r="U43" s="3267"/>
      <c r="V43" s="3267"/>
      <c r="W43" s="3267"/>
      <c r="X43" s="3267"/>
      <c r="Y43" s="3267"/>
      <c r="Z43" s="3267"/>
      <c r="AA43" s="3267"/>
      <c r="AB43" s="3267"/>
      <c r="AC43" s="3267"/>
      <c r="AD43" s="3267"/>
      <c r="AE43" s="3267"/>
      <c r="AF43" s="3267"/>
      <c r="AG43" s="3267"/>
      <c r="AH43" s="3267"/>
      <c r="AI43" s="3267"/>
      <c r="AJ43" s="3267"/>
      <c r="AK43" s="3267"/>
      <c r="AL43" s="3267"/>
      <c r="AM43" s="3267"/>
      <c r="AN43" s="925"/>
    </row>
    <row r="44" spans="1:40" ht="29.25" customHeight="1">
      <c r="A44" s="919"/>
      <c r="B44" s="924"/>
      <c r="C44" s="3274"/>
      <c r="D44" s="3274"/>
      <c r="E44" s="3274"/>
      <c r="F44" s="3274"/>
      <c r="G44" s="3274"/>
      <c r="H44" s="3274"/>
      <c r="I44" s="3274"/>
      <c r="J44" s="3274"/>
      <c r="K44" s="3274"/>
      <c r="L44" s="3275" t="s">
        <v>1523</v>
      </c>
      <c r="M44" s="3276"/>
      <c r="N44" s="3265"/>
      <c r="O44" s="3266"/>
      <c r="P44" s="3267" t="s">
        <v>1524</v>
      </c>
      <c r="Q44" s="3267"/>
      <c r="R44" s="3267"/>
      <c r="S44" s="3267"/>
      <c r="T44" s="3267"/>
      <c r="U44" s="3267"/>
      <c r="V44" s="3267"/>
      <c r="W44" s="3267"/>
      <c r="X44" s="3267"/>
      <c r="Y44" s="3267"/>
      <c r="Z44" s="3267"/>
      <c r="AA44" s="3267"/>
      <c r="AB44" s="3267"/>
      <c r="AC44" s="3267"/>
      <c r="AD44" s="3267"/>
      <c r="AE44" s="3267"/>
      <c r="AF44" s="3267"/>
      <c r="AG44" s="3267"/>
      <c r="AH44" s="3267"/>
      <c r="AI44" s="3267"/>
      <c r="AJ44" s="3267"/>
      <c r="AK44" s="3267"/>
      <c r="AL44" s="3267"/>
      <c r="AM44" s="3267"/>
      <c r="AN44" s="925"/>
    </row>
    <row r="45" spans="1:40" ht="18.75" customHeight="1">
      <c r="A45" s="919"/>
      <c r="B45" s="924"/>
      <c r="C45" s="3268" t="s">
        <v>1525</v>
      </c>
      <c r="D45" s="3269" t="s">
        <v>1526</v>
      </c>
      <c r="E45" s="3269"/>
      <c r="F45" s="3269"/>
      <c r="G45" s="3269"/>
      <c r="H45" s="3269"/>
      <c r="I45" s="3269"/>
      <c r="J45" s="3269"/>
      <c r="K45" s="3269"/>
      <c r="L45" s="3269"/>
      <c r="M45" s="3269"/>
      <c r="N45" s="3269"/>
      <c r="O45" s="3269"/>
      <c r="P45" s="3269"/>
      <c r="Q45" s="3269"/>
      <c r="R45" s="3269"/>
      <c r="S45" s="3269"/>
      <c r="T45" s="3262"/>
      <c r="U45" s="3262"/>
      <c r="V45" s="3262"/>
      <c r="W45" s="3262"/>
      <c r="X45" s="3262"/>
      <c r="Y45" s="3262"/>
      <c r="Z45" s="3262"/>
      <c r="AA45" s="3262"/>
      <c r="AB45" s="3262"/>
      <c r="AC45" s="3262"/>
      <c r="AD45" s="3262"/>
      <c r="AE45" s="3262"/>
      <c r="AF45" s="3262"/>
      <c r="AG45" s="3262"/>
      <c r="AH45" s="3262"/>
      <c r="AI45" s="3262"/>
      <c r="AJ45" s="3262"/>
      <c r="AK45" s="3262"/>
      <c r="AL45" s="3262"/>
      <c r="AM45" s="3262"/>
      <c r="AN45" s="925"/>
    </row>
    <row r="46" spans="1:40" ht="18.75" customHeight="1">
      <c r="A46" s="919"/>
      <c r="B46" s="924"/>
      <c r="C46" s="3268"/>
      <c r="D46" s="3263" t="s">
        <v>1483</v>
      </c>
      <c r="E46" s="3263"/>
      <c r="F46" s="3263"/>
      <c r="G46" s="3263"/>
      <c r="H46" s="3263"/>
      <c r="I46" s="3263"/>
      <c r="J46" s="3263"/>
      <c r="K46" s="3263"/>
      <c r="L46" s="3263"/>
      <c r="M46" s="3263"/>
      <c r="N46" s="3263"/>
      <c r="O46" s="3263"/>
      <c r="P46" s="3263"/>
      <c r="Q46" s="3263"/>
      <c r="R46" s="3263"/>
      <c r="S46" s="3263"/>
      <c r="T46" s="949"/>
      <c r="U46" s="950"/>
      <c r="V46" s="950"/>
      <c r="W46" s="950"/>
      <c r="X46" s="950"/>
      <c r="Y46" s="950"/>
      <c r="Z46" s="950"/>
      <c r="AA46" s="950"/>
      <c r="AB46" s="950"/>
      <c r="AC46" s="950"/>
      <c r="AD46" s="950"/>
      <c r="AE46" s="950"/>
      <c r="AF46" s="950"/>
      <c r="AG46" s="950"/>
      <c r="AH46" s="950"/>
      <c r="AI46" s="950"/>
      <c r="AJ46" s="951"/>
      <c r="AK46" s="3270"/>
      <c r="AL46" s="3271"/>
      <c r="AM46" s="3271"/>
      <c r="AN46" s="925"/>
    </row>
    <row r="47" spans="1:40" ht="42" customHeight="1">
      <c r="A47" s="919"/>
      <c r="B47" s="924"/>
      <c r="C47" s="3268"/>
      <c r="D47" s="3272" t="s">
        <v>1527</v>
      </c>
      <c r="E47" s="3263"/>
      <c r="F47" s="3263"/>
      <c r="G47" s="3263"/>
      <c r="H47" s="3263"/>
      <c r="I47" s="3263"/>
      <c r="J47" s="3263"/>
      <c r="K47" s="3263"/>
      <c r="L47" s="3263"/>
      <c r="M47" s="3263"/>
      <c r="N47" s="3263"/>
      <c r="O47" s="3263"/>
      <c r="P47" s="3263"/>
      <c r="Q47" s="3263"/>
      <c r="R47" s="3263"/>
      <c r="S47" s="3263"/>
      <c r="T47" s="3262"/>
      <c r="U47" s="3262"/>
      <c r="V47" s="3262"/>
      <c r="W47" s="3262"/>
      <c r="X47" s="3262"/>
      <c r="Y47" s="3262"/>
      <c r="Z47" s="3262"/>
      <c r="AA47" s="3262"/>
      <c r="AB47" s="3262"/>
      <c r="AC47" s="3262"/>
      <c r="AD47" s="3262"/>
      <c r="AE47" s="3262"/>
      <c r="AF47" s="3262"/>
      <c r="AG47" s="3262"/>
      <c r="AH47" s="3262"/>
      <c r="AI47" s="3262"/>
      <c r="AJ47" s="3262"/>
      <c r="AK47" s="3262"/>
      <c r="AL47" s="3262"/>
      <c r="AM47" s="3262"/>
      <c r="AN47" s="925"/>
    </row>
    <row r="48" spans="1:40" ht="18.75" customHeight="1">
      <c r="A48" s="919"/>
      <c r="B48" s="924"/>
      <c r="C48" s="3268"/>
      <c r="D48" s="3273" t="s">
        <v>1528</v>
      </c>
      <c r="E48" s="3273"/>
      <c r="F48" s="3273"/>
      <c r="G48" s="3273"/>
      <c r="H48" s="3273"/>
      <c r="I48" s="3273"/>
      <c r="J48" s="3273"/>
      <c r="K48" s="3273"/>
      <c r="L48" s="3273"/>
      <c r="M48" s="3273"/>
      <c r="N48" s="3273"/>
      <c r="O48" s="3273"/>
      <c r="P48" s="3273"/>
      <c r="Q48" s="3273"/>
      <c r="R48" s="3273"/>
      <c r="S48" s="3273"/>
      <c r="T48" s="3262"/>
      <c r="U48" s="3262"/>
      <c r="V48" s="3262"/>
      <c r="W48" s="3262"/>
      <c r="X48" s="3262"/>
      <c r="Y48" s="3262"/>
      <c r="Z48" s="3262"/>
      <c r="AA48" s="3262"/>
      <c r="AB48" s="3262"/>
      <c r="AC48" s="3262"/>
      <c r="AD48" s="3262"/>
      <c r="AE48" s="3262"/>
      <c r="AF48" s="3262"/>
      <c r="AG48" s="3262"/>
      <c r="AH48" s="3262"/>
      <c r="AI48" s="3262"/>
      <c r="AJ48" s="3262"/>
      <c r="AK48" s="3262"/>
      <c r="AL48" s="3262"/>
      <c r="AM48" s="3262"/>
      <c r="AN48" s="925"/>
    </row>
    <row r="49" spans="1:40" ht="18.75" customHeight="1">
      <c r="A49" s="919"/>
      <c r="B49" s="924"/>
      <c r="C49" s="3268"/>
      <c r="D49" s="3263" t="s">
        <v>1529</v>
      </c>
      <c r="E49" s="3263"/>
      <c r="F49" s="3263"/>
      <c r="G49" s="3263"/>
      <c r="H49" s="3263"/>
      <c r="I49" s="3263"/>
      <c r="J49" s="3263"/>
      <c r="K49" s="3263"/>
      <c r="L49" s="3263"/>
      <c r="M49" s="3263"/>
      <c r="N49" s="3263"/>
      <c r="O49" s="3263"/>
      <c r="P49" s="3263"/>
      <c r="Q49" s="3263"/>
      <c r="R49" s="3263"/>
      <c r="S49" s="3263"/>
      <c r="T49" s="3262" t="s">
        <v>1530</v>
      </c>
      <c r="U49" s="3262"/>
      <c r="V49" s="3262"/>
      <c r="W49" s="3262"/>
      <c r="X49" s="3262"/>
      <c r="Y49" s="3262"/>
      <c r="Z49" s="3262"/>
      <c r="AA49" s="3262"/>
      <c r="AB49" s="3262"/>
      <c r="AC49" s="3262"/>
      <c r="AD49" s="3262"/>
      <c r="AE49" s="3262"/>
      <c r="AF49" s="3262"/>
      <c r="AG49" s="3262"/>
      <c r="AH49" s="3262"/>
      <c r="AI49" s="3262"/>
      <c r="AJ49" s="3262"/>
      <c r="AK49" s="3262"/>
      <c r="AL49" s="3262"/>
      <c r="AM49" s="3262"/>
      <c r="AN49" s="925"/>
    </row>
    <row r="50" spans="1:40" ht="9" customHeight="1">
      <c r="A50" s="919"/>
      <c r="B50" s="952"/>
      <c r="C50" s="953"/>
      <c r="D50" s="954"/>
      <c r="E50" s="954"/>
      <c r="F50" s="954"/>
      <c r="G50" s="954"/>
      <c r="H50" s="954"/>
      <c r="I50" s="954"/>
      <c r="J50" s="954"/>
      <c r="K50" s="954"/>
      <c r="L50" s="954"/>
      <c r="M50" s="954"/>
      <c r="N50" s="954"/>
      <c r="O50" s="954"/>
      <c r="P50" s="954"/>
      <c r="Q50" s="954"/>
      <c r="R50" s="954"/>
      <c r="S50" s="954"/>
      <c r="T50" s="955"/>
      <c r="U50" s="955"/>
      <c r="V50" s="955"/>
      <c r="W50" s="955"/>
      <c r="X50" s="955"/>
      <c r="Y50" s="955"/>
      <c r="Z50" s="955"/>
      <c r="AA50" s="955"/>
      <c r="AB50" s="955"/>
      <c r="AC50" s="955"/>
      <c r="AD50" s="955"/>
      <c r="AE50" s="955"/>
      <c r="AF50" s="955"/>
      <c r="AG50" s="955"/>
      <c r="AH50" s="955"/>
      <c r="AI50" s="955"/>
      <c r="AJ50" s="955"/>
      <c r="AK50" s="955"/>
      <c r="AL50" s="955"/>
      <c r="AM50" s="955"/>
      <c r="AN50" s="956"/>
    </row>
    <row r="51" spans="1:40" ht="20.25" customHeight="1">
      <c r="A51" s="919"/>
      <c r="B51" s="919"/>
      <c r="C51" s="919"/>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19"/>
      <c r="AC51" s="919"/>
      <c r="AD51" s="3264"/>
      <c r="AE51" s="3264"/>
      <c r="AF51" s="3264"/>
      <c r="AG51" s="3264"/>
      <c r="AH51" s="3264"/>
      <c r="AI51" s="3264"/>
      <c r="AJ51" s="3264"/>
      <c r="AK51" s="3264"/>
      <c r="AL51" s="3264"/>
      <c r="AM51" s="3264"/>
    </row>
    <row r="52" spans="1:40">
      <c r="A52" s="919"/>
      <c r="B52" s="919"/>
      <c r="C52" s="919"/>
      <c r="D52" s="919"/>
      <c r="E52" s="919"/>
      <c r="F52" s="919"/>
      <c r="G52" s="919"/>
      <c r="H52" s="919"/>
      <c r="I52" s="919"/>
      <c r="J52" s="919"/>
      <c r="K52" s="919"/>
      <c r="L52" s="919"/>
      <c r="M52" s="919"/>
      <c r="N52" s="919"/>
      <c r="O52" s="919"/>
      <c r="P52" s="919"/>
      <c r="Q52" s="919"/>
      <c r="R52" s="919"/>
      <c r="S52" s="919"/>
      <c r="T52" s="919"/>
      <c r="U52" s="919"/>
      <c r="V52" s="919"/>
      <c r="W52" s="919"/>
      <c r="X52" s="919"/>
      <c r="Y52" s="919"/>
      <c r="Z52" s="919"/>
      <c r="AA52" s="919"/>
      <c r="AB52" s="919"/>
      <c r="AC52" s="919"/>
      <c r="AD52" s="919"/>
      <c r="AE52" s="919"/>
      <c r="AF52" s="919"/>
      <c r="AG52" s="919"/>
      <c r="AH52" s="919"/>
      <c r="AI52" s="919"/>
      <c r="AJ52" s="919"/>
      <c r="AK52" s="919"/>
      <c r="AL52" s="919"/>
      <c r="AM52" s="919"/>
    </row>
  </sheetData>
  <mergeCells count="115">
    <mergeCell ref="H5:AG5"/>
    <mergeCell ref="AB7:AC7"/>
    <mergeCell ref="AD7:AE7"/>
    <mergeCell ref="AG7:AH7"/>
    <mergeCell ref="AJ7:AK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7"/>
  <pageMargins left="0.43" right="0.22" top="0.41" bottom="0.28999999999999998" header="0.26" footer="0.2"/>
  <pageSetup paperSize="9" scale="95"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00B0F0"/>
  </sheetPr>
  <dimension ref="A1:AN52"/>
  <sheetViews>
    <sheetView view="pageBreakPreview" topLeftCell="A13" zoomScale="60" zoomScaleNormal="100" workbookViewId="0">
      <selection activeCell="AU16" sqref="AU16"/>
    </sheetView>
  </sheetViews>
  <sheetFormatPr defaultColWidth="2.25" defaultRowHeight="13.5"/>
  <cols>
    <col min="1" max="1" width="2.125" style="920" customWidth="1"/>
    <col min="2" max="2" width="2.5" style="920" customWidth="1"/>
    <col min="3" max="3" width="3.5" style="920" customWidth="1"/>
    <col min="4" max="10" width="2.5" style="920" customWidth="1"/>
    <col min="11" max="11" width="2.625" style="920" customWidth="1"/>
    <col min="12" max="39" width="2.5" style="920" customWidth="1"/>
    <col min="40" max="40" width="2.25" style="920" customWidth="1"/>
    <col min="41" max="41" width="1.625" style="920" customWidth="1"/>
    <col min="42" max="256" width="2.25" style="920"/>
    <col min="257" max="257" width="2.125" style="920" customWidth="1"/>
    <col min="258" max="258" width="2.5" style="920" customWidth="1"/>
    <col min="259" max="259" width="3.5" style="920" customWidth="1"/>
    <col min="260" max="266" width="2.5" style="920" customWidth="1"/>
    <col min="267" max="267" width="2.625" style="920" customWidth="1"/>
    <col min="268" max="295" width="2.5" style="920" customWidth="1"/>
    <col min="296" max="296" width="2.25" style="920" customWidth="1"/>
    <col min="297" max="297" width="1.625" style="920" customWidth="1"/>
    <col min="298" max="512" width="2.25" style="920"/>
    <col min="513" max="513" width="2.125" style="920" customWidth="1"/>
    <col min="514" max="514" width="2.5" style="920" customWidth="1"/>
    <col min="515" max="515" width="3.5" style="920" customWidth="1"/>
    <col min="516" max="522" width="2.5" style="920" customWidth="1"/>
    <col min="523" max="523" width="2.625" style="920" customWidth="1"/>
    <col min="524" max="551" width="2.5" style="920" customWidth="1"/>
    <col min="552" max="552" width="2.25" style="920" customWidth="1"/>
    <col min="553" max="553" width="1.625" style="920" customWidth="1"/>
    <col min="554" max="768" width="2.25" style="920"/>
    <col min="769" max="769" width="2.125" style="920" customWidth="1"/>
    <col min="770" max="770" width="2.5" style="920" customWidth="1"/>
    <col min="771" max="771" width="3.5" style="920" customWidth="1"/>
    <col min="772" max="778" width="2.5" style="920" customWidth="1"/>
    <col min="779" max="779" width="2.625" style="920" customWidth="1"/>
    <col min="780" max="807" width="2.5" style="920" customWidth="1"/>
    <col min="808" max="808" width="2.25" style="920" customWidth="1"/>
    <col min="809" max="809" width="1.625" style="920" customWidth="1"/>
    <col min="810" max="1024" width="2.25" style="920"/>
    <col min="1025" max="1025" width="2.125" style="920" customWidth="1"/>
    <col min="1026" max="1026" width="2.5" style="920" customWidth="1"/>
    <col min="1027" max="1027" width="3.5" style="920" customWidth="1"/>
    <col min="1028" max="1034" width="2.5" style="920" customWidth="1"/>
    <col min="1035" max="1035" width="2.625" style="920" customWidth="1"/>
    <col min="1036" max="1063" width="2.5" style="920" customWidth="1"/>
    <col min="1064" max="1064" width="2.25" style="920" customWidth="1"/>
    <col min="1065" max="1065" width="1.625" style="920" customWidth="1"/>
    <col min="1066" max="1280" width="2.25" style="920"/>
    <col min="1281" max="1281" width="2.125" style="920" customWidth="1"/>
    <col min="1282" max="1282" width="2.5" style="920" customWidth="1"/>
    <col min="1283" max="1283" width="3.5" style="920" customWidth="1"/>
    <col min="1284" max="1290" width="2.5" style="920" customWidth="1"/>
    <col min="1291" max="1291" width="2.625" style="920" customWidth="1"/>
    <col min="1292" max="1319" width="2.5" style="920" customWidth="1"/>
    <col min="1320" max="1320" width="2.25" style="920" customWidth="1"/>
    <col min="1321" max="1321" width="1.625" style="920" customWidth="1"/>
    <col min="1322" max="1536" width="2.25" style="920"/>
    <col min="1537" max="1537" width="2.125" style="920" customWidth="1"/>
    <col min="1538" max="1538" width="2.5" style="920" customWidth="1"/>
    <col min="1539" max="1539" width="3.5" style="920" customWidth="1"/>
    <col min="1540" max="1546" width="2.5" style="920" customWidth="1"/>
    <col min="1547" max="1547" width="2.625" style="920" customWidth="1"/>
    <col min="1548" max="1575" width="2.5" style="920" customWidth="1"/>
    <col min="1576" max="1576" width="2.25" style="920" customWidth="1"/>
    <col min="1577" max="1577" width="1.625" style="920" customWidth="1"/>
    <col min="1578" max="1792" width="2.25" style="920"/>
    <col min="1793" max="1793" width="2.125" style="920" customWidth="1"/>
    <col min="1794" max="1794" width="2.5" style="920" customWidth="1"/>
    <col min="1795" max="1795" width="3.5" style="920" customWidth="1"/>
    <col min="1796" max="1802" width="2.5" style="920" customWidth="1"/>
    <col min="1803" max="1803" width="2.625" style="920" customWidth="1"/>
    <col min="1804" max="1831" width="2.5" style="920" customWidth="1"/>
    <col min="1832" max="1832" width="2.25" style="920" customWidth="1"/>
    <col min="1833" max="1833" width="1.625" style="920" customWidth="1"/>
    <col min="1834" max="2048" width="2.25" style="920"/>
    <col min="2049" max="2049" width="2.125" style="920" customWidth="1"/>
    <col min="2050" max="2050" width="2.5" style="920" customWidth="1"/>
    <col min="2051" max="2051" width="3.5" style="920" customWidth="1"/>
    <col min="2052" max="2058" width="2.5" style="920" customWidth="1"/>
    <col min="2059" max="2059" width="2.625" style="920" customWidth="1"/>
    <col min="2060" max="2087" width="2.5" style="920" customWidth="1"/>
    <col min="2088" max="2088" width="2.25" style="920" customWidth="1"/>
    <col min="2089" max="2089" width="1.625" style="920" customWidth="1"/>
    <col min="2090" max="2304" width="2.25" style="920"/>
    <col min="2305" max="2305" width="2.125" style="920" customWidth="1"/>
    <col min="2306" max="2306" width="2.5" style="920" customWidth="1"/>
    <col min="2307" max="2307" width="3.5" style="920" customWidth="1"/>
    <col min="2308" max="2314" width="2.5" style="920" customWidth="1"/>
    <col min="2315" max="2315" width="2.625" style="920" customWidth="1"/>
    <col min="2316" max="2343" width="2.5" style="920" customWidth="1"/>
    <col min="2344" max="2344" width="2.25" style="920" customWidth="1"/>
    <col min="2345" max="2345" width="1.625" style="920" customWidth="1"/>
    <col min="2346" max="2560" width="2.25" style="920"/>
    <col min="2561" max="2561" width="2.125" style="920" customWidth="1"/>
    <col min="2562" max="2562" width="2.5" style="920" customWidth="1"/>
    <col min="2563" max="2563" width="3.5" style="920" customWidth="1"/>
    <col min="2564" max="2570" width="2.5" style="920" customWidth="1"/>
    <col min="2571" max="2571" width="2.625" style="920" customWidth="1"/>
    <col min="2572" max="2599" width="2.5" style="920" customWidth="1"/>
    <col min="2600" max="2600" width="2.25" style="920" customWidth="1"/>
    <col min="2601" max="2601" width="1.625" style="920" customWidth="1"/>
    <col min="2602" max="2816" width="2.25" style="920"/>
    <col min="2817" max="2817" width="2.125" style="920" customWidth="1"/>
    <col min="2818" max="2818" width="2.5" style="920" customWidth="1"/>
    <col min="2819" max="2819" width="3.5" style="920" customWidth="1"/>
    <col min="2820" max="2826" width="2.5" style="920" customWidth="1"/>
    <col min="2827" max="2827" width="2.625" style="920" customWidth="1"/>
    <col min="2828" max="2855" width="2.5" style="920" customWidth="1"/>
    <col min="2856" max="2856" width="2.25" style="920" customWidth="1"/>
    <col min="2857" max="2857" width="1.625" style="920" customWidth="1"/>
    <col min="2858" max="3072" width="2.25" style="920"/>
    <col min="3073" max="3073" width="2.125" style="920" customWidth="1"/>
    <col min="3074" max="3074" width="2.5" style="920" customWidth="1"/>
    <col min="3075" max="3075" width="3.5" style="920" customWidth="1"/>
    <col min="3076" max="3082" width="2.5" style="920" customWidth="1"/>
    <col min="3083" max="3083" width="2.625" style="920" customWidth="1"/>
    <col min="3084" max="3111" width="2.5" style="920" customWidth="1"/>
    <col min="3112" max="3112" width="2.25" style="920" customWidth="1"/>
    <col min="3113" max="3113" width="1.625" style="920" customWidth="1"/>
    <col min="3114" max="3328" width="2.25" style="920"/>
    <col min="3329" max="3329" width="2.125" style="920" customWidth="1"/>
    <col min="3330" max="3330" width="2.5" style="920" customWidth="1"/>
    <col min="3331" max="3331" width="3.5" style="920" customWidth="1"/>
    <col min="3332" max="3338" width="2.5" style="920" customWidth="1"/>
    <col min="3339" max="3339" width="2.625" style="920" customWidth="1"/>
    <col min="3340" max="3367" width="2.5" style="920" customWidth="1"/>
    <col min="3368" max="3368" width="2.25" style="920" customWidth="1"/>
    <col min="3369" max="3369" width="1.625" style="920" customWidth="1"/>
    <col min="3370" max="3584" width="2.25" style="920"/>
    <col min="3585" max="3585" width="2.125" style="920" customWidth="1"/>
    <col min="3586" max="3586" width="2.5" style="920" customWidth="1"/>
    <col min="3587" max="3587" width="3.5" style="920" customWidth="1"/>
    <col min="3588" max="3594" width="2.5" style="920" customWidth="1"/>
    <col min="3595" max="3595" width="2.625" style="920" customWidth="1"/>
    <col min="3596" max="3623" width="2.5" style="920" customWidth="1"/>
    <col min="3624" max="3624" width="2.25" style="920" customWidth="1"/>
    <col min="3625" max="3625" width="1.625" style="920" customWidth="1"/>
    <col min="3626" max="3840" width="2.25" style="920"/>
    <col min="3841" max="3841" width="2.125" style="920" customWidth="1"/>
    <col min="3842" max="3842" width="2.5" style="920" customWidth="1"/>
    <col min="3843" max="3843" width="3.5" style="920" customWidth="1"/>
    <col min="3844" max="3850" width="2.5" style="920" customWidth="1"/>
    <col min="3851" max="3851" width="2.625" style="920" customWidth="1"/>
    <col min="3852" max="3879" width="2.5" style="920" customWidth="1"/>
    <col min="3880" max="3880" width="2.25" style="920" customWidth="1"/>
    <col min="3881" max="3881" width="1.625" style="920" customWidth="1"/>
    <col min="3882" max="4096" width="2.25" style="920"/>
    <col min="4097" max="4097" width="2.125" style="920" customWidth="1"/>
    <col min="4098" max="4098" width="2.5" style="920" customWidth="1"/>
    <col min="4099" max="4099" width="3.5" style="920" customWidth="1"/>
    <col min="4100" max="4106" width="2.5" style="920" customWidth="1"/>
    <col min="4107" max="4107" width="2.625" style="920" customWidth="1"/>
    <col min="4108" max="4135" width="2.5" style="920" customWidth="1"/>
    <col min="4136" max="4136" width="2.25" style="920" customWidth="1"/>
    <col min="4137" max="4137" width="1.625" style="920" customWidth="1"/>
    <col min="4138" max="4352" width="2.25" style="920"/>
    <col min="4353" max="4353" width="2.125" style="920" customWidth="1"/>
    <col min="4354" max="4354" width="2.5" style="920" customWidth="1"/>
    <col min="4355" max="4355" width="3.5" style="920" customWidth="1"/>
    <col min="4356" max="4362" width="2.5" style="920" customWidth="1"/>
    <col min="4363" max="4363" width="2.625" style="920" customWidth="1"/>
    <col min="4364" max="4391" width="2.5" style="920" customWidth="1"/>
    <col min="4392" max="4392" width="2.25" style="920" customWidth="1"/>
    <col min="4393" max="4393" width="1.625" style="920" customWidth="1"/>
    <col min="4394" max="4608" width="2.25" style="920"/>
    <col min="4609" max="4609" width="2.125" style="920" customWidth="1"/>
    <col min="4610" max="4610" width="2.5" style="920" customWidth="1"/>
    <col min="4611" max="4611" width="3.5" style="920" customWidth="1"/>
    <col min="4612" max="4618" width="2.5" style="920" customWidth="1"/>
    <col min="4619" max="4619" width="2.625" style="920" customWidth="1"/>
    <col min="4620" max="4647" width="2.5" style="920" customWidth="1"/>
    <col min="4648" max="4648" width="2.25" style="920" customWidth="1"/>
    <col min="4649" max="4649" width="1.625" style="920" customWidth="1"/>
    <col min="4650" max="4864" width="2.25" style="920"/>
    <col min="4865" max="4865" width="2.125" style="920" customWidth="1"/>
    <col min="4866" max="4866" width="2.5" style="920" customWidth="1"/>
    <col min="4867" max="4867" width="3.5" style="920" customWidth="1"/>
    <col min="4868" max="4874" width="2.5" style="920" customWidth="1"/>
    <col min="4875" max="4875" width="2.625" style="920" customWidth="1"/>
    <col min="4876" max="4903" width="2.5" style="920" customWidth="1"/>
    <col min="4904" max="4904" width="2.25" style="920" customWidth="1"/>
    <col min="4905" max="4905" width="1.625" style="920" customWidth="1"/>
    <col min="4906" max="5120" width="2.25" style="920"/>
    <col min="5121" max="5121" width="2.125" style="920" customWidth="1"/>
    <col min="5122" max="5122" width="2.5" style="920" customWidth="1"/>
    <col min="5123" max="5123" width="3.5" style="920" customWidth="1"/>
    <col min="5124" max="5130" width="2.5" style="920" customWidth="1"/>
    <col min="5131" max="5131" width="2.625" style="920" customWidth="1"/>
    <col min="5132" max="5159" width="2.5" style="920" customWidth="1"/>
    <col min="5160" max="5160" width="2.25" style="920" customWidth="1"/>
    <col min="5161" max="5161" width="1.625" style="920" customWidth="1"/>
    <col min="5162" max="5376" width="2.25" style="920"/>
    <col min="5377" max="5377" width="2.125" style="920" customWidth="1"/>
    <col min="5378" max="5378" width="2.5" style="920" customWidth="1"/>
    <col min="5379" max="5379" width="3.5" style="920" customWidth="1"/>
    <col min="5380" max="5386" width="2.5" style="920" customWidth="1"/>
    <col min="5387" max="5387" width="2.625" style="920" customWidth="1"/>
    <col min="5388" max="5415" width="2.5" style="920" customWidth="1"/>
    <col min="5416" max="5416" width="2.25" style="920" customWidth="1"/>
    <col min="5417" max="5417" width="1.625" style="920" customWidth="1"/>
    <col min="5418" max="5632" width="2.25" style="920"/>
    <col min="5633" max="5633" width="2.125" style="920" customWidth="1"/>
    <col min="5634" max="5634" width="2.5" style="920" customWidth="1"/>
    <col min="5635" max="5635" width="3.5" style="920" customWidth="1"/>
    <col min="5636" max="5642" width="2.5" style="920" customWidth="1"/>
    <col min="5643" max="5643" width="2.625" style="920" customWidth="1"/>
    <col min="5644" max="5671" width="2.5" style="920" customWidth="1"/>
    <col min="5672" max="5672" width="2.25" style="920" customWidth="1"/>
    <col min="5673" max="5673" width="1.625" style="920" customWidth="1"/>
    <col min="5674" max="5888" width="2.25" style="920"/>
    <col min="5889" max="5889" width="2.125" style="920" customWidth="1"/>
    <col min="5890" max="5890" width="2.5" style="920" customWidth="1"/>
    <col min="5891" max="5891" width="3.5" style="920" customWidth="1"/>
    <col min="5892" max="5898" width="2.5" style="920" customWidth="1"/>
    <col min="5899" max="5899" width="2.625" style="920" customWidth="1"/>
    <col min="5900" max="5927" width="2.5" style="920" customWidth="1"/>
    <col min="5928" max="5928" width="2.25" style="920" customWidth="1"/>
    <col min="5929" max="5929" width="1.625" style="920" customWidth="1"/>
    <col min="5930" max="6144" width="2.25" style="920"/>
    <col min="6145" max="6145" width="2.125" style="920" customWidth="1"/>
    <col min="6146" max="6146" width="2.5" style="920" customWidth="1"/>
    <col min="6147" max="6147" width="3.5" style="920" customWidth="1"/>
    <col min="6148" max="6154" width="2.5" style="920" customWidth="1"/>
    <col min="6155" max="6155" width="2.625" style="920" customWidth="1"/>
    <col min="6156" max="6183" width="2.5" style="920" customWidth="1"/>
    <col min="6184" max="6184" width="2.25" style="920" customWidth="1"/>
    <col min="6185" max="6185" width="1.625" style="920" customWidth="1"/>
    <col min="6186" max="6400" width="2.25" style="920"/>
    <col min="6401" max="6401" width="2.125" style="920" customWidth="1"/>
    <col min="6402" max="6402" width="2.5" style="920" customWidth="1"/>
    <col min="6403" max="6403" width="3.5" style="920" customWidth="1"/>
    <col min="6404" max="6410" width="2.5" style="920" customWidth="1"/>
    <col min="6411" max="6411" width="2.625" style="920" customWidth="1"/>
    <col min="6412" max="6439" width="2.5" style="920" customWidth="1"/>
    <col min="6440" max="6440" width="2.25" style="920" customWidth="1"/>
    <col min="6441" max="6441" width="1.625" style="920" customWidth="1"/>
    <col min="6442" max="6656" width="2.25" style="920"/>
    <col min="6657" max="6657" width="2.125" style="920" customWidth="1"/>
    <col min="6658" max="6658" width="2.5" style="920" customWidth="1"/>
    <col min="6659" max="6659" width="3.5" style="920" customWidth="1"/>
    <col min="6660" max="6666" width="2.5" style="920" customWidth="1"/>
    <col min="6667" max="6667" width="2.625" style="920" customWidth="1"/>
    <col min="6668" max="6695" width="2.5" style="920" customWidth="1"/>
    <col min="6696" max="6696" width="2.25" style="920" customWidth="1"/>
    <col min="6697" max="6697" width="1.625" style="920" customWidth="1"/>
    <col min="6698" max="6912" width="2.25" style="920"/>
    <col min="6913" max="6913" width="2.125" style="920" customWidth="1"/>
    <col min="6914" max="6914" width="2.5" style="920" customWidth="1"/>
    <col min="6915" max="6915" width="3.5" style="920" customWidth="1"/>
    <col min="6916" max="6922" width="2.5" style="920" customWidth="1"/>
    <col min="6923" max="6923" width="2.625" style="920" customWidth="1"/>
    <col min="6924" max="6951" width="2.5" style="920" customWidth="1"/>
    <col min="6952" max="6952" width="2.25" style="920" customWidth="1"/>
    <col min="6953" max="6953" width="1.625" style="920" customWidth="1"/>
    <col min="6954" max="7168" width="2.25" style="920"/>
    <col min="7169" max="7169" width="2.125" style="920" customWidth="1"/>
    <col min="7170" max="7170" width="2.5" style="920" customWidth="1"/>
    <col min="7171" max="7171" width="3.5" style="920" customWidth="1"/>
    <col min="7172" max="7178" width="2.5" style="920" customWidth="1"/>
    <col min="7179" max="7179" width="2.625" style="920" customWidth="1"/>
    <col min="7180" max="7207" width="2.5" style="920" customWidth="1"/>
    <col min="7208" max="7208" width="2.25" style="920" customWidth="1"/>
    <col min="7209" max="7209" width="1.625" style="920" customWidth="1"/>
    <col min="7210" max="7424" width="2.25" style="920"/>
    <col min="7425" max="7425" width="2.125" style="920" customWidth="1"/>
    <col min="7426" max="7426" width="2.5" style="920" customWidth="1"/>
    <col min="7427" max="7427" width="3.5" style="920" customWidth="1"/>
    <col min="7428" max="7434" width="2.5" style="920" customWidth="1"/>
    <col min="7435" max="7435" width="2.625" style="920" customWidth="1"/>
    <col min="7436" max="7463" width="2.5" style="920" customWidth="1"/>
    <col min="7464" max="7464" width="2.25" style="920" customWidth="1"/>
    <col min="7465" max="7465" width="1.625" style="920" customWidth="1"/>
    <col min="7466" max="7680" width="2.25" style="920"/>
    <col min="7681" max="7681" width="2.125" style="920" customWidth="1"/>
    <col min="7682" max="7682" width="2.5" style="920" customWidth="1"/>
    <col min="7683" max="7683" width="3.5" style="920" customWidth="1"/>
    <col min="7684" max="7690" width="2.5" style="920" customWidth="1"/>
    <col min="7691" max="7691" width="2.625" style="920" customWidth="1"/>
    <col min="7692" max="7719" width="2.5" style="920" customWidth="1"/>
    <col min="7720" max="7720" width="2.25" style="920" customWidth="1"/>
    <col min="7721" max="7721" width="1.625" style="920" customWidth="1"/>
    <col min="7722" max="7936" width="2.25" style="920"/>
    <col min="7937" max="7937" width="2.125" style="920" customWidth="1"/>
    <col min="7938" max="7938" width="2.5" style="920" customWidth="1"/>
    <col min="7939" max="7939" width="3.5" style="920" customWidth="1"/>
    <col min="7940" max="7946" width="2.5" style="920" customWidth="1"/>
    <col min="7947" max="7947" width="2.625" style="920" customWidth="1"/>
    <col min="7948" max="7975" width="2.5" style="920" customWidth="1"/>
    <col min="7976" max="7976" width="2.25" style="920" customWidth="1"/>
    <col min="7977" max="7977" width="1.625" style="920" customWidth="1"/>
    <col min="7978" max="8192" width="2.25" style="920"/>
    <col min="8193" max="8193" width="2.125" style="920" customWidth="1"/>
    <col min="8194" max="8194" width="2.5" style="920" customWidth="1"/>
    <col min="8195" max="8195" width="3.5" style="920" customWidth="1"/>
    <col min="8196" max="8202" width="2.5" style="920" customWidth="1"/>
    <col min="8203" max="8203" width="2.625" style="920" customWidth="1"/>
    <col min="8204" max="8231" width="2.5" style="920" customWidth="1"/>
    <col min="8232" max="8232" width="2.25" style="920" customWidth="1"/>
    <col min="8233" max="8233" width="1.625" style="920" customWidth="1"/>
    <col min="8234" max="8448" width="2.25" style="920"/>
    <col min="8449" max="8449" width="2.125" style="920" customWidth="1"/>
    <col min="8450" max="8450" width="2.5" style="920" customWidth="1"/>
    <col min="8451" max="8451" width="3.5" style="920" customWidth="1"/>
    <col min="8452" max="8458" width="2.5" style="920" customWidth="1"/>
    <col min="8459" max="8459" width="2.625" style="920" customWidth="1"/>
    <col min="8460" max="8487" width="2.5" style="920" customWidth="1"/>
    <col min="8488" max="8488" width="2.25" style="920" customWidth="1"/>
    <col min="8489" max="8489" width="1.625" style="920" customWidth="1"/>
    <col min="8490" max="8704" width="2.25" style="920"/>
    <col min="8705" max="8705" width="2.125" style="920" customWidth="1"/>
    <col min="8706" max="8706" width="2.5" style="920" customWidth="1"/>
    <col min="8707" max="8707" width="3.5" style="920" customWidth="1"/>
    <col min="8708" max="8714" width="2.5" style="920" customWidth="1"/>
    <col min="8715" max="8715" width="2.625" style="920" customWidth="1"/>
    <col min="8716" max="8743" width="2.5" style="920" customWidth="1"/>
    <col min="8744" max="8744" width="2.25" style="920" customWidth="1"/>
    <col min="8745" max="8745" width="1.625" style="920" customWidth="1"/>
    <col min="8746" max="8960" width="2.25" style="920"/>
    <col min="8961" max="8961" width="2.125" style="920" customWidth="1"/>
    <col min="8962" max="8962" width="2.5" style="920" customWidth="1"/>
    <col min="8963" max="8963" width="3.5" style="920" customWidth="1"/>
    <col min="8964" max="8970" width="2.5" style="920" customWidth="1"/>
    <col min="8971" max="8971" width="2.625" style="920" customWidth="1"/>
    <col min="8972" max="8999" width="2.5" style="920" customWidth="1"/>
    <col min="9000" max="9000" width="2.25" style="920" customWidth="1"/>
    <col min="9001" max="9001" width="1.625" style="920" customWidth="1"/>
    <col min="9002" max="9216" width="2.25" style="920"/>
    <col min="9217" max="9217" width="2.125" style="920" customWidth="1"/>
    <col min="9218" max="9218" width="2.5" style="920" customWidth="1"/>
    <col min="9219" max="9219" width="3.5" style="920" customWidth="1"/>
    <col min="9220" max="9226" width="2.5" style="920" customWidth="1"/>
    <col min="9227" max="9227" width="2.625" style="920" customWidth="1"/>
    <col min="9228" max="9255" width="2.5" style="920" customWidth="1"/>
    <col min="9256" max="9256" width="2.25" style="920" customWidth="1"/>
    <col min="9257" max="9257" width="1.625" style="920" customWidth="1"/>
    <col min="9258" max="9472" width="2.25" style="920"/>
    <col min="9473" max="9473" width="2.125" style="920" customWidth="1"/>
    <col min="9474" max="9474" width="2.5" style="920" customWidth="1"/>
    <col min="9475" max="9475" width="3.5" style="920" customWidth="1"/>
    <col min="9476" max="9482" width="2.5" style="920" customWidth="1"/>
    <col min="9483" max="9483" width="2.625" style="920" customWidth="1"/>
    <col min="9484" max="9511" width="2.5" style="920" customWidth="1"/>
    <col min="9512" max="9512" width="2.25" style="920" customWidth="1"/>
    <col min="9513" max="9513" width="1.625" style="920" customWidth="1"/>
    <col min="9514" max="9728" width="2.25" style="920"/>
    <col min="9729" max="9729" width="2.125" style="920" customWidth="1"/>
    <col min="9730" max="9730" width="2.5" style="920" customWidth="1"/>
    <col min="9731" max="9731" width="3.5" style="920" customWidth="1"/>
    <col min="9732" max="9738" width="2.5" style="920" customWidth="1"/>
    <col min="9739" max="9739" width="2.625" style="920" customWidth="1"/>
    <col min="9740" max="9767" width="2.5" style="920" customWidth="1"/>
    <col min="9768" max="9768" width="2.25" style="920" customWidth="1"/>
    <col min="9769" max="9769" width="1.625" style="920" customWidth="1"/>
    <col min="9770" max="9984" width="2.25" style="920"/>
    <col min="9985" max="9985" width="2.125" style="920" customWidth="1"/>
    <col min="9986" max="9986" width="2.5" style="920" customWidth="1"/>
    <col min="9987" max="9987" width="3.5" style="920" customWidth="1"/>
    <col min="9988" max="9994" width="2.5" style="920" customWidth="1"/>
    <col min="9995" max="9995" width="2.625" style="920" customWidth="1"/>
    <col min="9996" max="10023" width="2.5" style="920" customWidth="1"/>
    <col min="10024" max="10024" width="2.25" style="920" customWidth="1"/>
    <col min="10025" max="10025" width="1.625" style="920" customWidth="1"/>
    <col min="10026" max="10240" width="2.25" style="920"/>
    <col min="10241" max="10241" width="2.125" style="920" customWidth="1"/>
    <col min="10242" max="10242" width="2.5" style="920" customWidth="1"/>
    <col min="10243" max="10243" width="3.5" style="920" customWidth="1"/>
    <col min="10244" max="10250" width="2.5" style="920" customWidth="1"/>
    <col min="10251" max="10251" width="2.625" style="920" customWidth="1"/>
    <col min="10252" max="10279" width="2.5" style="920" customWidth="1"/>
    <col min="10280" max="10280" width="2.25" style="920" customWidth="1"/>
    <col min="10281" max="10281" width="1.625" style="920" customWidth="1"/>
    <col min="10282" max="10496" width="2.25" style="920"/>
    <col min="10497" max="10497" width="2.125" style="920" customWidth="1"/>
    <col min="10498" max="10498" width="2.5" style="920" customWidth="1"/>
    <col min="10499" max="10499" width="3.5" style="920" customWidth="1"/>
    <col min="10500" max="10506" width="2.5" style="920" customWidth="1"/>
    <col min="10507" max="10507" width="2.625" style="920" customWidth="1"/>
    <col min="10508" max="10535" width="2.5" style="920" customWidth="1"/>
    <col min="10536" max="10536" width="2.25" style="920" customWidth="1"/>
    <col min="10537" max="10537" width="1.625" style="920" customWidth="1"/>
    <col min="10538" max="10752" width="2.25" style="920"/>
    <col min="10753" max="10753" width="2.125" style="920" customWidth="1"/>
    <col min="10754" max="10754" width="2.5" style="920" customWidth="1"/>
    <col min="10755" max="10755" width="3.5" style="920" customWidth="1"/>
    <col min="10756" max="10762" width="2.5" style="920" customWidth="1"/>
    <col min="10763" max="10763" width="2.625" style="920" customWidth="1"/>
    <col min="10764" max="10791" width="2.5" style="920" customWidth="1"/>
    <col min="10792" max="10792" width="2.25" style="920" customWidth="1"/>
    <col min="10793" max="10793" width="1.625" style="920" customWidth="1"/>
    <col min="10794" max="11008" width="2.25" style="920"/>
    <col min="11009" max="11009" width="2.125" style="920" customWidth="1"/>
    <col min="11010" max="11010" width="2.5" style="920" customWidth="1"/>
    <col min="11011" max="11011" width="3.5" style="920" customWidth="1"/>
    <col min="11012" max="11018" width="2.5" style="920" customWidth="1"/>
    <col min="11019" max="11019" width="2.625" style="920" customWidth="1"/>
    <col min="11020" max="11047" width="2.5" style="920" customWidth="1"/>
    <col min="11048" max="11048" width="2.25" style="920" customWidth="1"/>
    <col min="11049" max="11049" width="1.625" style="920" customWidth="1"/>
    <col min="11050" max="11264" width="2.25" style="920"/>
    <col min="11265" max="11265" width="2.125" style="920" customWidth="1"/>
    <col min="11266" max="11266" width="2.5" style="920" customWidth="1"/>
    <col min="11267" max="11267" width="3.5" style="920" customWidth="1"/>
    <col min="11268" max="11274" width="2.5" style="920" customWidth="1"/>
    <col min="11275" max="11275" width="2.625" style="920" customWidth="1"/>
    <col min="11276" max="11303" width="2.5" style="920" customWidth="1"/>
    <col min="11304" max="11304" width="2.25" style="920" customWidth="1"/>
    <col min="11305" max="11305" width="1.625" style="920" customWidth="1"/>
    <col min="11306" max="11520" width="2.25" style="920"/>
    <col min="11521" max="11521" width="2.125" style="920" customWidth="1"/>
    <col min="11522" max="11522" width="2.5" style="920" customWidth="1"/>
    <col min="11523" max="11523" width="3.5" style="920" customWidth="1"/>
    <col min="11524" max="11530" width="2.5" style="920" customWidth="1"/>
    <col min="11531" max="11531" width="2.625" style="920" customWidth="1"/>
    <col min="11532" max="11559" width="2.5" style="920" customWidth="1"/>
    <col min="11560" max="11560" width="2.25" style="920" customWidth="1"/>
    <col min="11561" max="11561" width="1.625" style="920" customWidth="1"/>
    <col min="11562" max="11776" width="2.25" style="920"/>
    <col min="11777" max="11777" width="2.125" style="920" customWidth="1"/>
    <col min="11778" max="11778" width="2.5" style="920" customWidth="1"/>
    <col min="11779" max="11779" width="3.5" style="920" customWidth="1"/>
    <col min="11780" max="11786" width="2.5" style="920" customWidth="1"/>
    <col min="11787" max="11787" width="2.625" style="920" customWidth="1"/>
    <col min="11788" max="11815" width="2.5" style="920" customWidth="1"/>
    <col min="11816" max="11816" width="2.25" style="920" customWidth="1"/>
    <col min="11817" max="11817" width="1.625" style="920" customWidth="1"/>
    <col min="11818" max="12032" width="2.25" style="920"/>
    <col min="12033" max="12033" width="2.125" style="920" customWidth="1"/>
    <col min="12034" max="12034" width="2.5" style="920" customWidth="1"/>
    <col min="12035" max="12035" width="3.5" style="920" customWidth="1"/>
    <col min="12036" max="12042" width="2.5" style="920" customWidth="1"/>
    <col min="12043" max="12043" width="2.625" style="920" customWidth="1"/>
    <col min="12044" max="12071" width="2.5" style="920" customWidth="1"/>
    <col min="12072" max="12072" width="2.25" style="920" customWidth="1"/>
    <col min="12073" max="12073" width="1.625" style="920" customWidth="1"/>
    <col min="12074" max="12288" width="2.25" style="920"/>
    <col min="12289" max="12289" width="2.125" style="920" customWidth="1"/>
    <col min="12290" max="12290" width="2.5" style="920" customWidth="1"/>
    <col min="12291" max="12291" width="3.5" style="920" customWidth="1"/>
    <col min="12292" max="12298" width="2.5" style="920" customWidth="1"/>
    <col min="12299" max="12299" width="2.625" style="920" customWidth="1"/>
    <col min="12300" max="12327" width="2.5" style="920" customWidth="1"/>
    <col min="12328" max="12328" width="2.25" style="920" customWidth="1"/>
    <col min="12329" max="12329" width="1.625" style="920" customWidth="1"/>
    <col min="12330" max="12544" width="2.25" style="920"/>
    <col min="12545" max="12545" width="2.125" style="920" customWidth="1"/>
    <col min="12546" max="12546" width="2.5" style="920" customWidth="1"/>
    <col min="12547" max="12547" width="3.5" style="920" customWidth="1"/>
    <col min="12548" max="12554" width="2.5" style="920" customWidth="1"/>
    <col min="12555" max="12555" width="2.625" style="920" customWidth="1"/>
    <col min="12556" max="12583" width="2.5" style="920" customWidth="1"/>
    <col min="12584" max="12584" width="2.25" style="920" customWidth="1"/>
    <col min="12585" max="12585" width="1.625" style="920" customWidth="1"/>
    <col min="12586" max="12800" width="2.25" style="920"/>
    <col min="12801" max="12801" width="2.125" style="920" customWidth="1"/>
    <col min="12802" max="12802" width="2.5" style="920" customWidth="1"/>
    <col min="12803" max="12803" width="3.5" style="920" customWidth="1"/>
    <col min="12804" max="12810" width="2.5" style="920" customWidth="1"/>
    <col min="12811" max="12811" width="2.625" style="920" customWidth="1"/>
    <col min="12812" max="12839" width="2.5" style="920" customWidth="1"/>
    <col min="12840" max="12840" width="2.25" style="920" customWidth="1"/>
    <col min="12841" max="12841" width="1.625" style="920" customWidth="1"/>
    <col min="12842" max="13056" width="2.25" style="920"/>
    <col min="13057" max="13057" width="2.125" style="920" customWidth="1"/>
    <col min="13058" max="13058" width="2.5" style="920" customWidth="1"/>
    <col min="13059" max="13059" width="3.5" style="920" customWidth="1"/>
    <col min="13060" max="13066" width="2.5" style="920" customWidth="1"/>
    <col min="13067" max="13067" width="2.625" style="920" customWidth="1"/>
    <col min="13068" max="13095" width="2.5" style="920" customWidth="1"/>
    <col min="13096" max="13096" width="2.25" style="920" customWidth="1"/>
    <col min="13097" max="13097" width="1.625" style="920" customWidth="1"/>
    <col min="13098" max="13312" width="2.25" style="920"/>
    <col min="13313" max="13313" width="2.125" style="920" customWidth="1"/>
    <col min="13314" max="13314" width="2.5" style="920" customWidth="1"/>
    <col min="13315" max="13315" width="3.5" style="920" customWidth="1"/>
    <col min="13316" max="13322" width="2.5" style="920" customWidth="1"/>
    <col min="13323" max="13323" width="2.625" style="920" customWidth="1"/>
    <col min="13324" max="13351" width="2.5" style="920" customWidth="1"/>
    <col min="13352" max="13352" width="2.25" style="920" customWidth="1"/>
    <col min="13353" max="13353" width="1.625" style="920" customWidth="1"/>
    <col min="13354" max="13568" width="2.25" style="920"/>
    <col min="13569" max="13569" width="2.125" style="920" customWidth="1"/>
    <col min="13570" max="13570" width="2.5" style="920" customWidth="1"/>
    <col min="13571" max="13571" width="3.5" style="920" customWidth="1"/>
    <col min="13572" max="13578" width="2.5" style="920" customWidth="1"/>
    <col min="13579" max="13579" width="2.625" style="920" customWidth="1"/>
    <col min="13580" max="13607" width="2.5" style="920" customWidth="1"/>
    <col min="13608" max="13608" width="2.25" style="920" customWidth="1"/>
    <col min="13609" max="13609" width="1.625" style="920" customWidth="1"/>
    <col min="13610" max="13824" width="2.25" style="920"/>
    <col min="13825" max="13825" width="2.125" style="920" customWidth="1"/>
    <col min="13826" max="13826" width="2.5" style="920" customWidth="1"/>
    <col min="13827" max="13827" width="3.5" style="920" customWidth="1"/>
    <col min="13828" max="13834" width="2.5" style="920" customWidth="1"/>
    <col min="13835" max="13835" width="2.625" style="920" customWidth="1"/>
    <col min="13836" max="13863" width="2.5" style="920" customWidth="1"/>
    <col min="13864" max="13864" width="2.25" style="920" customWidth="1"/>
    <col min="13865" max="13865" width="1.625" style="920" customWidth="1"/>
    <col min="13866" max="14080" width="2.25" style="920"/>
    <col min="14081" max="14081" width="2.125" style="920" customWidth="1"/>
    <col min="14082" max="14082" width="2.5" style="920" customWidth="1"/>
    <col min="14083" max="14083" width="3.5" style="920" customWidth="1"/>
    <col min="14084" max="14090" width="2.5" style="920" customWidth="1"/>
    <col min="14091" max="14091" width="2.625" style="920" customWidth="1"/>
    <col min="14092" max="14119" width="2.5" style="920" customWidth="1"/>
    <col min="14120" max="14120" width="2.25" style="920" customWidth="1"/>
    <col min="14121" max="14121" width="1.625" style="920" customWidth="1"/>
    <col min="14122" max="14336" width="2.25" style="920"/>
    <col min="14337" max="14337" width="2.125" style="920" customWidth="1"/>
    <col min="14338" max="14338" width="2.5" style="920" customWidth="1"/>
    <col min="14339" max="14339" width="3.5" style="920" customWidth="1"/>
    <col min="14340" max="14346" width="2.5" style="920" customWidth="1"/>
    <col min="14347" max="14347" width="2.625" style="920" customWidth="1"/>
    <col min="14348" max="14375" width="2.5" style="920" customWidth="1"/>
    <col min="14376" max="14376" width="2.25" style="920" customWidth="1"/>
    <col min="14377" max="14377" width="1.625" style="920" customWidth="1"/>
    <col min="14378" max="14592" width="2.25" style="920"/>
    <col min="14593" max="14593" width="2.125" style="920" customWidth="1"/>
    <col min="14594" max="14594" width="2.5" style="920" customWidth="1"/>
    <col min="14595" max="14595" width="3.5" style="920" customWidth="1"/>
    <col min="14596" max="14602" width="2.5" style="920" customWidth="1"/>
    <col min="14603" max="14603" width="2.625" style="920" customWidth="1"/>
    <col min="14604" max="14631" width="2.5" style="920" customWidth="1"/>
    <col min="14632" max="14632" width="2.25" style="920" customWidth="1"/>
    <col min="14633" max="14633" width="1.625" style="920" customWidth="1"/>
    <col min="14634" max="14848" width="2.25" style="920"/>
    <col min="14849" max="14849" width="2.125" style="920" customWidth="1"/>
    <col min="14850" max="14850" width="2.5" style="920" customWidth="1"/>
    <col min="14851" max="14851" width="3.5" style="920" customWidth="1"/>
    <col min="14852" max="14858" width="2.5" style="920" customWidth="1"/>
    <col min="14859" max="14859" width="2.625" style="920" customWidth="1"/>
    <col min="14860" max="14887" width="2.5" style="920" customWidth="1"/>
    <col min="14888" max="14888" width="2.25" style="920" customWidth="1"/>
    <col min="14889" max="14889" width="1.625" style="920" customWidth="1"/>
    <col min="14890" max="15104" width="2.25" style="920"/>
    <col min="15105" max="15105" width="2.125" style="920" customWidth="1"/>
    <col min="15106" max="15106" width="2.5" style="920" customWidth="1"/>
    <col min="15107" max="15107" width="3.5" style="920" customWidth="1"/>
    <col min="15108" max="15114" width="2.5" style="920" customWidth="1"/>
    <col min="15115" max="15115" width="2.625" style="920" customWidth="1"/>
    <col min="15116" max="15143" width="2.5" style="920" customWidth="1"/>
    <col min="15144" max="15144" width="2.25" style="920" customWidth="1"/>
    <col min="15145" max="15145" width="1.625" style="920" customWidth="1"/>
    <col min="15146" max="15360" width="2.25" style="920"/>
    <col min="15361" max="15361" width="2.125" style="920" customWidth="1"/>
    <col min="15362" max="15362" width="2.5" style="920" customWidth="1"/>
    <col min="15363" max="15363" width="3.5" style="920" customWidth="1"/>
    <col min="15364" max="15370" width="2.5" style="920" customWidth="1"/>
    <col min="15371" max="15371" width="2.625" style="920" customWidth="1"/>
    <col min="15372" max="15399" width="2.5" style="920" customWidth="1"/>
    <col min="15400" max="15400" width="2.25" style="920" customWidth="1"/>
    <col min="15401" max="15401" width="1.625" style="920" customWidth="1"/>
    <col min="15402" max="15616" width="2.25" style="920"/>
    <col min="15617" max="15617" width="2.125" style="920" customWidth="1"/>
    <col min="15618" max="15618" width="2.5" style="920" customWidth="1"/>
    <col min="15619" max="15619" width="3.5" style="920" customWidth="1"/>
    <col min="15620" max="15626" width="2.5" style="920" customWidth="1"/>
    <col min="15627" max="15627" width="2.625" style="920" customWidth="1"/>
    <col min="15628" max="15655" width="2.5" style="920" customWidth="1"/>
    <col min="15656" max="15656" width="2.25" style="920" customWidth="1"/>
    <col min="15657" max="15657" width="1.625" style="920" customWidth="1"/>
    <col min="15658" max="15872" width="2.25" style="920"/>
    <col min="15873" max="15873" width="2.125" style="920" customWidth="1"/>
    <col min="15874" max="15874" width="2.5" style="920" customWidth="1"/>
    <col min="15875" max="15875" width="3.5" style="920" customWidth="1"/>
    <col min="15876" max="15882" width="2.5" style="920" customWidth="1"/>
    <col min="15883" max="15883" width="2.625" style="920" customWidth="1"/>
    <col min="15884" max="15911" width="2.5" style="920" customWidth="1"/>
    <col min="15912" max="15912" width="2.25" style="920" customWidth="1"/>
    <col min="15913" max="15913" width="1.625" style="920" customWidth="1"/>
    <col min="15914" max="16128" width="2.25" style="920"/>
    <col min="16129" max="16129" width="2.125" style="920" customWidth="1"/>
    <col min="16130" max="16130" width="2.5" style="920" customWidth="1"/>
    <col min="16131" max="16131" width="3.5" style="920" customWidth="1"/>
    <col min="16132" max="16138" width="2.5" style="920" customWidth="1"/>
    <col min="16139" max="16139" width="2.625" style="920" customWidth="1"/>
    <col min="16140" max="16167" width="2.5" style="920" customWidth="1"/>
    <col min="16168" max="16168" width="2.25" style="920" customWidth="1"/>
    <col min="16169" max="16169" width="1.625" style="920" customWidth="1"/>
    <col min="16170" max="16384" width="2.25" style="920"/>
  </cols>
  <sheetData>
    <row r="1" spans="1:40" ht="18" customHeight="1">
      <c r="A1" s="919" t="s">
        <v>1531</v>
      </c>
      <c r="B1" s="919"/>
      <c r="C1" s="919"/>
      <c r="D1" s="919"/>
      <c r="E1" s="919"/>
      <c r="F1" s="919"/>
      <c r="G1" s="919"/>
      <c r="H1" s="919"/>
      <c r="I1" s="919"/>
      <c r="J1" s="919"/>
      <c r="K1" s="919"/>
      <c r="L1" s="919"/>
      <c r="M1" s="919"/>
      <c r="N1" s="919"/>
      <c r="O1" s="919"/>
      <c r="P1" s="919"/>
      <c r="Q1" s="919"/>
      <c r="R1" s="919"/>
      <c r="S1" s="919"/>
      <c r="T1" s="919"/>
      <c r="U1" s="919"/>
      <c r="V1" s="919"/>
      <c r="W1" s="919"/>
      <c r="X1" s="919"/>
      <c r="Y1" s="919"/>
      <c r="Z1" s="919"/>
      <c r="AA1" s="919"/>
      <c r="AB1" s="919"/>
      <c r="AC1" s="919"/>
      <c r="AD1" s="919"/>
      <c r="AE1" s="919"/>
      <c r="AF1" s="919"/>
      <c r="AG1" s="919"/>
      <c r="AH1" s="919"/>
      <c r="AI1" s="919"/>
      <c r="AJ1" s="919"/>
      <c r="AK1" s="919"/>
      <c r="AL1" s="919"/>
      <c r="AM1" s="919"/>
    </row>
    <row r="2" spans="1:40" ht="18" customHeight="1">
      <c r="A2" s="919"/>
      <c r="B2" s="921"/>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3"/>
    </row>
    <row r="3" spans="1:40" ht="17.25" customHeight="1">
      <c r="A3" s="919"/>
      <c r="B3" s="924"/>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919"/>
      <c r="AM3" s="919"/>
      <c r="AN3" s="925"/>
    </row>
    <row r="4" spans="1:40" ht="6.75" customHeight="1">
      <c r="A4" s="919"/>
      <c r="B4" s="924"/>
      <c r="C4" s="919"/>
      <c r="D4" s="919"/>
      <c r="E4" s="919"/>
      <c r="F4" s="919"/>
      <c r="G4" s="919"/>
      <c r="H4" s="919"/>
      <c r="I4" s="919"/>
      <c r="J4" s="919"/>
      <c r="K4" s="919"/>
      <c r="L4" s="919"/>
      <c r="M4" s="919"/>
      <c r="N4" s="919"/>
      <c r="O4" s="919"/>
      <c r="P4" s="919"/>
      <c r="Q4" s="919"/>
      <c r="R4" s="919"/>
      <c r="S4" s="919"/>
      <c r="T4" s="919"/>
      <c r="U4" s="919"/>
      <c r="V4" s="919"/>
      <c r="W4" s="919"/>
      <c r="X4" s="919"/>
      <c r="Y4" s="919"/>
      <c r="Z4" s="919"/>
      <c r="AA4" s="919"/>
      <c r="AB4" s="919"/>
      <c r="AC4" s="919"/>
      <c r="AD4" s="919"/>
      <c r="AE4" s="919"/>
      <c r="AF4" s="919"/>
      <c r="AG4" s="919"/>
      <c r="AH4" s="919"/>
      <c r="AI4" s="919"/>
      <c r="AJ4" s="919"/>
      <c r="AK4" s="919"/>
      <c r="AL4" s="919"/>
      <c r="AM4" s="919"/>
      <c r="AN4" s="925"/>
    </row>
    <row r="5" spans="1:40" ht="36" customHeight="1">
      <c r="A5" s="919"/>
      <c r="B5" s="924"/>
      <c r="C5" s="919"/>
      <c r="D5" s="919"/>
      <c r="E5" s="919"/>
      <c r="F5" s="919"/>
      <c r="G5" s="919"/>
      <c r="H5" s="3419" t="s">
        <v>1478</v>
      </c>
      <c r="I5" s="3419"/>
      <c r="J5" s="3419"/>
      <c r="K5" s="3419"/>
      <c r="L5" s="3419"/>
      <c r="M5" s="3419"/>
      <c r="N5" s="3419"/>
      <c r="O5" s="3419"/>
      <c r="P5" s="3419"/>
      <c r="Q5" s="3419"/>
      <c r="R5" s="3419"/>
      <c r="S5" s="3419"/>
      <c r="T5" s="3419"/>
      <c r="U5" s="3419"/>
      <c r="V5" s="3419"/>
      <c r="W5" s="3419"/>
      <c r="X5" s="3419"/>
      <c r="Y5" s="3419"/>
      <c r="Z5" s="3419"/>
      <c r="AA5" s="3419"/>
      <c r="AB5" s="3419"/>
      <c r="AC5" s="3419"/>
      <c r="AD5" s="3419"/>
      <c r="AE5" s="3419"/>
      <c r="AF5" s="3419"/>
      <c r="AG5" s="3419"/>
      <c r="AH5" s="919"/>
      <c r="AI5" s="919"/>
      <c r="AJ5" s="919"/>
      <c r="AK5" s="919"/>
      <c r="AL5" s="919"/>
      <c r="AM5" s="919"/>
      <c r="AN5" s="925"/>
    </row>
    <row r="6" spans="1:40" ht="9.75" customHeight="1">
      <c r="A6" s="919"/>
      <c r="B6" s="924"/>
      <c r="C6" s="919"/>
      <c r="D6" s="919"/>
      <c r="E6" s="919"/>
      <c r="F6" s="919"/>
      <c r="G6" s="919"/>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25"/>
    </row>
    <row r="7" spans="1:40" ht="16.5" customHeight="1">
      <c r="A7" s="919"/>
      <c r="B7" s="924"/>
      <c r="C7" s="919"/>
      <c r="D7" s="919"/>
      <c r="E7" s="919"/>
      <c r="F7" s="919"/>
      <c r="G7" s="919"/>
      <c r="H7" s="919"/>
      <c r="I7" s="919"/>
      <c r="J7" s="919"/>
      <c r="K7" s="919"/>
      <c r="L7" s="919"/>
      <c r="M7" s="919"/>
      <c r="N7" s="919"/>
      <c r="O7" s="919"/>
      <c r="P7" s="919"/>
      <c r="Q7" s="919"/>
      <c r="R7" s="919"/>
      <c r="S7" s="919"/>
      <c r="T7" s="919"/>
      <c r="U7" s="919"/>
      <c r="V7" s="919"/>
      <c r="W7" s="919"/>
      <c r="X7" s="919"/>
      <c r="Y7" s="919"/>
      <c r="Z7" s="919"/>
      <c r="AA7" s="919"/>
      <c r="AB7" s="3328"/>
      <c r="AC7" s="3328"/>
      <c r="AD7" s="3420"/>
      <c r="AE7" s="3420"/>
      <c r="AF7" s="919" t="s">
        <v>223</v>
      </c>
      <c r="AG7" s="3421"/>
      <c r="AH7" s="3421"/>
      <c r="AI7" s="919" t="s">
        <v>666</v>
      </c>
      <c r="AJ7" s="3420"/>
      <c r="AK7" s="3420"/>
      <c r="AL7" s="919" t="s">
        <v>225</v>
      </c>
      <c r="AM7" s="919"/>
      <c r="AN7" s="925"/>
    </row>
    <row r="8" spans="1:40" ht="17.25" customHeight="1">
      <c r="A8" s="919"/>
      <c r="B8" s="924"/>
      <c r="C8" s="919"/>
      <c r="D8" s="919" t="s">
        <v>674</v>
      </c>
      <c r="E8" s="919"/>
      <c r="F8" s="919"/>
      <c r="G8" s="919"/>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25"/>
    </row>
    <row r="9" spans="1:40">
      <c r="A9" s="919"/>
      <c r="B9" s="924"/>
      <c r="C9" s="919"/>
      <c r="D9" s="919"/>
      <c r="E9" s="919"/>
      <c r="F9" s="919"/>
      <c r="G9" s="919"/>
      <c r="H9" s="919"/>
      <c r="I9" s="919"/>
      <c r="J9" s="919"/>
      <c r="K9" s="919"/>
      <c r="L9" s="919"/>
      <c r="M9" s="919"/>
      <c r="N9" s="919"/>
      <c r="O9" s="919"/>
      <c r="P9" s="919"/>
      <c r="Q9" s="919"/>
      <c r="S9" s="919"/>
      <c r="T9" s="919"/>
      <c r="U9" s="919"/>
      <c r="W9" s="919"/>
      <c r="X9" s="919"/>
      <c r="Y9" s="919"/>
      <c r="Z9" s="919"/>
      <c r="AA9" s="919"/>
      <c r="AB9" s="919"/>
      <c r="AC9" s="919"/>
      <c r="AD9" s="919"/>
      <c r="AE9" s="919"/>
      <c r="AF9" s="919"/>
      <c r="AG9" s="919"/>
      <c r="AH9" s="919"/>
      <c r="AI9" s="919"/>
      <c r="AJ9" s="919"/>
      <c r="AK9" s="919"/>
      <c r="AL9" s="919"/>
      <c r="AM9" s="919"/>
      <c r="AN9" s="925"/>
    </row>
    <row r="10" spans="1:40" ht="16.5" customHeight="1">
      <c r="A10" s="919"/>
      <c r="B10" s="924"/>
      <c r="C10" s="919"/>
      <c r="D10" s="919"/>
      <c r="E10" s="919"/>
      <c r="F10" s="919"/>
      <c r="G10" s="919"/>
      <c r="H10" s="919"/>
      <c r="I10" s="919"/>
      <c r="J10" s="919"/>
      <c r="K10" s="919"/>
      <c r="L10" s="919"/>
      <c r="M10" s="919"/>
      <c r="N10" s="919"/>
      <c r="O10" s="919"/>
      <c r="P10" s="919"/>
      <c r="Q10" s="3413" t="s">
        <v>1479</v>
      </c>
      <c r="R10" s="3413"/>
      <c r="S10" s="3413"/>
      <c r="T10" s="3413"/>
      <c r="V10" s="3413" t="s">
        <v>0</v>
      </c>
      <c r="W10" s="3413"/>
      <c r="X10" s="3413"/>
      <c r="Y10" s="3413"/>
      <c r="Z10" s="3483" t="s">
        <v>1532</v>
      </c>
      <c r="AA10" s="3483"/>
      <c r="AB10" s="3483"/>
      <c r="AC10" s="3483"/>
      <c r="AD10" s="3483"/>
      <c r="AE10" s="3483"/>
      <c r="AF10" s="3483"/>
      <c r="AG10" s="3483"/>
      <c r="AH10" s="3483"/>
      <c r="AI10" s="3483"/>
      <c r="AJ10" s="3483"/>
      <c r="AK10" s="3483"/>
      <c r="AL10" s="3483"/>
      <c r="AM10" s="3483"/>
      <c r="AN10" s="3484"/>
    </row>
    <row r="11" spans="1:40" ht="16.5" customHeight="1">
      <c r="A11" s="919"/>
      <c r="B11" s="924"/>
      <c r="C11" s="919"/>
      <c r="D11" s="919"/>
      <c r="E11" s="919"/>
      <c r="F11" s="919"/>
      <c r="G11" s="919"/>
      <c r="H11" s="919"/>
      <c r="I11" s="919"/>
      <c r="J11" s="919"/>
      <c r="K11" s="919"/>
      <c r="L11" s="919"/>
      <c r="M11" s="919"/>
      <c r="N11" s="919"/>
      <c r="O11" s="919"/>
      <c r="P11" s="919"/>
      <c r="Q11" s="919" t="s">
        <v>1480</v>
      </c>
      <c r="S11" s="919"/>
      <c r="T11" s="919"/>
      <c r="V11" s="3413" t="s">
        <v>1481</v>
      </c>
      <c r="W11" s="3413"/>
      <c r="X11" s="3413"/>
      <c r="Y11" s="3413"/>
      <c r="Z11" s="3460" t="s">
        <v>24</v>
      </c>
      <c r="AA11" s="3460"/>
      <c r="AB11" s="3460"/>
      <c r="AC11" s="3460"/>
      <c r="AD11" s="3460"/>
      <c r="AE11" s="3460"/>
      <c r="AF11" s="3460"/>
      <c r="AG11" s="3460"/>
      <c r="AH11" s="3460"/>
      <c r="AI11" s="3460"/>
      <c r="AJ11" s="3460"/>
      <c r="AK11" s="3460"/>
      <c r="AL11" s="3460"/>
      <c r="AM11" s="919"/>
      <c r="AN11" s="925"/>
    </row>
    <row r="12" spans="1:40" ht="16.5" customHeight="1">
      <c r="A12" s="919"/>
      <c r="B12" s="924"/>
      <c r="C12" s="919"/>
      <c r="D12" s="919"/>
      <c r="E12" s="919"/>
      <c r="F12" s="919"/>
      <c r="G12" s="919"/>
      <c r="H12" s="919"/>
      <c r="I12" s="919"/>
      <c r="J12" s="919"/>
      <c r="K12" s="919"/>
      <c r="L12" s="919"/>
      <c r="M12" s="919"/>
      <c r="N12" s="919"/>
      <c r="O12" s="919"/>
      <c r="P12" s="919"/>
      <c r="Q12" s="919"/>
      <c r="R12" s="919"/>
      <c r="S12" s="919"/>
      <c r="T12" s="919"/>
      <c r="V12" s="3415" t="s">
        <v>583</v>
      </c>
      <c r="W12" s="3415"/>
      <c r="X12" s="3415"/>
      <c r="Y12" s="3415"/>
      <c r="Z12" s="3482" t="s">
        <v>1533</v>
      </c>
      <c r="AA12" s="3482"/>
      <c r="AB12" s="3482"/>
      <c r="AC12" s="3482"/>
      <c r="AD12" s="3482"/>
      <c r="AE12" s="3482"/>
      <c r="AF12" s="3482"/>
      <c r="AG12" s="3482"/>
      <c r="AH12" s="3482"/>
      <c r="AI12" s="3482"/>
      <c r="AJ12" s="3482"/>
      <c r="AK12" s="919"/>
      <c r="AL12" s="957"/>
      <c r="AM12" s="919"/>
      <c r="AN12" s="925"/>
    </row>
    <row r="13" spans="1:40">
      <c r="A13" s="919"/>
      <c r="B13" s="924"/>
      <c r="C13" s="919"/>
      <c r="D13" s="919"/>
      <c r="E13" s="919"/>
      <c r="F13" s="919"/>
      <c r="G13" s="919"/>
      <c r="H13" s="919"/>
      <c r="I13" s="919"/>
      <c r="J13" s="919"/>
      <c r="K13" s="919"/>
      <c r="L13" s="919"/>
      <c r="M13" s="919"/>
      <c r="N13" s="919"/>
      <c r="O13" s="919"/>
      <c r="P13" s="919"/>
      <c r="Q13" s="919"/>
      <c r="R13" s="919"/>
      <c r="S13" s="919"/>
      <c r="T13" s="919"/>
      <c r="U13" s="919"/>
      <c r="V13" s="919"/>
      <c r="W13" s="919"/>
      <c r="X13" s="919"/>
      <c r="Y13" s="919"/>
      <c r="Z13" s="919"/>
      <c r="AA13" s="919"/>
      <c r="AB13" s="919"/>
      <c r="AC13" s="919"/>
      <c r="AD13" s="919"/>
      <c r="AE13" s="919"/>
      <c r="AF13" s="919"/>
      <c r="AG13" s="919"/>
      <c r="AH13" s="919"/>
      <c r="AI13" s="919"/>
      <c r="AJ13" s="919"/>
      <c r="AK13" s="919"/>
      <c r="AL13" s="919"/>
      <c r="AM13" s="919"/>
      <c r="AN13" s="925"/>
    </row>
    <row r="14" spans="1:40" ht="18.75" customHeight="1">
      <c r="A14" s="919"/>
      <c r="B14" s="924"/>
      <c r="C14" s="3414" t="s">
        <v>1482</v>
      </c>
      <c r="D14" s="3414"/>
      <c r="E14" s="3414"/>
      <c r="F14" s="3414"/>
      <c r="G14" s="3414"/>
      <c r="H14" s="3414"/>
      <c r="I14" s="3414"/>
      <c r="J14" s="3414"/>
      <c r="K14" s="3414"/>
      <c r="L14" s="3414"/>
      <c r="M14" s="3414"/>
      <c r="N14" s="3414"/>
      <c r="O14" s="3414"/>
      <c r="P14" s="3414"/>
      <c r="Q14" s="3414"/>
      <c r="R14" s="3414"/>
      <c r="S14" s="3414"/>
      <c r="T14" s="3414"/>
      <c r="U14" s="3414"/>
      <c r="V14" s="3414"/>
      <c r="W14" s="3414"/>
      <c r="X14" s="3414"/>
      <c r="Y14" s="3414"/>
      <c r="Z14" s="3414"/>
      <c r="AA14" s="3414"/>
      <c r="AB14" s="3414"/>
      <c r="AC14" s="3414"/>
      <c r="AD14" s="3414"/>
      <c r="AE14" s="3414"/>
      <c r="AF14" s="3414"/>
      <c r="AG14" s="3414"/>
      <c r="AH14" s="3414"/>
      <c r="AI14" s="3414"/>
      <c r="AJ14" s="3414"/>
      <c r="AK14" s="3414"/>
      <c r="AL14" s="3414"/>
      <c r="AM14" s="3414"/>
      <c r="AN14" s="925"/>
    </row>
    <row r="15" spans="1:40" ht="7.5" customHeight="1">
      <c r="A15" s="919"/>
      <c r="B15" s="924"/>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25"/>
    </row>
    <row r="16" spans="1:40" ht="18" customHeight="1">
      <c r="A16" s="919"/>
      <c r="B16" s="924"/>
      <c r="C16" s="919"/>
      <c r="D16" s="919"/>
      <c r="E16" s="919"/>
      <c r="F16" s="919"/>
      <c r="G16" s="919"/>
      <c r="H16" s="919"/>
      <c r="I16" s="919"/>
      <c r="J16" s="919"/>
      <c r="K16" s="919"/>
      <c r="L16" s="919"/>
      <c r="M16" s="919"/>
      <c r="N16" s="3417" t="s">
        <v>1483</v>
      </c>
      <c r="O16" s="3418"/>
      <c r="P16" s="3418"/>
      <c r="Q16" s="3418"/>
      <c r="R16" s="3418"/>
      <c r="S16" s="3418"/>
      <c r="T16" s="3418"/>
      <c r="U16" s="3418"/>
      <c r="V16" s="3418"/>
      <c r="W16" s="927"/>
      <c r="X16" s="927"/>
      <c r="Y16" s="927"/>
      <c r="Z16" s="927"/>
      <c r="AA16" s="927"/>
      <c r="AB16" s="927"/>
      <c r="AC16" s="927"/>
      <c r="AD16" s="927"/>
      <c r="AE16" s="927"/>
      <c r="AF16" s="927"/>
      <c r="AG16" s="927"/>
      <c r="AH16" s="927"/>
      <c r="AI16" s="927"/>
      <c r="AJ16" s="927"/>
      <c r="AK16" s="927"/>
      <c r="AL16" s="927"/>
      <c r="AM16" s="927"/>
      <c r="AN16" s="925"/>
    </row>
    <row r="17" spans="1:40" ht="18" customHeight="1">
      <c r="A17" s="919"/>
      <c r="B17" s="924"/>
      <c r="C17" s="3422" t="s">
        <v>1484</v>
      </c>
      <c r="D17" s="3423"/>
      <c r="E17" s="3423"/>
      <c r="F17" s="3423"/>
      <c r="G17" s="3423"/>
      <c r="H17" s="3423"/>
      <c r="I17" s="3423"/>
      <c r="J17" s="3423"/>
      <c r="K17" s="3423"/>
      <c r="L17" s="3423"/>
      <c r="M17" s="3423"/>
      <c r="N17" s="3423"/>
      <c r="O17" s="3423"/>
      <c r="P17" s="3423"/>
      <c r="Q17" s="3423"/>
      <c r="R17" s="3423"/>
      <c r="S17" s="3423"/>
      <c r="T17" s="3423"/>
      <c r="U17" s="3423"/>
      <c r="V17" s="3423"/>
      <c r="W17" s="3423"/>
      <c r="X17" s="3423"/>
      <c r="Y17" s="3423"/>
      <c r="Z17" s="3423"/>
      <c r="AA17" s="3423"/>
      <c r="AB17" s="3423"/>
      <c r="AC17" s="3423"/>
      <c r="AD17" s="3423"/>
      <c r="AE17" s="3423"/>
      <c r="AF17" s="3423"/>
      <c r="AG17" s="3423"/>
      <c r="AH17" s="3423"/>
      <c r="AI17" s="3423"/>
      <c r="AJ17" s="3423"/>
      <c r="AK17" s="3423"/>
      <c r="AL17" s="3423"/>
      <c r="AM17" s="3424"/>
      <c r="AN17" s="925"/>
    </row>
    <row r="18" spans="1:40" ht="16.5" customHeight="1">
      <c r="A18" s="919"/>
      <c r="B18" s="924"/>
      <c r="C18" s="3406"/>
      <c r="D18" s="3408" t="s">
        <v>1534</v>
      </c>
      <c r="E18" s="3408"/>
      <c r="F18" s="3409"/>
      <c r="G18" s="3480" t="s">
        <v>1535</v>
      </c>
      <c r="H18" s="3481"/>
      <c r="I18" s="3412" t="s">
        <v>1486</v>
      </c>
      <c r="J18" s="3412"/>
      <c r="K18" s="3412"/>
      <c r="L18" s="3412"/>
      <c r="M18" s="3412"/>
      <c r="N18" s="3412"/>
      <c r="O18" s="3412"/>
      <c r="P18" s="3412"/>
      <c r="Q18" s="3412"/>
      <c r="R18" s="3412"/>
      <c r="S18" s="3412"/>
      <c r="T18" s="3412"/>
      <c r="U18" s="3412"/>
      <c r="V18" s="3412"/>
      <c r="W18" s="3412"/>
      <c r="X18" s="3412"/>
      <c r="Y18" s="3412"/>
      <c r="Z18" s="3412"/>
      <c r="AA18" s="3412"/>
      <c r="AB18" s="3412"/>
      <c r="AC18" s="3412"/>
      <c r="AD18" s="3412"/>
      <c r="AE18" s="3412"/>
      <c r="AF18" s="3412"/>
      <c r="AG18" s="3412"/>
      <c r="AH18" s="3412"/>
      <c r="AI18" s="3412"/>
      <c r="AJ18" s="3412"/>
      <c r="AK18" s="3412"/>
      <c r="AL18" s="3412"/>
      <c r="AM18" s="3412"/>
      <c r="AN18" s="925"/>
    </row>
    <row r="19" spans="1:40" ht="16.5" customHeight="1">
      <c r="A19" s="919"/>
      <c r="B19" s="924"/>
      <c r="C19" s="3407"/>
      <c r="D19" s="3408" t="s">
        <v>1536</v>
      </c>
      <c r="E19" s="3408"/>
      <c r="F19" s="3409"/>
      <c r="G19" s="3410"/>
      <c r="H19" s="3411"/>
      <c r="I19" s="3412" t="s">
        <v>1488</v>
      </c>
      <c r="J19" s="3412"/>
      <c r="K19" s="3412"/>
      <c r="L19" s="3412"/>
      <c r="M19" s="3412"/>
      <c r="N19" s="3412"/>
      <c r="O19" s="3412"/>
      <c r="P19" s="3412"/>
      <c r="Q19" s="3412"/>
      <c r="R19" s="3412"/>
      <c r="S19" s="3412"/>
      <c r="T19" s="3412"/>
      <c r="U19" s="3412"/>
      <c r="V19" s="3412"/>
      <c r="W19" s="3412"/>
      <c r="X19" s="3412"/>
      <c r="Y19" s="3412"/>
      <c r="Z19" s="3412"/>
      <c r="AA19" s="3412"/>
      <c r="AB19" s="3412"/>
      <c r="AC19" s="3412"/>
      <c r="AD19" s="3412"/>
      <c r="AE19" s="3412"/>
      <c r="AF19" s="3412"/>
      <c r="AG19" s="3412"/>
      <c r="AH19" s="3412"/>
      <c r="AI19" s="3412"/>
      <c r="AJ19" s="3412"/>
      <c r="AK19" s="3412"/>
      <c r="AL19" s="3412"/>
      <c r="AM19" s="3412"/>
      <c r="AN19" s="925"/>
    </row>
    <row r="20" spans="1:40" ht="15.75" customHeight="1">
      <c r="A20" s="919"/>
      <c r="B20" s="924"/>
      <c r="C20" s="3373" t="s">
        <v>1489</v>
      </c>
      <c r="D20" s="3376" t="s">
        <v>1537</v>
      </c>
      <c r="E20" s="3377"/>
      <c r="F20" s="3377"/>
      <c r="G20" s="3377"/>
      <c r="H20" s="3377"/>
      <c r="I20" s="3377"/>
      <c r="J20" s="3377"/>
      <c r="K20" s="3377"/>
      <c r="L20" s="3457" t="str">
        <f>PHONETIC(L21)</f>
        <v>シャカイフクシホウジン○○カイ</v>
      </c>
      <c r="M20" s="3457"/>
      <c r="N20" s="3457"/>
      <c r="O20" s="3457"/>
      <c r="P20" s="3457"/>
      <c r="Q20" s="3457"/>
      <c r="R20" s="3457"/>
      <c r="S20" s="3457"/>
      <c r="T20" s="3457"/>
      <c r="U20" s="3457"/>
      <c r="V20" s="3457"/>
      <c r="W20" s="3457"/>
      <c r="X20" s="3457"/>
      <c r="Y20" s="3457"/>
      <c r="Z20" s="3457"/>
      <c r="AA20" s="3457"/>
      <c r="AB20" s="3457"/>
      <c r="AC20" s="3457"/>
      <c r="AD20" s="3457"/>
      <c r="AE20" s="3457"/>
      <c r="AF20" s="3457"/>
      <c r="AG20" s="3457"/>
      <c r="AH20" s="3457"/>
      <c r="AI20" s="3457"/>
      <c r="AJ20" s="3457"/>
      <c r="AK20" s="3457"/>
      <c r="AL20" s="3457"/>
      <c r="AM20" s="3457"/>
      <c r="AN20" s="925"/>
    </row>
    <row r="21" spans="1:40" ht="28.5" customHeight="1">
      <c r="A21" s="919"/>
      <c r="B21" s="924"/>
      <c r="C21" s="3374"/>
      <c r="D21" s="3379" t="s">
        <v>1491</v>
      </c>
      <c r="E21" s="3380"/>
      <c r="F21" s="3380"/>
      <c r="G21" s="3380"/>
      <c r="H21" s="3380"/>
      <c r="I21" s="3380"/>
      <c r="J21" s="3380"/>
      <c r="K21" s="3380"/>
      <c r="L21" s="3458" t="s">
        <v>24</v>
      </c>
      <c r="M21" s="3458"/>
      <c r="N21" s="3458"/>
      <c r="O21" s="3458"/>
      <c r="P21" s="3458"/>
      <c r="Q21" s="3458"/>
      <c r="R21" s="3458"/>
      <c r="S21" s="3458"/>
      <c r="T21" s="3458"/>
      <c r="U21" s="3458"/>
      <c r="V21" s="3458"/>
      <c r="W21" s="3458"/>
      <c r="X21" s="3458"/>
      <c r="Y21" s="3458"/>
      <c r="Z21" s="3458"/>
      <c r="AA21" s="3458"/>
      <c r="AB21" s="3458"/>
      <c r="AC21" s="3458"/>
      <c r="AD21" s="3458"/>
      <c r="AE21" s="3458"/>
      <c r="AF21" s="3458"/>
      <c r="AG21" s="3458"/>
      <c r="AH21" s="3458"/>
      <c r="AI21" s="3458"/>
      <c r="AJ21" s="3458"/>
      <c r="AK21" s="3458"/>
      <c r="AL21" s="3458"/>
      <c r="AM21" s="3458"/>
      <c r="AN21" s="925"/>
    </row>
    <row r="22" spans="1:40" ht="15.75">
      <c r="A22" s="919"/>
      <c r="B22" s="924"/>
      <c r="C22" s="3374"/>
      <c r="D22" s="3323" t="s">
        <v>1492</v>
      </c>
      <c r="E22" s="3382"/>
      <c r="F22" s="3382"/>
      <c r="G22" s="3382"/>
      <c r="H22" s="3382"/>
      <c r="I22" s="3382"/>
      <c r="J22" s="3382"/>
      <c r="K22" s="3383"/>
      <c r="L22" s="928" t="s">
        <v>1493</v>
      </c>
      <c r="M22" s="929"/>
      <c r="N22" s="929"/>
      <c r="O22" s="930"/>
      <c r="P22" s="931"/>
      <c r="Q22" s="958">
        <v>1</v>
      </c>
      <c r="R22" s="958">
        <v>6</v>
      </c>
      <c r="S22" s="958">
        <v>3</v>
      </c>
      <c r="T22" s="931" t="s">
        <v>1494</v>
      </c>
      <c r="U22" s="958" t="s">
        <v>1538</v>
      </c>
      <c r="V22" s="958" t="s">
        <v>1539</v>
      </c>
      <c r="W22" s="958" t="s">
        <v>1539</v>
      </c>
      <c r="X22" s="958" t="s">
        <v>1538</v>
      </c>
      <c r="Y22" s="932" t="s">
        <v>236</v>
      </c>
      <c r="Z22" s="3345"/>
      <c r="AA22" s="3345"/>
      <c r="AB22" s="3345"/>
      <c r="AC22" s="3345"/>
      <c r="AD22" s="3345"/>
      <c r="AE22" s="3345"/>
      <c r="AF22" s="3345"/>
      <c r="AG22" s="3345"/>
      <c r="AH22" s="3345"/>
      <c r="AI22" s="3345"/>
      <c r="AJ22" s="3345"/>
      <c r="AK22" s="3345"/>
      <c r="AL22" s="3345"/>
      <c r="AM22" s="3390"/>
      <c r="AN22" s="925"/>
    </row>
    <row r="23" spans="1:40" ht="13.5" customHeight="1">
      <c r="A23" s="919"/>
      <c r="B23" s="924"/>
      <c r="C23" s="3374"/>
      <c r="D23" s="3384"/>
      <c r="E23" s="3385"/>
      <c r="F23" s="3385"/>
      <c r="G23" s="3385"/>
      <c r="H23" s="3385"/>
      <c r="I23" s="3385"/>
      <c r="J23" s="3385"/>
      <c r="K23" s="3386"/>
      <c r="L23" s="3459" t="s">
        <v>1532</v>
      </c>
      <c r="M23" s="3460"/>
      <c r="N23" s="3460"/>
      <c r="O23" s="3460"/>
      <c r="P23" s="3460"/>
      <c r="Q23" s="3460"/>
      <c r="R23" s="3460"/>
      <c r="S23" s="3460"/>
      <c r="T23" s="3460"/>
      <c r="U23" s="3460"/>
      <c r="V23" s="3460"/>
      <c r="W23" s="3460"/>
      <c r="X23" s="3460"/>
      <c r="Y23" s="3460"/>
      <c r="Z23" s="3460"/>
      <c r="AA23" s="3460"/>
      <c r="AB23" s="3460"/>
      <c r="AC23" s="3460"/>
      <c r="AD23" s="3460"/>
      <c r="AE23" s="3460"/>
      <c r="AF23" s="3460"/>
      <c r="AG23" s="3460"/>
      <c r="AH23" s="3460"/>
      <c r="AI23" s="3460"/>
      <c r="AJ23" s="3460"/>
      <c r="AK23" s="3460"/>
      <c r="AL23" s="3460"/>
      <c r="AM23" s="3461"/>
      <c r="AN23" s="925"/>
    </row>
    <row r="24" spans="1:40" ht="13.5" customHeight="1">
      <c r="A24" s="919"/>
      <c r="B24" s="924"/>
      <c r="C24" s="3374"/>
      <c r="D24" s="3384"/>
      <c r="E24" s="3385"/>
      <c r="F24" s="3385"/>
      <c r="G24" s="3385"/>
      <c r="H24" s="3385"/>
      <c r="I24" s="3385"/>
      <c r="J24" s="3385"/>
      <c r="K24" s="3386"/>
      <c r="L24" s="3462"/>
      <c r="M24" s="3463"/>
      <c r="N24" s="3463"/>
      <c r="O24" s="3463"/>
      <c r="P24" s="3463"/>
      <c r="Q24" s="3463"/>
      <c r="R24" s="3463"/>
      <c r="S24" s="3463"/>
      <c r="T24" s="3463"/>
      <c r="U24" s="3463"/>
      <c r="V24" s="3463"/>
      <c r="W24" s="3463"/>
      <c r="X24" s="3463"/>
      <c r="Y24" s="3463"/>
      <c r="Z24" s="3463"/>
      <c r="AA24" s="3463"/>
      <c r="AB24" s="3463"/>
      <c r="AC24" s="3463"/>
      <c r="AD24" s="3463"/>
      <c r="AE24" s="3463"/>
      <c r="AF24" s="3463"/>
      <c r="AG24" s="3463"/>
      <c r="AH24" s="3463"/>
      <c r="AI24" s="3463"/>
      <c r="AJ24" s="3463"/>
      <c r="AK24" s="3463"/>
      <c r="AL24" s="3463"/>
      <c r="AM24" s="3464"/>
      <c r="AN24" s="925"/>
    </row>
    <row r="25" spans="1:40" ht="16.5" customHeight="1">
      <c r="A25" s="919"/>
      <c r="B25" s="924"/>
      <c r="C25" s="3374"/>
      <c r="D25" s="3387"/>
      <c r="E25" s="3388"/>
      <c r="F25" s="3388"/>
      <c r="G25" s="3388"/>
      <c r="H25" s="3388"/>
      <c r="I25" s="3388"/>
      <c r="J25" s="3388"/>
      <c r="K25" s="3389"/>
      <c r="L25" s="3369" t="s">
        <v>1496</v>
      </c>
      <c r="M25" s="3369"/>
      <c r="N25" s="3369"/>
      <c r="O25" s="3369"/>
      <c r="P25" s="3369"/>
      <c r="Q25" s="3369"/>
      <c r="R25" s="3369"/>
      <c r="S25" s="3465"/>
      <c r="T25" s="3466"/>
      <c r="U25" s="3466"/>
      <c r="V25" s="3466"/>
      <c r="W25" s="3466"/>
      <c r="X25" s="3466"/>
      <c r="Y25" s="3466"/>
      <c r="Z25" s="3466"/>
      <c r="AA25" s="3466"/>
      <c r="AB25" s="3466"/>
      <c r="AC25" s="3466"/>
      <c r="AD25" s="3466"/>
      <c r="AE25" s="3466"/>
      <c r="AF25" s="3466"/>
      <c r="AG25" s="3466"/>
      <c r="AH25" s="3466"/>
      <c r="AI25" s="3466"/>
      <c r="AJ25" s="3466"/>
      <c r="AK25" s="3466"/>
      <c r="AL25" s="3466"/>
      <c r="AM25" s="3467"/>
      <c r="AN25" s="925"/>
    </row>
    <row r="26" spans="1:40" ht="18.75" customHeight="1">
      <c r="A26" s="919"/>
      <c r="B26" s="924"/>
      <c r="C26" s="3374"/>
      <c r="D26" s="3318" t="s">
        <v>1497</v>
      </c>
      <c r="E26" s="3319"/>
      <c r="F26" s="3319"/>
      <c r="G26" s="3319"/>
      <c r="H26" s="3319"/>
      <c r="I26" s="3319"/>
      <c r="J26" s="3319"/>
      <c r="K26" s="3319"/>
      <c r="L26" s="3405" t="s">
        <v>12</v>
      </c>
      <c r="M26" s="3405"/>
      <c r="N26" s="3405"/>
      <c r="O26" s="3405"/>
      <c r="P26" s="3468" t="s">
        <v>1540</v>
      </c>
      <c r="Q26" s="3469"/>
      <c r="R26" s="933" t="s">
        <v>1541</v>
      </c>
      <c r="S26" s="3469" t="s">
        <v>1542</v>
      </c>
      <c r="T26" s="3469"/>
      <c r="U26" s="3469"/>
      <c r="V26" s="933" t="s">
        <v>1543</v>
      </c>
      <c r="W26" s="3440" t="s">
        <v>1544</v>
      </c>
      <c r="X26" s="3440"/>
      <c r="Y26" s="3441"/>
      <c r="Z26" s="3331" t="s">
        <v>413</v>
      </c>
      <c r="AA26" s="3331"/>
      <c r="AB26" s="3331"/>
      <c r="AC26" s="3468" t="s">
        <v>1540</v>
      </c>
      <c r="AD26" s="3469"/>
      <c r="AE26" s="933" t="s">
        <v>1543</v>
      </c>
      <c r="AF26" s="3469" t="s">
        <v>1545</v>
      </c>
      <c r="AG26" s="3469"/>
      <c r="AH26" s="3469"/>
      <c r="AI26" s="933" t="s">
        <v>1543</v>
      </c>
      <c r="AJ26" s="3440" t="s">
        <v>1546</v>
      </c>
      <c r="AK26" s="3440"/>
      <c r="AL26" s="3441"/>
      <c r="AM26" s="934"/>
      <c r="AN26" s="925"/>
    </row>
    <row r="27" spans="1:40" ht="18.75" customHeight="1">
      <c r="A27" s="919"/>
      <c r="B27" s="924"/>
      <c r="C27" s="3374"/>
      <c r="D27" s="3397" t="s">
        <v>1498</v>
      </c>
      <c r="E27" s="3343"/>
      <c r="F27" s="3343"/>
      <c r="G27" s="3343"/>
      <c r="H27" s="3343"/>
      <c r="I27" s="3343"/>
      <c r="J27" s="3343"/>
      <c r="K27" s="3343"/>
      <c r="L27" s="3470" t="s">
        <v>1362</v>
      </c>
      <c r="M27" s="3471"/>
      <c r="N27" s="3471"/>
      <c r="O27" s="3471"/>
      <c r="P27" s="3471"/>
      <c r="Q27" s="3471"/>
      <c r="R27" s="3471"/>
      <c r="S27" s="3471"/>
      <c r="T27" s="3471"/>
      <c r="U27" s="3471"/>
      <c r="V27" s="3471"/>
      <c r="W27" s="3471"/>
      <c r="X27" s="3471"/>
      <c r="Y27" s="3471"/>
      <c r="Z27" s="3471"/>
      <c r="AA27" s="3471"/>
      <c r="AB27" s="3471"/>
      <c r="AC27" s="3471"/>
      <c r="AD27" s="3471"/>
      <c r="AE27" s="3471"/>
      <c r="AF27" s="3471"/>
      <c r="AG27" s="3471"/>
      <c r="AH27" s="3471"/>
      <c r="AI27" s="3471"/>
      <c r="AJ27" s="3471"/>
      <c r="AK27" s="3471"/>
      <c r="AL27" s="3471"/>
      <c r="AM27" s="3472"/>
      <c r="AN27" s="925"/>
    </row>
    <row r="28" spans="1:40" ht="13.5" customHeight="1">
      <c r="A28" s="919"/>
      <c r="B28" s="924"/>
      <c r="C28" s="3374"/>
      <c r="D28" s="3323" t="s">
        <v>1499</v>
      </c>
      <c r="E28" s="3382"/>
      <c r="F28" s="3382"/>
      <c r="G28" s="3382"/>
      <c r="H28" s="3382"/>
      <c r="I28" s="3382"/>
      <c r="J28" s="3382"/>
      <c r="K28" s="3382"/>
      <c r="L28" s="3400" t="s">
        <v>1319</v>
      </c>
      <c r="M28" s="3473" t="s">
        <v>1547</v>
      </c>
      <c r="N28" s="3474"/>
      <c r="O28" s="3474"/>
      <c r="P28" s="3474"/>
      <c r="Q28" s="3475"/>
      <c r="R28" s="3404" t="s">
        <v>1548</v>
      </c>
      <c r="S28" s="3404"/>
      <c r="T28" s="3404"/>
      <c r="U28" s="3479" t="str">
        <f>PHONETIC(U29)</f>
        <v>ハチオウジ　タロウ</v>
      </c>
      <c r="V28" s="3479"/>
      <c r="W28" s="3479"/>
      <c r="X28" s="3479"/>
      <c r="Y28" s="3479"/>
      <c r="Z28" s="3479"/>
      <c r="AA28" s="3479"/>
      <c r="AB28" s="3479"/>
      <c r="AC28" s="3357" t="s">
        <v>1501</v>
      </c>
      <c r="AD28" s="3357"/>
      <c r="AE28" s="3449" t="s">
        <v>1549</v>
      </c>
      <c r="AF28" s="3450"/>
      <c r="AG28" s="3450"/>
      <c r="AH28" s="3450"/>
      <c r="AI28" s="3332" t="s">
        <v>223</v>
      </c>
      <c r="AJ28" s="3453">
        <v>5</v>
      </c>
      <c r="AK28" s="3332" t="s">
        <v>666</v>
      </c>
      <c r="AL28" s="3453">
        <v>1</v>
      </c>
      <c r="AM28" s="3334" t="s">
        <v>225</v>
      </c>
      <c r="AN28" s="925"/>
    </row>
    <row r="29" spans="1:40" ht="26.25" customHeight="1">
      <c r="A29" s="919"/>
      <c r="B29" s="924"/>
      <c r="C29" s="3374"/>
      <c r="D29" s="3387"/>
      <c r="E29" s="3388"/>
      <c r="F29" s="3388"/>
      <c r="G29" s="3388"/>
      <c r="H29" s="3388"/>
      <c r="I29" s="3388"/>
      <c r="J29" s="3388"/>
      <c r="K29" s="3388"/>
      <c r="L29" s="3401"/>
      <c r="M29" s="3476"/>
      <c r="N29" s="3477"/>
      <c r="O29" s="3477"/>
      <c r="P29" s="3477"/>
      <c r="Q29" s="3478"/>
      <c r="R29" s="3336" t="s">
        <v>1502</v>
      </c>
      <c r="S29" s="3336"/>
      <c r="T29" s="3336"/>
      <c r="U29" s="3442" t="s">
        <v>1533</v>
      </c>
      <c r="V29" s="3442"/>
      <c r="W29" s="3442"/>
      <c r="X29" s="3442"/>
      <c r="Y29" s="3442"/>
      <c r="Z29" s="3442"/>
      <c r="AA29" s="3442"/>
      <c r="AB29" s="3442"/>
      <c r="AC29" s="3358"/>
      <c r="AD29" s="3358"/>
      <c r="AE29" s="3451"/>
      <c r="AF29" s="3452"/>
      <c r="AG29" s="3452"/>
      <c r="AH29" s="3452"/>
      <c r="AI29" s="3333"/>
      <c r="AJ29" s="3454"/>
      <c r="AK29" s="3333"/>
      <c r="AL29" s="3454"/>
      <c r="AM29" s="3335"/>
      <c r="AN29" s="925"/>
    </row>
    <row r="30" spans="1:40" ht="15.75">
      <c r="A30" s="919"/>
      <c r="B30" s="924"/>
      <c r="C30" s="3374"/>
      <c r="D30" s="3318" t="s">
        <v>1503</v>
      </c>
      <c r="E30" s="3337"/>
      <c r="F30" s="3337"/>
      <c r="G30" s="3337"/>
      <c r="H30" s="3337"/>
      <c r="I30" s="3337"/>
      <c r="J30" s="3337"/>
      <c r="K30" s="3338"/>
      <c r="L30" s="935" t="s">
        <v>1493</v>
      </c>
      <c r="M30" s="929"/>
      <c r="N30" s="929"/>
      <c r="O30" s="930"/>
      <c r="P30" s="931"/>
      <c r="Q30" s="958">
        <v>1</v>
      </c>
      <c r="R30" s="958">
        <v>0</v>
      </c>
      <c r="S30" s="958">
        <v>0</v>
      </c>
      <c r="T30" s="931" t="s">
        <v>1550</v>
      </c>
      <c r="U30" s="958" t="s">
        <v>1551</v>
      </c>
      <c r="V30" s="958" t="s">
        <v>1552</v>
      </c>
      <c r="W30" s="958"/>
      <c r="X30" s="958"/>
      <c r="Y30" s="932" t="s">
        <v>1553</v>
      </c>
      <c r="Z30" s="3345"/>
      <c r="AA30" s="3345"/>
      <c r="AB30" s="3345"/>
      <c r="AC30" s="3345"/>
      <c r="AD30" s="3345"/>
      <c r="AE30" s="3345"/>
      <c r="AF30" s="3345"/>
      <c r="AG30" s="3345"/>
      <c r="AH30" s="3345"/>
      <c r="AI30" s="3345"/>
      <c r="AJ30" s="3345"/>
      <c r="AK30" s="3345"/>
      <c r="AL30" s="3345"/>
      <c r="AM30" s="3346"/>
      <c r="AN30" s="925"/>
    </row>
    <row r="31" spans="1:40" ht="13.5" customHeight="1">
      <c r="A31" s="919"/>
      <c r="B31" s="924"/>
      <c r="C31" s="3374"/>
      <c r="D31" s="3339"/>
      <c r="E31" s="3340"/>
      <c r="F31" s="3340"/>
      <c r="G31" s="3340"/>
      <c r="H31" s="3340"/>
      <c r="I31" s="3340"/>
      <c r="J31" s="3340"/>
      <c r="K31" s="3341"/>
      <c r="L31" s="3443" t="s">
        <v>1554</v>
      </c>
      <c r="M31" s="3444"/>
      <c r="N31" s="3444"/>
      <c r="O31" s="3444"/>
      <c r="P31" s="3444"/>
      <c r="Q31" s="3351" t="s">
        <v>1505</v>
      </c>
      <c r="R31" s="3352"/>
      <c r="S31" s="3328"/>
      <c r="T31" s="3447" t="s">
        <v>1555</v>
      </c>
      <c r="U31" s="3447"/>
      <c r="V31" s="3447"/>
      <c r="W31" s="3447"/>
      <c r="X31" s="3363" t="s">
        <v>1506</v>
      </c>
      <c r="Y31" s="3364"/>
      <c r="Z31" s="3447" t="s">
        <v>1556</v>
      </c>
      <c r="AA31" s="3447"/>
      <c r="AB31" s="3447"/>
      <c r="AC31" s="3447"/>
      <c r="AD31" s="3447"/>
      <c r="AE31" s="3447"/>
      <c r="AF31" s="3447"/>
      <c r="AG31" s="3447"/>
      <c r="AH31" s="3447"/>
      <c r="AI31" s="3447"/>
      <c r="AJ31" s="3447"/>
      <c r="AK31" s="3447"/>
      <c r="AL31" s="3447"/>
      <c r="AM31" s="3455"/>
      <c r="AN31" s="925"/>
    </row>
    <row r="32" spans="1:40">
      <c r="A32" s="919"/>
      <c r="B32" s="924"/>
      <c r="C32" s="3374"/>
      <c r="D32" s="3339"/>
      <c r="E32" s="3340"/>
      <c r="F32" s="3340"/>
      <c r="G32" s="3340"/>
      <c r="H32" s="3340"/>
      <c r="I32" s="3340"/>
      <c r="J32" s="3340"/>
      <c r="K32" s="3341"/>
      <c r="L32" s="3445"/>
      <c r="M32" s="3446"/>
      <c r="N32" s="3446"/>
      <c r="O32" s="3446"/>
      <c r="P32" s="3446"/>
      <c r="Q32" s="3353"/>
      <c r="R32" s="3353"/>
      <c r="S32" s="3354"/>
      <c r="T32" s="3448"/>
      <c r="U32" s="3448"/>
      <c r="V32" s="3448"/>
      <c r="W32" s="3448"/>
      <c r="X32" s="3365"/>
      <c r="Y32" s="3365"/>
      <c r="Z32" s="3448"/>
      <c r="AA32" s="3448"/>
      <c r="AB32" s="3448"/>
      <c r="AC32" s="3448"/>
      <c r="AD32" s="3448"/>
      <c r="AE32" s="3448"/>
      <c r="AF32" s="3448"/>
      <c r="AG32" s="3448"/>
      <c r="AH32" s="3448"/>
      <c r="AI32" s="3448"/>
      <c r="AJ32" s="3448"/>
      <c r="AK32" s="3448"/>
      <c r="AL32" s="3448"/>
      <c r="AM32" s="3456"/>
      <c r="AN32" s="925"/>
    </row>
    <row r="33" spans="1:40" ht="17.25" customHeight="1">
      <c r="A33" s="919"/>
      <c r="B33" s="924"/>
      <c r="C33" s="3375"/>
      <c r="D33" s="3342"/>
      <c r="E33" s="3343"/>
      <c r="F33" s="3343"/>
      <c r="G33" s="3343"/>
      <c r="H33" s="3343"/>
      <c r="I33" s="3343"/>
      <c r="J33" s="3343"/>
      <c r="K33" s="3344"/>
      <c r="L33" s="3368" t="s">
        <v>1496</v>
      </c>
      <c r="M33" s="3369"/>
      <c r="N33" s="3369"/>
      <c r="O33" s="3369"/>
      <c r="P33" s="3369"/>
      <c r="Q33" s="3369"/>
      <c r="R33" s="3369"/>
      <c r="S33" s="3370"/>
      <c r="T33" s="3371"/>
      <c r="U33" s="3371"/>
      <c r="V33" s="3371"/>
      <c r="W33" s="3371"/>
      <c r="X33" s="3371"/>
      <c r="Y33" s="3371"/>
      <c r="Z33" s="3371"/>
      <c r="AA33" s="3371"/>
      <c r="AB33" s="3371"/>
      <c r="AC33" s="3371"/>
      <c r="AD33" s="3371"/>
      <c r="AE33" s="3371"/>
      <c r="AF33" s="3371"/>
      <c r="AG33" s="3371"/>
      <c r="AH33" s="3371"/>
      <c r="AI33" s="3371"/>
      <c r="AJ33" s="3371"/>
      <c r="AK33" s="3371"/>
      <c r="AL33" s="3371"/>
      <c r="AM33" s="3372"/>
      <c r="AN33" s="925"/>
    </row>
    <row r="34" spans="1:40" ht="23.25" customHeight="1">
      <c r="A34" s="919"/>
      <c r="B34" s="924"/>
      <c r="C34" s="3294" t="s">
        <v>1507</v>
      </c>
      <c r="D34" s="3295"/>
      <c r="E34" s="3295"/>
      <c r="F34" s="3295"/>
      <c r="G34" s="3295"/>
      <c r="H34" s="3295"/>
      <c r="I34" s="3295"/>
      <c r="J34" s="3295"/>
      <c r="K34" s="3296"/>
      <c r="L34" s="3318" t="s">
        <v>1508</v>
      </c>
      <c r="M34" s="3319"/>
      <c r="N34" s="3319"/>
      <c r="O34" s="3319"/>
      <c r="P34" s="3319"/>
      <c r="Q34" s="3319"/>
      <c r="R34" s="3320" t="s">
        <v>1373</v>
      </c>
      <c r="S34" s="3321"/>
      <c r="T34" s="3321"/>
      <c r="U34" s="3321"/>
      <c r="V34" s="3321"/>
      <c r="W34" s="3322" t="s">
        <v>1509</v>
      </c>
      <c r="X34" s="3322"/>
      <c r="Y34" s="3322"/>
      <c r="Z34" s="3322"/>
      <c r="AA34" s="3322"/>
      <c r="AB34" s="3322"/>
      <c r="AC34" s="3322"/>
      <c r="AD34" s="3323"/>
      <c r="AE34" s="3324" t="s">
        <v>0</v>
      </c>
      <c r="AF34" s="3325"/>
      <c r="AG34" s="3325"/>
      <c r="AH34" s="3325"/>
      <c r="AI34" s="3325"/>
      <c r="AJ34" s="3325"/>
      <c r="AK34" s="3325"/>
      <c r="AL34" s="3325"/>
      <c r="AM34" s="3326"/>
      <c r="AN34" s="925"/>
    </row>
    <row r="35" spans="1:40" ht="15.75">
      <c r="A35" s="919"/>
      <c r="B35" s="924"/>
      <c r="C35" s="3297"/>
      <c r="D35" s="3298"/>
      <c r="E35" s="3298"/>
      <c r="F35" s="3298"/>
      <c r="G35" s="3298"/>
      <c r="H35" s="3298"/>
      <c r="I35" s="3298"/>
      <c r="J35" s="3298"/>
      <c r="K35" s="3299"/>
      <c r="L35" s="3434" t="s">
        <v>1557</v>
      </c>
      <c r="M35" s="3435"/>
      <c r="N35" s="3435"/>
      <c r="O35" s="3435"/>
      <c r="P35" s="3435"/>
      <c r="Q35" s="3435"/>
      <c r="R35" s="3437"/>
      <c r="S35" s="3438"/>
      <c r="T35" s="3438"/>
      <c r="U35" s="3438"/>
      <c r="V35" s="3438"/>
      <c r="W35" s="3433"/>
      <c r="X35" s="3433"/>
      <c r="Y35" s="3433"/>
      <c r="Z35" s="3433"/>
      <c r="AA35" s="3433"/>
      <c r="AB35" s="3433"/>
      <c r="AC35" s="3433"/>
      <c r="AD35" s="3434"/>
      <c r="AE35" s="3435"/>
      <c r="AF35" s="3435"/>
      <c r="AG35" s="3435"/>
      <c r="AH35" s="3435"/>
      <c r="AI35" s="3435"/>
      <c r="AJ35" s="3435"/>
      <c r="AK35" s="3435"/>
      <c r="AL35" s="3435"/>
      <c r="AM35" s="3436"/>
      <c r="AN35" s="925"/>
    </row>
    <row r="36" spans="1:40">
      <c r="A36" s="919"/>
      <c r="B36" s="924"/>
      <c r="C36" s="3297"/>
      <c r="D36" s="3298"/>
      <c r="E36" s="3298"/>
      <c r="F36" s="3298"/>
      <c r="G36" s="3298"/>
      <c r="H36" s="3298"/>
      <c r="I36" s="3298"/>
      <c r="J36" s="3298"/>
      <c r="K36" s="3299"/>
      <c r="L36" s="3310"/>
      <c r="M36" s="3311"/>
      <c r="N36" s="3311"/>
      <c r="O36" s="3311"/>
      <c r="P36" s="3311"/>
      <c r="Q36" s="3311"/>
      <c r="R36" s="3312"/>
      <c r="S36" s="3313"/>
      <c r="T36" s="3313"/>
      <c r="U36" s="3313"/>
      <c r="V36" s="3313"/>
      <c r="W36" s="3314"/>
      <c r="X36" s="3315"/>
      <c r="Y36" s="3315"/>
      <c r="Z36" s="3315"/>
      <c r="AA36" s="3315"/>
      <c r="AB36" s="3315"/>
      <c r="AC36" s="3315"/>
      <c r="AD36" s="3316"/>
      <c r="AE36" s="3311"/>
      <c r="AF36" s="3311"/>
      <c r="AG36" s="3311"/>
      <c r="AH36" s="3311"/>
      <c r="AI36" s="3311"/>
      <c r="AJ36" s="3311"/>
      <c r="AK36" s="3311"/>
      <c r="AL36" s="3311"/>
      <c r="AM36" s="3317"/>
      <c r="AN36" s="925"/>
    </row>
    <row r="37" spans="1:40" ht="15.75">
      <c r="A37" s="919"/>
      <c r="B37" s="924"/>
      <c r="C37" s="3300"/>
      <c r="D37" s="3301"/>
      <c r="E37" s="3301"/>
      <c r="F37" s="3301"/>
      <c r="G37" s="3301"/>
      <c r="H37" s="3301"/>
      <c r="I37" s="3301"/>
      <c r="J37" s="3301"/>
      <c r="K37" s="3302"/>
      <c r="L37" s="936" t="s">
        <v>1510</v>
      </c>
      <c r="M37" s="3439">
        <v>9</v>
      </c>
      <c r="N37" s="3439"/>
      <c r="O37" s="3439"/>
      <c r="P37" s="919" t="s">
        <v>1558</v>
      </c>
      <c r="Q37" s="937" t="s">
        <v>1512</v>
      </c>
      <c r="R37" s="3312"/>
      <c r="S37" s="3313"/>
      <c r="T37" s="3313"/>
      <c r="U37" s="3313"/>
      <c r="V37" s="3313"/>
      <c r="W37" s="3314"/>
      <c r="X37" s="3315"/>
      <c r="Y37" s="3315"/>
      <c r="Z37" s="3315"/>
      <c r="AA37" s="3315"/>
      <c r="AB37" s="3315"/>
      <c r="AC37" s="3315"/>
      <c r="AD37" s="3316"/>
      <c r="AE37" s="3311"/>
      <c r="AF37" s="3311"/>
      <c r="AG37" s="3311"/>
      <c r="AH37" s="3311"/>
      <c r="AI37" s="3311"/>
      <c r="AJ37" s="3311"/>
      <c r="AK37" s="3311"/>
      <c r="AL37" s="3311"/>
      <c r="AM37" s="3317"/>
      <c r="AN37" s="925"/>
    </row>
    <row r="38" spans="1:40" ht="13.5" customHeight="1">
      <c r="A38" s="919"/>
      <c r="B38" s="924"/>
      <c r="C38" s="3274" t="s">
        <v>1513</v>
      </c>
      <c r="D38" s="3274"/>
      <c r="E38" s="3274"/>
      <c r="F38" s="3274"/>
      <c r="G38" s="3274"/>
      <c r="H38" s="3274"/>
      <c r="I38" s="3274"/>
      <c r="J38" s="3274"/>
      <c r="K38" s="3274"/>
      <c r="L38" s="3280" t="s">
        <v>1559</v>
      </c>
      <c r="M38" s="3281"/>
      <c r="N38" s="3429" t="s">
        <v>1560</v>
      </c>
      <c r="O38" s="3430"/>
      <c r="P38" s="938" t="s">
        <v>1515</v>
      </c>
      <c r="Q38" s="939"/>
      <c r="R38" s="939"/>
      <c r="S38" s="939"/>
      <c r="T38" s="939"/>
      <c r="U38" s="939"/>
      <c r="V38" s="939"/>
      <c r="W38" s="939"/>
      <c r="X38" s="939"/>
      <c r="Y38" s="939"/>
      <c r="Z38" s="939"/>
      <c r="AA38" s="939"/>
      <c r="AB38" s="939"/>
      <c r="AC38" s="939"/>
      <c r="AD38" s="939"/>
      <c r="AE38" s="939"/>
      <c r="AF38" s="939"/>
      <c r="AG38" s="939"/>
      <c r="AH38" s="939"/>
      <c r="AI38" s="939"/>
      <c r="AJ38" s="939"/>
      <c r="AK38" s="939"/>
      <c r="AL38" s="939"/>
      <c r="AM38" s="940"/>
      <c r="AN38" s="925"/>
    </row>
    <row r="39" spans="1:40">
      <c r="A39" s="919"/>
      <c r="B39" s="924"/>
      <c r="C39" s="3274"/>
      <c r="D39" s="3274"/>
      <c r="E39" s="3274"/>
      <c r="F39" s="3274"/>
      <c r="G39" s="3274"/>
      <c r="H39" s="3274"/>
      <c r="I39" s="3274"/>
      <c r="J39" s="3274"/>
      <c r="K39" s="3274"/>
      <c r="L39" s="3282"/>
      <c r="M39" s="3281"/>
      <c r="N39" s="3431"/>
      <c r="O39" s="3432"/>
      <c r="P39" s="941" t="s">
        <v>1561</v>
      </c>
      <c r="Q39" s="942"/>
      <c r="R39" s="942"/>
      <c r="S39" s="942"/>
      <c r="T39" s="942"/>
      <c r="U39" s="942"/>
      <c r="V39" s="942"/>
      <c r="W39" s="942"/>
      <c r="X39" s="942"/>
      <c r="Y39" s="942"/>
      <c r="Z39" s="942"/>
      <c r="AA39" s="942"/>
      <c r="AB39" s="942"/>
      <c r="AC39" s="942"/>
      <c r="AD39" s="942"/>
      <c r="AE39" s="942"/>
      <c r="AF39" s="942"/>
      <c r="AG39" s="942"/>
      <c r="AH39" s="942"/>
      <c r="AI39" s="942"/>
      <c r="AJ39" s="942"/>
      <c r="AK39" s="942"/>
      <c r="AL39" s="942"/>
      <c r="AM39" s="943"/>
      <c r="AN39" s="925"/>
    </row>
    <row r="40" spans="1:40" ht="27" customHeight="1">
      <c r="A40" s="919"/>
      <c r="B40" s="924"/>
      <c r="C40" s="3274"/>
      <c r="D40" s="3274"/>
      <c r="E40" s="3274"/>
      <c r="F40" s="3274"/>
      <c r="G40" s="3274"/>
      <c r="H40" s="3274"/>
      <c r="I40" s="3274"/>
      <c r="J40" s="3274"/>
      <c r="K40" s="3274"/>
      <c r="L40" s="3287" t="s">
        <v>1562</v>
      </c>
      <c r="M40" s="3288"/>
      <c r="N40" s="3289"/>
      <c r="O40" s="3290"/>
      <c r="P40" s="3291" t="s">
        <v>1563</v>
      </c>
      <c r="Q40" s="3292"/>
      <c r="R40" s="3292"/>
      <c r="S40" s="3292"/>
      <c r="T40" s="3292"/>
      <c r="U40" s="3292"/>
      <c r="V40" s="3292"/>
      <c r="W40" s="3292"/>
      <c r="X40" s="3292"/>
      <c r="Y40" s="3292"/>
      <c r="Z40" s="3292"/>
      <c r="AA40" s="3292"/>
      <c r="AB40" s="3292"/>
      <c r="AC40" s="3292"/>
      <c r="AD40" s="3292"/>
      <c r="AE40" s="3292"/>
      <c r="AF40" s="3292"/>
      <c r="AG40" s="3292"/>
      <c r="AH40" s="3292"/>
      <c r="AI40" s="3292"/>
      <c r="AJ40" s="3292"/>
      <c r="AK40" s="3292"/>
      <c r="AL40" s="3292"/>
      <c r="AM40" s="3293"/>
      <c r="AN40" s="925"/>
    </row>
    <row r="41" spans="1:40" ht="16.5" customHeight="1">
      <c r="A41" s="919"/>
      <c r="B41" s="924"/>
      <c r="C41" s="3274" t="s">
        <v>1518</v>
      </c>
      <c r="D41" s="3274"/>
      <c r="E41" s="3274"/>
      <c r="F41" s="3274"/>
      <c r="G41" s="3274"/>
      <c r="H41" s="3274"/>
      <c r="I41" s="3274"/>
      <c r="J41" s="3274"/>
      <c r="K41" s="3274"/>
      <c r="L41" s="3275" t="s">
        <v>1519</v>
      </c>
      <c r="M41" s="3276"/>
      <c r="N41" s="3425" t="s">
        <v>1564</v>
      </c>
      <c r="O41" s="3426"/>
      <c r="P41" s="3275" t="s">
        <v>1520</v>
      </c>
      <c r="Q41" s="3275"/>
      <c r="R41" s="3275"/>
      <c r="S41" s="3275"/>
      <c r="T41" s="3275"/>
      <c r="U41" s="3275"/>
      <c r="V41" s="3275"/>
      <c r="W41" s="3275"/>
      <c r="X41" s="3275"/>
      <c r="Y41" s="3275"/>
      <c r="Z41" s="3275"/>
      <c r="AA41" s="3275"/>
      <c r="AB41" s="3275"/>
      <c r="AC41" s="3268" t="s">
        <v>786</v>
      </c>
      <c r="AD41" s="3268"/>
      <c r="AE41" s="3268"/>
      <c r="AF41" s="3268"/>
      <c r="AG41" s="3268"/>
      <c r="AH41" s="3268"/>
      <c r="AI41" s="3268"/>
      <c r="AJ41" s="3268"/>
      <c r="AK41" s="3268"/>
      <c r="AL41" s="3268"/>
      <c r="AM41" s="3268"/>
      <c r="AN41" s="925"/>
    </row>
    <row r="42" spans="1:40" ht="30.75" customHeight="1">
      <c r="A42" s="919"/>
      <c r="B42" s="924"/>
      <c r="C42" s="3274"/>
      <c r="D42" s="3274"/>
      <c r="E42" s="3274"/>
      <c r="F42" s="3274"/>
      <c r="G42" s="3274"/>
      <c r="H42" s="3274"/>
      <c r="I42" s="3274"/>
      <c r="J42" s="3274"/>
      <c r="K42" s="3274"/>
      <c r="L42" s="3277"/>
      <c r="M42" s="3276"/>
      <c r="N42" s="3427"/>
      <c r="O42" s="3426"/>
      <c r="P42" s="3428" t="s">
        <v>1565</v>
      </c>
      <c r="Q42" s="3428"/>
      <c r="R42" s="3428"/>
      <c r="S42" s="3428"/>
      <c r="T42" s="3428"/>
      <c r="U42" s="3428"/>
      <c r="V42" s="3428"/>
      <c r="W42" s="3428"/>
      <c r="X42" s="3428"/>
      <c r="Y42" s="3428"/>
      <c r="Z42" s="3428"/>
      <c r="AA42" s="3428"/>
      <c r="AB42" s="3428"/>
      <c r="AC42" s="959" t="s">
        <v>1566</v>
      </c>
      <c r="AD42" s="960" t="s">
        <v>1567</v>
      </c>
      <c r="AE42" s="961" t="s">
        <v>1568</v>
      </c>
      <c r="AF42" s="961" t="s">
        <v>1569</v>
      </c>
      <c r="AG42" s="947" t="s">
        <v>223</v>
      </c>
      <c r="AH42" s="947"/>
      <c r="AI42" s="962">
        <v>8</v>
      </c>
      <c r="AJ42" s="947" t="s">
        <v>666</v>
      </c>
      <c r="AK42" s="947"/>
      <c r="AL42" s="962">
        <v>7</v>
      </c>
      <c r="AM42" s="948" t="s">
        <v>225</v>
      </c>
      <c r="AN42" s="925"/>
    </row>
    <row r="43" spans="1:40" ht="29.25" customHeight="1">
      <c r="A43" s="919"/>
      <c r="B43" s="924"/>
      <c r="C43" s="3274"/>
      <c r="D43" s="3274"/>
      <c r="E43" s="3274"/>
      <c r="F43" s="3274"/>
      <c r="G43" s="3274"/>
      <c r="H43" s="3274"/>
      <c r="I43" s="3274"/>
      <c r="J43" s="3274"/>
      <c r="K43" s="3274"/>
      <c r="L43" s="3275" t="s">
        <v>1521</v>
      </c>
      <c r="M43" s="3276"/>
      <c r="N43" s="3265"/>
      <c r="O43" s="3266"/>
      <c r="P43" s="3267" t="s">
        <v>1522</v>
      </c>
      <c r="Q43" s="3267"/>
      <c r="R43" s="3267"/>
      <c r="S43" s="3267"/>
      <c r="T43" s="3267"/>
      <c r="U43" s="3267"/>
      <c r="V43" s="3267"/>
      <c r="W43" s="3267"/>
      <c r="X43" s="3267"/>
      <c r="Y43" s="3267"/>
      <c r="Z43" s="3267"/>
      <c r="AA43" s="3267"/>
      <c r="AB43" s="3267"/>
      <c r="AC43" s="3267"/>
      <c r="AD43" s="3267"/>
      <c r="AE43" s="3267"/>
      <c r="AF43" s="3267"/>
      <c r="AG43" s="3267"/>
      <c r="AH43" s="3267"/>
      <c r="AI43" s="3267"/>
      <c r="AJ43" s="3267"/>
      <c r="AK43" s="3267"/>
      <c r="AL43" s="3267"/>
      <c r="AM43" s="3267"/>
      <c r="AN43" s="925"/>
    </row>
    <row r="44" spans="1:40" ht="29.25" customHeight="1">
      <c r="A44" s="919"/>
      <c r="B44" s="924"/>
      <c r="C44" s="3274"/>
      <c r="D44" s="3274"/>
      <c r="E44" s="3274"/>
      <c r="F44" s="3274"/>
      <c r="G44" s="3274"/>
      <c r="H44" s="3274"/>
      <c r="I44" s="3274"/>
      <c r="J44" s="3274"/>
      <c r="K44" s="3274"/>
      <c r="L44" s="3275" t="s">
        <v>1523</v>
      </c>
      <c r="M44" s="3276"/>
      <c r="N44" s="3265"/>
      <c r="O44" s="3266"/>
      <c r="P44" s="3267" t="s">
        <v>1524</v>
      </c>
      <c r="Q44" s="3267"/>
      <c r="R44" s="3267"/>
      <c r="S44" s="3267"/>
      <c r="T44" s="3267"/>
      <c r="U44" s="3267"/>
      <c r="V44" s="3267"/>
      <c r="W44" s="3267"/>
      <c r="X44" s="3267"/>
      <c r="Y44" s="3267"/>
      <c r="Z44" s="3267"/>
      <c r="AA44" s="3267"/>
      <c r="AB44" s="3267"/>
      <c r="AC44" s="3267"/>
      <c r="AD44" s="3267"/>
      <c r="AE44" s="3267"/>
      <c r="AF44" s="3267"/>
      <c r="AG44" s="3267"/>
      <c r="AH44" s="3267"/>
      <c r="AI44" s="3267"/>
      <c r="AJ44" s="3267"/>
      <c r="AK44" s="3267"/>
      <c r="AL44" s="3267"/>
      <c r="AM44" s="3267"/>
      <c r="AN44" s="925"/>
    </row>
    <row r="45" spans="1:40" ht="18.75" customHeight="1">
      <c r="A45" s="919"/>
      <c r="B45" s="924"/>
      <c r="C45" s="3268" t="s">
        <v>1525</v>
      </c>
      <c r="D45" s="3269" t="s">
        <v>1526</v>
      </c>
      <c r="E45" s="3269"/>
      <c r="F45" s="3269"/>
      <c r="G45" s="3269"/>
      <c r="H45" s="3269"/>
      <c r="I45" s="3269"/>
      <c r="J45" s="3269"/>
      <c r="K45" s="3269"/>
      <c r="L45" s="3269"/>
      <c r="M45" s="3269"/>
      <c r="N45" s="3269"/>
      <c r="O45" s="3269"/>
      <c r="P45" s="3269"/>
      <c r="Q45" s="3269"/>
      <c r="R45" s="3269"/>
      <c r="S45" s="3269"/>
      <c r="T45" s="3262"/>
      <c r="U45" s="3262"/>
      <c r="V45" s="3262"/>
      <c r="W45" s="3262"/>
      <c r="X45" s="3262"/>
      <c r="Y45" s="3262"/>
      <c r="Z45" s="3262"/>
      <c r="AA45" s="3262"/>
      <c r="AB45" s="3262"/>
      <c r="AC45" s="3262"/>
      <c r="AD45" s="3262"/>
      <c r="AE45" s="3262"/>
      <c r="AF45" s="3262"/>
      <c r="AG45" s="3262"/>
      <c r="AH45" s="3262"/>
      <c r="AI45" s="3262"/>
      <c r="AJ45" s="3262"/>
      <c r="AK45" s="3262"/>
      <c r="AL45" s="3262"/>
      <c r="AM45" s="3262"/>
      <c r="AN45" s="925"/>
    </row>
    <row r="46" spans="1:40" ht="18.75" customHeight="1">
      <c r="A46" s="919"/>
      <c r="B46" s="924"/>
      <c r="C46" s="3268"/>
      <c r="D46" s="3263" t="s">
        <v>1483</v>
      </c>
      <c r="E46" s="3263"/>
      <c r="F46" s="3263"/>
      <c r="G46" s="3263"/>
      <c r="H46" s="3263"/>
      <c r="I46" s="3263"/>
      <c r="J46" s="3263"/>
      <c r="K46" s="3263"/>
      <c r="L46" s="3263"/>
      <c r="M46" s="3263"/>
      <c r="N46" s="3263"/>
      <c r="O46" s="3263"/>
      <c r="P46" s="3263"/>
      <c r="Q46" s="3263"/>
      <c r="R46" s="3263"/>
      <c r="S46" s="3263"/>
      <c r="T46" s="949"/>
      <c r="U46" s="950"/>
      <c r="V46" s="950"/>
      <c r="W46" s="950"/>
      <c r="X46" s="950"/>
      <c r="Y46" s="950"/>
      <c r="Z46" s="950"/>
      <c r="AA46" s="950"/>
      <c r="AB46" s="950"/>
      <c r="AC46" s="950"/>
      <c r="AD46" s="950"/>
      <c r="AE46" s="950"/>
      <c r="AF46" s="950"/>
      <c r="AG46" s="950"/>
      <c r="AH46" s="950"/>
      <c r="AI46" s="950"/>
      <c r="AJ46" s="951"/>
      <c r="AK46" s="3270"/>
      <c r="AL46" s="3271"/>
      <c r="AM46" s="3271"/>
      <c r="AN46" s="925"/>
    </row>
    <row r="47" spans="1:40" ht="42" customHeight="1">
      <c r="A47" s="919"/>
      <c r="B47" s="924"/>
      <c r="C47" s="3268"/>
      <c r="D47" s="3272" t="s">
        <v>1527</v>
      </c>
      <c r="E47" s="3263"/>
      <c r="F47" s="3263"/>
      <c r="G47" s="3263"/>
      <c r="H47" s="3263"/>
      <c r="I47" s="3263"/>
      <c r="J47" s="3263"/>
      <c r="K47" s="3263"/>
      <c r="L47" s="3263"/>
      <c r="M47" s="3263"/>
      <c r="N47" s="3263"/>
      <c r="O47" s="3263"/>
      <c r="P47" s="3263"/>
      <c r="Q47" s="3263"/>
      <c r="R47" s="3263"/>
      <c r="S47" s="3263"/>
      <c r="T47" s="3262"/>
      <c r="U47" s="3262"/>
      <c r="V47" s="3262"/>
      <c r="W47" s="3262"/>
      <c r="X47" s="3262"/>
      <c r="Y47" s="3262"/>
      <c r="Z47" s="3262"/>
      <c r="AA47" s="3262"/>
      <c r="AB47" s="3262"/>
      <c r="AC47" s="3262"/>
      <c r="AD47" s="3262"/>
      <c r="AE47" s="3262"/>
      <c r="AF47" s="3262"/>
      <c r="AG47" s="3262"/>
      <c r="AH47" s="3262"/>
      <c r="AI47" s="3262"/>
      <c r="AJ47" s="3262"/>
      <c r="AK47" s="3262"/>
      <c r="AL47" s="3262"/>
      <c r="AM47" s="3262"/>
      <c r="AN47" s="925"/>
    </row>
    <row r="48" spans="1:40" ht="18.75" customHeight="1">
      <c r="A48" s="919"/>
      <c r="B48" s="924"/>
      <c r="C48" s="3268"/>
      <c r="D48" s="3273" t="s">
        <v>1528</v>
      </c>
      <c r="E48" s="3273"/>
      <c r="F48" s="3273"/>
      <c r="G48" s="3273"/>
      <c r="H48" s="3273"/>
      <c r="I48" s="3273"/>
      <c r="J48" s="3273"/>
      <c r="K48" s="3273"/>
      <c r="L48" s="3273"/>
      <c r="M48" s="3273"/>
      <c r="N48" s="3273"/>
      <c r="O48" s="3273"/>
      <c r="P48" s="3273"/>
      <c r="Q48" s="3273"/>
      <c r="R48" s="3273"/>
      <c r="S48" s="3273"/>
      <c r="T48" s="3262"/>
      <c r="U48" s="3262"/>
      <c r="V48" s="3262"/>
      <c r="W48" s="3262"/>
      <c r="X48" s="3262"/>
      <c r="Y48" s="3262"/>
      <c r="Z48" s="3262"/>
      <c r="AA48" s="3262"/>
      <c r="AB48" s="3262"/>
      <c r="AC48" s="3262"/>
      <c r="AD48" s="3262"/>
      <c r="AE48" s="3262"/>
      <c r="AF48" s="3262"/>
      <c r="AG48" s="3262"/>
      <c r="AH48" s="3262"/>
      <c r="AI48" s="3262"/>
      <c r="AJ48" s="3262"/>
      <c r="AK48" s="3262"/>
      <c r="AL48" s="3262"/>
      <c r="AM48" s="3262"/>
      <c r="AN48" s="925"/>
    </row>
    <row r="49" spans="1:40" ht="18.75" customHeight="1">
      <c r="A49" s="919"/>
      <c r="B49" s="924"/>
      <c r="C49" s="3268"/>
      <c r="D49" s="3263" t="s">
        <v>1529</v>
      </c>
      <c r="E49" s="3263"/>
      <c r="F49" s="3263"/>
      <c r="G49" s="3263"/>
      <c r="H49" s="3263"/>
      <c r="I49" s="3263"/>
      <c r="J49" s="3263"/>
      <c r="K49" s="3263"/>
      <c r="L49" s="3263"/>
      <c r="M49" s="3263"/>
      <c r="N49" s="3263"/>
      <c r="O49" s="3263"/>
      <c r="P49" s="3263"/>
      <c r="Q49" s="3263"/>
      <c r="R49" s="3263"/>
      <c r="S49" s="3263"/>
      <c r="T49" s="3262" t="s">
        <v>1530</v>
      </c>
      <c r="U49" s="3262"/>
      <c r="V49" s="3262"/>
      <c r="W49" s="3262"/>
      <c r="X49" s="3262"/>
      <c r="Y49" s="3262"/>
      <c r="Z49" s="3262"/>
      <c r="AA49" s="3262"/>
      <c r="AB49" s="3262"/>
      <c r="AC49" s="3262"/>
      <c r="AD49" s="3262"/>
      <c r="AE49" s="3262"/>
      <c r="AF49" s="3262"/>
      <c r="AG49" s="3262"/>
      <c r="AH49" s="3262"/>
      <c r="AI49" s="3262"/>
      <c r="AJ49" s="3262"/>
      <c r="AK49" s="3262"/>
      <c r="AL49" s="3262"/>
      <c r="AM49" s="3262"/>
      <c r="AN49" s="925"/>
    </row>
    <row r="50" spans="1:40" ht="9" customHeight="1">
      <c r="A50" s="919"/>
      <c r="B50" s="952"/>
      <c r="C50" s="953"/>
      <c r="D50" s="954"/>
      <c r="E50" s="954"/>
      <c r="F50" s="954"/>
      <c r="G50" s="954"/>
      <c r="H50" s="954"/>
      <c r="I50" s="954"/>
      <c r="J50" s="954"/>
      <c r="K50" s="954"/>
      <c r="L50" s="954"/>
      <c r="M50" s="954"/>
      <c r="N50" s="954"/>
      <c r="O50" s="954"/>
      <c r="P50" s="954"/>
      <c r="Q50" s="954"/>
      <c r="R50" s="954"/>
      <c r="S50" s="954"/>
      <c r="T50" s="955"/>
      <c r="U50" s="955"/>
      <c r="V50" s="955"/>
      <c r="W50" s="955"/>
      <c r="X50" s="955"/>
      <c r="Y50" s="955"/>
      <c r="Z50" s="955"/>
      <c r="AA50" s="955"/>
      <c r="AB50" s="955"/>
      <c r="AC50" s="955"/>
      <c r="AD50" s="955"/>
      <c r="AE50" s="955"/>
      <c r="AF50" s="955"/>
      <c r="AG50" s="955"/>
      <c r="AH50" s="955"/>
      <c r="AI50" s="955"/>
      <c r="AJ50" s="955"/>
      <c r="AK50" s="955"/>
      <c r="AL50" s="955"/>
      <c r="AM50" s="955"/>
      <c r="AN50" s="956"/>
    </row>
    <row r="51" spans="1:40" ht="20.25" customHeight="1">
      <c r="A51" s="919"/>
      <c r="B51" s="919"/>
      <c r="C51" s="919"/>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19"/>
      <c r="AC51" s="919"/>
      <c r="AD51" s="3264"/>
      <c r="AE51" s="3264"/>
      <c r="AF51" s="3264"/>
      <c r="AG51" s="3264"/>
      <c r="AH51" s="3264"/>
      <c r="AI51" s="3264"/>
      <c r="AJ51" s="3264"/>
      <c r="AK51" s="3264"/>
      <c r="AL51" s="3264"/>
      <c r="AM51" s="3264"/>
    </row>
    <row r="52" spans="1:40">
      <c r="A52" s="919"/>
      <c r="B52" s="919"/>
      <c r="C52" s="919"/>
      <c r="D52" s="919"/>
      <c r="E52" s="919"/>
      <c r="F52" s="919"/>
      <c r="G52" s="919"/>
      <c r="H52" s="919"/>
      <c r="I52" s="919"/>
      <c r="J52" s="919"/>
      <c r="K52" s="919"/>
      <c r="L52" s="919"/>
      <c r="M52" s="919"/>
      <c r="N52" s="919"/>
      <c r="O52" s="919"/>
      <c r="P52" s="919"/>
      <c r="Q52" s="919"/>
      <c r="R52" s="919"/>
      <c r="S52" s="919"/>
      <c r="T52" s="919"/>
      <c r="U52" s="919"/>
      <c r="V52" s="919"/>
      <c r="W52" s="919"/>
      <c r="X52" s="919"/>
      <c r="Y52" s="919"/>
      <c r="Z52" s="919"/>
      <c r="AA52" s="919"/>
      <c r="AB52" s="919"/>
      <c r="AC52" s="919"/>
      <c r="AD52" s="919"/>
      <c r="AE52" s="919"/>
      <c r="AF52" s="919"/>
      <c r="AG52" s="919"/>
      <c r="AH52" s="919"/>
      <c r="AI52" s="919"/>
      <c r="AJ52" s="919"/>
      <c r="AK52" s="919"/>
      <c r="AL52" s="919"/>
      <c r="AM52" s="919"/>
    </row>
  </sheetData>
  <mergeCells count="114">
    <mergeCell ref="H5:AG5"/>
    <mergeCell ref="AB7:AC7"/>
    <mergeCell ref="AD7:AE7"/>
    <mergeCell ref="AG7:AH7"/>
    <mergeCell ref="AJ7:AK7"/>
    <mergeCell ref="Q10:T10"/>
    <mergeCell ref="V10:Y10"/>
    <mergeCell ref="Z10:AN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7"/>
  <pageMargins left="0.43" right="0.22" top="0.41" bottom="0.28999999999999998" header="0.26" footer="0.2"/>
  <pageSetup paperSize="9" scale="7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B1:X51"/>
  <sheetViews>
    <sheetView showRuler="0" view="pageBreakPreview" topLeftCell="B1" zoomScaleNormal="100" zoomScaleSheetLayoutView="100" workbookViewId="0">
      <selection activeCell="B1" sqref="B1"/>
    </sheetView>
  </sheetViews>
  <sheetFormatPr defaultColWidth="4.625" defaultRowHeight="12.75" customHeight="1"/>
  <cols>
    <col min="1" max="1" width="9" style="841" customWidth="1"/>
    <col min="2" max="24" width="4.25" style="841" customWidth="1"/>
    <col min="25" max="256" width="4.625" style="841"/>
    <col min="257" max="257" width="9" style="841" customWidth="1"/>
    <col min="258" max="280" width="4.25" style="841" customWidth="1"/>
    <col min="281" max="512" width="4.625" style="841"/>
    <col min="513" max="513" width="9" style="841" customWidth="1"/>
    <col min="514" max="536" width="4.25" style="841" customWidth="1"/>
    <col min="537" max="768" width="4.625" style="841"/>
    <col min="769" max="769" width="9" style="841" customWidth="1"/>
    <col min="770" max="792" width="4.25" style="841" customWidth="1"/>
    <col min="793" max="1024" width="4.625" style="841"/>
    <col min="1025" max="1025" width="9" style="841" customWidth="1"/>
    <col min="1026" max="1048" width="4.25" style="841" customWidth="1"/>
    <col min="1049" max="1280" width="4.625" style="841"/>
    <col min="1281" max="1281" width="9" style="841" customWidth="1"/>
    <col min="1282" max="1304" width="4.25" style="841" customWidth="1"/>
    <col min="1305" max="1536" width="4.625" style="841"/>
    <col min="1537" max="1537" width="9" style="841" customWidth="1"/>
    <col min="1538" max="1560" width="4.25" style="841" customWidth="1"/>
    <col min="1561" max="1792" width="4.625" style="841"/>
    <col min="1793" max="1793" width="9" style="841" customWidth="1"/>
    <col min="1794" max="1816" width="4.25" style="841" customWidth="1"/>
    <col min="1817" max="2048" width="4.625" style="841"/>
    <col min="2049" max="2049" width="9" style="841" customWidth="1"/>
    <col min="2050" max="2072" width="4.25" style="841" customWidth="1"/>
    <col min="2073" max="2304" width="4.625" style="841"/>
    <col min="2305" max="2305" width="9" style="841" customWidth="1"/>
    <col min="2306" max="2328" width="4.25" style="841" customWidth="1"/>
    <col min="2329" max="2560" width="4.625" style="841"/>
    <col min="2561" max="2561" width="9" style="841" customWidth="1"/>
    <col min="2562" max="2584" width="4.25" style="841" customWidth="1"/>
    <col min="2585" max="2816" width="4.625" style="841"/>
    <col min="2817" max="2817" width="9" style="841" customWidth="1"/>
    <col min="2818" max="2840" width="4.25" style="841" customWidth="1"/>
    <col min="2841" max="3072" width="4.625" style="841"/>
    <col min="3073" max="3073" width="9" style="841" customWidth="1"/>
    <col min="3074" max="3096" width="4.25" style="841" customWidth="1"/>
    <col min="3097" max="3328" width="4.625" style="841"/>
    <col min="3329" max="3329" width="9" style="841" customWidth="1"/>
    <col min="3330" max="3352" width="4.25" style="841" customWidth="1"/>
    <col min="3353" max="3584" width="4.625" style="841"/>
    <col min="3585" max="3585" width="9" style="841" customWidth="1"/>
    <col min="3586" max="3608" width="4.25" style="841" customWidth="1"/>
    <col min="3609" max="3840" width="4.625" style="841"/>
    <col min="3841" max="3841" width="9" style="841" customWidth="1"/>
    <col min="3842" max="3864" width="4.25" style="841" customWidth="1"/>
    <col min="3865" max="4096" width="4.625" style="841"/>
    <col min="4097" max="4097" width="9" style="841" customWidth="1"/>
    <col min="4098" max="4120" width="4.25" style="841" customWidth="1"/>
    <col min="4121" max="4352" width="4.625" style="841"/>
    <col min="4353" max="4353" width="9" style="841" customWidth="1"/>
    <col min="4354" max="4376" width="4.25" style="841" customWidth="1"/>
    <col min="4377" max="4608" width="4.625" style="841"/>
    <col min="4609" max="4609" width="9" style="841" customWidth="1"/>
    <col min="4610" max="4632" width="4.25" style="841" customWidth="1"/>
    <col min="4633" max="4864" width="4.625" style="841"/>
    <col min="4865" max="4865" width="9" style="841" customWidth="1"/>
    <col min="4866" max="4888" width="4.25" style="841" customWidth="1"/>
    <col min="4889" max="5120" width="4.625" style="841"/>
    <col min="5121" max="5121" width="9" style="841" customWidth="1"/>
    <col min="5122" max="5144" width="4.25" style="841" customWidth="1"/>
    <col min="5145" max="5376" width="4.625" style="841"/>
    <col min="5377" max="5377" width="9" style="841" customWidth="1"/>
    <col min="5378" max="5400" width="4.25" style="841" customWidth="1"/>
    <col min="5401" max="5632" width="4.625" style="841"/>
    <col min="5633" max="5633" width="9" style="841" customWidth="1"/>
    <col min="5634" max="5656" width="4.25" style="841" customWidth="1"/>
    <col min="5657" max="5888" width="4.625" style="841"/>
    <col min="5889" max="5889" width="9" style="841" customWidth="1"/>
    <col min="5890" max="5912" width="4.25" style="841" customWidth="1"/>
    <col min="5913" max="6144" width="4.625" style="841"/>
    <col min="6145" max="6145" width="9" style="841" customWidth="1"/>
    <col min="6146" max="6168" width="4.25" style="841" customWidth="1"/>
    <col min="6169" max="6400" width="4.625" style="841"/>
    <col min="6401" max="6401" width="9" style="841" customWidth="1"/>
    <col min="6402" max="6424" width="4.25" style="841" customWidth="1"/>
    <col min="6425" max="6656" width="4.625" style="841"/>
    <col min="6657" max="6657" width="9" style="841" customWidth="1"/>
    <col min="6658" max="6680" width="4.25" style="841" customWidth="1"/>
    <col min="6681" max="6912" width="4.625" style="841"/>
    <col min="6913" max="6913" width="9" style="841" customWidth="1"/>
    <col min="6914" max="6936" width="4.25" style="841" customWidth="1"/>
    <col min="6937" max="7168" width="4.625" style="841"/>
    <col min="7169" max="7169" width="9" style="841" customWidth="1"/>
    <col min="7170" max="7192" width="4.25" style="841" customWidth="1"/>
    <col min="7193" max="7424" width="4.625" style="841"/>
    <col min="7425" max="7425" width="9" style="841" customWidth="1"/>
    <col min="7426" max="7448" width="4.25" style="841" customWidth="1"/>
    <col min="7449" max="7680" width="4.625" style="841"/>
    <col min="7681" max="7681" width="9" style="841" customWidth="1"/>
    <col min="7682" max="7704" width="4.25" style="841" customWidth="1"/>
    <col min="7705" max="7936" width="4.625" style="841"/>
    <col min="7937" max="7937" width="9" style="841" customWidth="1"/>
    <col min="7938" max="7960" width="4.25" style="841" customWidth="1"/>
    <col min="7961" max="8192" width="4.625" style="841"/>
    <col min="8193" max="8193" width="9" style="841" customWidth="1"/>
    <col min="8194" max="8216" width="4.25" style="841" customWidth="1"/>
    <col min="8217" max="8448" width="4.625" style="841"/>
    <col min="8449" max="8449" width="9" style="841" customWidth="1"/>
    <col min="8450" max="8472" width="4.25" style="841" customWidth="1"/>
    <col min="8473" max="8704" width="4.625" style="841"/>
    <col min="8705" max="8705" width="9" style="841" customWidth="1"/>
    <col min="8706" max="8728" width="4.25" style="841" customWidth="1"/>
    <col min="8729" max="8960" width="4.625" style="841"/>
    <col min="8961" max="8961" width="9" style="841" customWidth="1"/>
    <col min="8962" max="8984" width="4.25" style="841" customWidth="1"/>
    <col min="8985" max="9216" width="4.625" style="841"/>
    <col min="9217" max="9217" width="9" style="841" customWidth="1"/>
    <col min="9218" max="9240" width="4.25" style="841" customWidth="1"/>
    <col min="9241" max="9472" width="4.625" style="841"/>
    <col min="9473" max="9473" width="9" style="841" customWidth="1"/>
    <col min="9474" max="9496" width="4.25" style="841" customWidth="1"/>
    <col min="9497" max="9728" width="4.625" style="841"/>
    <col min="9729" max="9729" width="9" style="841" customWidth="1"/>
    <col min="9730" max="9752" width="4.25" style="841" customWidth="1"/>
    <col min="9753" max="9984" width="4.625" style="841"/>
    <col min="9985" max="9985" width="9" style="841" customWidth="1"/>
    <col min="9986" max="10008" width="4.25" style="841" customWidth="1"/>
    <col min="10009" max="10240" width="4.625" style="841"/>
    <col min="10241" max="10241" width="9" style="841" customWidth="1"/>
    <col min="10242" max="10264" width="4.25" style="841" customWidth="1"/>
    <col min="10265" max="10496" width="4.625" style="841"/>
    <col min="10497" max="10497" width="9" style="841" customWidth="1"/>
    <col min="10498" max="10520" width="4.25" style="841" customWidth="1"/>
    <col min="10521" max="10752" width="4.625" style="841"/>
    <col min="10753" max="10753" width="9" style="841" customWidth="1"/>
    <col min="10754" max="10776" width="4.25" style="841" customWidth="1"/>
    <col min="10777" max="11008" width="4.625" style="841"/>
    <col min="11009" max="11009" width="9" style="841" customWidth="1"/>
    <col min="11010" max="11032" width="4.25" style="841" customWidth="1"/>
    <col min="11033" max="11264" width="4.625" style="841"/>
    <col min="11265" max="11265" width="9" style="841" customWidth="1"/>
    <col min="11266" max="11288" width="4.25" style="841" customWidth="1"/>
    <col min="11289" max="11520" width="4.625" style="841"/>
    <col min="11521" max="11521" width="9" style="841" customWidth="1"/>
    <col min="11522" max="11544" width="4.25" style="841" customWidth="1"/>
    <col min="11545" max="11776" width="4.625" style="841"/>
    <col min="11777" max="11777" width="9" style="841" customWidth="1"/>
    <col min="11778" max="11800" width="4.25" style="841" customWidth="1"/>
    <col min="11801" max="12032" width="4.625" style="841"/>
    <col min="12033" max="12033" width="9" style="841" customWidth="1"/>
    <col min="12034" max="12056" width="4.25" style="841" customWidth="1"/>
    <col min="12057" max="12288" width="4.625" style="841"/>
    <col min="12289" max="12289" width="9" style="841" customWidth="1"/>
    <col min="12290" max="12312" width="4.25" style="841" customWidth="1"/>
    <col min="12313" max="12544" width="4.625" style="841"/>
    <col min="12545" max="12545" width="9" style="841" customWidth="1"/>
    <col min="12546" max="12568" width="4.25" style="841" customWidth="1"/>
    <col min="12569" max="12800" width="4.625" style="841"/>
    <col min="12801" max="12801" width="9" style="841" customWidth="1"/>
    <col min="12802" max="12824" width="4.25" style="841" customWidth="1"/>
    <col min="12825" max="13056" width="4.625" style="841"/>
    <col min="13057" max="13057" width="9" style="841" customWidth="1"/>
    <col min="13058" max="13080" width="4.25" style="841" customWidth="1"/>
    <col min="13081" max="13312" width="4.625" style="841"/>
    <col min="13313" max="13313" width="9" style="841" customWidth="1"/>
    <col min="13314" max="13336" width="4.25" style="841" customWidth="1"/>
    <col min="13337" max="13568" width="4.625" style="841"/>
    <col min="13569" max="13569" width="9" style="841" customWidth="1"/>
    <col min="13570" max="13592" width="4.25" style="841" customWidth="1"/>
    <col min="13593" max="13824" width="4.625" style="841"/>
    <col min="13825" max="13825" width="9" style="841" customWidth="1"/>
    <col min="13826" max="13848" width="4.25" style="841" customWidth="1"/>
    <col min="13849" max="14080" width="4.625" style="841"/>
    <col min="14081" max="14081" width="9" style="841" customWidth="1"/>
    <col min="14082" max="14104" width="4.25" style="841" customWidth="1"/>
    <col min="14105" max="14336" width="4.625" style="841"/>
    <col min="14337" max="14337" width="9" style="841" customWidth="1"/>
    <col min="14338" max="14360" width="4.25" style="841" customWidth="1"/>
    <col min="14361" max="14592" width="4.625" style="841"/>
    <col min="14593" max="14593" width="9" style="841" customWidth="1"/>
    <col min="14594" max="14616" width="4.25" style="841" customWidth="1"/>
    <col min="14617" max="14848" width="4.625" style="841"/>
    <col min="14849" max="14849" width="9" style="841" customWidth="1"/>
    <col min="14850" max="14872" width="4.25" style="841" customWidth="1"/>
    <col min="14873" max="15104" width="4.625" style="841"/>
    <col min="15105" max="15105" width="9" style="841" customWidth="1"/>
    <col min="15106" max="15128" width="4.25" style="841" customWidth="1"/>
    <col min="15129" max="15360" width="4.625" style="841"/>
    <col min="15361" max="15361" width="9" style="841" customWidth="1"/>
    <col min="15362" max="15384" width="4.25" style="841" customWidth="1"/>
    <col min="15385" max="15616" width="4.625" style="841"/>
    <col min="15617" max="15617" width="9" style="841" customWidth="1"/>
    <col min="15618" max="15640" width="4.25" style="841" customWidth="1"/>
    <col min="15641" max="15872" width="4.625" style="841"/>
    <col min="15873" max="15873" width="9" style="841" customWidth="1"/>
    <col min="15874" max="15896" width="4.25" style="841" customWidth="1"/>
    <col min="15897" max="16128" width="4.625" style="841"/>
    <col min="16129" max="16129" width="9" style="841" customWidth="1"/>
    <col min="16130" max="16152" width="4.25" style="841" customWidth="1"/>
    <col min="16153" max="16384" width="4.625" style="841"/>
  </cols>
  <sheetData>
    <row r="1" spans="2:24" ht="12.75" customHeight="1">
      <c r="B1" s="840" t="s">
        <v>1386</v>
      </c>
    </row>
    <row r="2" spans="2:24" ht="12.75" customHeight="1" thickBot="1">
      <c r="C2" s="845"/>
      <c r="D2" s="846"/>
      <c r="E2" s="847"/>
      <c r="F2" s="847"/>
      <c r="G2" s="847"/>
      <c r="H2" s="847"/>
      <c r="I2" s="847"/>
    </row>
    <row r="3" spans="2:24" ht="12.75" customHeight="1">
      <c r="B3" s="848"/>
      <c r="C3" s="1454" t="s">
        <v>1376</v>
      </c>
      <c r="D3" s="1454"/>
      <c r="E3" s="1455"/>
      <c r="F3" s="1456"/>
      <c r="G3" s="1456"/>
      <c r="H3" s="1456"/>
      <c r="I3" s="1456"/>
      <c r="J3" s="1456"/>
      <c r="K3" s="1456"/>
      <c r="L3" s="1456"/>
      <c r="M3" s="1456"/>
      <c r="N3" s="1456"/>
      <c r="O3" s="1456"/>
      <c r="P3" s="1456"/>
      <c r="Q3" s="1456"/>
      <c r="R3" s="1456"/>
      <c r="S3" s="1456"/>
      <c r="T3" s="1456"/>
      <c r="U3" s="1456"/>
      <c r="V3" s="1456"/>
      <c r="W3" s="1456"/>
      <c r="X3" s="1500"/>
    </row>
    <row r="4" spans="2:24" ht="26.25" customHeight="1">
      <c r="B4" s="849" t="s">
        <v>322</v>
      </c>
      <c r="C4" s="1352" t="s">
        <v>323</v>
      </c>
      <c r="D4" s="1373"/>
      <c r="E4" s="1433"/>
      <c r="F4" s="1434"/>
      <c r="G4" s="1434"/>
      <c r="H4" s="1434"/>
      <c r="I4" s="1434"/>
      <c r="J4" s="1434"/>
      <c r="K4" s="1434"/>
      <c r="L4" s="1434"/>
      <c r="M4" s="1434"/>
      <c r="N4" s="1434"/>
      <c r="O4" s="1434"/>
      <c r="P4" s="1434"/>
      <c r="Q4" s="1434"/>
      <c r="R4" s="1434"/>
      <c r="S4" s="1434"/>
      <c r="T4" s="1434"/>
      <c r="U4" s="1434"/>
      <c r="V4" s="1434"/>
      <c r="W4" s="1434"/>
      <c r="X4" s="1501"/>
    </row>
    <row r="5" spans="2:24" ht="12.75" customHeight="1">
      <c r="B5" s="849"/>
      <c r="C5" s="1401" t="s">
        <v>0</v>
      </c>
      <c r="D5" s="1346"/>
      <c r="E5" s="850" t="s">
        <v>10</v>
      </c>
      <c r="F5" s="851"/>
      <c r="G5" s="851"/>
      <c r="H5" s="851"/>
      <c r="I5" s="851"/>
      <c r="J5" s="851"/>
      <c r="K5" s="851"/>
      <c r="L5" s="851"/>
      <c r="M5" s="851"/>
      <c r="N5" s="851"/>
      <c r="O5" s="851"/>
      <c r="P5" s="851"/>
      <c r="Q5" s="851"/>
      <c r="R5" s="851"/>
      <c r="S5" s="851"/>
      <c r="T5" s="851"/>
      <c r="U5" s="851"/>
      <c r="V5" s="851"/>
      <c r="W5" s="851"/>
      <c r="X5" s="852"/>
    </row>
    <row r="6" spans="2:24" ht="12.75" customHeight="1">
      <c r="B6" s="849" t="s">
        <v>324</v>
      </c>
      <c r="C6" s="1461"/>
      <c r="D6" s="1430"/>
      <c r="E6" s="853"/>
      <c r="F6" s="870"/>
      <c r="G6" s="871"/>
      <c r="H6" s="870"/>
      <c r="I6" s="870"/>
      <c r="J6" s="870"/>
      <c r="K6" s="870"/>
      <c r="L6" s="872"/>
      <c r="M6" s="872"/>
      <c r="N6" s="872"/>
      <c r="O6" s="872"/>
      <c r="P6" s="872"/>
      <c r="Q6" s="872"/>
      <c r="R6" s="872"/>
      <c r="S6" s="872"/>
      <c r="T6" s="872"/>
      <c r="U6" s="872"/>
      <c r="V6" s="872"/>
      <c r="W6" s="872"/>
      <c r="X6" s="873"/>
    </row>
    <row r="7" spans="2:24" ht="12.75" customHeight="1">
      <c r="B7" s="854"/>
      <c r="C7" s="1351"/>
      <c r="D7" s="1352"/>
      <c r="E7" s="855"/>
      <c r="F7" s="874"/>
      <c r="G7" s="874"/>
      <c r="H7" s="874"/>
      <c r="I7" s="874"/>
      <c r="J7" s="874"/>
      <c r="K7" s="874"/>
      <c r="L7" s="874"/>
      <c r="M7" s="874"/>
      <c r="N7" s="874"/>
      <c r="O7" s="874"/>
      <c r="P7" s="874"/>
      <c r="Q7" s="874"/>
      <c r="R7" s="874"/>
      <c r="S7" s="874"/>
      <c r="T7" s="874"/>
      <c r="U7" s="874"/>
      <c r="V7" s="874"/>
      <c r="W7" s="874"/>
      <c r="X7" s="891"/>
    </row>
    <row r="8" spans="2:24" ht="12.75" customHeight="1">
      <c r="B8" s="856"/>
      <c r="C8" s="1339" t="s">
        <v>325</v>
      </c>
      <c r="D8" s="1400"/>
      <c r="E8" s="1400" t="s">
        <v>12</v>
      </c>
      <c r="F8" s="1400"/>
      <c r="G8" s="1463"/>
      <c r="H8" s="1463"/>
      <c r="I8" s="1463"/>
      <c r="J8" s="1463"/>
      <c r="K8" s="1464"/>
      <c r="L8" s="1347" t="s">
        <v>13</v>
      </c>
      <c r="M8" s="1347"/>
      <c r="N8" s="1347"/>
      <c r="O8" s="1347"/>
      <c r="P8" s="1347"/>
      <c r="Q8" s="1378"/>
      <c r="R8" s="1354"/>
      <c r="S8" s="1354"/>
      <c r="T8" s="1354"/>
      <c r="U8" s="1354"/>
      <c r="V8" s="1354"/>
      <c r="W8" s="1354"/>
      <c r="X8" s="1503"/>
    </row>
    <row r="9" spans="2:24" ht="12.75" customHeight="1">
      <c r="B9" s="1395" t="s">
        <v>1407</v>
      </c>
      <c r="C9" s="1398"/>
      <c r="D9" s="1398"/>
      <c r="E9" s="1398"/>
      <c r="F9" s="1398"/>
      <c r="G9" s="1398"/>
      <c r="H9" s="1398"/>
      <c r="I9" s="1398"/>
      <c r="J9" s="1412"/>
      <c r="K9" s="1334" t="s">
        <v>1377</v>
      </c>
      <c r="L9" s="1338"/>
      <c r="M9" s="1338"/>
      <c r="N9" s="1338"/>
      <c r="O9" s="1338"/>
      <c r="P9" s="1338"/>
      <c r="Q9" s="1338"/>
      <c r="R9" s="1338"/>
      <c r="S9" s="1338"/>
      <c r="T9" s="1338"/>
      <c r="U9" s="1338"/>
      <c r="V9" s="1385"/>
      <c r="W9" s="1385"/>
      <c r="X9" s="1386"/>
    </row>
    <row r="10" spans="2:24" ht="12.75" customHeight="1">
      <c r="B10" s="1413" t="s">
        <v>374</v>
      </c>
      <c r="C10" s="1414"/>
      <c r="D10" s="1414"/>
      <c r="E10" s="1414"/>
      <c r="F10" s="1414"/>
      <c r="G10" s="1415"/>
      <c r="H10" s="1400" t="s">
        <v>375</v>
      </c>
      <c r="I10" s="1400"/>
      <c r="J10" s="1400"/>
      <c r="K10" s="1492" t="s">
        <v>1378</v>
      </c>
      <c r="L10" s="1414"/>
      <c r="M10" s="1414"/>
      <c r="N10" s="1414"/>
      <c r="O10" s="1414"/>
      <c r="P10" s="1414"/>
      <c r="Q10" s="1414"/>
      <c r="R10" s="1414"/>
      <c r="S10" s="1415"/>
      <c r="T10" s="1334" t="s">
        <v>375</v>
      </c>
      <c r="U10" s="1338"/>
      <c r="V10" s="1338"/>
      <c r="W10" s="1385"/>
      <c r="X10" s="1386"/>
    </row>
    <row r="11" spans="2:24" ht="13.5">
      <c r="B11" s="1418" t="s">
        <v>1387</v>
      </c>
      <c r="C11" s="1419"/>
      <c r="D11" s="1420" t="s">
        <v>1388</v>
      </c>
      <c r="E11" s="1421"/>
      <c r="F11" s="865"/>
      <c r="G11" s="866"/>
      <c r="H11" s="866"/>
      <c r="I11" s="866"/>
      <c r="J11" s="867"/>
      <c r="K11" s="1340" t="s">
        <v>332</v>
      </c>
      <c r="L11" s="1401"/>
      <c r="M11" s="1341"/>
      <c r="N11" s="1341"/>
      <c r="O11" s="1377"/>
      <c r="P11" s="1493" t="s">
        <v>327</v>
      </c>
      <c r="Q11" s="1494"/>
      <c r="R11" s="1494"/>
      <c r="S11" s="1494"/>
      <c r="T11" s="1494"/>
      <c r="U11" s="1494"/>
      <c r="V11" s="1495"/>
      <c r="W11" s="1495"/>
      <c r="X11" s="1496"/>
    </row>
    <row r="12" spans="2:24" ht="20.25" customHeight="1">
      <c r="B12" s="1424" t="s">
        <v>333</v>
      </c>
      <c r="C12" s="1425"/>
      <c r="D12" s="1373" t="s">
        <v>328</v>
      </c>
      <c r="E12" s="1350"/>
      <c r="F12" s="1350"/>
      <c r="G12" s="1408"/>
      <c r="H12" s="1408"/>
      <c r="I12" s="1408"/>
      <c r="J12" s="1409"/>
      <c r="K12" s="1350"/>
      <c r="L12" s="1351"/>
      <c r="M12" s="1434"/>
      <c r="N12" s="1434"/>
      <c r="O12" s="1435"/>
      <c r="P12" s="882"/>
      <c r="Q12" s="883"/>
      <c r="R12" s="883"/>
      <c r="S12" s="883"/>
      <c r="T12" s="883"/>
      <c r="U12" s="883"/>
      <c r="V12" s="883"/>
      <c r="W12" s="883"/>
      <c r="X12" s="884"/>
    </row>
    <row r="13" spans="2:24" ht="12.75" customHeight="1">
      <c r="B13" s="1410" t="s">
        <v>334</v>
      </c>
      <c r="C13" s="1401"/>
      <c r="D13" s="1401"/>
      <c r="E13" s="1401"/>
      <c r="F13" s="1346"/>
      <c r="G13" s="1356" t="s">
        <v>335</v>
      </c>
      <c r="H13" s="1398"/>
      <c r="I13" s="1399"/>
      <c r="J13" s="1400" t="s">
        <v>345</v>
      </c>
      <c r="K13" s="1400"/>
      <c r="L13" s="1400"/>
      <c r="M13" s="1334" t="s">
        <v>336</v>
      </c>
      <c r="N13" s="1338"/>
      <c r="O13" s="1339"/>
      <c r="P13" s="1406" t="s">
        <v>377</v>
      </c>
      <c r="Q13" s="1406"/>
      <c r="R13" s="1406"/>
      <c r="S13" s="1406" t="s">
        <v>383</v>
      </c>
      <c r="T13" s="1406"/>
      <c r="U13" s="1406"/>
      <c r="V13" s="1400" t="s">
        <v>346</v>
      </c>
      <c r="W13" s="1400"/>
      <c r="X13" s="1490"/>
    </row>
    <row r="14" spans="2:24" ht="12.75" customHeight="1">
      <c r="B14" s="1411"/>
      <c r="C14" s="1351"/>
      <c r="D14" s="1351"/>
      <c r="E14" s="1351"/>
      <c r="F14" s="1352"/>
      <c r="G14" s="857" t="s">
        <v>338</v>
      </c>
      <c r="H14" s="1400" t="s">
        <v>376</v>
      </c>
      <c r="I14" s="1400"/>
      <c r="J14" s="857" t="s">
        <v>338</v>
      </c>
      <c r="K14" s="1400" t="s">
        <v>376</v>
      </c>
      <c r="L14" s="1400"/>
      <c r="M14" s="857" t="s">
        <v>338</v>
      </c>
      <c r="N14" s="1334" t="s">
        <v>376</v>
      </c>
      <c r="O14" s="1339"/>
      <c r="P14" s="857" t="s">
        <v>338</v>
      </c>
      <c r="Q14" s="1400" t="s">
        <v>376</v>
      </c>
      <c r="R14" s="1400"/>
      <c r="S14" s="857" t="s">
        <v>338</v>
      </c>
      <c r="T14" s="1400" t="s">
        <v>376</v>
      </c>
      <c r="U14" s="1400"/>
      <c r="V14" s="857" t="s">
        <v>338</v>
      </c>
      <c r="W14" s="1400" t="s">
        <v>376</v>
      </c>
      <c r="X14" s="1490"/>
    </row>
    <row r="15" spans="2:24" ht="12.75" customHeight="1">
      <c r="B15" s="858"/>
      <c r="C15" s="1340" t="s">
        <v>339</v>
      </c>
      <c r="D15" s="1346"/>
      <c r="E15" s="1356" t="s">
        <v>340</v>
      </c>
      <c r="F15" s="1399"/>
      <c r="G15" s="857"/>
      <c r="H15" s="1400"/>
      <c r="I15" s="1400"/>
      <c r="J15" s="857"/>
      <c r="K15" s="1400"/>
      <c r="L15" s="1400"/>
      <c r="M15" s="857"/>
      <c r="N15" s="1334"/>
      <c r="O15" s="1339"/>
      <c r="P15" s="857"/>
      <c r="Q15" s="1400"/>
      <c r="R15" s="1400"/>
      <c r="S15" s="857"/>
      <c r="T15" s="1400"/>
      <c r="U15" s="1400"/>
      <c r="V15" s="857"/>
      <c r="W15" s="1400"/>
      <c r="X15" s="1490"/>
    </row>
    <row r="16" spans="2:24" ht="12.75" customHeight="1">
      <c r="B16" s="858"/>
      <c r="C16" s="1350"/>
      <c r="D16" s="1352"/>
      <c r="E16" s="1356" t="s">
        <v>341</v>
      </c>
      <c r="F16" s="1399"/>
      <c r="G16" s="857"/>
      <c r="H16" s="1400"/>
      <c r="I16" s="1400"/>
      <c r="J16" s="857"/>
      <c r="K16" s="1400"/>
      <c r="L16" s="1400"/>
      <c r="M16" s="857"/>
      <c r="N16" s="1334"/>
      <c r="O16" s="1339"/>
      <c r="P16" s="857"/>
      <c r="Q16" s="1400"/>
      <c r="R16" s="1400"/>
      <c r="S16" s="857"/>
      <c r="T16" s="1400"/>
      <c r="U16" s="1400"/>
      <c r="V16" s="857"/>
      <c r="W16" s="1400"/>
      <c r="X16" s="1490"/>
    </row>
    <row r="17" spans="2:24" ht="12.75" customHeight="1">
      <c r="B17" s="858"/>
      <c r="C17" s="1356" t="s">
        <v>342</v>
      </c>
      <c r="D17" s="1398"/>
      <c r="E17" s="1398"/>
      <c r="F17" s="1399"/>
      <c r="G17" s="1400"/>
      <c r="H17" s="1400"/>
      <c r="I17" s="1400"/>
      <c r="J17" s="1400"/>
      <c r="K17" s="1400"/>
      <c r="L17" s="1400"/>
      <c r="M17" s="1334"/>
      <c r="N17" s="1338"/>
      <c r="O17" s="1339"/>
      <c r="P17" s="1400"/>
      <c r="Q17" s="1400"/>
      <c r="R17" s="1400"/>
      <c r="S17" s="1400"/>
      <c r="T17" s="1400"/>
      <c r="U17" s="1400"/>
      <c r="V17" s="1400"/>
      <c r="W17" s="1400"/>
      <c r="X17" s="1490"/>
    </row>
    <row r="18" spans="2:24" ht="12.75" customHeight="1">
      <c r="B18" s="858"/>
      <c r="C18" s="1356" t="s">
        <v>343</v>
      </c>
      <c r="D18" s="1398"/>
      <c r="E18" s="1398"/>
      <c r="F18" s="1399"/>
      <c r="G18" s="1394"/>
      <c r="H18" s="1394"/>
      <c r="I18" s="1394"/>
      <c r="J18" s="1394"/>
      <c r="K18" s="1394"/>
      <c r="L18" s="1394"/>
      <c r="M18" s="1402"/>
      <c r="N18" s="1403"/>
      <c r="O18" s="1404"/>
      <c r="P18" s="1394"/>
      <c r="Q18" s="1394"/>
      <c r="R18" s="1394"/>
      <c r="S18" s="1394"/>
      <c r="T18" s="1394"/>
      <c r="U18" s="1394"/>
      <c r="V18" s="1394"/>
      <c r="W18" s="1394"/>
      <c r="X18" s="1491"/>
    </row>
    <row r="19" spans="2:24" ht="12.75" customHeight="1">
      <c r="B19" s="1395" t="s">
        <v>378</v>
      </c>
      <c r="C19" s="1396"/>
      <c r="D19" s="1396"/>
      <c r="E19" s="1396"/>
      <c r="F19" s="1357"/>
      <c r="G19" s="1334"/>
      <c r="H19" s="1335"/>
      <c r="I19" s="1335"/>
      <c r="J19" s="1335"/>
      <c r="K19" s="1335"/>
      <c r="L19" s="1335"/>
      <c r="M19" s="1335"/>
      <c r="N19" s="1335"/>
      <c r="O19" s="1335"/>
      <c r="P19" s="1335"/>
      <c r="Q19" s="1335"/>
      <c r="R19" s="1335"/>
      <c r="S19" s="1335"/>
      <c r="T19" s="1335"/>
      <c r="U19" s="1335"/>
      <c r="V19" s="1335"/>
      <c r="W19" s="1335"/>
      <c r="X19" s="1397"/>
    </row>
    <row r="20" spans="2:24" ht="12.75" customHeight="1">
      <c r="B20" s="1376" t="s">
        <v>347</v>
      </c>
      <c r="C20" s="1400"/>
      <c r="D20" s="1400"/>
      <c r="E20" s="1400"/>
      <c r="F20" s="1400"/>
      <c r="G20" s="1400"/>
      <c r="H20" s="1400"/>
      <c r="I20" s="1400"/>
      <c r="J20" s="1400"/>
      <c r="K20" s="1400"/>
      <c r="L20" s="1400"/>
      <c r="M20" s="1400"/>
      <c r="N20" s="1400"/>
      <c r="O20" s="1400"/>
      <c r="P20" s="1400"/>
      <c r="Q20" s="1400"/>
      <c r="R20" s="1400"/>
      <c r="S20" s="1400"/>
      <c r="T20" s="1400"/>
      <c r="U20" s="1400"/>
      <c r="V20" s="1471"/>
      <c r="W20" s="1471"/>
      <c r="X20" s="1472"/>
    </row>
    <row r="21" spans="2:24" ht="12.75" customHeight="1">
      <c r="B21" s="1376"/>
      <c r="C21" s="1348" t="s">
        <v>348</v>
      </c>
      <c r="D21" s="1348"/>
      <c r="E21" s="1348"/>
      <c r="F21" s="1348"/>
      <c r="G21" s="1364"/>
      <c r="H21" s="1365"/>
      <c r="I21" s="1365"/>
      <c r="J21" s="1365"/>
      <c r="K21" s="1365"/>
      <c r="L21" s="1365"/>
      <c r="M21" s="1365"/>
      <c r="N21" s="1365"/>
      <c r="O21" s="1365"/>
      <c r="P21" s="1365"/>
      <c r="Q21" s="1365"/>
      <c r="R21" s="1365"/>
      <c r="S21" s="1365"/>
      <c r="T21" s="1365"/>
      <c r="U21" s="1365"/>
      <c r="V21" s="1336"/>
      <c r="W21" s="1336"/>
      <c r="X21" s="1337"/>
    </row>
    <row r="22" spans="2:24" ht="12.75" customHeight="1">
      <c r="B22" s="1376"/>
      <c r="C22" s="1348" t="s">
        <v>349</v>
      </c>
      <c r="D22" s="1348"/>
      <c r="E22" s="1348"/>
      <c r="F22" s="1348"/>
      <c r="G22" s="1364"/>
      <c r="H22" s="1365"/>
      <c r="I22" s="1365"/>
      <c r="J22" s="1365"/>
      <c r="K22" s="1365"/>
      <c r="L22" s="1365"/>
      <c r="M22" s="1365"/>
      <c r="N22" s="1365"/>
      <c r="O22" s="1365"/>
      <c r="P22" s="1365"/>
      <c r="Q22" s="1365"/>
      <c r="R22" s="1365"/>
      <c r="S22" s="1365"/>
      <c r="T22" s="1365"/>
      <c r="U22" s="1365"/>
      <c r="V22" s="1336"/>
      <c r="W22" s="1336"/>
      <c r="X22" s="1337"/>
    </row>
    <row r="23" spans="2:24" ht="12.75" customHeight="1">
      <c r="B23" s="1376"/>
      <c r="C23" s="1340" t="s">
        <v>4</v>
      </c>
      <c r="D23" s="1341"/>
      <c r="E23" s="1341"/>
      <c r="F23" s="1377"/>
      <c r="G23" s="1380" t="s">
        <v>350</v>
      </c>
      <c r="H23" s="1381"/>
      <c r="I23" s="1362" t="s">
        <v>356</v>
      </c>
      <c r="J23" s="1362"/>
      <c r="K23" s="1362" t="s">
        <v>357</v>
      </c>
      <c r="L23" s="1363"/>
      <c r="M23" s="1366" t="s">
        <v>1394</v>
      </c>
      <c r="N23" s="1367"/>
      <c r="O23" s="182"/>
      <c r="P23" s="182"/>
      <c r="Q23" s="182"/>
      <c r="R23" s="182"/>
      <c r="S23" s="182"/>
      <c r="T23" s="182"/>
      <c r="U23" s="182"/>
      <c r="V23" s="859"/>
      <c r="W23" s="859"/>
      <c r="X23" s="860"/>
    </row>
    <row r="24" spans="2:24" ht="12.75" customHeight="1">
      <c r="B24" s="1376"/>
      <c r="C24" s="1378"/>
      <c r="D24" s="1354"/>
      <c r="E24" s="1354"/>
      <c r="F24" s="1379"/>
      <c r="G24" s="1380"/>
      <c r="H24" s="1381"/>
      <c r="I24" s="1362"/>
      <c r="J24" s="1362"/>
      <c r="K24" s="1362"/>
      <c r="L24" s="1363"/>
      <c r="M24" s="1368"/>
      <c r="N24" s="1369"/>
      <c r="O24" s="183"/>
      <c r="P24" s="183"/>
      <c r="Q24" s="183"/>
      <c r="R24" s="183"/>
      <c r="S24" s="183"/>
      <c r="T24" s="183"/>
      <c r="U24" s="183"/>
      <c r="X24" s="861"/>
    </row>
    <row r="25" spans="2:24" ht="12.75" customHeight="1">
      <c r="B25" s="1376"/>
      <c r="C25" s="1378"/>
      <c r="D25" s="1354"/>
      <c r="E25" s="1354"/>
      <c r="F25" s="1379"/>
      <c r="G25" s="1362"/>
      <c r="H25" s="1362"/>
      <c r="I25" s="1363"/>
      <c r="J25" s="1473"/>
      <c r="K25" s="1363"/>
      <c r="L25" s="1474"/>
      <c r="M25" s="1362"/>
      <c r="N25" s="1362"/>
      <c r="O25" s="183"/>
      <c r="P25" s="183"/>
      <c r="Q25" s="183"/>
      <c r="R25" s="183"/>
      <c r="S25" s="183"/>
      <c r="T25" s="183"/>
      <c r="U25" s="183"/>
      <c r="X25" s="861"/>
    </row>
    <row r="26" spans="2:24" ht="12.75" customHeight="1">
      <c r="B26" s="1376"/>
      <c r="C26" s="1348" t="s">
        <v>358</v>
      </c>
      <c r="D26" s="1348"/>
      <c r="E26" s="1348"/>
      <c r="F26" s="1348"/>
      <c r="G26" s="1384" t="s">
        <v>1389</v>
      </c>
      <c r="H26" s="1385"/>
      <c r="I26" s="1385"/>
      <c r="J26" s="1385"/>
      <c r="K26" s="1385"/>
      <c r="L26" s="1385"/>
      <c r="M26" s="1385"/>
      <c r="N26" s="1385"/>
      <c r="O26" s="1385"/>
      <c r="P26" s="1385"/>
      <c r="Q26" s="1385"/>
      <c r="R26" s="1385"/>
      <c r="S26" s="1385"/>
      <c r="T26" s="1385"/>
      <c r="U26" s="1385"/>
      <c r="V26" s="1385"/>
      <c r="W26" s="1385"/>
      <c r="X26" s="1386"/>
    </row>
    <row r="27" spans="2:24" ht="12.75" customHeight="1">
      <c r="B27" s="1376"/>
      <c r="C27" s="1348" t="s">
        <v>359</v>
      </c>
      <c r="D27" s="1348"/>
      <c r="E27" s="1348"/>
      <c r="F27" s="1348"/>
      <c r="G27" s="1387" t="s">
        <v>379</v>
      </c>
      <c r="H27" s="1385"/>
      <c r="I27" s="1385"/>
      <c r="J27" s="1385"/>
      <c r="K27" s="1385"/>
      <c r="L27" s="1385"/>
      <c r="M27" s="1385"/>
      <c r="N27" s="1385"/>
      <c r="O27" s="1385"/>
      <c r="P27" s="1385"/>
      <c r="Q27" s="1385"/>
      <c r="R27" s="1385"/>
      <c r="S27" s="1385"/>
      <c r="T27" s="1385"/>
      <c r="U27" s="1385"/>
      <c r="V27" s="1385"/>
      <c r="W27" s="1385"/>
      <c r="X27" s="1386"/>
    </row>
    <row r="28" spans="2:24" ht="12.75" customHeight="1">
      <c r="B28" s="1376"/>
      <c r="C28" s="1348" t="s">
        <v>361</v>
      </c>
      <c r="D28" s="1348"/>
      <c r="E28" s="1348"/>
      <c r="F28" s="1348"/>
      <c r="G28" s="1334"/>
      <c r="H28" s="1338"/>
      <c r="I28" s="1338"/>
      <c r="J28" s="1338"/>
      <c r="K28" s="1338"/>
      <c r="L28" s="1338"/>
      <c r="M28" s="1338"/>
      <c r="N28" s="1338"/>
      <c r="O28" s="1338"/>
      <c r="P28" s="1338"/>
      <c r="Q28" s="1338"/>
      <c r="R28" s="1338"/>
      <c r="S28" s="1338"/>
      <c r="T28" s="1338"/>
      <c r="U28" s="1338"/>
      <c r="V28" s="1336"/>
      <c r="W28" s="1336"/>
      <c r="X28" s="1337"/>
    </row>
    <row r="29" spans="2:24" ht="12.75" customHeight="1">
      <c r="B29" s="1376"/>
      <c r="C29" s="1348"/>
      <c r="D29" s="1348"/>
      <c r="E29" s="1348"/>
      <c r="F29" s="1348"/>
      <c r="G29" s="1334"/>
      <c r="H29" s="1338"/>
      <c r="I29" s="1338"/>
      <c r="J29" s="1338"/>
      <c r="K29" s="1338"/>
      <c r="L29" s="1338"/>
      <c r="M29" s="1338"/>
      <c r="N29" s="1338"/>
      <c r="O29" s="1338"/>
      <c r="P29" s="1338"/>
      <c r="Q29" s="1338"/>
      <c r="R29" s="1338"/>
      <c r="S29" s="1338"/>
      <c r="T29" s="1338"/>
      <c r="U29" s="1338"/>
      <c r="V29" s="1336"/>
      <c r="W29" s="1336"/>
      <c r="X29" s="1337"/>
    </row>
    <row r="30" spans="2:24" ht="12.75" customHeight="1">
      <c r="B30" s="1376"/>
      <c r="C30" s="1348" t="s">
        <v>362</v>
      </c>
      <c r="D30" s="1348"/>
      <c r="E30" s="1348"/>
      <c r="F30" s="1348"/>
      <c r="G30" s="1334"/>
      <c r="H30" s="1338"/>
      <c r="I30" s="1338"/>
      <c r="J30" s="1338"/>
      <c r="K30" s="1338"/>
      <c r="L30" s="1338"/>
      <c r="M30" s="1338"/>
      <c r="N30" s="1338"/>
      <c r="O30" s="1338"/>
      <c r="P30" s="1338"/>
      <c r="Q30" s="1338"/>
      <c r="R30" s="1338"/>
      <c r="S30" s="1338"/>
      <c r="T30" s="1338"/>
      <c r="U30" s="1338"/>
      <c r="V30" s="1336"/>
      <c r="W30" s="1336"/>
      <c r="X30" s="1337"/>
    </row>
    <row r="31" spans="2:24" ht="12.75" customHeight="1">
      <c r="B31" s="1376"/>
      <c r="C31" s="1348" t="s">
        <v>380</v>
      </c>
      <c r="D31" s="1348"/>
      <c r="E31" s="1348"/>
      <c r="F31" s="1348"/>
      <c r="G31" s="1364"/>
      <c r="H31" s="1365"/>
      <c r="I31" s="1365"/>
      <c r="J31" s="1365"/>
      <c r="K31" s="1365"/>
      <c r="L31" s="1365"/>
      <c r="M31" s="1365"/>
      <c r="N31" s="1365"/>
      <c r="O31" s="1365"/>
      <c r="P31" s="1365"/>
      <c r="Q31" s="1365"/>
      <c r="R31" s="1365"/>
      <c r="S31" s="1365"/>
      <c r="T31" s="1365"/>
      <c r="U31" s="1365"/>
      <c r="V31" s="1336"/>
      <c r="W31" s="1336"/>
      <c r="X31" s="1337"/>
    </row>
    <row r="32" spans="2:24" ht="12.75" customHeight="1">
      <c r="B32" s="1376"/>
      <c r="C32" s="1348" t="s">
        <v>363</v>
      </c>
      <c r="D32" s="1348"/>
      <c r="E32" s="1348"/>
      <c r="F32" s="1348"/>
      <c r="G32" s="1350" t="s">
        <v>364</v>
      </c>
      <c r="H32" s="1351"/>
      <c r="I32" s="1351"/>
      <c r="J32" s="1352"/>
      <c r="K32" s="1350" t="s">
        <v>1390</v>
      </c>
      <c r="L32" s="1351"/>
      <c r="M32" s="1351"/>
      <c r="N32" s="1351"/>
      <c r="O32" s="1351"/>
      <c r="P32" s="1351"/>
      <c r="Q32" s="1352"/>
      <c r="R32" s="1353"/>
      <c r="S32" s="1354"/>
      <c r="T32" s="1354"/>
      <c r="U32" s="1354"/>
      <c r="V32" s="1327"/>
      <c r="W32" s="1327"/>
      <c r="X32" s="1355"/>
    </row>
    <row r="33" spans="2:24" ht="12.75" customHeight="1">
      <c r="B33" s="1376"/>
      <c r="C33" s="1349"/>
      <c r="D33" s="1349"/>
      <c r="E33" s="1349"/>
      <c r="F33" s="1349"/>
      <c r="G33" s="1334" t="s">
        <v>365</v>
      </c>
      <c r="H33" s="1338"/>
      <c r="I33" s="1338"/>
      <c r="J33" s="1339"/>
      <c r="K33" s="1356" t="s">
        <v>366</v>
      </c>
      <c r="L33" s="1357"/>
      <c r="M33" s="898"/>
      <c r="N33" s="898"/>
      <c r="O33" s="898"/>
      <c r="P33" s="885"/>
      <c r="Q33" s="868"/>
      <c r="R33" s="862" t="s">
        <v>367</v>
      </c>
      <c r="S33" s="1334"/>
      <c r="T33" s="1335"/>
      <c r="U33" s="1335"/>
      <c r="V33" s="1336"/>
      <c r="W33" s="1336"/>
      <c r="X33" s="1337"/>
    </row>
    <row r="34" spans="2:24" ht="12.75" customHeight="1">
      <c r="B34" s="1376"/>
      <c r="C34" s="1349"/>
      <c r="D34" s="1349"/>
      <c r="E34" s="1349"/>
      <c r="F34" s="1349"/>
      <c r="G34" s="1334" t="s">
        <v>234</v>
      </c>
      <c r="H34" s="1338"/>
      <c r="I34" s="1338"/>
      <c r="J34" s="1339"/>
      <c r="K34" s="1353"/>
      <c r="L34" s="1354"/>
      <c r="M34" s="1354"/>
      <c r="N34" s="1354"/>
      <c r="O34" s="1354"/>
      <c r="P34" s="1354"/>
      <c r="Q34" s="1354"/>
      <c r="R34" s="1354"/>
      <c r="S34" s="1354"/>
      <c r="T34" s="1354"/>
      <c r="U34" s="1354"/>
      <c r="V34" s="1327"/>
      <c r="W34" s="1327"/>
      <c r="X34" s="1355"/>
    </row>
    <row r="35" spans="2:24" ht="12.75" customHeight="1">
      <c r="B35" s="1344" t="s">
        <v>368</v>
      </c>
      <c r="C35" s="1338"/>
      <c r="D35" s="1338"/>
      <c r="E35" s="1338"/>
      <c r="F35" s="1339"/>
      <c r="G35" s="1340" t="s">
        <v>369</v>
      </c>
      <c r="H35" s="1346"/>
      <c r="I35" s="1384"/>
      <c r="J35" s="1336"/>
      <c r="K35" s="1336"/>
      <c r="L35" s="1336"/>
      <c r="M35" s="1336"/>
      <c r="N35" s="1336"/>
      <c r="O35" s="1466"/>
      <c r="P35" s="1347" t="s">
        <v>370</v>
      </c>
      <c r="Q35" s="1347"/>
      <c r="R35" s="1347"/>
      <c r="S35" s="859"/>
      <c r="T35" s="859"/>
      <c r="U35" s="859"/>
      <c r="V35" s="859"/>
      <c r="W35" s="859"/>
      <c r="X35" s="860"/>
    </row>
    <row r="36" spans="2:24" ht="12.75" customHeight="1">
      <c r="B36" s="1344" t="s">
        <v>360</v>
      </c>
      <c r="C36" s="1336"/>
      <c r="D36" s="1336"/>
      <c r="E36" s="1336"/>
      <c r="F36" s="1466"/>
      <c r="G36" s="1334"/>
      <c r="H36" s="1336"/>
      <c r="I36" s="1336"/>
      <c r="J36" s="1336"/>
      <c r="K36" s="1336"/>
      <c r="L36" s="1336"/>
      <c r="M36" s="1336"/>
      <c r="N36" s="1336"/>
      <c r="O36" s="1336"/>
      <c r="P36" s="1336"/>
      <c r="Q36" s="1336"/>
      <c r="R36" s="1336"/>
      <c r="S36" s="1336"/>
      <c r="T36" s="1336"/>
      <c r="U36" s="1336"/>
      <c r="V36" s="1336"/>
      <c r="W36" s="1336"/>
      <c r="X36" s="1337"/>
    </row>
    <row r="37" spans="2:24" ht="23.25" customHeight="1">
      <c r="B37" s="1465" t="s">
        <v>381</v>
      </c>
      <c r="C37" s="1336"/>
      <c r="D37" s="1336"/>
      <c r="E37" s="1336"/>
      <c r="F37" s="1466"/>
      <c r="G37" s="1334"/>
      <c r="H37" s="1336"/>
      <c r="I37" s="1336"/>
      <c r="J37" s="1336"/>
      <c r="K37" s="1336"/>
      <c r="L37" s="1336"/>
      <c r="M37" s="1336"/>
      <c r="N37" s="1336"/>
      <c r="O37" s="1336"/>
      <c r="P37" s="1336"/>
      <c r="Q37" s="1336"/>
      <c r="R37" s="1336"/>
      <c r="S37" s="1336"/>
      <c r="T37" s="1336"/>
      <c r="U37" s="1336"/>
      <c r="V37" s="1336"/>
      <c r="W37" s="1336"/>
      <c r="X37" s="1337"/>
    </row>
    <row r="38" spans="2:24" ht="39" customHeight="1" thickBot="1">
      <c r="B38" s="1467" t="s">
        <v>371</v>
      </c>
      <c r="C38" s="1468"/>
      <c r="D38" s="1468"/>
      <c r="E38" s="1468"/>
      <c r="F38" s="1469"/>
      <c r="G38" s="1330" t="s">
        <v>1406</v>
      </c>
      <c r="H38" s="1331"/>
      <c r="I38" s="1331"/>
      <c r="J38" s="1331"/>
      <c r="K38" s="1331"/>
      <c r="L38" s="1331"/>
      <c r="M38" s="1331"/>
      <c r="N38" s="1331"/>
      <c r="O38" s="1331"/>
      <c r="P38" s="1331"/>
      <c r="Q38" s="1331"/>
      <c r="R38" s="1331"/>
      <c r="S38" s="1331"/>
      <c r="T38" s="1331"/>
      <c r="U38" s="1331"/>
      <c r="V38" s="1332"/>
      <c r="W38" s="1332"/>
      <c r="X38" s="1333"/>
    </row>
    <row r="39" spans="2:24" ht="12.75" customHeight="1">
      <c r="B39" s="863" t="s">
        <v>372</v>
      </c>
    </row>
    <row r="40" spans="2:24" ht="12.75" customHeight="1">
      <c r="B40" s="1326" t="s">
        <v>1413</v>
      </c>
      <c r="C40" s="1327"/>
      <c r="D40" s="1327"/>
      <c r="E40" s="1327"/>
      <c r="F40" s="1327"/>
      <c r="G40" s="1327"/>
      <c r="H40" s="1327"/>
      <c r="I40" s="1327"/>
      <c r="J40" s="1327"/>
      <c r="K40" s="1327"/>
      <c r="L40" s="1327"/>
      <c r="M40" s="1327"/>
      <c r="N40" s="1327"/>
      <c r="O40" s="1327"/>
      <c r="P40" s="1327"/>
      <c r="Q40" s="1327"/>
      <c r="R40" s="1327"/>
      <c r="S40" s="1327"/>
      <c r="T40" s="1327"/>
      <c r="U40" s="1327"/>
      <c r="V40" s="1327"/>
      <c r="W40" s="1327"/>
      <c r="X40" s="1327"/>
    </row>
    <row r="41" spans="2:24" ht="12.75" customHeight="1">
      <c r="B41" s="1326" t="s">
        <v>1414</v>
      </c>
      <c r="C41" s="1327"/>
      <c r="D41" s="1327"/>
      <c r="E41" s="1327"/>
      <c r="F41" s="1327"/>
      <c r="G41" s="1327"/>
      <c r="H41" s="1327"/>
      <c r="I41" s="1327"/>
      <c r="J41" s="1327"/>
      <c r="K41" s="1327"/>
      <c r="L41" s="1327"/>
      <c r="M41" s="1327"/>
      <c r="N41" s="1327"/>
      <c r="O41" s="1327"/>
      <c r="P41" s="1327"/>
      <c r="Q41" s="1327"/>
      <c r="R41" s="1327"/>
      <c r="S41" s="1327"/>
      <c r="T41" s="1327"/>
      <c r="U41" s="1327"/>
      <c r="V41" s="1327"/>
      <c r="W41" s="1327"/>
      <c r="X41" s="1327"/>
    </row>
    <row r="42" spans="2:24" s="864" customFormat="1" ht="13.5" customHeight="1">
      <c r="B42" s="1326" t="s">
        <v>1415</v>
      </c>
      <c r="C42" s="1326"/>
      <c r="D42" s="1326"/>
      <c r="E42" s="1326"/>
      <c r="F42" s="1326"/>
      <c r="G42" s="1326"/>
      <c r="H42" s="1326"/>
      <c r="I42" s="1326"/>
      <c r="J42" s="1326"/>
      <c r="K42" s="1326"/>
      <c r="L42" s="1326"/>
      <c r="M42" s="1326"/>
      <c r="N42" s="1326"/>
      <c r="O42" s="1326"/>
      <c r="P42" s="1326"/>
      <c r="Q42" s="1326"/>
      <c r="R42" s="1326"/>
      <c r="S42" s="1326"/>
      <c r="T42" s="1326"/>
      <c r="U42" s="1326"/>
    </row>
    <row r="43" spans="2:24" ht="12.75" customHeight="1">
      <c r="B43" s="1326" t="s">
        <v>1416</v>
      </c>
      <c r="C43" s="1326"/>
      <c r="D43" s="1326"/>
      <c r="E43" s="1326"/>
      <c r="F43" s="1326"/>
      <c r="G43" s="1326"/>
      <c r="H43" s="1326"/>
      <c r="I43" s="1326"/>
      <c r="J43" s="1326"/>
      <c r="K43" s="1326"/>
      <c r="L43" s="1326"/>
      <c r="M43" s="1326"/>
      <c r="N43" s="1326"/>
      <c r="O43" s="1326"/>
      <c r="P43" s="1326"/>
      <c r="Q43" s="1326"/>
      <c r="R43" s="1326"/>
      <c r="S43" s="1326"/>
      <c r="T43" s="1326"/>
      <c r="U43" s="1326"/>
      <c r="V43" s="1326"/>
      <c r="W43" s="1326"/>
      <c r="X43" s="1326"/>
    </row>
    <row r="44" spans="2:24" ht="12.75" customHeight="1">
      <c r="B44" s="1326" t="s">
        <v>1417</v>
      </c>
      <c r="C44" s="1327"/>
      <c r="D44" s="1327"/>
      <c r="E44" s="1327"/>
      <c r="F44" s="1327"/>
      <c r="G44" s="1327"/>
      <c r="H44" s="1327"/>
      <c r="I44" s="1327"/>
      <c r="J44" s="1327"/>
      <c r="K44" s="1327"/>
      <c r="L44" s="1327"/>
      <c r="M44" s="1327"/>
      <c r="N44" s="1327"/>
      <c r="O44" s="1327"/>
      <c r="P44" s="1327"/>
      <c r="Q44" s="1327"/>
      <c r="R44" s="1327"/>
      <c r="S44" s="1327"/>
      <c r="T44" s="1327"/>
      <c r="U44" s="1327"/>
      <c r="V44" s="1327"/>
      <c r="W44" s="1327"/>
      <c r="X44" s="1327"/>
    </row>
    <row r="45" spans="2:24" ht="12.75" customHeight="1">
      <c r="B45" s="1326" t="s">
        <v>1418</v>
      </c>
      <c r="C45" s="1327"/>
      <c r="D45" s="1327"/>
      <c r="E45" s="1327"/>
      <c r="F45" s="1327"/>
      <c r="G45" s="1327"/>
      <c r="H45" s="1327"/>
      <c r="I45" s="1327"/>
      <c r="J45" s="1327"/>
      <c r="K45" s="1327"/>
      <c r="L45" s="1327"/>
      <c r="M45" s="1327"/>
      <c r="N45" s="1327"/>
      <c r="O45" s="1327"/>
      <c r="P45" s="1327"/>
      <c r="Q45" s="1327"/>
      <c r="R45" s="1327"/>
      <c r="S45" s="1327"/>
      <c r="T45" s="1327"/>
      <c r="U45" s="1327"/>
      <c r="V45" s="1327"/>
      <c r="W45" s="1327"/>
      <c r="X45" s="1327"/>
    </row>
    <row r="46" spans="2:24" ht="12.75" customHeight="1">
      <c r="B46" s="1326" t="s">
        <v>382</v>
      </c>
      <c r="C46" s="1327"/>
      <c r="D46" s="1327"/>
      <c r="E46" s="1327"/>
      <c r="F46" s="1327"/>
      <c r="G46" s="1327"/>
      <c r="H46" s="1327"/>
      <c r="I46" s="1327"/>
      <c r="J46" s="1327"/>
      <c r="K46" s="1327"/>
      <c r="L46" s="1327"/>
      <c r="M46" s="1327"/>
      <c r="N46" s="1327"/>
      <c r="O46" s="1327"/>
      <c r="P46" s="1327"/>
      <c r="Q46" s="1327"/>
      <c r="R46" s="1327"/>
      <c r="S46" s="1327"/>
      <c r="T46" s="1327"/>
      <c r="U46" s="1327"/>
      <c r="V46" s="1327"/>
      <c r="W46" s="1327"/>
      <c r="X46" s="1327"/>
    </row>
    <row r="47" spans="2:24" ht="12.75" customHeight="1">
      <c r="B47" s="1325"/>
      <c r="C47" s="1325"/>
      <c r="D47" s="1325"/>
    </row>
    <row r="48" spans="2:24" ht="12.75" customHeight="1">
      <c r="B48" s="1325"/>
      <c r="C48" s="1325"/>
      <c r="D48" s="1325"/>
    </row>
    <row r="49" spans="2:4" ht="12.75" customHeight="1">
      <c r="B49" s="1325"/>
      <c r="C49" s="1325"/>
      <c r="D49" s="1325"/>
    </row>
    <row r="50" spans="2:4" ht="12.75" customHeight="1">
      <c r="B50" s="1325"/>
      <c r="C50" s="1325"/>
      <c r="D50" s="1325"/>
    </row>
    <row r="51" spans="2:4" ht="12.75" customHeight="1">
      <c r="B51" s="1325"/>
      <c r="C51" s="1325"/>
      <c r="D51" s="1325"/>
    </row>
  </sheetData>
  <mergeCells count="124">
    <mergeCell ref="B9:J9"/>
    <mergeCell ref="K9:X9"/>
    <mergeCell ref="B10:G10"/>
    <mergeCell ref="H10:J10"/>
    <mergeCell ref="K10:S10"/>
    <mergeCell ref="T10:X10"/>
    <mergeCell ref="C3:D3"/>
    <mergeCell ref="E3:X3"/>
    <mergeCell ref="C4:D4"/>
    <mergeCell ref="E4:X4"/>
    <mergeCell ref="C5:D7"/>
    <mergeCell ref="C8:D8"/>
    <mergeCell ref="E8:F8"/>
    <mergeCell ref="G8:K8"/>
    <mergeCell ref="L8:P8"/>
    <mergeCell ref="Q8:X8"/>
    <mergeCell ref="T15:U15"/>
    <mergeCell ref="W15:X15"/>
    <mergeCell ref="E16:F16"/>
    <mergeCell ref="H16:I16"/>
    <mergeCell ref="K16:L16"/>
    <mergeCell ref="B11:C11"/>
    <mergeCell ref="D11:E11"/>
    <mergeCell ref="K11:O12"/>
    <mergeCell ref="P11:X11"/>
    <mergeCell ref="B12:C12"/>
    <mergeCell ref="D12:E12"/>
    <mergeCell ref="F12:J12"/>
    <mergeCell ref="V13:X13"/>
    <mergeCell ref="H14:I14"/>
    <mergeCell ref="K14:L14"/>
    <mergeCell ref="N14:O14"/>
    <mergeCell ref="Q14:R14"/>
    <mergeCell ref="T14:U14"/>
    <mergeCell ref="W14:X14"/>
    <mergeCell ref="B13:F14"/>
    <mergeCell ref="G13:I13"/>
    <mergeCell ref="J13:L13"/>
    <mergeCell ref="M13:O13"/>
    <mergeCell ref="P13:R13"/>
    <mergeCell ref="S13:U13"/>
    <mergeCell ref="N16:O16"/>
    <mergeCell ref="Q16:R16"/>
    <mergeCell ref="T16:U16"/>
    <mergeCell ref="W16:X16"/>
    <mergeCell ref="V17:X17"/>
    <mergeCell ref="C18:F18"/>
    <mergeCell ref="G18:I18"/>
    <mergeCell ref="J18:L18"/>
    <mergeCell ref="M18:O18"/>
    <mergeCell ref="P18:R18"/>
    <mergeCell ref="S18:U18"/>
    <mergeCell ref="V18:X18"/>
    <mergeCell ref="C17:F17"/>
    <mergeCell ref="G17:I17"/>
    <mergeCell ref="J17:L17"/>
    <mergeCell ref="M17:O17"/>
    <mergeCell ref="P17:R17"/>
    <mergeCell ref="S17:U17"/>
    <mergeCell ref="C15:D16"/>
    <mergeCell ref="E15:F15"/>
    <mergeCell ref="H15:I15"/>
    <mergeCell ref="K15:L15"/>
    <mergeCell ref="N15:O15"/>
    <mergeCell ref="Q15:R15"/>
    <mergeCell ref="B19:F19"/>
    <mergeCell ref="G19:X19"/>
    <mergeCell ref="B20:F20"/>
    <mergeCell ref="G20:X20"/>
    <mergeCell ref="B21:B34"/>
    <mergeCell ref="C21:F21"/>
    <mergeCell ref="G21:X21"/>
    <mergeCell ref="C22:F22"/>
    <mergeCell ref="G22:X22"/>
    <mergeCell ref="C23:F25"/>
    <mergeCell ref="C26:F26"/>
    <mergeCell ref="G26:X26"/>
    <mergeCell ref="C27:F27"/>
    <mergeCell ref="G27:X27"/>
    <mergeCell ref="C28:F29"/>
    <mergeCell ref="G28:X29"/>
    <mergeCell ref="G23:H24"/>
    <mergeCell ref="I23:J24"/>
    <mergeCell ref="K23:L24"/>
    <mergeCell ref="M23:N24"/>
    <mergeCell ref="G25:H25"/>
    <mergeCell ref="I25:J25"/>
    <mergeCell ref="K25:L25"/>
    <mergeCell ref="M25:N25"/>
    <mergeCell ref="C30:F30"/>
    <mergeCell ref="G30:X30"/>
    <mergeCell ref="C31:F31"/>
    <mergeCell ref="G31:X31"/>
    <mergeCell ref="C32:F34"/>
    <mergeCell ref="G32:J32"/>
    <mergeCell ref="K32:Q32"/>
    <mergeCell ref="R32:X32"/>
    <mergeCell ref="G33:J33"/>
    <mergeCell ref="K33:L33"/>
    <mergeCell ref="B36:F36"/>
    <mergeCell ref="G36:X36"/>
    <mergeCell ref="B37:F37"/>
    <mergeCell ref="G37:X37"/>
    <mergeCell ref="B38:F38"/>
    <mergeCell ref="G38:X38"/>
    <mergeCell ref="S33:X33"/>
    <mergeCell ref="G34:J34"/>
    <mergeCell ref="K34:X34"/>
    <mergeCell ref="B35:F35"/>
    <mergeCell ref="G35:H35"/>
    <mergeCell ref="I35:O35"/>
    <mergeCell ref="P35:R35"/>
    <mergeCell ref="B46:X46"/>
    <mergeCell ref="B47:D47"/>
    <mergeCell ref="B48:D48"/>
    <mergeCell ref="B49:D49"/>
    <mergeCell ref="B50:D50"/>
    <mergeCell ref="B51:D51"/>
    <mergeCell ref="B40:X40"/>
    <mergeCell ref="B41:X41"/>
    <mergeCell ref="B42:U42"/>
    <mergeCell ref="B43:X43"/>
    <mergeCell ref="B44:X44"/>
    <mergeCell ref="B45:X45"/>
  </mergeCells>
  <phoneticPr fontId="7"/>
  <printOptions horizontalCentered="1"/>
  <pageMargins left="0.6692913385826772" right="0.19685039370078741" top="0.47244094488188981" bottom="0.27559055118110237" header="0.31496062992125984" footer="0.19685039370078741"/>
  <pageSetup paperSize="9" scale="85" orientation="portrait" r:id="rId1"/>
  <headerFooter>
    <oddHeader>&amp;L第９号様式の２</oddHead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0000"/>
  </sheetPr>
  <dimension ref="A1:AM31"/>
  <sheetViews>
    <sheetView workbookViewId="0"/>
  </sheetViews>
  <sheetFormatPr defaultColWidth="2.25" defaultRowHeight="13.5"/>
  <cols>
    <col min="1" max="1" width="2.375" style="964" customWidth="1"/>
    <col min="2" max="2" width="2.5" style="964" customWidth="1"/>
    <col min="3" max="3" width="1.875" style="964" customWidth="1"/>
    <col min="4" max="38" width="2.5" style="964" customWidth="1"/>
    <col min="39" max="39" width="1.75" style="964" customWidth="1"/>
    <col min="40" max="256" width="2.25" style="964"/>
    <col min="257" max="257" width="2.375" style="964" customWidth="1"/>
    <col min="258" max="258" width="2.5" style="964" customWidth="1"/>
    <col min="259" max="259" width="1.875" style="964" customWidth="1"/>
    <col min="260" max="294" width="2.5" style="964" customWidth="1"/>
    <col min="295" max="295" width="1.75" style="964" customWidth="1"/>
    <col min="296" max="512" width="2.25" style="964"/>
    <col min="513" max="513" width="2.375" style="964" customWidth="1"/>
    <col min="514" max="514" width="2.5" style="964" customWidth="1"/>
    <col min="515" max="515" width="1.875" style="964" customWidth="1"/>
    <col min="516" max="550" width="2.5" style="964" customWidth="1"/>
    <col min="551" max="551" width="1.75" style="964" customWidth="1"/>
    <col min="552" max="768" width="2.25" style="964"/>
    <col min="769" max="769" width="2.375" style="964" customWidth="1"/>
    <col min="770" max="770" width="2.5" style="964" customWidth="1"/>
    <col min="771" max="771" width="1.875" style="964" customWidth="1"/>
    <col min="772" max="806" width="2.5" style="964" customWidth="1"/>
    <col min="807" max="807" width="1.75" style="964" customWidth="1"/>
    <col min="808" max="1024" width="2.25" style="964"/>
    <col min="1025" max="1025" width="2.375" style="964" customWidth="1"/>
    <col min="1026" max="1026" width="2.5" style="964" customWidth="1"/>
    <col min="1027" max="1027" width="1.875" style="964" customWidth="1"/>
    <col min="1028" max="1062" width="2.5" style="964" customWidth="1"/>
    <col min="1063" max="1063" width="1.75" style="964" customWidth="1"/>
    <col min="1064" max="1280" width="2.25" style="964"/>
    <col min="1281" max="1281" width="2.375" style="964" customWidth="1"/>
    <col min="1282" max="1282" width="2.5" style="964" customWidth="1"/>
    <col min="1283" max="1283" width="1.875" style="964" customWidth="1"/>
    <col min="1284" max="1318" width="2.5" style="964" customWidth="1"/>
    <col min="1319" max="1319" width="1.75" style="964" customWidth="1"/>
    <col min="1320" max="1536" width="2.25" style="964"/>
    <col min="1537" max="1537" width="2.375" style="964" customWidth="1"/>
    <col min="1538" max="1538" width="2.5" style="964" customWidth="1"/>
    <col min="1539" max="1539" width="1.875" style="964" customWidth="1"/>
    <col min="1540" max="1574" width="2.5" style="964" customWidth="1"/>
    <col min="1575" max="1575" width="1.75" style="964" customWidth="1"/>
    <col min="1576" max="1792" width="2.25" style="964"/>
    <col min="1793" max="1793" width="2.375" style="964" customWidth="1"/>
    <col min="1794" max="1794" width="2.5" style="964" customWidth="1"/>
    <col min="1795" max="1795" width="1.875" style="964" customWidth="1"/>
    <col min="1796" max="1830" width="2.5" style="964" customWidth="1"/>
    <col min="1831" max="1831" width="1.75" style="964" customWidth="1"/>
    <col min="1832" max="2048" width="2.25" style="964"/>
    <col min="2049" max="2049" width="2.375" style="964" customWidth="1"/>
    <col min="2050" max="2050" width="2.5" style="964" customWidth="1"/>
    <col min="2051" max="2051" width="1.875" style="964" customWidth="1"/>
    <col min="2052" max="2086" width="2.5" style="964" customWidth="1"/>
    <col min="2087" max="2087" width="1.75" style="964" customWidth="1"/>
    <col min="2088" max="2304" width="2.25" style="964"/>
    <col min="2305" max="2305" width="2.375" style="964" customWidth="1"/>
    <col min="2306" max="2306" width="2.5" style="964" customWidth="1"/>
    <col min="2307" max="2307" width="1.875" style="964" customWidth="1"/>
    <col min="2308" max="2342" width="2.5" style="964" customWidth="1"/>
    <col min="2343" max="2343" width="1.75" style="964" customWidth="1"/>
    <col min="2344" max="2560" width="2.25" style="964"/>
    <col min="2561" max="2561" width="2.375" style="964" customWidth="1"/>
    <col min="2562" max="2562" width="2.5" style="964" customWidth="1"/>
    <col min="2563" max="2563" width="1.875" style="964" customWidth="1"/>
    <col min="2564" max="2598" width="2.5" style="964" customWidth="1"/>
    <col min="2599" max="2599" width="1.75" style="964" customWidth="1"/>
    <col min="2600" max="2816" width="2.25" style="964"/>
    <col min="2817" max="2817" width="2.375" style="964" customWidth="1"/>
    <col min="2818" max="2818" width="2.5" style="964" customWidth="1"/>
    <col min="2819" max="2819" width="1.875" style="964" customWidth="1"/>
    <col min="2820" max="2854" width="2.5" style="964" customWidth="1"/>
    <col min="2855" max="2855" width="1.75" style="964" customWidth="1"/>
    <col min="2856" max="3072" width="2.25" style="964"/>
    <col min="3073" max="3073" width="2.375" style="964" customWidth="1"/>
    <col min="3074" max="3074" width="2.5" style="964" customWidth="1"/>
    <col min="3075" max="3075" width="1.875" style="964" customWidth="1"/>
    <col min="3076" max="3110" width="2.5" style="964" customWidth="1"/>
    <col min="3111" max="3111" width="1.75" style="964" customWidth="1"/>
    <col min="3112" max="3328" width="2.25" style="964"/>
    <col min="3329" max="3329" width="2.375" style="964" customWidth="1"/>
    <col min="3330" max="3330" width="2.5" style="964" customWidth="1"/>
    <col min="3331" max="3331" width="1.875" style="964" customWidth="1"/>
    <col min="3332" max="3366" width="2.5" style="964" customWidth="1"/>
    <col min="3367" max="3367" width="1.75" style="964" customWidth="1"/>
    <col min="3368" max="3584" width="2.25" style="964"/>
    <col min="3585" max="3585" width="2.375" style="964" customWidth="1"/>
    <col min="3586" max="3586" width="2.5" style="964" customWidth="1"/>
    <col min="3587" max="3587" width="1.875" style="964" customWidth="1"/>
    <col min="3588" max="3622" width="2.5" style="964" customWidth="1"/>
    <col min="3623" max="3623" width="1.75" style="964" customWidth="1"/>
    <col min="3624" max="3840" width="2.25" style="964"/>
    <col min="3841" max="3841" width="2.375" style="964" customWidth="1"/>
    <col min="3842" max="3842" width="2.5" style="964" customWidth="1"/>
    <col min="3843" max="3843" width="1.875" style="964" customWidth="1"/>
    <col min="3844" max="3878" width="2.5" style="964" customWidth="1"/>
    <col min="3879" max="3879" width="1.75" style="964" customWidth="1"/>
    <col min="3880" max="4096" width="2.25" style="964"/>
    <col min="4097" max="4097" width="2.375" style="964" customWidth="1"/>
    <col min="4098" max="4098" width="2.5" style="964" customWidth="1"/>
    <col min="4099" max="4099" width="1.875" style="964" customWidth="1"/>
    <col min="4100" max="4134" width="2.5" style="964" customWidth="1"/>
    <col min="4135" max="4135" width="1.75" style="964" customWidth="1"/>
    <col min="4136" max="4352" width="2.25" style="964"/>
    <col min="4353" max="4353" width="2.375" style="964" customWidth="1"/>
    <col min="4354" max="4354" width="2.5" style="964" customWidth="1"/>
    <col min="4355" max="4355" width="1.875" style="964" customWidth="1"/>
    <col min="4356" max="4390" width="2.5" style="964" customWidth="1"/>
    <col min="4391" max="4391" width="1.75" style="964" customWidth="1"/>
    <col min="4392" max="4608" width="2.25" style="964"/>
    <col min="4609" max="4609" width="2.375" style="964" customWidth="1"/>
    <col min="4610" max="4610" width="2.5" style="964" customWidth="1"/>
    <col min="4611" max="4611" width="1.875" style="964" customWidth="1"/>
    <col min="4612" max="4646" width="2.5" style="964" customWidth="1"/>
    <col min="4647" max="4647" width="1.75" style="964" customWidth="1"/>
    <col min="4648" max="4864" width="2.25" style="964"/>
    <col min="4865" max="4865" width="2.375" style="964" customWidth="1"/>
    <col min="4866" max="4866" width="2.5" style="964" customWidth="1"/>
    <col min="4867" max="4867" width="1.875" style="964" customWidth="1"/>
    <col min="4868" max="4902" width="2.5" style="964" customWidth="1"/>
    <col min="4903" max="4903" width="1.75" style="964" customWidth="1"/>
    <col min="4904" max="5120" width="2.25" style="964"/>
    <col min="5121" max="5121" width="2.375" style="964" customWidth="1"/>
    <col min="5122" max="5122" width="2.5" style="964" customWidth="1"/>
    <col min="5123" max="5123" width="1.875" style="964" customWidth="1"/>
    <col min="5124" max="5158" width="2.5" style="964" customWidth="1"/>
    <col min="5159" max="5159" width="1.75" style="964" customWidth="1"/>
    <col min="5160" max="5376" width="2.25" style="964"/>
    <col min="5377" max="5377" width="2.375" style="964" customWidth="1"/>
    <col min="5378" max="5378" width="2.5" style="964" customWidth="1"/>
    <col min="5379" max="5379" width="1.875" style="964" customWidth="1"/>
    <col min="5380" max="5414" width="2.5" style="964" customWidth="1"/>
    <col min="5415" max="5415" width="1.75" style="964" customWidth="1"/>
    <col min="5416" max="5632" width="2.25" style="964"/>
    <col min="5633" max="5633" width="2.375" style="964" customWidth="1"/>
    <col min="5634" max="5634" width="2.5" style="964" customWidth="1"/>
    <col min="5635" max="5635" width="1.875" style="964" customWidth="1"/>
    <col min="5636" max="5670" width="2.5" style="964" customWidth="1"/>
    <col min="5671" max="5671" width="1.75" style="964" customWidth="1"/>
    <col min="5672" max="5888" width="2.25" style="964"/>
    <col min="5889" max="5889" width="2.375" style="964" customWidth="1"/>
    <col min="5890" max="5890" width="2.5" style="964" customWidth="1"/>
    <col min="5891" max="5891" width="1.875" style="964" customWidth="1"/>
    <col min="5892" max="5926" width="2.5" style="964" customWidth="1"/>
    <col min="5927" max="5927" width="1.75" style="964" customWidth="1"/>
    <col min="5928" max="6144" width="2.25" style="964"/>
    <col min="6145" max="6145" width="2.375" style="964" customWidth="1"/>
    <col min="6146" max="6146" width="2.5" style="964" customWidth="1"/>
    <col min="6147" max="6147" width="1.875" style="964" customWidth="1"/>
    <col min="6148" max="6182" width="2.5" style="964" customWidth="1"/>
    <col min="6183" max="6183" width="1.75" style="964" customWidth="1"/>
    <col min="6184" max="6400" width="2.25" style="964"/>
    <col min="6401" max="6401" width="2.375" style="964" customWidth="1"/>
    <col min="6402" max="6402" width="2.5" style="964" customWidth="1"/>
    <col min="6403" max="6403" width="1.875" style="964" customWidth="1"/>
    <col min="6404" max="6438" width="2.5" style="964" customWidth="1"/>
    <col min="6439" max="6439" width="1.75" style="964" customWidth="1"/>
    <col min="6440" max="6656" width="2.25" style="964"/>
    <col min="6657" max="6657" width="2.375" style="964" customWidth="1"/>
    <col min="6658" max="6658" width="2.5" style="964" customWidth="1"/>
    <col min="6659" max="6659" width="1.875" style="964" customWidth="1"/>
    <col min="6660" max="6694" width="2.5" style="964" customWidth="1"/>
    <col min="6695" max="6695" width="1.75" style="964" customWidth="1"/>
    <col min="6696" max="6912" width="2.25" style="964"/>
    <col min="6913" max="6913" width="2.375" style="964" customWidth="1"/>
    <col min="6914" max="6914" width="2.5" style="964" customWidth="1"/>
    <col min="6915" max="6915" width="1.875" style="964" customWidth="1"/>
    <col min="6916" max="6950" width="2.5" style="964" customWidth="1"/>
    <col min="6951" max="6951" width="1.75" style="964" customWidth="1"/>
    <col min="6952" max="7168" width="2.25" style="964"/>
    <col min="7169" max="7169" width="2.375" style="964" customWidth="1"/>
    <col min="7170" max="7170" width="2.5" style="964" customWidth="1"/>
    <col min="7171" max="7171" width="1.875" style="964" customWidth="1"/>
    <col min="7172" max="7206" width="2.5" style="964" customWidth="1"/>
    <col min="7207" max="7207" width="1.75" style="964" customWidth="1"/>
    <col min="7208" max="7424" width="2.25" style="964"/>
    <col min="7425" max="7425" width="2.375" style="964" customWidth="1"/>
    <col min="7426" max="7426" width="2.5" style="964" customWidth="1"/>
    <col min="7427" max="7427" width="1.875" style="964" customWidth="1"/>
    <col min="7428" max="7462" width="2.5" style="964" customWidth="1"/>
    <col min="7463" max="7463" width="1.75" style="964" customWidth="1"/>
    <col min="7464" max="7680" width="2.25" style="964"/>
    <col min="7681" max="7681" width="2.375" style="964" customWidth="1"/>
    <col min="7682" max="7682" width="2.5" style="964" customWidth="1"/>
    <col min="7683" max="7683" width="1.875" style="964" customWidth="1"/>
    <col min="7684" max="7718" width="2.5" style="964" customWidth="1"/>
    <col min="7719" max="7719" width="1.75" style="964" customWidth="1"/>
    <col min="7720" max="7936" width="2.25" style="964"/>
    <col min="7937" max="7937" width="2.375" style="964" customWidth="1"/>
    <col min="7938" max="7938" width="2.5" style="964" customWidth="1"/>
    <col min="7939" max="7939" width="1.875" style="964" customWidth="1"/>
    <col min="7940" max="7974" width="2.5" style="964" customWidth="1"/>
    <col min="7975" max="7975" width="1.75" style="964" customWidth="1"/>
    <col min="7976" max="8192" width="2.25" style="964"/>
    <col min="8193" max="8193" width="2.375" style="964" customWidth="1"/>
    <col min="8194" max="8194" width="2.5" style="964" customWidth="1"/>
    <col min="8195" max="8195" width="1.875" style="964" customWidth="1"/>
    <col min="8196" max="8230" width="2.5" style="964" customWidth="1"/>
    <col min="8231" max="8231" width="1.75" style="964" customWidth="1"/>
    <col min="8232" max="8448" width="2.25" style="964"/>
    <col min="8449" max="8449" width="2.375" style="964" customWidth="1"/>
    <col min="8450" max="8450" width="2.5" style="964" customWidth="1"/>
    <col min="8451" max="8451" width="1.875" style="964" customWidth="1"/>
    <col min="8452" max="8486" width="2.5" style="964" customWidth="1"/>
    <col min="8487" max="8487" width="1.75" style="964" customWidth="1"/>
    <col min="8488" max="8704" width="2.25" style="964"/>
    <col min="8705" max="8705" width="2.375" style="964" customWidth="1"/>
    <col min="8706" max="8706" width="2.5" style="964" customWidth="1"/>
    <col min="8707" max="8707" width="1.875" style="964" customWidth="1"/>
    <col min="8708" max="8742" width="2.5" style="964" customWidth="1"/>
    <col min="8743" max="8743" width="1.75" style="964" customWidth="1"/>
    <col min="8744" max="8960" width="2.25" style="964"/>
    <col min="8961" max="8961" width="2.375" style="964" customWidth="1"/>
    <col min="8962" max="8962" width="2.5" style="964" customWidth="1"/>
    <col min="8963" max="8963" width="1.875" style="964" customWidth="1"/>
    <col min="8964" max="8998" width="2.5" style="964" customWidth="1"/>
    <col min="8999" max="8999" width="1.75" style="964" customWidth="1"/>
    <col min="9000" max="9216" width="2.25" style="964"/>
    <col min="9217" max="9217" width="2.375" style="964" customWidth="1"/>
    <col min="9218" max="9218" width="2.5" style="964" customWidth="1"/>
    <col min="9219" max="9219" width="1.875" style="964" customWidth="1"/>
    <col min="9220" max="9254" width="2.5" style="964" customWidth="1"/>
    <col min="9255" max="9255" width="1.75" style="964" customWidth="1"/>
    <col min="9256" max="9472" width="2.25" style="964"/>
    <col min="9473" max="9473" width="2.375" style="964" customWidth="1"/>
    <col min="9474" max="9474" width="2.5" style="964" customWidth="1"/>
    <col min="9475" max="9475" width="1.875" style="964" customWidth="1"/>
    <col min="9476" max="9510" width="2.5" style="964" customWidth="1"/>
    <col min="9511" max="9511" width="1.75" style="964" customWidth="1"/>
    <col min="9512" max="9728" width="2.25" style="964"/>
    <col min="9729" max="9729" width="2.375" style="964" customWidth="1"/>
    <col min="9730" max="9730" width="2.5" style="964" customWidth="1"/>
    <col min="9731" max="9731" width="1.875" style="964" customWidth="1"/>
    <col min="9732" max="9766" width="2.5" style="964" customWidth="1"/>
    <col min="9767" max="9767" width="1.75" style="964" customWidth="1"/>
    <col min="9768" max="9984" width="2.25" style="964"/>
    <col min="9985" max="9985" width="2.375" style="964" customWidth="1"/>
    <col min="9986" max="9986" width="2.5" style="964" customWidth="1"/>
    <col min="9987" max="9987" width="1.875" style="964" customWidth="1"/>
    <col min="9988" max="10022" width="2.5" style="964" customWidth="1"/>
    <col min="10023" max="10023" width="1.75" style="964" customWidth="1"/>
    <col min="10024" max="10240" width="2.25" style="964"/>
    <col min="10241" max="10241" width="2.375" style="964" customWidth="1"/>
    <col min="10242" max="10242" width="2.5" style="964" customWidth="1"/>
    <col min="10243" max="10243" width="1.875" style="964" customWidth="1"/>
    <col min="10244" max="10278" width="2.5" style="964" customWidth="1"/>
    <col min="10279" max="10279" width="1.75" style="964" customWidth="1"/>
    <col min="10280" max="10496" width="2.25" style="964"/>
    <col min="10497" max="10497" width="2.375" style="964" customWidth="1"/>
    <col min="10498" max="10498" width="2.5" style="964" customWidth="1"/>
    <col min="10499" max="10499" width="1.875" style="964" customWidth="1"/>
    <col min="10500" max="10534" width="2.5" style="964" customWidth="1"/>
    <col min="10535" max="10535" width="1.75" style="964" customWidth="1"/>
    <col min="10536" max="10752" width="2.25" style="964"/>
    <col min="10753" max="10753" width="2.375" style="964" customWidth="1"/>
    <col min="10754" max="10754" width="2.5" style="964" customWidth="1"/>
    <col min="10755" max="10755" width="1.875" style="964" customWidth="1"/>
    <col min="10756" max="10790" width="2.5" style="964" customWidth="1"/>
    <col min="10791" max="10791" width="1.75" style="964" customWidth="1"/>
    <col min="10792" max="11008" width="2.25" style="964"/>
    <col min="11009" max="11009" width="2.375" style="964" customWidth="1"/>
    <col min="11010" max="11010" width="2.5" style="964" customWidth="1"/>
    <col min="11011" max="11011" width="1.875" style="964" customWidth="1"/>
    <col min="11012" max="11046" width="2.5" style="964" customWidth="1"/>
    <col min="11047" max="11047" width="1.75" style="964" customWidth="1"/>
    <col min="11048" max="11264" width="2.25" style="964"/>
    <col min="11265" max="11265" width="2.375" style="964" customWidth="1"/>
    <col min="11266" max="11266" width="2.5" style="964" customWidth="1"/>
    <col min="11267" max="11267" width="1.875" style="964" customWidth="1"/>
    <col min="11268" max="11302" width="2.5" style="964" customWidth="1"/>
    <col min="11303" max="11303" width="1.75" style="964" customWidth="1"/>
    <col min="11304" max="11520" width="2.25" style="964"/>
    <col min="11521" max="11521" width="2.375" style="964" customWidth="1"/>
    <col min="11522" max="11522" width="2.5" style="964" customWidth="1"/>
    <col min="11523" max="11523" width="1.875" style="964" customWidth="1"/>
    <col min="11524" max="11558" width="2.5" style="964" customWidth="1"/>
    <col min="11559" max="11559" width="1.75" style="964" customWidth="1"/>
    <col min="11560" max="11776" width="2.25" style="964"/>
    <col min="11777" max="11777" width="2.375" style="964" customWidth="1"/>
    <col min="11778" max="11778" width="2.5" style="964" customWidth="1"/>
    <col min="11779" max="11779" width="1.875" style="964" customWidth="1"/>
    <col min="11780" max="11814" width="2.5" style="964" customWidth="1"/>
    <col min="11815" max="11815" width="1.75" style="964" customWidth="1"/>
    <col min="11816" max="12032" width="2.25" style="964"/>
    <col min="12033" max="12033" width="2.375" style="964" customWidth="1"/>
    <col min="12034" max="12034" width="2.5" style="964" customWidth="1"/>
    <col min="12035" max="12035" width="1.875" style="964" customWidth="1"/>
    <col min="12036" max="12070" width="2.5" style="964" customWidth="1"/>
    <col min="12071" max="12071" width="1.75" style="964" customWidth="1"/>
    <col min="12072" max="12288" width="2.25" style="964"/>
    <col min="12289" max="12289" width="2.375" style="964" customWidth="1"/>
    <col min="12290" max="12290" width="2.5" style="964" customWidth="1"/>
    <col min="12291" max="12291" width="1.875" style="964" customWidth="1"/>
    <col min="12292" max="12326" width="2.5" style="964" customWidth="1"/>
    <col min="12327" max="12327" width="1.75" style="964" customWidth="1"/>
    <col min="12328" max="12544" width="2.25" style="964"/>
    <col min="12545" max="12545" width="2.375" style="964" customWidth="1"/>
    <col min="12546" max="12546" width="2.5" style="964" customWidth="1"/>
    <col min="12547" max="12547" width="1.875" style="964" customWidth="1"/>
    <col min="12548" max="12582" width="2.5" style="964" customWidth="1"/>
    <col min="12583" max="12583" width="1.75" style="964" customWidth="1"/>
    <col min="12584" max="12800" width="2.25" style="964"/>
    <col min="12801" max="12801" width="2.375" style="964" customWidth="1"/>
    <col min="12802" max="12802" width="2.5" style="964" customWidth="1"/>
    <col min="12803" max="12803" width="1.875" style="964" customWidth="1"/>
    <col min="12804" max="12838" width="2.5" style="964" customWidth="1"/>
    <col min="12839" max="12839" width="1.75" style="964" customWidth="1"/>
    <col min="12840" max="13056" width="2.25" style="964"/>
    <col min="13057" max="13057" width="2.375" style="964" customWidth="1"/>
    <col min="13058" max="13058" width="2.5" style="964" customWidth="1"/>
    <col min="13059" max="13059" width="1.875" style="964" customWidth="1"/>
    <col min="13060" max="13094" width="2.5" style="964" customWidth="1"/>
    <col min="13095" max="13095" width="1.75" style="964" customWidth="1"/>
    <col min="13096" max="13312" width="2.25" style="964"/>
    <col min="13313" max="13313" width="2.375" style="964" customWidth="1"/>
    <col min="13314" max="13314" width="2.5" style="964" customWidth="1"/>
    <col min="13315" max="13315" width="1.875" style="964" customWidth="1"/>
    <col min="13316" max="13350" width="2.5" style="964" customWidth="1"/>
    <col min="13351" max="13351" width="1.75" style="964" customWidth="1"/>
    <col min="13352" max="13568" width="2.25" style="964"/>
    <col min="13569" max="13569" width="2.375" style="964" customWidth="1"/>
    <col min="13570" max="13570" width="2.5" style="964" customWidth="1"/>
    <col min="13571" max="13571" width="1.875" style="964" customWidth="1"/>
    <col min="13572" max="13606" width="2.5" style="964" customWidth="1"/>
    <col min="13607" max="13607" width="1.75" style="964" customWidth="1"/>
    <col min="13608" max="13824" width="2.25" style="964"/>
    <col min="13825" max="13825" width="2.375" style="964" customWidth="1"/>
    <col min="13826" max="13826" width="2.5" style="964" customWidth="1"/>
    <col min="13827" max="13827" width="1.875" style="964" customWidth="1"/>
    <col min="13828" max="13862" width="2.5" style="964" customWidth="1"/>
    <col min="13863" max="13863" width="1.75" style="964" customWidth="1"/>
    <col min="13864" max="14080" width="2.25" style="964"/>
    <col min="14081" max="14081" width="2.375" style="964" customWidth="1"/>
    <col min="14082" max="14082" width="2.5" style="964" customWidth="1"/>
    <col min="14083" max="14083" width="1.875" style="964" customWidth="1"/>
    <col min="14084" max="14118" width="2.5" style="964" customWidth="1"/>
    <col min="14119" max="14119" width="1.75" style="964" customWidth="1"/>
    <col min="14120" max="14336" width="2.25" style="964"/>
    <col min="14337" max="14337" width="2.375" style="964" customWidth="1"/>
    <col min="14338" max="14338" width="2.5" style="964" customWidth="1"/>
    <col min="14339" max="14339" width="1.875" style="964" customWidth="1"/>
    <col min="14340" max="14374" width="2.5" style="964" customWidth="1"/>
    <col min="14375" max="14375" width="1.75" style="964" customWidth="1"/>
    <col min="14376" max="14592" width="2.25" style="964"/>
    <col min="14593" max="14593" width="2.375" style="964" customWidth="1"/>
    <col min="14594" max="14594" width="2.5" style="964" customWidth="1"/>
    <col min="14595" max="14595" width="1.875" style="964" customWidth="1"/>
    <col min="14596" max="14630" width="2.5" style="964" customWidth="1"/>
    <col min="14631" max="14631" width="1.75" style="964" customWidth="1"/>
    <col min="14632" max="14848" width="2.25" style="964"/>
    <col min="14849" max="14849" width="2.375" style="964" customWidth="1"/>
    <col min="14850" max="14850" width="2.5" style="964" customWidth="1"/>
    <col min="14851" max="14851" width="1.875" style="964" customWidth="1"/>
    <col min="14852" max="14886" width="2.5" style="964" customWidth="1"/>
    <col min="14887" max="14887" width="1.75" style="964" customWidth="1"/>
    <col min="14888" max="15104" width="2.25" style="964"/>
    <col min="15105" max="15105" width="2.375" style="964" customWidth="1"/>
    <col min="15106" max="15106" width="2.5" style="964" customWidth="1"/>
    <col min="15107" max="15107" width="1.875" style="964" customWidth="1"/>
    <col min="15108" max="15142" width="2.5" style="964" customWidth="1"/>
    <col min="15143" max="15143" width="1.75" style="964" customWidth="1"/>
    <col min="15144" max="15360" width="2.25" style="964"/>
    <col min="15361" max="15361" width="2.375" style="964" customWidth="1"/>
    <col min="15362" max="15362" width="2.5" style="964" customWidth="1"/>
    <col min="15363" max="15363" width="1.875" style="964" customWidth="1"/>
    <col min="15364" max="15398" width="2.5" style="964" customWidth="1"/>
    <col min="15399" max="15399" width="1.75" style="964" customWidth="1"/>
    <col min="15400" max="15616" width="2.25" style="964"/>
    <col min="15617" max="15617" width="2.375" style="964" customWidth="1"/>
    <col min="15618" max="15618" width="2.5" style="964" customWidth="1"/>
    <col min="15619" max="15619" width="1.875" style="964" customWidth="1"/>
    <col min="15620" max="15654" width="2.5" style="964" customWidth="1"/>
    <col min="15655" max="15655" width="1.75" style="964" customWidth="1"/>
    <col min="15656" max="15872" width="2.25" style="964"/>
    <col min="15873" max="15873" width="2.375" style="964" customWidth="1"/>
    <col min="15874" max="15874" width="2.5" style="964" customWidth="1"/>
    <col min="15875" max="15875" width="1.875" style="964" customWidth="1"/>
    <col min="15876" max="15910" width="2.5" style="964" customWidth="1"/>
    <col min="15911" max="15911" width="1.75" style="964" customWidth="1"/>
    <col min="15912" max="16128" width="2.25" style="964"/>
    <col min="16129" max="16129" width="2.375" style="964" customWidth="1"/>
    <col min="16130" max="16130" width="2.5" style="964" customWidth="1"/>
    <col min="16131" max="16131" width="1.875" style="964" customWidth="1"/>
    <col min="16132" max="16166" width="2.5" style="964" customWidth="1"/>
    <col min="16167" max="16167" width="1.75" style="964" customWidth="1"/>
    <col min="16168" max="16384" width="2.25" style="964"/>
  </cols>
  <sheetData>
    <row r="1" spans="1:39" ht="18" customHeight="1">
      <c r="A1" s="963" t="s">
        <v>1451</v>
      </c>
      <c r="B1" s="963"/>
      <c r="C1" s="963"/>
      <c r="D1" s="963"/>
      <c r="E1" s="963"/>
      <c r="F1" s="963"/>
      <c r="G1" s="963"/>
      <c r="H1" s="963"/>
      <c r="I1" s="963"/>
      <c r="J1" s="963"/>
      <c r="K1" s="963"/>
      <c r="L1" s="963"/>
      <c r="M1" s="963"/>
      <c r="N1" s="963"/>
      <c r="O1" s="963"/>
      <c r="P1" s="963"/>
      <c r="Q1" s="963"/>
      <c r="R1" s="963"/>
      <c r="S1" s="963"/>
      <c r="T1" s="963"/>
      <c r="U1" s="963"/>
      <c r="V1" s="963"/>
      <c r="W1" s="963"/>
      <c r="X1" s="963"/>
      <c r="Y1" s="963"/>
      <c r="Z1" s="963"/>
      <c r="AA1" s="963"/>
      <c r="AB1" s="963"/>
      <c r="AC1" s="963"/>
      <c r="AD1" s="963"/>
      <c r="AE1" s="963"/>
      <c r="AF1" s="963"/>
      <c r="AG1" s="963"/>
      <c r="AH1" s="963"/>
      <c r="AI1" s="963"/>
      <c r="AJ1" s="963"/>
      <c r="AK1" s="963"/>
      <c r="AL1" s="963"/>
      <c r="AM1" s="963"/>
    </row>
    <row r="2" spans="1:39" ht="9.75" customHeight="1">
      <c r="A2" s="963"/>
      <c r="B2" s="965"/>
      <c r="C2" s="966"/>
      <c r="D2" s="966"/>
      <c r="E2" s="966"/>
      <c r="F2" s="966"/>
      <c r="G2" s="966"/>
      <c r="H2" s="966"/>
      <c r="I2" s="966"/>
      <c r="J2" s="966"/>
      <c r="K2" s="966"/>
      <c r="L2" s="966"/>
      <c r="M2" s="966"/>
      <c r="N2" s="966"/>
      <c r="O2" s="966"/>
      <c r="P2" s="966"/>
      <c r="Q2" s="966"/>
      <c r="R2" s="966"/>
      <c r="S2" s="966"/>
      <c r="T2" s="966"/>
      <c r="U2" s="966"/>
      <c r="V2" s="966"/>
      <c r="W2" s="966"/>
      <c r="X2" s="966"/>
      <c r="Y2" s="966"/>
      <c r="Z2" s="966"/>
      <c r="AA2" s="966"/>
      <c r="AB2" s="966"/>
      <c r="AC2" s="966"/>
      <c r="AD2" s="966"/>
      <c r="AE2" s="966"/>
      <c r="AF2" s="966"/>
      <c r="AG2" s="966"/>
      <c r="AH2" s="966"/>
      <c r="AI2" s="966"/>
      <c r="AJ2" s="966"/>
      <c r="AK2" s="966"/>
      <c r="AL2" s="966"/>
      <c r="AM2" s="967"/>
    </row>
    <row r="3" spans="1:39" ht="17.25" customHeight="1">
      <c r="A3" s="963"/>
      <c r="B3" s="968"/>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963"/>
      <c r="AM3" s="969"/>
    </row>
    <row r="4" spans="1:39" ht="6.75" customHeight="1">
      <c r="A4" s="963"/>
      <c r="B4" s="968"/>
      <c r="C4" s="963"/>
      <c r="D4" s="963"/>
      <c r="E4" s="963"/>
      <c r="F4" s="963"/>
      <c r="G4" s="963"/>
      <c r="H4" s="963"/>
      <c r="I4" s="963"/>
      <c r="J4" s="963"/>
      <c r="K4" s="963"/>
      <c r="L4" s="963"/>
      <c r="M4" s="963"/>
      <c r="N4" s="963"/>
      <c r="O4" s="963"/>
      <c r="P4" s="963"/>
      <c r="Q4" s="963"/>
      <c r="R4" s="963"/>
      <c r="S4" s="963"/>
      <c r="T4" s="963"/>
      <c r="U4" s="963"/>
      <c r="V4" s="963"/>
      <c r="W4" s="963"/>
      <c r="X4" s="963"/>
      <c r="Y4" s="963"/>
      <c r="Z4" s="963"/>
      <c r="AA4" s="963"/>
      <c r="AB4" s="963"/>
      <c r="AC4" s="963"/>
      <c r="AD4" s="963"/>
      <c r="AE4" s="963"/>
      <c r="AF4" s="963"/>
      <c r="AG4" s="963"/>
      <c r="AH4" s="963"/>
      <c r="AI4" s="963"/>
      <c r="AJ4" s="963"/>
      <c r="AK4" s="963"/>
      <c r="AL4" s="963"/>
      <c r="AM4" s="970"/>
    </row>
    <row r="5" spans="1:39" ht="36" customHeight="1">
      <c r="A5" s="963"/>
      <c r="B5" s="968"/>
      <c r="C5" s="963"/>
      <c r="D5" s="3419" t="s">
        <v>1570</v>
      </c>
      <c r="E5" s="3505"/>
      <c r="F5" s="3505"/>
      <c r="G5" s="3505"/>
      <c r="H5" s="3505"/>
      <c r="I5" s="3505"/>
      <c r="J5" s="3505"/>
      <c r="K5" s="3505"/>
      <c r="L5" s="3505"/>
      <c r="M5" s="3505"/>
      <c r="N5" s="3505"/>
      <c r="O5" s="3505"/>
      <c r="P5" s="3505"/>
      <c r="Q5" s="3505"/>
      <c r="R5" s="3505"/>
      <c r="S5" s="3505"/>
      <c r="T5" s="3505"/>
      <c r="U5" s="3505"/>
      <c r="V5" s="3505"/>
      <c r="W5" s="3505"/>
      <c r="X5" s="3505"/>
      <c r="Y5" s="3505"/>
      <c r="Z5" s="3505"/>
      <c r="AA5" s="3505"/>
      <c r="AB5" s="3505"/>
      <c r="AC5" s="3505"/>
      <c r="AD5" s="3505"/>
      <c r="AE5" s="3505"/>
      <c r="AF5" s="3505"/>
      <c r="AG5" s="3505"/>
      <c r="AH5" s="3505"/>
      <c r="AI5" s="3505"/>
      <c r="AJ5" s="3505"/>
      <c r="AK5" s="3505"/>
      <c r="AL5" s="3505"/>
      <c r="AM5" s="970"/>
    </row>
    <row r="6" spans="1:39" ht="9.75" customHeight="1">
      <c r="A6" s="963"/>
      <c r="B6" s="968"/>
      <c r="C6" s="963"/>
      <c r="D6" s="963"/>
      <c r="E6" s="963"/>
      <c r="F6" s="963"/>
      <c r="G6" s="963"/>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70"/>
    </row>
    <row r="7" spans="1:39" ht="16.5" customHeight="1">
      <c r="A7" s="963"/>
      <c r="B7" s="968"/>
      <c r="C7" s="963"/>
      <c r="D7" s="963"/>
      <c r="E7" s="963"/>
      <c r="F7" s="963"/>
      <c r="G7" s="963"/>
      <c r="H7" s="963"/>
      <c r="I7" s="963"/>
      <c r="J7" s="963"/>
      <c r="K7" s="963"/>
      <c r="L7" s="963"/>
      <c r="M7" s="963"/>
      <c r="N7" s="963"/>
      <c r="O7" s="963"/>
      <c r="P7" s="963"/>
      <c r="Q7" s="963"/>
      <c r="R7" s="963"/>
      <c r="S7" s="963"/>
      <c r="T7" s="963"/>
      <c r="U7" s="963"/>
      <c r="V7" s="963"/>
      <c r="W7" s="963"/>
      <c r="X7" s="963"/>
      <c r="Y7" s="963"/>
      <c r="Z7" s="963"/>
      <c r="AA7" s="963"/>
      <c r="AB7" s="3506"/>
      <c r="AC7" s="3506"/>
      <c r="AD7" s="3507"/>
      <c r="AE7" s="3507"/>
      <c r="AF7" s="963" t="s">
        <v>223</v>
      </c>
      <c r="AG7" s="3508"/>
      <c r="AH7" s="3508"/>
      <c r="AI7" s="963" t="s">
        <v>666</v>
      </c>
      <c r="AJ7" s="3507"/>
      <c r="AK7" s="3507"/>
      <c r="AL7" s="963" t="s">
        <v>225</v>
      </c>
      <c r="AM7" s="970"/>
    </row>
    <row r="8" spans="1:39" ht="17.25" customHeight="1">
      <c r="A8" s="963"/>
      <c r="B8" s="968"/>
      <c r="C8" s="963"/>
      <c r="D8" s="963" t="s">
        <v>674</v>
      </c>
      <c r="E8" s="963"/>
      <c r="F8" s="963"/>
      <c r="G8" s="963"/>
      <c r="H8" s="963"/>
      <c r="I8" s="963"/>
      <c r="J8" s="963"/>
      <c r="K8" s="963"/>
      <c r="L8" s="963"/>
      <c r="M8" s="963"/>
      <c r="N8" s="963"/>
      <c r="O8" s="963"/>
      <c r="P8" s="963"/>
      <c r="Q8" s="963"/>
      <c r="R8" s="963"/>
      <c r="S8" s="963"/>
      <c r="T8" s="963"/>
      <c r="U8" s="963"/>
      <c r="V8" s="963"/>
      <c r="W8" s="963"/>
      <c r="X8" s="963"/>
      <c r="Y8" s="963"/>
      <c r="Z8" s="963"/>
      <c r="AA8" s="963"/>
      <c r="AB8" s="963"/>
      <c r="AC8" s="963"/>
      <c r="AD8" s="963"/>
      <c r="AE8" s="963"/>
      <c r="AF8" s="963"/>
      <c r="AG8" s="963"/>
      <c r="AH8" s="963"/>
      <c r="AI8" s="963"/>
      <c r="AJ8" s="963"/>
      <c r="AK8" s="963"/>
      <c r="AL8" s="963"/>
      <c r="AM8" s="970"/>
    </row>
    <row r="9" spans="1:39" ht="13.5" customHeight="1">
      <c r="A9" s="963"/>
      <c r="B9" s="968"/>
      <c r="C9" s="963"/>
      <c r="D9" s="963"/>
      <c r="E9" s="963"/>
      <c r="F9" s="963"/>
      <c r="G9" s="963"/>
      <c r="H9" s="963"/>
      <c r="I9" s="963"/>
      <c r="J9" s="963"/>
      <c r="K9" s="963"/>
      <c r="L9" s="963"/>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70"/>
    </row>
    <row r="10" spans="1:39" ht="13.5" customHeight="1">
      <c r="A10" s="963"/>
      <c r="B10" s="968"/>
      <c r="C10" s="963"/>
      <c r="D10" s="963"/>
      <c r="E10" s="963"/>
      <c r="F10" s="963"/>
      <c r="G10" s="963"/>
      <c r="H10" s="963"/>
      <c r="I10" s="963"/>
      <c r="J10" s="963"/>
      <c r="K10" s="963"/>
      <c r="L10" s="963"/>
      <c r="M10" s="963"/>
      <c r="N10" s="963"/>
      <c r="O10" s="963"/>
      <c r="P10" s="963"/>
      <c r="Q10" s="3413" t="s">
        <v>1479</v>
      </c>
      <c r="R10" s="3413"/>
      <c r="S10" s="3413"/>
      <c r="T10" s="3413"/>
      <c r="U10" s="920"/>
      <c r="V10" s="3413" t="s">
        <v>0</v>
      </c>
      <c r="W10" s="3413"/>
      <c r="X10" s="3413"/>
      <c r="Y10" s="3413"/>
      <c r="Z10" s="3414"/>
      <c r="AA10" s="3414"/>
      <c r="AB10" s="3414"/>
      <c r="AC10" s="3414"/>
      <c r="AD10" s="3414"/>
      <c r="AE10" s="3414"/>
      <c r="AF10" s="3414"/>
      <c r="AG10" s="3414"/>
      <c r="AH10" s="3414"/>
      <c r="AI10" s="3414"/>
      <c r="AJ10" s="3414"/>
      <c r="AK10" s="3414"/>
      <c r="AL10" s="3414"/>
      <c r="AM10" s="969"/>
    </row>
    <row r="11" spans="1:39" ht="16.5" customHeight="1">
      <c r="A11" s="963"/>
      <c r="B11" s="968"/>
      <c r="C11" s="963"/>
      <c r="D11" s="963"/>
      <c r="E11" s="963"/>
      <c r="F11" s="963"/>
      <c r="G11" s="963"/>
      <c r="H11" s="963"/>
      <c r="I11" s="963"/>
      <c r="J11" s="963"/>
      <c r="K11" s="963"/>
      <c r="L11" s="963"/>
      <c r="M11" s="963"/>
      <c r="N11" s="963"/>
      <c r="O11" s="963"/>
      <c r="P11" s="963"/>
      <c r="Q11" s="919" t="s">
        <v>1480</v>
      </c>
      <c r="R11" s="920"/>
      <c r="S11" s="919"/>
      <c r="T11" s="919"/>
      <c r="U11" s="920"/>
      <c r="V11" s="3413" t="s">
        <v>1481</v>
      </c>
      <c r="W11" s="3413"/>
      <c r="X11" s="3413"/>
      <c r="Y11" s="3413"/>
      <c r="Z11" s="3414"/>
      <c r="AA11" s="3414"/>
      <c r="AB11" s="3414"/>
      <c r="AC11" s="3414"/>
      <c r="AD11" s="3414"/>
      <c r="AE11" s="3414"/>
      <c r="AF11" s="3414"/>
      <c r="AG11" s="3414"/>
      <c r="AH11" s="3414"/>
      <c r="AI11" s="3414"/>
      <c r="AJ11" s="3414"/>
      <c r="AK11" s="3414"/>
      <c r="AL11" s="3414"/>
      <c r="AM11" s="969"/>
    </row>
    <row r="12" spans="1:39" ht="16.5" customHeight="1">
      <c r="A12" s="963"/>
      <c r="B12" s="968"/>
      <c r="C12" s="963"/>
      <c r="D12" s="963"/>
      <c r="E12" s="963"/>
      <c r="F12" s="963"/>
      <c r="G12" s="963"/>
      <c r="H12" s="963"/>
      <c r="I12" s="963"/>
      <c r="J12" s="963"/>
      <c r="K12" s="963"/>
      <c r="L12" s="963"/>
      <c r="M12" s="963"/>
      <c r="N12" s="963"/>
      <c r="O12" s="963"/>
      <c r="P12" s="963"/>
      <c r="Q12" s="919"/>
      <c r="R12" s="919"/>
      <c r="S12" s="919"/>
      <c r="T12" s="919"/>
      <c r="U12" s="920"/>
      <c r="V12" s="3415" t="s">
        <v>583</v>
      </c>
      <c r="W12" s="3415"/>
      <c r="X12" s="3415"/>
      <c r="Y12" s="3415"/>
      <c r="Z12" s="3416"/>
      <c r="AA12" s="3416"/>
      <c r="AB12" s="3416"/>
      <c r="AC12" s="3416"/>
      <c r="AD12" s="3416"/>
      <c r="AE12" s="3416"/>
      <c r="AF12" s="3416"/>
      <c r="AG12" s="3416"/>
      <c r="AH12" s="3416"/>
      <c r="AI12" s="3416"/>
      <c r="AJ12" s="3416"/>
      <c r="AK12" s="919"/>
      <c r="AL12" s="919"/>
      <c r="AM12" s="969"/>
    </row>
    <row r="13" spans="1:39">
      <c r="A13" s="963"/>
      <c r="B13" s="968"/>
      <c r="C13" s="963"/>
      <c r="D13" s="963"/>
      <c r="E13" s="963"/>
      <c r="F13" s="963"/>
      <c r="G13" s="963"/>
      <c r="H13" s="963"/>
      <c r="I13" s="963"/>
      <c r="J13" s="963"/>
      <c r="K13" s="963"/>
      <c r="L13" s="963"/>
      <c r="M13" s="963"/>
      <c r="N13" s="963"/>
      <c r="O13" s="963"/>
      <c r="P13" s="963"/>
      <c r="Q13" s="963"/>
      <c r="R13" s="963"/>
      <c r="S13" s="963"/>
      <c r="T13" s="963"/>
      <c r="U13" s="963"/>
      <c r="V13" s="963"/>
      <c r="W13" s="963"/>
      <c r="X13" s="963"/>
      <c r="Y13" s="963"/>
      <c r="Z13" s="963"/>
      <c r="AA13" s="963"/>
      <c r="AB13" s="963"/>
      <c r="AC13" s="963"/>
      <c r="AD13" s="963"/>
      <c r="AE13" s="963"/>
      <c r="AF13" s="963"/>
      <c r="AG13" s="963"/>
      <c r="AH13" s="963"/>
      <c r="AI13" s="963"/>
      <c r="AJ13" s="963"/>
      <c r="AK13" s="963"/>
      <c r="AL13" s="963"/>
      <c r="AM13" s="970"/>
    </row>
    <row r="14" spans="1:39" ht="18.75" customHeight="1">
      <c r="A14" s="963"/>
      <c r="B14" s="968"/>
      <c r="C14" s="971"/>
      <c r="E14" s="971" t="s">
        <v>1571</v>
      </c>
      <c r="F14" s="971"/>
      <c r="G14" s="971"/>
      <c r="H14" s="971"/>
      <c r="I14" s="971"/>
      <c r="J14" s="971"/>
      <c r="K14" s="971"/>
      <c r="L14" s="971"/>
      <c r="M14" s="971"/>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1"/>
      <c r="AL14" s="971"/>
      <c r="AM14" s="972"/>
    </row>
    <row r="15" spans="1:39" ht="7.5" customHeight="1">
      <c r="A15" s="963"/>
      <c r="B15" s="968"/>
      <c r="C15" s="963"/>
      <c r="D15" s="963"/>
      <c r="E15" s="963"/>
      <c r="F15" s="963"/>
      <c r="G15" s="963"/>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70"/>
    </row>
    <row r="16" spans="1:39" ht="22.5" customHeight="1">
      <c r="A16" s="963"/>
      <c r="B16" s="968"/>
      <c r="C16" s="963"/>
      <c r="D16" s="963"/>
      <c r="E16" s="963"/>
      <c r="F16" s="963"/>
      <c r="G16" s="963"/>
      <c r="H16" s="963"/>
      <c r="I16" s="963"/>
      <c r="J16" s="963"/>
      <c r="K16" s="963"/>
      <c r="L16" s="963"/>
      <c r="M16" s="3493" t="s">
        <v>1483</v>
      </c>
      <c r="N16" s="3494"/>
      <c r="O16" s="3494"/>
      <c r="P16" s="3494"/>
      <c r="Q16" s="3494"/>
      <c r="R16" s="3494"/>
      <c r="S16" s="3494"/>
      <c r="T16" s="3494"/>
      <c r="U16" s="3494"/>
      <c r="V16" s="973"/>
      <c r="W16" s="974"/>
      <c r="X16" s="974"/>
      <c r="Y16" s="974"/>
      <c r="Z16" s="974"/>
      <c r="AA16" s="974"/>
      <c r="AB16" s="974"/>
      <c r="AC16" s="974"/>
      <c r="AD16" s="974"/>
      <c r="AE16" s="974"/>
      <c r="AF16" s="974"/>
      <c r="AG16" s="974"/>
      <c r="AH16" s="974"/>
      <c r="AI16" s="974"/>
      <c r="AJ16" s="974"/>
      <c r="AK16" s="974"/>
      <c r="AL16" s="975"/>
      <c r="AM16" s="969"/>
    </row>
    <row r="17" spans="1:39" ht="44.25" customHeight="1">
      <c r="A17" s="963"/>
      <c r="B17" s="968"/>
      <c r="C17" s="963"/>
      <c r="D17" s="3495" t="s">
        <v>1572</v>
      </c>
      <c r="E17" s="3496"/>
      <c r="F17" s="3496"/>
      <c r="G17" s="3496"/>
      <c r="H17" s="3496"/>
      <c r="I17" s="3496"/>
      <c r="J17" s="3496"/>
      <c r="K17" s="3496"/>
      <c r="L17" s="3496"/>
      <c r="M17" s="3496"/>
      <c r="N17" s="3496"/>
      <c r="O17" s="3496"/>
      <c r="P17" s="3496"/>
      <c r="Q17" s="3496"/>
      <c r="R17" s="3496"/>
      <c r="S17" s="3496"/>
      <c r="T17" s="3496"/>
      <c r="U17" s="3496"/>
      <c r="V17" s="3496"/>
      <c r="W17" s="3496"/>
      <c r="X17" s="3496"/>
      <c r="Y17" s="3496"/>
      <c r="Z17" s="3496"/>
      <c r="AA17" s="3496"/>
      <c r="AB17" s="3496"/>
      <c r="AC17" s="3496"/>
      <c r="AD17" s="3496"/>
      <c r="AE17" s="3496"/>
      <c r="AF17" s="3496"/>
      <c r="AG17" s="3496"/>
      <c r="AH17" s="3496"/>
      <c r="AI17" s="3496"/>
      <c r="AJ17" s="3496"/>
      <c r="AK17" s="3496"/>
      <c r="AL17" s="3497"/>
      <c r="AM17" s="970"/>
    </row>
    <row r="18" spans="1:39" ht="29.25" customHeight="1">
      <c r="A18" s="963"/>
      <c r="B18" s="968"/>
      <c r="C18" s="963"/>
      <c r="D18" s="3498" t="s">
        <v>1573</v>
      </c>
      <c r="E18" s="3499"/>
      <c r="F18" s="3499"/>
      <c r="G18" s="3499"/>
      <c r="H18" s="3499"/>
      <c r="I18" s="3499"/>
      <c r="J18" s="3499"/>
      <c r="K18" s="3499"/>
      <c r="L18" s="3499"/>
      <c r="M18" s="3499"/>
      <c r="N18" s="3499"/>
      <c r="O18" s="3499"/>
      <c r="P18" s="3499"/>
      <c r="Q18" s="3499"/>
      <c r="R18" s="3499"/>
      <c r="S18" s="3499"/>
      <c r="T18" s="3499"/>
      <c r="U18" s="3499"/>
      <c r="V18" s="3499"/>
      <c r="W18" s="3499"/>
      <c r="X18" s="3499"/>
      <c r="Y18" s="3499"/>
      <c r="Z18" s="3499"/>
      <c r="AA18" s="3499"/>
      <c r="AB18" s="3499"/>
      <c r="AC18" s="3499"/>
      <c r="AD18" s="3499"/>
      <c r="AE18" s="3499"/>
      <c r="AF18" s="3499"/>
      <c r="AG18" s="3499"/>
      <c r="AH18" s="3499"/>
      <c r="AI18" s="3499"/>
      <c r="AJ18" s="3499"/>
      <c r="AK18" s="3499"/>
      <c r="AL18" s="3500"/>
      <c r="AM18" s="970"/>
    </row>
    <row r="19" spans="1:39" ht="29.25" customHeight="1">
      <c r="A19" s="963"/>
      <c r="B19" s="968"/>
      <c r="C19" s="963"/>
      <c r="D19" s="3501" t="s">
        <v>1574</v>
      </c>
      <c r="E19" s="3502"/>
      <c r="F19" s="3502"/>
      <c r="G19" s="3502"/>
      <c r="H19" s="3502"/>
      <c r="I19" s="3502"/>
      <c r="J19" s="3502"/>
      <c r="K19" s="3502"/>
      <c r="L19" s="3502"/>
      <c r="M19" s="3502"/>
      <c r="N19" s="3502"/>
      <c r="O19" s="3502"/>
      <c r="P19" s="3502"/>
      <c r="Q19" s="3502"/>
      <c r="R19" s="3502"/>
      <c r="S19" s="3502"/>
      <c r="T19" s="3502"/>
      <c r="U19" s="3502"/>
      <c r="V19" s="3502"/>
      <c r="W19" s="3502"/>
      <c r="X19" s="3502"/>
      <c r="Y19" s="3502"/>
      <c r="Z19" s="3502"/>
      <c r="AA19" s="3502"/>
      <c r="AB19" s="3502"/>
      <c r="AC19" s="3502"/>
      <c r="AD19" s="3502"/>
      <c r="AE19" s="3502"/>
      <c r="AF19" s="3502"/>
      <c r="AG19" s="3502"/>
      <c r="AH19" s="3502"/>
      <c r="AI19" s="3502"/>
      <c r="AJ19" s="3502"/>
      <c r="AK19" s="3502"/>
      <c r="AL19" s="3503"/>
      <c r="AM19" s="970"/>
    </row>
    <row r="20" spans="1:39" ht="51" customHeight="1">
      <c r="A20" s="963"/>
      <c r="B20" s="968"/>
      <c r="C20" s="963"/>
      <c r="D20" s="3504" t="s">
        <v>1575</v>
      </c>
      <c r="E20" s="3502"/>
      <c r="F20" s="3502"/>
      <c r="G20" s="3502"/>
      <c r="H20" s="3502"/>
      <c r="I20" s="3502"/>
      <c r="J20" s="3502"/>
      <c r="K20" s="3502"/>
      <c r="L20" s="3502"/>
      <c r="M20" s="3502"/>
      <c r="N20" s="3502"/>
      <c r="O20" s="3502"/>
      <c r="P20" s="3502"/>
      <c r="Q20" s="3502"/>
      <c r="R20" s="3502"/>
      <c r="S20" s="3502"/>
      <c r="T20" s="3502"/>
      <c r="U20" s="3502"/>
      <c r="V20" s="3502"/>
      <c r="W20" s="3502"/>
      <c r="X20" s="3502"/>
      <c r="Y20" s="3502"/>
      <c r="Z20" s="3502"/>
      <c r="AA20" s="3502"/>
      <c r="AB20" s="3502"/>
      <c r="AC20" s="3502"/>
      <c r="AD20" s="3502"/>
      <c r="AE20" s="3502"/>
      <c r="AF20" s="3502"/>
      <c r="AG20" s="3502"/>
      <c r="AH20" s="3502"/>
      <c r="AI20" s="3502"/>
      <c r="AJ20" s="3502"/>
      <c r="AK20" s="3502"/>
      <c r="AL20" s="3503"/>
      <c r="AM20" s="970"/>
    </row>
    <row r="21" spans="1:39" ht="29.25" customHeight="1">
      <c r="A21" s="963"/>
      <c r="B21" s="968"/>
      <c r="C21" s="963"/>
      <c r="D21" s="3501" t="s">
        <v>1576</v>
      </c>
      <c r="E21" s="3502"/>
      <c r="F21" s="3502"/>
      <c r="G21" s="3502"/>
      <c r="H21" s="3502"/>
      <c r="I21" s="3502"/>
      <c r="J21" s="3502"/>
      <c r="K21" s="3502"/>
      <c r="L21" s="3502"/>
      <c r="M21" s="3502"/>
      <c r="N21" s="3502"/>
      <c r="O21" s="3502"/>
      <c r="P21" s="3502"/>
      <c r="Q21" s="3502"/>
      <c r="R21" s="3502"/>
      <c r="S21" s="3502"/>
      <c r="T21" s="3502"/>
      <c r="U21" s="3502"/>
      <c r="V21" s="3502"/>
      <c r="W21" s="3502"/>
      <c r="X21" s="3502"/>
      <c r="Y21" s="3502"/>
      <c r="Z21" s="3502"/>
      <c r="AA21" s="3502"/>
      <c r="AB21" s="3502"/>
      <c r="AC21" s="3502"/>
      <c r="AD21" s="3502"/>
      <c r="AE21" s="3502"/>
      <c r="AF21" s="3502"/>
      <c r="AG21" s="3502"/>
      <c r="AH21" s="3502"/>
      <c r="AI21" s="3502"/>
      <c r="AJ21" s="3502"/>
      <c r="AK21" s="3502"/>
      <c r="AL21" s="3503"/>
      <c r="AM21" s="970"/>
    </row>
    <row r="22" spans="1:39" ht="29.25" customHeight="1">
      <c r="A22" s="963"/>
      <c r="B22" s="968"/>
      <c r="C22" s="963"/>
      <c r="D22" s="3501" t="s">
        <v>1577</v>
      </c>
      <c r="E22" s="3502"/>
      <c r="F22" s="3502"/>
      <c r="G22" s="3502"/>
      <c r="H22" s="3502"/>
      <c r="I22" s="3502"/>
      <c r="J22" s="3502"/>
      <c r="K22" s="3502"/>
      <c r="L22" s="3502"/>
      <c r="M22" s="3502"/>
      <c r="N22" s="3502"/>
      <c r="O22" s="3502"/>
      <c r="P22" s="3502"/>
      <c r="Q22" s="3502"/>
      <c r="R22" s="3502"/>
      <c r="S22" s="3502"/>
      <c r="T22" s="3502"/>
      <c r="U22" s="3502"/>
      <c r="V22" s="3502"/>
      <c r="W22" s="3502"/>
      <c r="X22" s="3502"/>
      <c r="Y22" s="3502"/>
      <c r="Z22" s="3502"/>
      <c r="AA22" s="3502"/>
      <c r="AB22" s="3502"/>
      <c r="AC22" s="3502"/>
      <c r="AD22" s="3502"/>
      <c r="AE22" s="3502"/>
      <c r="AF22" s="3502"/>
      <c r="AG22" s="3502"/>
      <c r="AH22" s="3502"/>
      <c r="AI22" s="3502"/>
      <c r="AJ22" s="3502"/>
      <c r="AK22" s="3502"/>
      <c r="AL22" s="3503"/>
      <c r="AM22" s="970"/>
    </row>
    <row r="23" spans="1:39" ht="29.25" customHeight="1">
      <c r="A23" s="963"/>
      <c r="B23" s="968"/>
      <c r="C23" s="963"/>
      <c r="D23" s="3490" t="s">
        <v>1578</v>
      </c>
      <c r="E23" s="3491"/>
      <c r="F23" s="3491"/>
      <c r="G23" s="3491"/>
      <c r="H23" s="3491"/>
      <c r="I23" s="3491"/>
      <c r="J23" s="3491"/>
      <c r="K23" s="3491"/>
      <c r="L23" s="3491"/>
      <c r="M23" s="3491"/>
      <c r="N23" s="3491"/>
      <c r="O23" s="3491"/>
      <c r="P23" s="3491"/>
      <c r="Q23" s="3491"/>
      <c r="R23" s="3491"/>
      <c r="S23" s="3491"/>
      <c r="T23" s="3491"/>
      <c r="U23" s="3491"/>
      <c r="V23" s="3491"/>
      <c r="W23" s="3491"/>
      <c r="X23" s="3491"/>
      <c r="Y23" s="3491"/>
      <c r="Z23" s="3491"/>
      <c r="AA23" s="3491"/>
      <c r="AB23" s="3491"/>
      <c r="AC23" s="3491"/>
      <c r="AD23" s="3491"/>
      <c r="AE23" s="3491"/>
      <c r="AF23" s="3491"/>
      <c r="AG23" s="3491"/>
      <c r="AH23" s="3491"/>
      <c r="AI23" s="3491"/>
      <c r="AJ23" s="3491"/>
      <c r="AK23" s="3491"/>
      <c r="AL23" s="3492"/>
      <c r="AM23" s="970"/>
    </row>
    <row r="24" spans="1:39" ht="18" customHeight="1">
      <c r="A24" s="963"/>
      <c r="B24" s="968"/>
      <c r="C24" s="963"/>
      <c r="D24" s="963"/>
      <c r="E24" s="963"/>
      <c r="F24" s="963"/>
      <c r="G24" s="963"/>
      <c r="H24" s="963"/>
      <c r="I24" s="963"/>
      <c r="J24" s="963"/>
      <c r="K24" s="963"/>
      <c r="L24" s="963"/>
      <c r="M24" s="963"/>
      <c r="N24" s="976"/>
      <c r="O24" s="976"/>
      <c r="P24" s="976"/>
      <c r="Q24" s="976"/>
      <c r="R24" s="976"/>
      <c r="S24" s="976"/>
      <c r="T24" s="976"/>
      <c r="U24" s="976"/>
      <c r="V24" s="976"/>
      <c r="W24" s="963"/>
      <c r="X24" s="963"/>
      <c r="Y24" s="963"/>
      <c r="Z24" s="963"/>
      <c r="AA24" s="963"/>
      <c r="AB24" s="963"/>
      <c r="AC24" s="963"/>
      <c r="AD24" s="963"/>
      <c r="AE24" s="963"/>
      <c r="AF24" s="963"/>
      <c r="AG24" s="963"/>
      <c r="AH24" s="963"/>
      <c r="AI24" s="963"/>
      <c r="AJ24" s="963"/>
      <c r="AK24" s="963"/>
      <c r="AL24" s="963"/>
      <c r="AM24" s="970"/>
    </row>
    <row r="25" spans="1:39" ht="29.25" customHeight="1">
      <c r="A25" s="963"/>
      <c r="B25" s="968"/>
      <c r="C25" s="963"/>
      <c r="D25" s="3485" t="s">
        <v>1579</v>
      </c>
      <c r="E25" s="3485"/>
      <c r="F25" s="3485"/>
      <c r="G25" s="3485"/>
      <c r="H25" s="3485"/>
      <c r="I25" s="3485"/>
      <c r="J25" s="3485"/>
      <c r="K25" s="3485"/>
      <c r="L25" s="3485"/>
      <c r="M25" s="3485"/>
      <c r="N25" s="3485"/>
      <c r="O25" s="3485"/>
      <c r="P25" s="3485"/>
      <c r="Q25" s="3485"/>
      <c r="R25" s="3485"/>
      <c r="S25" s="3485"/>
      <c r="T25" s="3485"/>
      <c r="U25" s="3485"/>
      <c r="V25" s="3485"/>
      <c r="W25" s="3485"/>
      <c r="X25" s="3485"/>
      <c r="Y25" s="3485"/>
      <c r="Z25" s="3485"/>
      <c r="AA25" s="3485"/>
      <c r="AB25" s="3485"/>
      <c r="AC25" s="3485"/>
      <c r="AD25" s="3485"/>
      <c r="AE25" s="3485"/>
      <c r="AF25" s="3485"/>
      <c r="AG25" s="3485"/>
      <c r="AH25" s="3485"/>
      <c r="AI25" s="3485"/>
      <c r="AJ25" s="3485"/>
      <c r="AK25" s="3485"/>
      <c r="AL25" s="3485"/>
      <c r="AM25" s="970"/>
    </row>
    <row r="26" spans="1:39" ht="80.25" customHeight="1">
      <c r="A26" s="963"/>
      <c r="B26" s="968"/>
      <c r="C26" s="963"/>
      <c r="D26" s="3486" t="s">
        <v>1580</v>
      </c>
      <c r="E26" s="3486"/>
      <c r="F26" s="3486"/>
      <c r="G26" s="3486"/>
      <c r="H26" s="3486"/>
      <c r="I26" s="3486"/>
      <c r="J26" s="3486"/>
      <c r="K26" s="3486"/>
      <c r="L26" s="3486"/>
      <c r="M26" s="3486"/>
      <c r="N26" s="3486"/>
      <c r="O26" s="3486"/>
      <c r="P26" s="3486"/>
      <c r="Q26" s="3486"/>
      <c r="R26" s="3486"/>
      <c r="S26" s="3486"/>
      <c r="T26" s="3486"/>
      <c r="U26" s="3486"/>
      <c r="V26" s="3486"/>
      <c r="W26" s="3486"/>
      <c r="X26" s="3486"/>
      <c r="Y26" s="3486"/>
      <c r="Z26" s="3486"/>
      <c r="AA26" s="3486"/>
      <c r="AB26" s="3486"/>
      <c r="AC26" s="3486"/>
      <c r="AD26" s="3486"/>
      <c r="AE26" s="3486"/>
      <c r="AF26" s="3486"/>
      <c r="AG26" s="3486"/>
      <c r="AH26" s="3486"/>
      <c r="AI26" s="3486"/>
      <c r="AJ26" s="3486"/>
      <c r="AK26" s="3486"/>
      <c r="AL26" s="3486"/>
      <c r="AM26" s="970"/>
    </row>
    <row r="27" spans="1:39" ht="80.25" customHeight="1">
      <c r="A27" s="963"/>
      <c r="B27" s="968"/>
      <c r="C27" s="963"/>
      <c r="D27" s="3486" t="s">
        <v>1581</v>
      </c>
      <c r="E27" s="3486"/>
      <c r="F27" s="3486"/>
      <c r="G27" s="3486"/>
      <c r="H27" s="3486"/>
      <c r="I27" s="3486"/>
      <c r="J27" s="3486"/>
      <c r="K27" s="3486"/>
      <c r="L27" s="3486"/>
      <c r="M27" s="3486"/>
      <c r="N27" s="3486"/>
      <c r="O27" s="3486"/>
      <c r="P27" s="3486"/>
      <c r="Q27" s="3486"/>
      <c r="R27" s="3486"/>
      <c r="S27" s="3486"/>
      <c r="T27" s="3486"/>
      <c r="U27" s="3486"/>
      <c r="V27" s="3486"/>
      <c r="W27" s="3486"/>
      <c r="X27" s="3486"/>
      <c r="Y27" s="3486"/>
      <c r="Z27" s="3486"/>
      <c r="AA27" s="3486"/>
      <c r="AB27" s="3486"/>
      <c r="AC27" s="3486"/>
      <c r="AD27" s="3486"/>
      <c r="AE27" s="3486"/>
      <c r="AF27" s="3486"/>
      <c r="AG27" s="3486"/>
      <c r="AH27" s="3486"/>
      <c r="AI27" s="3486"/>
      <c r="AJ27" s="3486"/>
      <c r="AK27" s="3486"/>
      <c r="AL27" s="3486"/>
      <c r="AM27" s="970"/>
    </row>
    <row r="28" spans="1:39" ht="11.25" customHeight="1">
      <c r="A28" s="963"/>
      <c r="B28" s="968"/>
      <c r="C28" s="963"/>
      <c r="D28" s="963"/>
      <c r="E28" s="963"/>
      <c r="F28" s="963"/>
      <c r="G28" s="963"/>
      <c r="H28" s="963"/>
      <c r="I28" s="963"/>
      <c r="J28" s="963"/>
      <c r="K28" s="963"/>
      <c r="L28" s="963"/>
      <c r="M28" s="963"/>
      <c r="N28" s="976"/>
      <c r="O28" s="976"/>
      <c r="P28" s="976"/>
      <c r="Q28" s="976"/>
      <c r="R28" s="976"/>
      <c r="S28" s="976"/>
      <c r="T28" s="976"/>
      <c r="U28" s="976"/>
      <c r="V28" s="976"/>
      <c r="W28" s="963"/>
      <c r="X28" s="963"/>
      <c r="Y28" s="963"/>
      <c r="Z28" s="963"/>
      <c r="AA28" s="963"/>
      <c r="AB28" s="963"/>
      <c r="AC28" s="963"/>
      <c r="AD28" s="963"/>
      <c r="AE28" s="963"/>
      <c r="AF28" s="963"/>
      <c r="AG28" s="963"/>
      <c r="AH28" s="963"/>
      <c r="AI28" s="963"/>
      <c r="AJ28" s="963"/>
      <c r="AK28" s="963"/>
      <c r="AL28" s="963"/>
      <c r="AM28" s="970"/>
    </row>
    <row r="29" spans="1:39" s="981" customFormat="1" ht="85.5" customHeight="1">
      <c r="A29" s="977"/>
      <c r="B29" s="978"/>
      <c r="C29" s="979"/>
      <c r="D29" s="3487" t="s">
        <v>1582</v>
      </c>
      <c r="E29" s="3488"/>
      <c r="F29" s="3488"/>
      <c r="G29" s="3488"/>
      <c r="H29" s="3488"/>
      <c r="I29" s="3488"/>
      <c r="J29" s="3488"/>
      <c r="K29" s="3488"/>
      <c r="L29" s="3488"/>
      <c r="M29" s="3488"/>
      <c r="N29" s="3488"/>
      <c r="O29" s="3488"/>
      <c r="P29" s="3488"/>
      <c r="Q29" s="3488"/>
      <c r="R29" s="3488"/>
      <c r="S29" s="3488"/>
      <c r="T29" s="3488"/>
      <c r="U29" s="3488"/>
      <c r="V29" s="3488"/>
      <c r="W29" s="3488"/>
      <c r="X29" s="3488"/>
      <c r="Y29" s="3488"/>
      <c r="Z29" s="3488"/>
      <c r="AA29" s="3488"/>
      <c r="AB29" s="3488"/>
      <c r="AC29" s="3488"/>
      <c r="AD29" s="3488"/>
      <c r="AE29" s="3488"/>
      <c r="AF29" s="3488"/>
      <c r="AG29" s="3488"/>
      <c r="AH29" s="3488"/>
      <c r="AI29" s="3488"/>
      <c r="AJ29" s="3488"/>
      <c r="AK29" s="3488"/>
      <c r="AL29" s="3488"/>
      <c r="AM29" s="980"/>
    </row>
    <row r="30" spans="1:39" ht="18.75" customHeight="1">
      <c r="A30" s="963"/>
      <c r="B30" s="963"/>
      <c r="C30" s="963"/>
      <c r="D30" s="963"/>
      <c r="E30" s="963"/>
      <c r="F30" s="963"/>
      <c r="G30" s="963"/>
      <c r="H30" s="963"/>
      <c r="I30" s="963"/>
      <c r="J30" s="963"/>
      <c r="K30" s="963"/>
      <c r="L30" s="963"/>
      <c r="M30" s="963"/>
      <c r="N30" s="963"/>
      <c r="O30" s="963"/>
      <c r="P30" s="963"/>
      <c r="Q30" s="963"/>
      <c r="R30" s="963"/>
      <c r="S30" s="963"/>
      <c r="T30" s="963"/>
      <c r="U30" s="963"/>
      <c r="V30" s="963"/>
      <c r="W30" s="963"/>
      <c r="X30" s="963"/>
      <c r="Y30" s="963"/>
      <c r="Z30" s="963"/>
      <c r="AA30" s="963"/>
      <c r="AB30" s="963"/>
      <c r="AC30" s="963"/>
      <c r="AD30" s="3489"/>
      <c r="AE30" s="3489"/>
      <c r="AF30" s="3489"/>
      <c r="AG30" s="3489"/>
      <c r="AH30" s="3489"/>
      <c r="AI30" s="3489"/>
      <c r="AJ30" s="3489"/>
      <c r="AK30" s="3489"/>
      <c r="AL30" s="3489"/>
      <c r="AM30" s="3489"/>
    </row>
    <row r="31" spans="1:39">
      <c r="A31" s="963"/>
      <c r="B31" s="963"/>
      <c r="C31" s="963"/>
      <c r="D31" s="963"/>
      <c r="E31" s="963"/>
      <c r="F31" s="963"/>
      <c r="G31" s="963"/>
      <c r="H31" s="963"/>
      <c r="I31" s="963"/>
      <c r="J31" s="963"/>
      <c r="K31" s="963"/>
      <c r="L31" s="963"/>
      <c r="M31" s="963"/>
      <c r="N31" s="963"/>
      <c r="O31" s="963"/>
      <c r="P31" s="963"/>
      <c r="Q31" s="963"/>
      <c r="R31" s="963"/>
      <c r="S31" s="963"/>
      <c r="T31" s="963"/>
      <c r="U31" s="963"/>
      <c r="V31" s="963"/>
      <c r="W31" s="963"/>
      <c r="X31" s="963"/>
      <c r="Y31" s="963"/>
      <c r="Z31" s="963"/>
      <c r="AA31" s="963"/>
      <c r="AB31" s="963"/>
      <c r="AC31" s="963"/>
      <c r="AD31" s="963"/>
      <c r="AE31" s="963"/>
      <c r="AF31" s="963"/>
      <c r="AG31" s="963"/>
      <c r="AH31" s="963"/>
      <c r="AI31" s="963"/>
      <c r="AJ31" s="963"/>
      <c r="AK31" s="963"/>
      <c r="AL31" s="963"/>
      <c r="AM31" s="963"/>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7"/>
  <pageMargins left="0.43" right="0.22" top="0.59" bottom="0.56000000000000005" header="0.39" footer="0.51181102362204722"/>
  <pageSetup paperSize="9"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F0"/>
  </sheetPr>
  <dimension ref="A1:AQ37"/>
  <sheetViews>
    <sheetView view="pageBreakPreview" zoomScaleNormal="100" workbookViewId="0"/>
  </sheetViews>
  <sheetFormatPr defaultColWidth="2.25" defaultRowHeight="13.5"/>
  <cols>
    <col min="1" max="3" width="2.25" style="964" customWidth="1"/>
    <col min="4" max="4" width="2.375" style="964" customWidth="1"/>
    <col min="5" max="5" width="2.5" style="964" customWidth="1"/>
    <col min="6" max="6" width="1.875" style="964" customWidth="1"/>
    <col min="7" max="41" width="2.5" style="964" customWidth="1"/>
    <col min="42" max="42" width="1.75" style="964" customWidth="1"/>
    <col min="43" max="256" width="2.25" style="964"/>
    <col min="257" max="259" width="2.25" style="964" customWidth="1"/>
    <col min="260" max="260" width="2.375" style="964" customWidth="1"/>
    <col min="261" max="261" width="2.5" style="964" customWidth="1"/>
    <col min="262" max="262" width="1.875" style="964" customWidth="1"/>
    <col min="263" max="297" width="2.5" style="964" customWidth="1"/>
    <col min="298" max="298" width="1.75" style="964" customWidth="1"/>
    <col min="299" max="512" width="2.25" style="964"/>
    <col min="513" max="515" width="2.25" style="964" customWidth="1"/>
    <col min="516" max="516" width="2.375" style="964" customWidth="1"/>
    <col min="517" max="517" width="2.5" style="964" customWidth="1"/>
    <col min="518" max="518" width="1.875" style="964" customWidth="1"/>
    <col min="519" max="553" width="2.5" style="964" customWidth="1"/>
    <col min="554" max="554" width="1.75" style="964" customWidth="1"/>
    <col min="555" max="768" width="2.25" style="964"/>
    <col min="769" max="771" width="2.25" style="964" customWidth="1"/>
    <col min="772" max="772" width="2.375" style="964" customWidth="1"/>
    <col min="773" max="773" width="2.5" style="964" customWidth="1"/>
    <col min="774" max="774" width="1.875" style="964" customWidth="1"/>
    <col min="775" max="809" width="2.5" style="964" customWidth="1"/>
    <col min="810" max="810" width="1.75" style="964" customWidth="1"/>
    <col min="811" max="1024" width="2.25" style="964"/>
    <col min="1025" max="1027" width="2.25" style="964" customWidth="1"/>
    <col min="1028" max="1028" width="2.375" style="964" customWidth="1"/>
    <col min="1029" max="1029" width="2.5" style="964" customWidth="1"/>
    <col min="1030" max="1030" width="1.875" style="964" customWidth="1"/>
    <col min="1031" max="1065" width="2.5" style="964" customWidth="1"/>
    <col min="1066" max="1066" width="1.75" style="964" customWidth="1"/>
    <col min="1067" max="1280" width="2.25" style="964"/>
    <col min="1281" max="1283" width="2.25" style="964" customWidth="1"/>
    <col min="1284" max="1284" width="2.375" style="964" customWidth="1"/>
    <col min="1285" max="1285" width="2.5" style="964" customWidth="1"/>
    <col min="1286" max="1286" width="1.875" style="964" customWidth="1"/>
    <col min="1287" max="1321" width="2.5" style="964" customWidth="1"/>
    <col min="1322" max="1322" width="1.75" style="964" customWidth="1"/>
    <col min="1323" max="1536" width="2.25" style="964"/>
    <col min="1537" max="1539" width="2.25" style="964" customWidth="1"/>
    <col min="1540" max="1540" width="2.375" style="964" customWidth="1"/>
    <col min="1541" max="1541" width="2.5" style="964" customWidth="1"/>
    <col min="1542" max="1542" width="1.875" style="964" customWidth="1"/>
    <col min="1543" max="1577" width="2.5" style="964" customWidth="1"/>
    <col min="1578" max="1578" width="1.75" style="964" customWidth="1"/>
    <col min="1579" max="1792" width="2.25" style="964"/>
    <col min="1793" max="1795" width="2.25" style="964" customWidth="1"/>
    <col min="1796" max="1796" width="2.375" style="964" customWidth="1"/>
    <col min="1797" max="1797" width="2.5" style="964" customWidth="1"/>
    <col min="1798" max="1798" width="1.875" style="964" customWidth="1"/>
    <col min="1799" max="1833" width="2.5" style="964" customWidth="1"/>
    <col min="1834" max="1834" width="1.75" style="964" customWidth="1"/>
    <col min="1835" max="2048" width="2.25" style="964"/>
    <col min="2049" max="2051" width="2.25" style="964" customWidth="1"/>
    <col min="2052" max="2052" width="2.375" style="964" customWidth="1"/>
    <col min="2053" max="2053" width="2.5" style="964" customWidth="1"/>
    <col min="2054" max="2054" width="1.875" style="964" customWidth="1"/>
    <col min="2055" max="2089" width="2.5" style="964" customWidth="1"/>
    <col min="2090" max="2090" width="1.75" style="964" customWidth="1"/>
    <col min="2091" max="2304" width="2.25" style="964"/>
    <col min="2305" max="2307" width="2.25" style="964" customWidth="1"/>
    <col min="2308" max="2308" width="2.375" style="964" customWidth="1"/>
    <col min="2309" max="2309" width="2.5" style="964" customWidth="1"/>
    <col min="2310" max="2310" width="1.875" style="964" customWidth="1"/>
    <col min="2311" max="2345" width="2.5" style="964" customWidth="1"/>
    <col min="2346" max="2346" width="1.75" style="964" customWidth="1"/>
    <col min="2347" max="2560" width="2.25" style="964"/>
    <col min="2561" max="2563" width="2.25" style="964" customWidth="1"/>
    <col min="2564" max="2564" width="2.375" style="964" customWidth="1"/>
    <col min="2565" max="2565" width="2.5" style="964" customWidth="1"/>
    <col min="2566" max="2566" width="1.875" style="964" customWidth="1"/>
    <col min="2567" max="2601" width="2.5" style="964" customWidth="1"/>
    <col min="2602" max="2602" width="1.75" style="964" customWidth="1"/>
    <col min="2603" max="2816" width="2.25" style="964"/>
    <col min="2817" max="2819" width="2.25" style="964" customWidth="1"/>
    <col min="2820" max="2820" width="2.375" style="964" customWidth="1"/>
    <col min="2821" max="2821" width="2.5" style="964" customWidth="1"/>
    <col min="2822" max="2822" width="1.875" style="964" customWidth="1"/>
    <col min="2823" max="2857" width="2.5" style="964" customWidth="1"/>
    <col min="2858" max="2858" width="1.75" style="964" customWidth="1"/>
    <col min="2859" max="3072" width="2.25" style="964"/>
    <col min="3073" max="3075" width="2.25" style="964" customWidth="1"/>
    <col min="3076" max="3076" width="2.375" style="964" customWidth="1"/>
    <col min="3077" max="3077" width="2.5" style="964" customWidth="1"/>
    <col min="3078" max="3078" width="1.875" style="964" customWidth="1"/>
    <col min="3079" max="3113" width="2.5" style="964" customWidth="1"/>
    <col min="3114" max="3114" width="1.75" style="964" customWidth="1"/>
    <col min="3115" max="3328" width="2.25" style="964"/>
    <col min="3329" max="3331" width="2.25" style="964" customWidth="1"/>
    <col min="3332" max="3332" width="2.375" style="964" customWidth="1"/>
    <col min="3333" max="3333" width="2.5" style="964" customWidth="1"/>
    <col min="3334" max="3334" width="1.875" style="964" customWidth="1"/>
    <col min="3335" max="3369" width="2.5" style="964" customWidth="1"/>
    <col min="3370" max="3370" width="1.75" style="964" customWidth="1"/>
    <col min="3371" max="3584" width="2.25" style="964"/>
    <col min="3585" max="3587" width="2.25" style="964" customWidth="1"/>
    <col min="3588" max="3588" width="2.375" style="964" customWidth="1"/>
    <col min="3589" max="3589" width="2.5" style="964" customWidth="1"/>
    <col min="3590" max="3590" width="1.875" style="964" customWidth="1"/>
    <col min="3591" max="3625" width="2.5" style="964" customWidth="1"/>
    <col min="3626" max="3626" width="1.75" style="964" customWidth="1"/>
    <col min="3627" max="3840" width="2.25" style="964"/>
    <col min="3841" max="3843" width="2.25" style="964" customWidth="1"/>
    <col min="3844" max="3844" width="2.375" style="964" customWidth="1"/>
    <col min="3845" max="3845" width="2.5" style="964" customWidth="1"/>
    <col min="3846" max="3846" width="1.875" style="964" customWidth="1"/>
    <col min="3847" max="3881" width="2.5" style="964" customWidth="1"/>
    <col min="3882" max="3882" width="1.75" style="964" customWidth="1"/>
    <col min="3883" max="4096" width="2.25" style="964"/>
    <col min="4097" max="4099" width="2.25" style="964" customWidth="1"/>
    <col min="4100" max="4100" width="2.375" style="964" customWidth="1"/>
    <col min="4101" max="4101" width="2.5" style="964" customWidth="1"/>
    <col min="4102" max="4102" width="1.875" style="964" customWidth="1"/>
    <col min="4103" max="4137" width="2.5" style="964" customWidth="1"/>
    <col min="4138" max="4138" width="1.75" style="964" customWidth="1"/>
    <col min="4139" max="4352" width="2.25" style="964"/>
    <col min="4353" max="4355" width="2.25" style="964" customWidth="1"/>
    <col min="4356" max="4356" width="2.375" style="964" customWidth="1"/>
    <col min="4357" max="4357" width="2.5" style="964" customWidth="1"/>
    <col min="4358" max="4358" width="1.875" style="964" customWidth="1"/>
    <col min="4359" max="4393" width="2.5" style="964" customWidth="1"/>
    <col min="4394" max="4394" width="1.75" style="964" customWidth="1"/>
    <col min="4395" max="4608" width="2.25" style="964"/>
    <col min="4609" max="4611" width="2.25" style="964" customWidth="1"/>
    <col min="4612" max="4612" width="2.375" style="964" customWidth="1"/>
    <col min="4613" max="4613" width="2.5" style="964" customWidth="1"/>
    <col min="4614" max="4614" width="1.875" style="964" customWidth="1"/>
    <col min="4615" max="4649" width="2.5" style="964" customWidth="1"/>
    <col min="4650" max="4650" width="1.75" style="964" customWidth="1"/>
    <col min="4651" max="4864" width="2.25" style="964"/>
    <col min="4865" max="4867" width="2.25" style="964" customWidth="1"/>
    <col min="4868" max="4868" width="2.375" style="964" customWidth="1"/>
    <col min="4869" max="4869" width="2.5" style="964" customWidth="1"/>
    <col min="4870" max="4870" width="1.875" style="964" customWidth="1"/>
    <col min="4871" max="4905" width="2.5" style="964" customWidth="1"/>
    <col min="4906" max="4906" width="1.75" style="964" customWidth="1"/>
    <col min="4907" max="5120" width="2.25" style="964"/>
    <col min="5121" max="5123" width="2.25" style="964" customWidth="1"/>
    <col min="5124" max="5124" width="2.375" style="964" customWidth="1"/>
    <col min="5125" max="5125" width="2.5" style="964" customWidth="1"/>
    <col min="5126" max="5126" width="1.875" style="964" customWidth="1"/>
    <col min="5127" max="5161" width="2.5" style="964" customWidth="1"/>
    <col min="5162" max="5162" width="1.75" style="964" customWidth="1"/>
    <col min="5163" max="5376" width="2.25" style="964"/>
    <col min="5377" max="5379" width="2.25" style="964" customWidth="1"/>
    <col min="5380" max="5380" width="2.375" style="964" customWidth="1"/>
    <col min="5381" max="5381" width="2.5" style="964" customWidth="1"/>
    <col min="5382" max="5382" width="1.875" style="964" customWidth="1"/>
    <col min="5383" max="5417" width="2.5" style="964" customWidth="1"/>
    <col min="5418" max="5418" width="1.75" style="964" customWidth="1"/>
    <col min="5419" max="5632" width="2.25" style="964"/>
    <col min="5633" max="5635" width="2.25" style="964" customWidth="1"/>
    <col min="5636" max="5636" width="2.375" style="964" customWidth="1"/>
    <col min="5637" max="5637" width="2.5" style="964" customWidth="1"/>
    <col min="5638" max="5638" width="1.875" style="964" customWidth="1"/>
    <col min="5639" max="5673" width="2.5" style="964" customWidth="1"/>
    <col min="5674" max="5674" width="1.75" style="964" customWidth="1"/>
    <col min="5675" max="5888" width="2.25" style="964"/>
    <col min="5889" max="5891" width="2.25" style="964" customWidth="1"/>
    <col min="5892" max="5892" width="2.375" style="964" customWidth="1"/>
    <col min="5893" max="5893" width="2.5" style="964" customWidth="1"/>
    <col min="5894" max="5894" width="1.875" style="964" customWidth="1"/>
    <col min="5895" max="5929" width="2.5" style="964" customWidth="1"/>
    <col min="5930" max="5930" width="1.75" style="964" customWidth="1"/>
    <col min="5931" max="6144" width="2.25" style="964"/>
    <col min="6145" max="6147" width="2.25" style="964" customWidth="1"/>
    <col min="6148" max="6148" width="2.375" style="964" customWidth="1"/>
    <col min="6149" max="6149" width="2.5" style="964" customWidth="1"/>
    <col min="6150" max="6150" width="1.875" style="964" customWidth="1"/>
    <col min="6151" max="6185" width="2.5" style="964" customWidth="1"/>
    <col min="6186" max="6186" width="1.75" style="964" customWidth="1"/>
    <col min="6187" max="6400" width="2.25" style="964"/>
    <col min="6401" max="6403" width="2.25" style="964" customWidth="1"/>
    <col min="6404" max="6404" width="2.375" style="964" customWidth="1"/>
    <col min="6405" max="6405" width="2.5" style="964" customWidth="1"/>
    <col min="6406" max="6406" width="1.875" style="964" customWidth="1"/>
    <col min="6407" max="6441" width="2.5" style="964" customWidth="1"/>
    <col min="6442" max="6442" width="1.75" style="964" customWidth="1"/>
    <col min="6443" max="6656" width="2.25" style="964"/>
    <col min="6657" max="6659" width="2.25" style="964" customWidth="1"/>
    <col min="6660" max="6660" width="2.375" style="964" customWidth="1"/>
    <col min="6661" max="6661" width="2.5" style="964" customWidth="1"/>
    <col min="6662" max="6662" width="1.875" style="964" customWidth="1"/>
    <col min="6663" max="6697" width="2.5" style="964" customWidth="1"/>
    <col min="6698" max="6698" width="1.75" style="964" customWidth="1"/>
    <col min="6699" max="6912" width="2.25" style="964"/>
    <col min="6913" max="6915" width="2.25" style="964" customWidth="1"/>
    <col min="6916" max="6916" width="2.375" style="964" customWidth="1"/>
    <col min="6917" max="6917" width="2.5" style="964" customWidth="1"/>
    <col min="6918" max="6918" width="1.875" style="964" customWidth="1"/>
    <col min="6919" max="6953" width="2.5" style="964" customWidth="1"/>
    <col min="6954" max="6954" width="1.75" style="964" customWidth="1"/>
    <col min="6955" max="7168" width="2.25" style="964"/>
    <col min="7169" max="7171" width="2.25" style="964" customWidth="1"/>
    <col min="7172" max="7172" width="2.375" style="964" customWidth="1"/>
    <col min="7173" max="7173" width="2.5" style="964" customWidth="1"/>
    <col min="7174" max="7174" width="1.875" style="964" customWidth="1"/>
    <col min="7175" max="7209" width="2.5" style="964" customWidth="1"/>
    <col min="7210" max="7210" width="1.75" style="964" customWidth="1"/>
    <col min="7211" max="7424" width="2.25" style="964"/>
    <col min="7425" max="7427" width="2.25" style="964" customWidth="1"/>
    <col min="7428" max="7428" width="2.375" style="964" customWidth="1"/>
    <col min="7429" max="7429" width="2.5" style="964" customWidth="1"/>
    <col min="7430" max="7430" width="1.875" style="964" customWidth="1"/>
    <col min="7431" max="7465" width="2.5" style="964" customWidth="1"/>
    <col min="7466" max="7466" width="1.75" style="964" customWidth="1"/>
    <col min="7467" max="7680" width="2.25" style="964"/>
    <col min="7681" max="7683" width="2.25" style="964" customWidth="1"/>
    <col min="7684" max="7684" width="2.375" style="964" customWidth="1"/>
    <col min="7685" max="7685" width="2.5" style="964" customWidth="1"/>
    <col min="7686" max="7686" width="1.875" style="964" customWidth="1"/>
    <col min="7687" max="7721" width="2.5" style="964" customWidth="1"/>
    <col min="7722" max="7722" width="1.75" style="964" customWidth="1"/>
    <col min="7723" max="7936" width="2.25" style="964"/>
    <col min="7937" max="7939" width="2.25" style="964" customWidth="1"/>
    <col min="7940" max="7940" width="2.375" style="964" customWidth="1"/>
    <col min="7941" max="7941" width="2.5" style="964" customWidth="1"/>
    <col min="7942" max="7942" width="1.875" style="964" customWidth="1"/>
    <col min="7943" max="7977" width="2.5" style="964" customWidth="1"/>
    <col min="7978" max="7978" width="1.75" style="964" customWidth="1"/>
    <col min="7979" max="8192" width="2.25" style="964"/>
    <col min="8193" max="8195" width="2.25" style="964" customWidth="1"/>
    <col min="8196" max="8196" width="2.375" style="964" customWidth="1"/>
    <col min="8197" max="8197" width="2.5" style="964" customWidth="1"/>
    <col min="8198" max="8198" width="1.875" style="964" customWidth="1"/>
    <col min="8199" max="8233" width="2.5" style="964" customWidth="1"/>
    <col min="8234" max="8234" width="1.75" style="964" customWidth="1"/>
    <col min="8235" max="8448" width="2.25" style="964"/>
    <col min="8449" max="8451" width="2.25" style="964" customWidth="1"/>
    <col min="8452" max="8452" width="2.375" style="964" customWidth="1"/>
    <col min="8453" max="8453" width="2.5" style="964" customWidth="1"/>
    <col min="8454" max="8454" width="1.875" style="964" customWidth="1"/>
    <col min="8455" max="8489" width="2.5" style="964" customWidth="1"/>
    <col min="8490" max="8490" width="1.75" style="964" customWidth="1"/>
    <col min="8491" max="8704" width="2.25" style="964"/>
    <col min="8705" max="8707" width="2.25" style="964" customWidth="1"/>
    <col min="8708" max="8708" width="2.375" style="964" customWidth="1"/>
    <col min="8709" max="8709" width="2.5" style="964" customWidth="1"/>
    <col min="8710" max="8710" width="1.875" style="964" customWidth="1"/>
    <col min="8711" max="8745" width="2.5" style="964" customWidth="1"/>
    <col min="8746" max="8746" width="1.75" style="964" customWidth="1"/>
    <col min="8747" max="8960" width="2.25" style="964"/>
    <col min="8961" max="8963" width="2.25" style="964" customWidth="1"/>
    <col min="8964" max="8964" width="2.375" style="964" customWidth="1"/>
    <col min="8965" max="8965" width="2.5" style="964" customWidth="1"/>
    <col min="8966" max="8966" width="1.875" style="964" customWidth="1"/>
    <col min="8967" max="9001" width="2.5" style="964" customWidth="1"/>
    <col min="9002" max="9002" width="1.75" style="964" customWidth="1"/>
    <col min="9003" max="9216" width="2.25" style="964"/>
    <col min="9217" max="9219" width="2.25" style="964" customWidth="1"/>
    <col min="9220" max="9220" width="2.375" style="964" customWidth="1"/>
    <col min="9221" max="9221" width="2.5" style="964" customWidth="1"/>
    <col min="9222" max="9222" width="1.875" style="964" customWidth="1"/>
    <col min="9223" max="9257" width="2.5" style="964" customWidth="1"/>
    <col min="9258" max="9258" width="1.75" style="964" customWidth="1"/>
    <col min="9259" max="9472" width="2.25" style="964"/>
    <col min="9473" max="9475" width="2.25" style="964" customWidth="1"/>
    <col min="9476" max="9476" width="2.375" style="964" customWidth="1"/>
    <col min="9477" max="9477" width="2.5" style="964" customWidth="1"/>
    <col min="9478" max="9478" width="1.875" style="964" customWidth="1"/>
    <col min="9479" max="9513" width="2.5" style="964" customWidth="1"/>
    <col min="9514" max="9514" width="1.75" style="964" customWidth="1"/>
    <col min="9515" max="9728" width="2.25" style="964"/>
    <col min="9729" max="9731" width="2.25" style="964" customWidth="1"/>
    <col min="9732" max="9732" width="2.375" style="964" customWidth="1"/>
    <col min="9733" max="9733" width="2.5" style="964" customWidth="1"/>
    <col min="9734" max="9734" width="1.875" style="964" customWidth="1"/>
    <col min="9735" max="9769" width="2.5" style="964" customWidth="1"/>
    <col min="9770" max="9770" width="1.75" style="964" customWidth="1"/>
    <col min="9771" max="9984" width="2.25" style="964"/>
    <col min="9985" max="9987" width="2.25" style="964" customWidth="1"/>
    <col min="9988" max="9988" width="2.375" style="964" customWidth="1"/>
    <col min="9989" max="9989" width="2.5" style="964" customWidth="1"/>
    <col min="9990" max="9990" width="1.875" style="964" customWidth="1"/>
    <col min="9991" max="10025" width="2.5" style="964" customWidth="1"/>
    <col min="10026" max="10026" width="1.75" style="964" customWidth="1"/>
    <col min="10027" max="10240" width="2.25" style="964"/>
    <col min="10241" max="10243" width="2.25" style="964" customWidth="1"/>
    <col min="10244" max="10244" width="2.375" style="964" customWidth="1"/>
    <col min="10245" max="10245" width="2.5" style="964" customWidth="1"/>
    <col min="10246" max="10246" width="1.875" style="964" customWidth="1"/>
    <col min="10247" max="10281" width="2.5" style="964" customWidth="1"/>
    <col min="10282" max="10282" width="1.75" style="964" customWidth="1"/>
    <col min="10283" max="10496" width="2.25" style="964"/>
    <col min="10497" max="10499" width="2.25" style="964" customWidth="1"/>
    <col min="10500" max="10500" width="2.375" style="964" customWidth="1"/>
    <col min="10501" max="10501" width="2.5" style="964" customWidth="1"/>
    <col min="10502" max="10502" width="1.875" style="964" customWidth="1"/>
    <col min="10503" max="10537" width="2.5" style="964" customWidth="1"/>
    <col min="10538" max="10538" width="1.75" style="964" customWidth="1"/>
    <col min="10539" max="10752" width="2.25" style="964"/>
    <col min="10753" max="10755" width="2.25" style="964" customWidth="1"/>
    <col min="10756" max="10756" width="2.375" style="964" customWidth="1"/>
    <col min="10757" max="10757" width="2.5" style="964" customWidth="1"/>
    <col min="10758" max="10758" width="1.875" style="964" customWidth="1"/>
    <col min="10759" max="10793" width="2.5" style="964" customWidth="1"/>
    <col min="10794" max="10794" width="1.75" style="964" customWidth="1"/>
    <col min="10795" max="11008" width="2.25" style="964"/>
    <col min="11009" max="11011" width="2.25" style="964" customWidth="1"/>
    <col min="11012" max="11012" width="2.375" style="964" customWidth="1"/>
    <col min="11013" max="11013" width="2.5" style="964" customWidth="1"/>
    <col min="11014" max="11014" width="1.875" style="964" customWidth="1"/>
    <col min="11015" max="11049" width="2.5" style="964" customWidth="1"/>
    <col min="11050" max="11050" width="1.75" style="964" customWidth="1"/>
    <col min="11051" max="11264" width="2.25" style="964"/>
    <col min="11265" max="11267" width="2.25" style="964" customWidth="1"/>
    <col min="11268" max="11268" width="2.375" style="964" customWidth="1"/>
    <col min="11269" max="11269" width="2.5" style="964" customWidth="1"/>
    <col min="11270" max="11270" width="1.875" style="964" customWidth="1"/>
    <col min="11271" max="11305" width="2.5" style="964" customWidth="1"/>
    <col min="11306" max="11306" width="1.75" style="964" customWidth="1"/>
    <col min="11307" max="11520" width="2.25" style="964"/>
    <col min="11521" max="11523" width="2.25" style="964" customWidth="1"/>
    <col min="11524" max="11524" width="2.375" style="964" customWidth="1"/>
    <col min="11525" max="11525" width="2.5" style="964" customWidth="1"/>
    <col min="11526" max="11526" width="1.875" style="964" customWidth="1"/>
    <col min="11527" max="11561" width="2.5" style="964" customWidth="1"/>
    <col min="11562" max="11562" width="1.75" style="964" customWidth="1"/>
    <col min="11563" max="11776" width="2.25" style="964"/>
    <col min="11777" max="11779" width="2.25" style="964" customWidth="1"/>
    <col min="11780" max="11780" width="2.375" style="964" customWidth="1"/>
    <col min="11781" max="11781" width="2.5" style="964" customWidth="1"/>
    <col min="11782" max="11782" width="1.875" style="964" customWidth="1"/>
    <col min="11783" max="11817" width="2.5" style="964" customWidth="1"/>
    <col min="11818" max="11818" width="1.75" style="964" customWidth="1"/>
    <col min="11819" max="12032" width="2.25" style="964"/>
    <col min="12033" max="12035" width="2.25" style="964" customWidth="1"/>
    <col min="12036" max="12036" width="2.375" style="964" customWidth="1"/>
    <col min="12037" max="12037" width="2.5" style="964" customWidth="1"/>
    <col min="12038" max="12038" width="1.875" style="964" customWidth="1"/>
    <col min="12039" max="12073" width="2.5" style="964" customWidth="1"/>
    <col min="12074" max="12074" width="1.75" style="964" customWidth="1"/>
    <col min="12075" max="12288" width="2.25" style="964"/>
    <col min="12289" max="12291" width="2.25" style="964" customWidth="1"/>
    <col min="12292" max="12292" width="2.375" style="964" customWidth="1"/>
    <col min="12293" max="12293" width="2.5" style="964" customWidth="1"/>
    <col min="12294" max="12294" width="1.875" style="964" customWidth="1"/>
    <col min="12295" max="12329" width="2.5" style="964" customWidth="1"/>
    <col min="12330" max="12330" width="1.75" style="964" customWidth="1"/>
    <col min="12331" max="12544" width="2.25" style="964"/>
    <col min="12545" max="12547" width="2.25" style="964" customWidth="1"/>
    <col min="12548" max="12548" width="2.375" style="964" customWidth="1"/>
    <col min="12549" max="12549" width="2.5" style="964" customWidth="1"/>
    <col min="12550" max="12550" width="1.875" style="964" customWidth="1"/>
    <col min="12551" max="12585" width="2.5" style="964" customWidth="1"/>
    <col min="12586" max="12586" width="1.75" style="964" customWidth="1"/>
    <col min="12587" max="12800" width="2.25" style="964"/>
    <col min="12801" max="12803" width="2.25" style="964" customWidth="1"/>
    <col min="12804" max="12804" width="2.375" style="964" customWidth="1"/>
    <col min="12805" max="12805" width="2.5" style="964" customWidth="1"/>
    <col min="12806" max="12806" width="1.875" style="964" customWidth="1"/>
    <col min="12807" max="12841" width="2.5" style="964" customWidth="1"/>
    <col min="12842" max="12842" width="1.75" style="964" customWidth="1"/>
    <col min="12843" max="13056" width="2.25" style="964"/>
    <col min="13057" max="13059" width="2.25" style="964" customWidth="1"/>
    <col min="13060" max="13060" width="2.375" style="964" customWidth="1"/>
    <col min="13061" max="13061" width="2.5" style="964" customWidth="1"/>
    <col min="13062" max="13062" width="1.875" style="964" customWidth="1"/>
    <col min="13063" max="13097" width="2.5" style="964" customWidth="1"/>
    <col min="13098" max="13098" width="1.75" style="964" customWidth="1"/>
    <col min="13099" max="13312" width="2.25" style="964"/>
    <col min="13313" max="13315" width="2.25" style="964" customWidth="1"/>
    <col min="13316" max="13316" width="2.375" style="964" customWidth="1"/>
    <col min="13317" max="13317" width="2.5" style="964" customWidth="1"/>
    <col min="13318" max="13318" width="1.875" style="964" customWidth="1"/>
    <col min="13319" max="13353" width="2.5" style="964" customWidth="1"/>
    <col min="13354" max="13354" width="1.75" style="964" customWidth="1"/>
    <col min="13355" max="13568" width="2.25" style="964"/>
    <col min="13569" max="13571" width="2.25" style="964" customWidth="1"/>
    <col min="13572" max="13572" width="2.375" style="964" customWidth="1"/>
    <col min="13573" max="13573" width="2.5" style="964" customWidth="1"/>
    <col min="13574" max="13574" width="1.875" style="964" customWidth="1"/>
    <col min="13575" max="13609" width="2.5" style="964" customWidth="1"/>
    <col min="13610" max="13610" width="1.75" style="964" customWidth="1"/>
    <col min="13611" max="13824" width="2.25" style="964"/>
    <col min="13825" max="13827" width="2.25" style="964" customWidth="1"/>
    <col min="13828" max="13828" width="2.375" style="964" customWidth="1"/>
    <col min="13829" max="13829" width="2.5" style="964" customWidth="1"/>
    <col min="13830" max="13830" width="1.875" style="964" customWidth="1"/>
    <col min="13831" max="13865" width="2.5" style="964" customWidth="1"/>
    <col min="13866" max="13866" width="1.75" style="964" customWidth="1"/>
    <col min="13867" max="14080" width="2.25" style="964"/>
    <col min="14081" max="14083" width="2.25" style="964" customWidth="1"/>
    <col min="14084" max="14084" width="2.375" style="964" customWidth="1"/>
    <col min="14085" max="14085" width="2.5" style="964" customWidth="1"/>
    <col min="14086" max="14086" width="1.875" style="964" customWidth="1"/>
    <col min="14087" max="14121" width="2.5" style="964" customWidth="1"/>
    <col min="14122" max="14122" width="1.75" style="964" customWidth="1"/>
    <col min="14123" max="14336" width="2.25" style="964"/>
    <col min="14337" max="14339" width="2.25" style="964" customWidth="1"/>
    <col min="14340" max="14340" width="2.375" style="964" customWidth="1"/>
    <col min="14341" max="14341" width="2.5" style="964" customWidth="1"/>
    <col min="14342" max="14342" width="1.875" style="964" customWidth="1"/>
    <col min="14343" max="14377" width="2.5" style="964" customWidth="1"/>
    <col min="14378" max="14378" width="1.75" style="964" customWidth="1"/>
    <col min="14379" max="14592" width="2.25" style="964"/>
    <col min="14593" max="14595" width="2.25" style="964" customWidth="1"/>
    <col min="14596" max="14596" width="2.375" style="964" customWidth="1"/>
    <col min="14597" max="14597" width="2.5" style="964" customWidth="1"/>
    <col min="14598" max="14598" width="1.875" style="964" customWidth="1"/>
    <col min="14599" max="14633" width="2.5" style="964" customWidth="1"/>
    <col min="14634" max="14634" width="1.75" style="964" customWidth="1"/>
    <col min="14635" max="14848" width="2.25" style="964"/>
    <col min="14849" max="14851" width="2.25" style="964" customWidth="1"/>
    <col min="14852" max="14852" width="2.375" style="964" customWidth="1"/>
    <col min="14853" max="14853" width="2.5" style="964" customWidth="1"/>
    <col min="14854" max="14854" width="1.875" style="964" customWidth="1"/>
    <col min="14855" max="14889" width="2.5" style="964" customWidth="1"/>
    <col min="14890" max="14890" width="1.75" style="964" customWidth="1"/>
    <col min="14891" max="15104" width="2.25" style="964"/>
    <col min="15105" max="15107" width="2.25" style="964" customWidth="1"/>
    <col min="15108" max="15108" width="2.375" style="964" customWidth="1"/>
    <col min="15109" max="15109" width="2.5" style="964" customWidth="1"/>
    <col min="15110" max="15110" width="1.875" style="964" customWidth="1"/>
    <col min="15111" max="15145" width="2.5" style="964" customWidth="1"/>
    <col min="15146" max="15146" width="1.75" style="964" customWidth="1"/>
    <col min="15147" max="15360" width="2.25" style="964"/>
    <col min="15361" max="15363" width="2.25" style="964" customWidth="1"/>
    <col min="15364" max="15364" width="2.375" style="964" customWidth="1"/>
    <col min="15365" max="15365" width="2.5" style="964" customWidth="1"/>
    <col min="15366" max="15366" width="1.875" style="964" customWidth="1"/>
    <col min="15367" max="15401" width="2.5" style="964" customWidth="1"/>
    <col min="15402" max="15402" width="1.75" style="964" customWidth="1"/>
    <col min="15403" max="15616" width="2.25" style="964"/>
    <col min="15617" max="15619" width="2.25" style="964" customWidth="1"/>
    <col min="15620" max="15620" width="2.375" style="964" customWidth="1"/>
    <col min="15621" max="15621" width="2.5" style="964" customWidth="1"/>
    <col min="15622" max="15622" width="1.875" style="964" customWidth="1"/>
    <col min="15623" max="15657" width="2.5" style="964" customWidth="1"/>
    <col min="15658" max="15658" width="1.75" style="964" customWidth="1"/>
    <col min="15659" max="15872" width="2.25" style="964"/>
    <col min="15873" max="15875" width="2.25" style="964" customWidth="1"/>
    <col min="15876" max="15876" width="2.375" style="964" customWidth="1"/>
    <col min="15877" max="15877" width="2.5" style="964" customWidth="1"/>
    <col min="15878" max="15878" width="1.875" style="964" customWidth="1"/>
    <col min="15879" max="15913" width="2.5" style="964" customWidth="1"/>
    <col min="15914" max="15914" width="1.75" style="964" customWidth="1"/>
    <col min="15915" max="16128" width="2.25" style="964"/>
    <col min="16129" max="16131" width="2.25" style="964" customWidth="1"/>
    <col min="16132" max="16132" width="2.375" style="964" customWidth="1"/>
    <col min="16133" max="16133" width="2.5" style="964" customWidth="1"/>
    <col min="16134" max="16134" width="1.875" style="964" customWidth="1"/>
    <col min="16135" max="16169" width="2.5" style="964" customWidth="1"/>
    <col min="16170" max="16170" width="1.75" style="964" customWidth="1"/>
    <col min="16171" max="16384" width="2.25" style="964"/>
  </cols>
  <sheetData>
    <row r="1" spans="1:43">
      <c r="A1" s="964" t="s">
        <v>1451</v>
      </c>
    </row>
    <row r="7" spans="1:43" ht="18" customHeight="1">
      <c r="D7" s="963" t="s">
        <v>1583</v>
      </c>
      <c r="E7" s="963"/>
      <c r="F7" s="963"/>
      <c r="G7" s="963"/>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row>
    <row r="8" spans="1:43" ht="9.75" customHeight="1">
      <c r="D8" s="963"/>
      <c r="E8" s="965"/>
      <c r="F8" s="966"/>
      <c r="G8" s="966"/>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c r="AH8" s="966"/>
      <c r="AI8" s="966"/>
      <c r="AJ8" s="966"/>
      <c r="AK8" s="966"/>
      <c r="AL8" s="966"/>
      <c r="AM8" s="966"/>
      <c r="AN8" s="966"/>
      <c r="AO8" s="966"/>
      <c r="AP8" s="967"/>
    </row>
    <row r="9" spans="1:43" ht="17.25" customHeight="1">
      <c r="D9" s="963"/>
      <c r="E9" s="968"/>
      <c r="F9" s="963"/>
      <c r="G9" s="963"/>
      <c r="H9" s="963"/>
      <c r="I9" s="963"/>
      <c r="J9" s="963"/>
      <c r="K9" s="963"/>
      <c r="L9" s="963"/>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9"/>
    </row>
    <row r="10" spans="1:43" ht="6.75" customHeight="1">
      <c r="D10" s="963"/>
      <c r="E10" s="968"/>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3"/>
      <c r="AL10" s="963"/>
      <c r="AM10" s="963"/>
      <c r="AN10" s="963"/>
      <c r="AO10" s="963"/>
      <c r="AP10" s="970"/>
    </row>
    <row r="11" spans="1:43" ht="36" customHeight="1">
      <c r="D11" s="963"/>
      <c r="E11" s="968"/>
      <c r="F11" s="963"/>
      <c r="G11" s="3419" t="s">
        <v>1570</v>
      </c>
      <c r="H11" s="3505"/>
      <c r="I11" s="3505"/>
      <c r="J11" s="3505"/>
      <c r="K11" s="3505"/>
      <c r="L11" s="3505"/>
      <c r="M11" s="3505"/>
      <c r="N11" s="3505"/>
      <c r="O11" s="3505"/>
      <c r="P11" s="3505"/>
      <c r="Q11" s="3505"/>
      <c r="R11" s="3505"/>
      <c r="S11" s="3505"/>
      <c r="T11" s="3505"/>
      <c r="U11" s="3505"/>
      <c r="V11" s="3505"/>
      <c r="W11" s="3505"/>
      <c r="X11" s="3505"/>
      <c r="Y11" s="3505"/>
      <c r="Z11" s="3505"/>
      <c r="AA11" s="3505"/>
      <c r="AB11" s="3505"/>
      <c r="AC11" s="3505"/>
      <c r="AD11" s="3505"/>
      <c r="AE11" s="3505"/>
      <c r="AF11" s="3505"/>
      <c r="AG11" s="3505"/>
      <c r="AH11" s="3505"/>
      <c r="AI11" s="3505"/>
      <c r="AJ11" s="3505"/>
      <c r="AK11" s="3505"/>
      <c r="AL11" s="3505"/>
      <c r="AM11" s="3505"/>
      <c r="AN11" s="3505"/>
      <c r="AO11" s="3505"/>
      <c r="AP11" s="970"/>
    </row>
    <row r="12" spans="1:43" ht="9.75" customHeight="1">
      <c r="D12" s="963"/>
      <c r="E12" s="968"/>
      <c r="F12" s="963"/>
      <c r="G12" s="963"/>
      <c r="H12" s="963"/>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63"/>
      <c r="AG12" s="963"/>
      <c r="AH12" s="963"/>
      <c r="AI12" s="963"/>
      <c r="AJ12" s="963"/>
      <c r="AK12" s="963"/>
      <c r="AL12" s="963"/>
      <c r="AM12" s="963"/>
      <c r="AN12" s="963"/>
      <c r="AO12" s="963"/>
      <c r="AP12" s="970"/>
    </row>
    <row r="13" spans="1:43" ht="16.5" customHeight="1">
      <c r="D13" s="963"/>
      <c r="E13" s="968"/>
      <c r="F13" s="963"/>
      <c r="G13" s="963"/>
      <c r="H13" s="963"/>
      <c r="I13" s="963"/>
      <c r="J13" s="963"/>
      <c r="K13" s="963"/>
      <c r="L13" s="963"/>
      <c r="M13" s="963"/>
      <c r="N13" s="963"/>
      <c r="O13" s="963"/>
      <c r="P13" s="963"/>
      <c r="Q13" s="963"/>
      <c r="R13" s="963"/>
      <c r="S13" s="963"/>
      <c r="T13" s="963"/>
      <c r="U13" s="963"/>
      <c r="V13" s="963"/>
      <c r="W13" s="963"/>
      <c r="X13" s="963"/>
      <c r="Y13" s="963"/>
      <c r="Z13" s="963"/>
      <c r="AA13" s="963"/>
      <c r="AB13" s="963"/>
      <c r="AC13" s="963"/>
      <c r="AD13" s="963"/>
      <c r="AE13" s="3511" t="s">
        <v>1400</v>
      </c>
      <c r="AF13" s="3511"/>
      <c r="AG13" s="3512">
        <v>2</v>
      </c>
      <c r="AH13" s="3512"/>
      <c r="AI13" s="963" t="s">
        <v>223</v>
      </c>
      <c r="AJ13" s="3512">
        <v>4</v>
      </c>
      <c r="AK13" s="3512"/>
      <c r="AL13" s="963" t="s">
        <v>666</v>
      </c>
      <c r="AM13" s="3512">
        <v>1</v>
      </c>
      <c r="AN13" s="3512"/>
      <c r="AO13" s="963" t="s">
        <v>225</v>
      </c>
      <c r="AP13" s="970"/>
    </row>
    <row r="14" spans="1:43" ht="17.25" customHeight="1">
      <c r="D14" s="963"/>
      <c r="E14" s="968"/>
      <c r="F14" s="963"/>
      <c r="G14" s="963" t="s">
        <v>1584</v>
      </c>
      <c r="H14" s="963"/>
      <c r="I14" s="963"/>
      <c r="J14" s="963"/>
      <c r="K14" s="963"/>
      <c r="L14" s="963"/>
      <c r="M14" s="963"/>
      <c r="N14" s="963"/>
      <c r="O14" s="963"/>
      <c r="P14" s="963"/>
      <c r="Q14" s="963"/>
      <c r="R14" s="963"/>
      <c r="S14" s="963"/>
      <c r="T14" s="963"/>
      <c r="U14" s="963"/>
      <c r="V14" s="963"/>
      <c r="W14" s="963"/>
      <c r="X14" s="963"/>
      <c r="Y14" s="963"/>
      <c r="Z14" s="963"/>
      <c r="AA14" s="963"/>
      <c r="AB14" s="963"/>
      <c r="AC14" s="963"/>
      <c r="AD14" s="963"/>
      <c r="AE14" s="963"/>
      <c r="AF14" s="963"/>
      <c r="AG14" s="963"/>
      <c r="AH14" s="963"/>
      <c r="AI14" s="963"/>
      <c r="AJ14" s="963"/>
      <c r="AK14" s="963"/>
      <c r="AL14" s="963"/>
      <c r="AM14" s="963"/>
      <c r="AN14" s="963"/>
      <c r="AO14" s="963"/>
      <c r="AP14" s="970"/>
    </row>
    <row r="15" spans="1:43" ht="13.5" customHeight="1">
      <c r="D15" s="963"/>
      <c r="E15" s="968"/>
      <c r="F15" s="963"/>
      <c r="G15" s="963"/>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63"/>
      <c r="AN15" s="963"/>
      <c r="AO15" s="963"/>
      <c r="AP15" s="970"/>
    </row>
    <row r="16" spans="1:43" ht="13.5" customHeight="1">
      <c r="D16" s="963"/>
      <c r="E16" s="968"/>
      <c r="F16" s="963"/>
      <c r="G16" s="963"/>
      <c r="H16" s="963"/>
      <c r="I16" s="963"/>
      <c r="J16" s="963"/>
      <c r="K16" s="963"/>
      <c r="L16" s="963"/>
      <c r="M16" s="963"/>
      <c r="N16" s="963"/>
      <c r="O16" s="963"/>
      <c r="P16" s="963"/>
      <c r="Q16" s="963"/>
      <c r="R16" s="963"/>
      <c r="S16" s="963"/>
      <c r="T16" s="3413" t="s">
        <v>1479</v>
      </c>
      <c r="U16" s="3413"/>
      <c r="V16" s="3413"/>
      <c r="W16" s="3413"/>
      <c r="X16" s="920"/>
      <c r="Y16" s="3413" t="s">
        <v>0</v>
      </c>
      <c r="Z16" s="3413"/>
      <c r="AA16" s="3413"/>
      <c r="AB16" s="3413"/>
      <c r="AC16" s="3510" t="s">
        <v>1585</v>
      </c>
      <c r="AD16" s="3510"/>
      <c r="AE16" s="3510"/>
      <c r="AF16" s="3510"/>
      <c r="AG16" s="3510"/>
      <c r="AH16" s="3510"/>
      <c r="AI16" s="3510"/>
      <c r="AJ16" s="3510"/>
      <c r="AK16" s="3510"/>
      <c r="AL16" s="3510"/>
      <c r="AM16" s="3510"/>
      <c r="AN16" s="3510"/>
      <c r="AO16" s="3510"/>
      <c r="AP16" s="982"/>
      <c r="AQ16" s="983"/>
    </row>
    <row r="17" spans="4:42" ht="16.5" customHeight="1">
      <c r="D17" s="963"/>
      <c r="E17" s="968"/>
      <c r="F17" s="963"/>
      <c r="G17" s="963"/>
      <c r="H17" s="963"/>
      <c r="I17" s="963"/>
      <c r="J17" s="963"/>
      <c r="K17" s="963"/>
      <c r="L17" s="963"/>
      <c r="M17" s="963"/>
      <c r="N17" s="963"/>
      <c r="O17" s="963"/>
      <c r="P17" s="963"/>
      <c r="Q17" s="963"/>
      <c r="R17" s="963"/>
      <c r="S17" s="963"/>
      <c r="T17" s="919" t="s">
        <v>1480</v>
      </c>
      <c r="U17" s="920"/>
      <c r="V17" s="919"/>
      <c r="W17" s="919"/>
      <c r="X17" s="920"/>
      <c r="Y17" s="3413" t="s">
        <v>1481</v>
      </c>
      <c r="Z17" s="3413"/>
      <c r="AA17" s="3413"/>
      <c r="AB17" s="3413"/>
      <c r="AC17" s="3460" t="s">
        <v>1586</v>
      </c>
      <c r="AD17" s="3460"/>
      <c r="AE17" s="3460"/>
      <c r="AF17" s="3460"/>
      <c r="AG17" s="3460"/>
      <c r="AH17" s="3460"/>
      <c r="AI17" s="3460"/>
      <c r="AJ17" s="3460"/>
      <c r="AK17" s="3460"/>
      <c r="AL17" s="3460"/>
      <c r="AM17" s="3460"/>
      <c r="AN17" s="3460"/>
      <c r="AO17" s="3460"/>
      <c r="AP17" s="969"/>
    </row>
    <row r="18" spans="4:42" ht="16.5" customHeight="1">
      <c r="D18" s="963"/>
      <c r="E18" s="968"/>
      <c r="F18" s="963"/>
      <c r="G18" s="963"/>
      <c r="H18" s="963"/>
      <c r="I18" s="963"/>
      <c r="J18" s="963"/>
      <c r="K18" s="963"/>
      <c r="L18" s="963"/>
      <c r="M18" s="963"/>
      <c r="N18" s="963"/>
      <c r="O18" s="963"/>
      <c r="P18" s="963"/>
      <c r="Q18" s="963"/>
      <c r="R18" s="963"/>
      <c r="S18" s="963"/>
      <c r="T18" s="919"/>
      <c r="U18" s="919"/>
      <c r="V18" s="919"/>
      <c r="W18" s="919"/>
      <c r="X18" s="920"/>
      <c r="Y18" s="3415" t="s">
        <v>583</v>
      </c>
      <c r="Z18" s="3415"/>
      <c r="AA18" s="3415"/>
      <c r="AB18" s="3415"/>
      <c r="AC18" s="3482" t="s">
        <v>1533</v>
      </c>
      <c r="AD18" s="3482"/>
      <c r="AE18" s="3482"/>
      <c r="AF18" s="3482"/>
      <c r="AG18" s="3482"/>
      <c r="AH18" s="3482"/>
      <c r="AI18" s="3482"/>
      <c r="AJ18" s="3482"/>
      <c r="AK18" s="3482"/>
      <c r="AL18" s="3482"/>
      <c r="AM18" s="3482"/>
      <c r="AN18" s="957"/>
      <c r="AP18" s="969"/>
    </row>
    <row r="19" spans="4:42">
      <c r="D19" s="963"/>
      <c r="E19" s="968"/>
      <c r="F19" s="963"/>
      <c r="G19" s="963"/>
      <c r="H19" s="963"/>
      <c r="I19" s="963"/>
      <c r="J19" s="963"/>
      <c r="K19" s="963"/>
      <c r="L19" s="963"/>
      <c r="M19" s="963"/>
      <c r="N19" s="963"/>
      <c r="O19" s="963"/>
      <c r="P19" s="963"/>
      <c r="Q19" s="963"/>
      <c r="R19" s="963"/>
      <c r="S19" s="963"/>
      <c r="T19" s="963"/>
      <c r="U19" s="963"/>
      <c r="V19" s="963"/>
      <c r="W19" s="963"/>
      <c r="X19" s="963"/>
      <c r="Y19" s="963"/>
      <c r="Z19" s="963"/>
      <c r="AA19" s="963"/>
      <c r="AB19" s="963"/>
      <c r="AC19" s="963"/>
      <c r="AD19" s="963"/>
      <c r="AE19" s="963"/>
      <c r="AF19" s="963"/>
      <c r="AG19" s="963"/>
      <c r="AH19" s="963"/>
      <c r="AI19" s="963"/>
      <c r="AJ19" s="963"/>
      <c r="AK19" s="963"/>
      <c r="AL19" s="963"/>
      <c r="AM19" s="963"/>
      <c r="AN19" s="963"/>
      <c r="AO19" s="963"/>
      <c r="AP19" s="970"/>
    </row>
    <row r="20" spans="4:42" ht="18.75" customHeight="1">
      <c r="D20" s="963"/>
      <c r="E20" s="968"/>
      <c r="F20" s="971"/>
      <c r="H20" s="971" t="s">
        <v>1571</v>
      </c>
      <c r="I20" s="971"/>
      <c r="J20" s="971"/>
      <c r="K20" s="971"/>
      <c r="L20" s="971"/>
      <c r="M20" s="971"/>
      <c r="N20" s="971"/>
      <c r="O20" s="971"/>
      <c r="P20" s="971"/>
      <c r="Q20" s="971"/>
      <c r="R20" s="971"/>
      <c r="S20" s="971"/>
      <c r="T20" s="971"/>
      <c r="U20" s="971"/>
      <c r="V20" s="971"/>
      <c r="W20" s="971"/>
      <c r="X20" s="971"/>
      <c r="Y20" s="971"/>
      <c r="Z20" s="971"/>
      <c r="AA20" s="971"/>
      <c r="AB20" s="971"/>
      <c r="AC20" s="971"/>
      <c r="AD20" s="971"/>
      <c r="AE20" s="971"/>
      <c r="AF20" s="971"/>
      <c r="AG20" s="971"/>
      <c r="AH20" s="971"/>
      <c r="AI20" s="971"/>
      <c r="AJ20" s="971"/>
      <c r="AK20" s="971"/>
      <c r="AL20" s="971"/>
      <c r="AM20" s="971"/>
      <c r="AN20" s="971"/>
      <c r="AO20" s="971"/>
      <c r="AP20" s="972"/>
    </row>
    <row r="21" spans="4:42" ht="7.5" customHeight="1">
      <c r="D21" s="963"/>
      <c r="E21" s="968"/>
      <c r="F21" s="963"/>
      <c r="G21" s="963"/>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3"/>
      <c r="AH21" s="963"/>
      <c r="AI21" s="963"/>
      <c r="AJ21" s="963"/>
      <c r="AK21" s="963"/>
      <c r="AL21" s="963"/>
      <c r="AM21" s="963"/>
      <c r="AN21" s="963"/>
      <c r="AO21" s="963"/>
      <c r="AP21" s="970"/>
    </row>
    <row r="22" spans="4:42" ht="22.5" customHeight="1">
      <c r="D22" s="963"/>
      <c r="E22" s="968"/>
      <c r="F22" s="963"/>
      <c r="G22" s="963"/>
      <c r="H22" s="963"/>
      <c r="I22" s="963"/>
      <c r="J22" s="963"/>
      <c r="K22" s="963"/>
      <c r="L22" s="963"/>
      <c r="M22" s="963"/>
      <c r="N22" s="963"/>
      <c r="O22" s="963"/>
      <c r="P22" s="3493" t="s">
        <v>1483</v>
      </c>
      <c r="Q22" s="3494"/>
      <c r="R22" s="3494"/>
      <c r="S22" s="3494"/>
      <c r="T22" s="3494"/>
      <c r="U22" s="3494"/>
      <c r="V22" s="3494"/>
      <c r="W22" s="3494"/>
      <c r="X22" s="3494"/>
      <c r="Y22" s="973"/>
      <c r="Z22" s="974"/>
      <c r="AA22" s="974"/>
      <c r="AB22" s="974"/>
      <c r="AC22" s="974"/>
      <c r="AD22" s="974"/>
      <c r="AE22" s="974"/>
      <c r="AF22" s="974"/>
      <c r="AG22" s="974"/>
      <c r="AH22" s="974"/>
      <c r="AI22" s="974"/>
      <c r="AJ22" s="974"/>
      <c r="AK22" s="974"/>
      <c r="AL22" s="974"/>
      <c r="AM22" s="974"/>
      <c r="AN22" s="974"/>
      <c r="AO22" s="975"/>
      <c r="AP22" s="969"/>
    </row>
    <row r="23" spans="4:42" ht="44.25" customHeight="1">
      <c r="D23" s="963"/>
      <c r="E23" s="968"/>
      <c r="F23" s="963"/>
      <c r="G23" s="3495" t="s">
        <v>1587</v>
      </c>
      <c r="H23" s="3496"/>
      <c r="I23" s="3496"/>
      <c r="J23" s="3496"/>
      <c r="K23" s="3496"/>
      <c r="L23" s="3496"/>
      <c r="M23" s="3496"/>
      <c r="N23" s="3496"/>
      <c r="O23" s="3496"/>
      <c r="P23" s="3496"/>
      <c r="Q23" s="3496"/>
      <c r="R23" s="3496"/>
      <c r="S23" s="3496"/>
      <c r="T23" s="3496"/>
      <c r="U23" s="3496"/>
      <c r="V23" s="3496"/>
      <c r="W23" s="3496"/>
      <c r="X23" s="3496"/>
      <c r="Y23" s="3496"/>
      <c r="Z23" s="3496"/>
      <c r="AA23" s="3496"/>
      <c r="AB23" s="3496"/>
      <c r="AC23" s="3496"/>
      <c r="AD23" s="3496"/>
      <c r="AE23" s="3496"/>
      <c r="AF23" s="3496"/>
      <c r="AG23" s="3496"/>
      <c r="AH23" s="3496"/>
      <c r="AI23" s="3496"/>
      <c r="AJ23" s="3496"/>
      <c r="AK23" s="3496"/>
      <c r="AL23" s="3496"/>
      <c r="AM23" s="3496"/>
      <c r="AN23" s="3496"/>
      <c r="AO23" s="3497"/>
      <c r="AP23" s="970"/>
    </row>
    <row r="24" spans="4:42" ht="29.25" customHeight="1">
      <c r="D24" s="963"/>
      <c r="E24" s="968"/>
      <c r="F24" s="963"/>
      <c r="G24" s="3498" t="s">
        <v>1573</v>
      </c>
      <c r="H24" s="3499"/>
      <c r="I24" s="3499"/>
      <c r="J24" s="3499"/>
      <c r="K24" s="3499"/>
      <c r="L24" s="3499"/>
      <c r="M24" s="3499"/>
      <c r="N24" s="3499"/>
      <c r="O24" s="3499"/>
      <c r="P24" s="3499"/>
      <c r="Q24" s="3499"/>
      <c r="R24" s="3499"/>
      <c r="S24" s="3499"/>
      <c r="T24" s="3499"/>
      <c r="U24" s="3499"/>
      <c r="V24" s="3499"/>
      <c r="W24" s="3499"/>
      <c r="X24" s="3499"/>
      <c r="Y24" s="3499"/>
      <c r="Z24" s="3499"/>
      <c r="AA24" s="3499"/>
      <c r="AB24" s="3499"/>
      <c r="AC24" s="3499"/>
      <c r="AD24" s="3499"/>
      <c r="AE24" s="3499"/>
      <c r="AF24" s="3499"/>
      <c r="AG24" s="3499"/>
      <c r="AH24" s="3499"/>
      <c r="AI24" s="3499"/>
      <c r="AJ24" s="3499"/>
      <c r="AK24" s="3499"/>
      <c r="AL24" s="3499"/>
      <c r="AM24" s="3499"/>
      <c r="AN24" s="3499"/>
      <c r="AO24" s="3500"/>
      <c r="AP24" s="970"/>
    </row>
    <row r="25" spans="4:42" ht="29.25" customHeight="1">
      <c r="D25" s="963"/>
      <c r="E25" s="968"/>
      <c r="F25" s="963"/>
      <c r="G25" s="3501" t="s">
        <v>1574</v>
      </c>
      <c r="H25" s="3502"/>
      <c r="I25" s="3502"/>
      <c r="J25" s="3502"/>
      <c r="K25" s="3502"/>
      <c r="L25" s="3502"/>
      <c r="M25" s="3502"/>
      <c r="N25" s="3502"/>
      <c r="O25" s="3502"/>
      <c r="P25" s="3502"/>
      <c r="Q25" s="3502"/>
      <c r="R25" s="3502"/>
      <c r="S25" s="3502"/>
      <c r="T25" s="3502"/>
      <c r="U25" s="3502"/>
      <c r="V25" s="3502"/>
      <c r="W25" s="3502"/>
      <c r="X25" s="3502"/>
      <c r="Y25" s="3502"/>
      <c r="Z25" s="3502"/>
      <c r="AA25" s="3502"/>
      <c r="AB25" s="3502"/>
      <c r="AC25" s="3502"/>
      <c r="AD25" s="3502"/>
      <c r="AE25" s="3502"/>
      <c r="AF25" s="3502"/>
      <c r="AG25" s="3502"/>
      <c r="AH25" s="3502"/>
      <c r="AI25" s="3502"/>
      <c r="AJ25" s="3502"/>
      <c r="AK25" s="3502"/>
      <c r="AL25" s="3502"/>
      <c r="AM25" s="3502"/>
      <c r="AN25" s="3502"/>
      <c r="AO25" s="3503"/>
      <c r="AP25" s="970"/>
    </row>
    <row r="26" spans="4:42" ht="51" customHeight="1">
      <c r="D26" s="963"/>
      <c r="E26" s="968"/>
      <c r="F26" s="963"/>
      <c r="G26" s="3504" t="s">
        <v>1575</v>
      </c>
      <c r="H26" s="3502"/>
      <c r="I26" s="3502"/>
      <c r="J26" s="3502"/>
      <c r="K26" s="3502"/>
      <c r="L26" s="3502"/>
      <c r="M26" s="3502"/>
      <c r="N26" s="3502"/>
      <c r="O26" s="3502"/>
      <c r="P26" s="3502"/>
      <c r="Q26" s="3502"/>
      <c r="R26" s="3502"/>
      <c r="S26" s="3502"/>
      <c r="T26" s="3502"/>
      <c r="U26" s="3502"/>
      <c r="V26" s="3502"/>
      <c r="W26" s="3502"/>
      <c r="X26" s="3502"/>
      <c r="Y26" s="3502"/>
      <c r="Z26" s="3502"/>
      <c r="AA26" s="3502"/>
      <c r="AB26" s="3502"/>
      <c r="AC26" s="3502"/>
      <c r="AD26" s="3502"/>
      <c r="AE26" s="3502"/>
      <c r="AF26" s="3502"/>
      <c r="AG26" s="3502"/>
      <c r="AH26" s="3502"/>
      <c r="AI26" s="3502"/>
      <c r="AJ26" s="3502"/>
      <c r="AK26" s="3502"/>
      <c r="AL26" s="3502"/>
      <c r="AM26" s="3502"/>
      <c r="AN26" s="3502"/>
      <c r="AO26" s="3503"/>
      <c r="AP26" s="970"/>
    </row>
    <row r="27" spans="4:42" ht="29.25" customHeight="1">
      <c r="D27" s="963"/>
      <c r="E27" s="968"/>
      <c r="F27" s="963"/>
      <c r="G27" s="3501" t="s">
        <v>1576</v>
      </c>
      <c r="H27" s="3502"/>
      <c r="I27" s="3502"/>
      <c r="J27" s="3502"/>
      <c r="K27" s="3502"/>
      <c r="L27" s="3502"/>
      <c r="M27" s="3502"/>
      <c r="N27" s="3502"/>
      <c r="O27" s="3502"/>
      <c r="P27" s="3502"/>
      <c r="Q27" s="3502"/>
      <c r="R27" s="3502"/>
      <c r="S27" s="3502"/>
      <c r="T27" s="3502"/>
      <c r="U27" s="3502"/>
      <c r="V27" s="3502"/>
      <c r="W27" s="3502"/>
      <c r="X27" s="3502"/>
      <c r="Y27" s="3502"/>
      <c r="Z27" s="3502"/>
      <c r="AA27" s="3502"/>
      <c r="AB27" s="3502"/>
      <c r="AC27" s="3502"/>
      <c r="AD27" s="3502"/>
      <c r="AE27" s="3502"/>
      <c r="AF27" s="3502"/>
      <c r="AG27" s="3502"/>
      <c r="AH27" s="3502"/>
      <c r="AI27" s="3502"/>
      <c r="AJ27" s="3502"/>
      <c r="AK27" s="3502"/>
      <c r="AL27" s="3502"/>
      <c r="AM27" s="3502"/>
      <c r="AN27" s="3502"/>
      <c r="AO27" s="3503"/>
      <c r="AP27" s="970"/>
    </row>
    <row r="28" spans="4:42" ht="29.25" customHeight="1">
      <c r="D28" s="963"/>
      <c r="E28" s="968"/>
      <c r="F28" s="963"/>
      <c r="G28" s="3501" t="s">
        <v>1588</v>
      </c>
      <c r="H28" s="3502"/>
      <c r="I28" s="3502"/>
      <c r="J28" s="3502"/>
      <c r="K28" s="3502"/>
      <c r="L28" s="3502"/>
      <c r="M28" s="3502"/>
      <c r="N28" s="3502"/>
      <c r="O28" s="3502"/>
      <c r="P28" s="3502"/>
      <c r="Q28" s="3502"/>
      <c r="R28" s="3502"/>
      <c r="S28" s="3502"/>
      <c r="T28" s="3502"/>
      <c r="U28" s="3502"/>
      <c r="V28" s="3502"/>
      <c r="W28" s="3502"/>
      <c r="X28" s="3502"/>
      <c r="Y28" s="3502"/>
      <c r="Z28" s="3502"/>
      <c r="AA28" s="3502"/>
      <c r="AB28" s="3502"/>
      <c r="AC28" s="3502"/>
      <c r="AD28" s="3502"/>
      <c r="AE28" s="3502"/>
      <c r="AF28" s="3502"/>
      <c r="AG28" s="3502"/>
      <c r="AH28" s="3502"/>
      <c r="AI28" s="3502"/>
      <c r="AJ28" s="3502"/>
      <c r="AK28" s="3502"/>
      <c r="AL28" s="3502"/>
      <c r="AM28" s="3502"/>
      <c r="AN28" s="3502"/>
      <c r="AO28" s="3503"/>
      <c r="AP28" s="970"/>
    </row>
    <row r="29" spans="4:42" ht="29.25" customHeight="1">
      <c r="D29" s="963"/>
      <c r="E29" s="968"/>
      <c r="F29" s="963"/>
      <c r="G29" s="3490" t="s">
        <v>1578</v>
      </c>
      <c r="H29" s="3491"/>
      <c r="I29" s="3491"/>
      <c r="J29" s="3491"/>
      <c r="K29" s="3491"/>
      <c r="L29" s="3491"/>
      <c r="M29" s="3491"/>
      <c r="N29" s="3491"/>
      <c r="O29" s="3491"/>
      <c r="P29" s="3491"/>
      <c r="Q29" s="3491"/>
      <c r="R29" s="3491"/>
      <c r="S29" s="3491"/>
      <c r="T29" s="3491"/>
      <c r="U29" s="3491"/>
      <c r="V29" s="3491"/>
      <c r="W29" s="3491"/>
      <c r="X29" s="3491"/>
      <c r="Y29" s="3491"/>
      <c r="Z29" s="3491"/>
      <c r="AA29" s="3491"/>
      <c r="AB29" s="3491"/>
      <c r="AC29" s="3491"/>
      <c r="AD29" s="3491"/>
      <c r="AE29" s="3491"/>
      <c r="AF29" s="3491"/>
      <c r="AG29" s="3491"/>
      <c r="AH29" s="3491"/>
      <c r="AI29" s="3491"/>
      <c r="AJ29" s="3491"/>
      <c r="AK29" s="3491"/>
      <c r="AL29" s="3491"/>
      <c r="AM29" s="3491"/>
      <c r="AN29" s="3491"/>
      <c r="AO29" s="3492"/>
      <c r="AP29" s="970"/>
    </row>
    <row r="30" spans="4:42" ht="18" customHeight="1">
      <c r="D30" s="963"/>
      <c r="E30" s="968"/>
      <c r="F30" s="963"/>
      <c r="G30" s="963"/>
      <c r="H30" s="963"/>
      <c r="I30" s="963"/>
      <c r="J30" s="963"/>
      <c r="K30" s="963"/>
      <c r="L30" s="963"/>
      <c r="M30" s="963"/>
      <c r="N30" s="963"/>
      <c r="O30" s="963"/>
      <c r="P30" s="963"/>
      <c r="Q30" s="976"/>
      <c r="R30" s="976"/>
      <c r="S30" s="976"/>
      <c r="T30" s="976"/>
      <c r="U30" s="976"/>
      <c r="V30" s="976"/>
      <c r="W30" s="976"/>
      <c r="X30" s="976"/>
      <c r="Y30" s="976"/>
      <c r="Z30" s="963"/>
      <c r="AA30" s="963"/>
      <c r="AB30" s="963"/>
      <c r="AC30" s="963"/>
      <c r="AD30" s="963"/>
      <c r="AE30" s="963"/>
      <c r="AF30" s="963"/>
      <c r="AG30" s="963"/>
      <c r="AH30" s="963"/>
      <c r="AI30" s="963"/>
      <c r="AJ30" s="963"/>
      <c r="AK30" s="963"/>
      <c r="AL30" s="963"/>
      <c r="AM30" s="963"/>
      <c r="AN30" s="963"/>
      <c r="AO30" s="963"/>
      <c r="AP30" s="970"/>
    </row>
    <row r="31" spans="4:42" ht="29.25" customHeight="1">
      <c r="D31" s="963"/>
      <c r="E31" s="968"/>
      <c r="F31" s="963"/>
      <c r="G31" s="3485" t="s">
        <v>1579</v>
      </c>
      <c r="H31" s="3485"/>
      <c r="I31" s="3485"/>
      <c r="J31" s="3485"/>
      <c r="K31" s="3485"/>
      <c r="L31" s="3485"/>
      <c r="M31" s="3485"/>
      <c r="N31" s="3485"/>
      <c r="O31" s="3485"/>
      <c r="P31" s="3485"/>
      <c r="Q31" s="3485"/>
      <c r="R31" s="3485"/>
      <c r="S31" s="3485"/>
      <c r="T31" s="3485"/>
      <c r="U31" s="3485"/>
      <c r="V31" s="3485"/>
      <c r="W31" s="3485"/>
      <c r="X31" s="3485"/>
      <c r="Y31" s="3485"/>
      <c r="Z31" s="3485"/>
      <c r="AA31" s="3485"/>
      <c r="AB31" s="3485"/>
      <c r="AC31" s="3485"/>
      <c r="AD31" s="3485"/>
      <c r="AE31" s="3485"/>
      <c r="AF31" s="3485"/>
      <c r="AG31" s="3485"/>
      <c r="AH31" s="3485"/>
      <c r="AI31" s="3485"/>
      <c r="AJ31" s="3485"/>
      <c r="AK31" s="3485"/>
      <c r="AL31" s="3485"/>
      <c r="AM31" s="3485"/>
      <c r="AN31" s="3485"/>
      <c r="AO31" s="3485"/>
      <c r="AP31" s="970"/>
    </row>
    <row r="32" spans="4:42" ht="80.25" customHeight="1">
      <c r="D32" s="963"/>
      <c r="E32" s="968"/>
      <c r="F32" s="963"/>
      <c r="G32" s="3509" t="s">
        <v>1589</v>
      </c>
      <c r="H32" s="3486"/>
      <c r="I32" s="3486"/>
      <c r="J32" s="3486"/>
      <c r="K32" s="3486"/>
      <c r="L32" s="3486"/>
      <c r="M32" s="3486"/>
      <c r="N32" s="3486"/>
      <c r="O32" s="3486"/>
      <c r="P32" s="3486"/>
      <c r="Q32" s="3486"/>
      <c r="R32" s="3486"/>
      <c r="S32" s="3486"/>
      <c r="T32" s="3486"/>
      <c r="U32" s="3486"/>
      <c r="V32" s="3486"/>
      <c r="W32" s="3486"/>
      <c r="X32" s="3486"/>
      <c r="Y32" s="3486"/>
      <c r="Z32" s="3486"/>
      <c r="AA32" s="3486"/>
      <c r="AB32" s="3486"/>
      <c r="AC32" s="3486"/>
      <c r="AD32" s="3486"/>
      <c r="AE32" s="3486"/>
      <c r="AF32" s="3486"/>
      <c r="AG32" s="3486"/>
      <c r="AH32" s="3486"/>
      <c r="AI32" s="3486"/>
      <c r="AJ32" s="3486"/>
      <c r="AK32" s="3486"/>
      <c r="AL32" s="3486"/>
      <c r="AM32" s="3486"/>
      <c r="AN32" s="3486"/>
      <c r="AO32" s="3486"/>
      <c r="AP32" s="970"/>
    </row>
    <row r="33" spans="4:42" ht="80.25" customHeight="1">
      <c r="D33" s="963"/>
      <c r="E33" s="968"/>
      <c r="F33" s="963"/>
      <c r="G33" s="3509" t="s">
        <v>1590</v>
      </c>
      <c r="H33" s="3486"/>
      <c r="I33" s="3486"/>
      <c r="J33" s="3486"/>
      <c r="K33" s="3486"/>
      <c r="L33" s="3486"/>
      <c r="M33" s="3486"/>
      <c r="N33" s="3486"/>
      <c r="O33" s="3486"/>
      <c r="P33" s="3486"/>
      <c r="Q33" s="3486"/>
      <c r="R33" s="3486"/>
      <c r="S33" s="3486"/>
      <c r="T33" s="3486"/>
      <c r="U33" s="3486"/>
      <c r="V33" s="3486"/>
      <c r="W33" s="3486"/>
      <c r="X33" s="3486"/>
      <c r="Y33" s="3486"/>
      <c r="Z33" s="3486"/>
      <c r="AA33" s="3486"/>
      <c r="AB33" s="3486"/>
      <c r="AC33" s="3486"/>
      <c r="AD33" s="3486"/>
      <c r="AE33" s="3486"/>
      <c r="AF33" s="3486"/>
      <c r="AG33" s="3486"/>
      <c r="AH33" s="3486"/>
      <c r="AI33" s="3486"/>
      <c r="AJ33" s="3486"/>
      <c r="AK33" s="3486"/>
      <c r="AL33" s="3486"/>
      <c r="AM33" s="3486"/>
      <c r="AN33" s="3486"/>
      <c r="AO33" s="3486"/>
      <c r="AP33" s="970"/>
    </row>
    <row r="34" spans="4:42" ht="11.25" customHeight="1">
      <c r="D34" s="963"/>
      <c r="E34" s="968"/>
      <c r="F34" s="963"/>
      <c r="G34" s="963"/>
      <c r="H34" s="963"/>
      <c r="I34" s="963"/>
      <c r="J34" s="963"/>
      <c r="K34" s="963"/>
      <c r="L34" s="963"/>
      <c r="M34" s="963"/>
      <c r="N34" s="963"/>
      <c r="O34" s="963"/>
      <c r="P34" s="963"/>
      <c r="Q34" s="976"/>
      <c r="R34" s="976"/>
      <c r="S34" s="976"/>
      <c r="T34" s="976"/>
      <c r="U34" s="976"/>
      <c r="V34" s="976"/>
      <c r="W34" s="976"/>
      <c r="X34" s="976"/>
      <c r="Y34" s="976"/>
      <c r="Z34" s="963"/>
      <c r="AA34" s="963"/>
      <c r="AB34" s="963"/>
      <c r="AC34" s="963"/>
      <c r="AD34" s="963"/>
      <c r="AE34" s="963"/>
      <c r="AF34" s="963"/>
      <c r="AG34" s="963"/>
      <c r="AH34" s="963"/>
      <c r="AI34" s="963"/>
      <c r="AJ34" s="963"/>
      <c r="AK34" s="963"/>
      <c r="AL34" s="963"/>
      <c r="AM34" s="963"/>
      <c r="AN34" s="963"/>
      <c r="AO34" s="963"/>
      <c r="AP34" s="970"/>
    </row>
    <row r="35" spans="4:42" s="981" customFormat="1" ht="85.5" customHeight="1">
      <c r="D35" s="977"/>
      <c r="E35" s="978"/>
      <c r="F35" s="979"/>
      <c r="G35" s="3487" t="s">
        <v>1582</v>
      </c>
      <c r="H35" s="3488"/>
      <c r="I35" s="3488"/>
      <c r="J35" s="3488"/>
      <c r="K35" s="3488"/>
      <c r="L35" s="3488"/>
      <c r="M35" s="3488"/>
      <c r="N35" s="3488"/>
      <c r="O35" s="3488"/>
      <c r="P35" s="3488"/>
      <c r="Q35" s="3488"/>
      <c r="R35" s="3488"/>
      <c r="S35" s="3488"/>
      <c r="T35" s="3488"/>
      <c r="U35" s="3488"/>
      <c r="V35" s="3488"/>
      <c r="W35" s="3488"/>
      <c r="X35" s="3488"/>
      <c r="Y35" s="3488"/>
      <c r="Z35" s="3488"/>
      <c r="AA35" s="3488"/>
      <c r="AB35" s="3488"/>
      <c r="AC35" s="3488"/>
      <c r="AD35" s="3488"/>
      <c r="AE35" s="3488"/>
      <c r="AF35" s="3488"/>
      <c r="AG35" s="3488"/>
      <c r="AH35" s="3488"/>
      <c r="AI35" s="3488"/>
      <c r="AJ35" s="3488"/>
      <c r="AK35" s="3488"/>
      <c r="AL35" s="3488"/>
      <c r="AM35" s="3488"/>
      <c r="AN35" s="3488"/>
      <c r="AO35" s="3488"/>
      <c r="AP35" s="980"/>
    </row>
    <row r="36" spans="4:42" ht="18.75" customHeight="1">
      <c r="D36" s="963"/>
      <c r="E36" s="963"/>
      <c r="F36" s="963"/>
      <c r="G36" s="963"/>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3489"/>
      <c r="AH36" s="3489"/>
      <c r="AI36" s="3489"/>
      <c r="AJ36" s="3489"/>
      <c r="AK36" s="3489"/>
      <c r="AL36" s="3489"/>
      <c r="AM36" s="3489"/>
      <c r="AN36" s="3489"/>
      <c r="AO36" s="3489"/>
      <c r="AP36" s="3489"/>
    </row>
    <row r="37" spans="4:42">
      <c r="D37" s="963"/>
      <c r="E37" s="963"/>
      <c r="F37" s="963"/>
      <c r="G37" s="963"/>
      <c r="H37" s="963"/>
      <c r="I37" s="963"/>
      <c r="J37" s="963"/>
      <c r="K37" s="963"/>
      <c r="L37" s="963"/>
      <c r="M37" s="963"/>
      <c r="N37" s="963"/>
      <c r="O37" s="963"/>
      <c r="P37" s="963"/>
      <c r="Q37" s="963"/>
      <c r="R37" s="963"/>
      <c r="S37" s="963"/>
      <c r="T37" s="963"/>
      <c r="U37" s="963"/>
      <c r="V37" s="963"/>
      <c r="W37" s="963"/>
      <c r="X37" s="963"/>
      <c r="Y37" s="963"/>
      <c r="Z37" s="963"/>
      <c r="AA37" s="963"/>
      <c r="AB37" s="963"/>
      <c r="AC37" s="963"/>
      <c r="AD37" s="963"/>
      <c r="AE37" s="963"/>
      <c r="AF37" s="963"/>
      <c r="AG37" s="963"/>
      <c r="AH37" s="963"/>
      <c r="AI37" s="963"/>
      <c r="AJ37" s="963"/>
      <c r="AK37" s="963"/>
      <c r="AL37" s="963"/>
      <c r="AM37" s="963"/>
      <c r="AN37" s="963"/>
      <c r="AO37" s="963"/>
      <c r="AP37" s="963"/>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7"/>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0000"/>
  </sheetPr>
  <dimension ref="A1:Q40"/>
  <sheetViews>
    <sheetView zoomScaleNormal="100" workbookViewId="0">
      <selection sqref="A1:P1"/>
    </sheetView>
  </sheetViews>
  <sheetFormatPr defaultRowHeight="24.95" customHeight="1"/>
  <cols>
    <col min="1" max="1" width="3.625" style="985" customWidth="1"/>
    <col min="2" max="11" width="2.375" style="985" customWidth="1"/>
    <col min="12" max="12" width="38.5" style="985" customWidth="1"/>
    <col min="13" max="13" width="21.125" style="1018" customWidth="1"/>
    <col min="14" max="14" width="13.375" style="1019" customWidth="1"/>
    <col min="15" max="15" width="19.375" style="985" customWidth="1"/>
    <col min="16" max="16" width="22.125" style="985" customWidth="1"/>
    <col min="17" max="17" width="4.25" style="984" customWidth="1"/>
    <col min="18" max="256" width="9" style="985"/>
    <col min="257" max="257" width="3.625" style="985" customWidth="1"/>
    <col min="258" max="267" width="2.375" style="985" customWidth="1"/>
    <col min="268" max="268" width="38.5" style="985" customWidth="1"/>
    <col min="269" max="269" width="21.125" style="985" customWidth="1"/>
    <col min="270" max="270" width="13.375" style="985" customWidth="1"/>
    <col min="271" max="271" width="19.375" style="985" customWidth="1"/>
    <col min="272" max="272" width="22.125" style="985" customWidth="1"/>
    <col min="273" max="273" width="4.25" style="985" customWidth="1"/>
    <col min="274" max="512" width="9" style="985"/>
    <col min="513" max="513" width="3.625" style="985" customWidth="1"/>
    <col min="514" max="523" width="2.375" style="985" customWidth="1"/>
    <col min="524" max="524" width="38.5" style="985" customWidth="1"/>
    <col min="525" max="525" width="21.125" style="985" customWidth="1"/>
    <col min="526" max="526" width="13.375" style="985" customWidth="1"/>
    <col min="527" max="527" width="19.375" style="985" customWidth="1"/>
    <col min="528" max="528" width="22.125" style="985" customWidth="1"/>
    <col min="529" max="529" width="4.25" style="985" customWidth="1"/>
    <col min="530" max="768" width="9" style="985"/>
    <col min="769" max="769" width="3.625" style="985" customWidth="1"/>
    <col min="770" max="779" width="2.375" style="985" customWidth="1"/>
    <col min="780" max="780" width="38.5" style="985" customWidth="1"/>
    <col min="781" max="781" width="21.125" style="985" customWidth="1"/>
    <col min="782" max="782" width="13.375" style="985" customWidth="1"/>
    <col min="783" max="783" width="19.375" style="985" customWidth="1"/>
    <col min="784" max="784" width="22.125" style="985" customWidth="1"/>
    <col min="785" max="785" width="4.25" style="985" customWidth="1"/>
    <col min="786" max="1024" width="9" style="985"/>
    <col min="1025" max="1025" width="3.625" style="985" customWidth="1"/>
    <col min="1026" max="1035" width="2.375" style="985" customWidth="1"/>
    <col min="1036" max="1036" width="38.5" style="985" customWidth="1"/>
    <col min="1037" max="1037" width="21.125" style="985" customWidth="1"/>
    <col min="1038" max="1038" width="13.375" style="985" customWidth="1"/>
    <col min="1039" max="1039" width="19.375" style="985" customWidth="1"/>
    <col min="1040" max="1040" width="22.125" style="985" customWidth="1"/>
    <col min="1041" max="1041" width="4.25" style="985" customWidth="1"/>
    <col min="1042" max="1280" width="9" style="985"/>
    <col min="1281" max="1281" width="3.625" style="985" customWidth="1"/>
    <col min="1282" max="1291" width="2.375" style="985" customWidth="1"/>
    <col min="1292" max="1292" width="38.5" style="985" customWidth="1"/>
    <col min="1293" max="1293" width="21.125" style="985" customWidth="1"/>
    <col min="1294" max="1294" width="13.375" style="985" customWidth="1"/>
    <col min="1295" max="1295" width="19.375" style="985" customWidth="1"/>
    <col min="1296" max="1296" width="22.125" style="985" customWidth="1"/>
    <col min="1297" max="1297" width="4.25" style="985" customWidth="1"/>
    <col min="1298" max="1536" width="9" style="985"/>
    <col min="1537" max="1537" width="3.625" style="985" customWidth="1"/>
    <col min="1538" max="1547" width="2.375" style="985" customWidth="1"/>
    <col min="1548" max="1548" width="38.5" style="985" customWidth="1"/>
    <col min="1549" max="1549" width="21.125" style="985" customWidth="1"/>
    <col min="1550" max="1550" width="13.375" style="985" customWidth="1"/>
    <col min="1551" max="1551" width="19.375" style="985" customWidth="1"/>
    <col min="1552" max="1552" width="22.125" style="985" customWidth="1"/>
    <col min="1553" max="1553" width="4.25" style="985" customWidth="1"/>
    <col min="1554" max="1792" width="9" style="985"/>
    <col min="1793" max="1793" width="3.625" style="985" customWidth="1"/>
    <col min="1794" max="1803" width="2.375" style="985" customWidth="1"/>
    <col min="1804" max="1804" width="38.5" style="985" customWidth="1"/>
    <col min="1805" max="1805" width="21.125" style="985" customWidth="1"/>
    <col min="1806" max="1806" width="13.375" style="985" customWidth="1"/>
    <col min="1807" max="1807" width="19.375" style="985" customWidth="1"/>
    <col min="1808" max="1808" width="22.125" style="985" customWidth="1"/>
    <col min="1809" max="1809" width="4.25" style="985" customWidth="1"/>
    <col min="1810" max="2048" width="9" style="985"/>
    <col min="2049" max="2049" width="3.625" style="985" customWidth="1"/>
    <col min="2050" max="2059" width="2.375" style="985" customWidth="1"/>
    <col min="2060" max="2060" width="38.5" style="985" customWidth="1"/>
    <col min="2061" max="2061" width="21.125" style="985" customWidth="1"/>
    <col min="2062" max="2062" width="13.375" style="985" customWidth="1"/>
    <col min="2063" max="2063" width="19.375" style="985" customWidth="1"/>
    <col min="2064" max="2064" width="22.125" style="985" customWidth="1"/>
    <col min="2065" max="2065" width="4.25" style="985" customWidth="1"/>
    <col min="2066" max="2304" width="9" style="985"/>
    <col min="2305" max="2305" width="3.625" style="985" customWidth="1"/>
    <col min="2306" max="2315" width="2.375" style="985" customWidth="1"/>
    <col min="2316" max="2316" width="38.5" style="985" customWidth="1"/>
    <col min="2317" max="2317" width="21.125" style="985" customWidth="1"/>
    <col min="2318" max="2318" width="13.375" style="985" customWidth="1"/>
    <col min="2319" max="2319" width="19.375" style="985" customWidth="1"/>
    <col min="2320" max="2320" width="22.125" style="985" customWidth="1"/>
    <col min="2321" max="2321" width="4.25" style="985" customWidth="1"/>
    <col min="2322" max="2560" width="9" style="985"/>
    <col min="2561" max="2561" width="3.625" style="985" customWidth="1"/>
    <col min="2562" max="2571" width="2.375" style="985" customWidth="1"/>
    <col min="2572" max="2572" width="38.5" style="985" customWidth="1"/>
    <col min="2573" max="2573" width="21.125" style="985" customWidth="1"/>
    <col min="2574" max="2574" width="13.375" style="985" customWidth="1"/>
    <col min="2575" max="2575" width="19.375" style="985" customWidth="1"/>
    <col min="2576" max="2576" width="22.125" style="985" customWidth="1"/>
    <col min="2577" max="2577" width="4.25" style="985" customWidth="1"/>
    <col min="2578" max="2816" width="9" style="985"/>
    <col min="2817" max="2817" width="3.625" style="985" customWidth="1"/>
    <col min="2818" max="2827" width="2.375" style="985" customWidth="1"/>
    <col min="2828" max="2828" width="38.5" style="985" customWidth="1"/>
    <col min="2829" max="2829" width="21.125" style="985" customWidth="1"/>
    <col min="2830" max="2830" width="13.375" style="985" customWidth="1"/>
    <col min="2831" max="2831" width="19.375" style="985" customWidth="1"/>
    <col min="2832" max="2832" width="22.125" style="985" customWidth="1"/>
    <col min="2833" max="2833" width="4.25" style="985" customWidth="1"/>
    <col min="2834" max="3072" width="9" style="985"/>
    <col min="3073" max="3073" width="3.625" style="985" customWidth="1"/>
    <col min="3074" max="3083" width="2.375" style="985" customWidth="1"/>
    <col min="3084" max="3084" width="38.5" style="985" customWidth="1"/>
    <col min="3085" max="3085" width="21.125" style="985" customWidth="1"/>
    <col min="3086" max="3086" width="13.375" style="985" customWidth="1"/>
    <col min="3087" max="3087" width="19.375" style="985" customWidth="1"/>
    <col min="3088" max="3088" width="22.125" style="985" customWidth="1"/>
    <col min="3089" max="3089" width="4.25" style="985" customWidth="1"/>
    <col min="3090" max="3328" width="9" style="985"/>
    <col min="3329" max="3329" width="3.625" style="985" customWidth="1"/>
    <col min="3330" max="3339" width="2.375" style="985" customWidth="1"/>
    <col min="3340" max="3340" width="38.5" style="985" customWidth="1"/>
    <col min="3341" max="3341" width="21.125" style="985" customWidth="1"/>
    <col min="3342" max="3342" width="13.375" style="985" customWidth="1"/>
    <col min="3343" max="3343" width="19.375" style="985" customWidth="1"/>
    <col min="3344" max="3344" width="22.125" style="985" customWidth="1"/>
    <col min="3345" max="3345" width="4.25" style="985" customWidth="1"/>
    <col min="3346" max="3584" width="9" style="985"/>
    <col min="3585" max="3585" width="3.625" style="985" customWidth="1"/>
    <col min="3586" max="3595" width="2.375" style="985" customWidth="1"/>
    <col min="3596" max="3596" width="38.5" style="985" customWidth="1"/>
    <col min="3597" max="3597" width="21.125" style="985" customWidth="1"/>
    <col min="3598" max="3598" width="13.375" style="985" customWidth="1"/>
    <col min="3599" max="3599" width="19.375" style="985" customWidth="1"/>
    <col min="3600" max="3600" width="22.125" style="985" customWidth="1"/>
    <col min="3601" max="3601" width="4.25" style="985" customWidth="1"/>
    <col min="3602" max="3840" width="9" style="985"/>
    <col min="3841" max="3841" width="3.625" style="985" customWidth="1"/>
    <col min="3842" max="3851" width="2.375" style="985" customWidth="1"/>
    <col min="3852" max="3852" width="38.5" style="985" customWidth="1"/>
    <col min="3853" max="3853" width="21.125" style="985" customWidth="1"/>
    <col min="3854" max="3854" width="13.375" style="985" customWidth="1"/>
    <col min="3855" max="3855" width="19.375" style="985" customWidth="1"/>
    <col min="3856" max="3856" width="22.125" style="985" customWidth="1"/>
    <col min="3857" max="3857" width="4.25" style="985" customWidth="1"/>
    <col min="3858" max="4096" width="9" style="985"/>
    <col min="4097" max="4097" width="3.625" style="985" customWidth="1"/>
    <col min="4098" max="4107" width="2.375" style="985" customWidth="1"/>
    <col min="4108" max="4108" width="38.5" style="985" customWidth="1"/>
    <col min="4109" max="4109" width="21.125" style="985" customWidth="1"/>
    <col min="4110" max="4110" width="13.375" style="985" customWidth="1"/>
    <col min="4111" max="4111" width="19.375" style="985" customWidth="1"/>
    <col min="4112" max="4112" width="22.125" style="985" customWidth="1"/>
    <col min="4113" max="4113" width="4.25" style="985" customWidth="1"/>
    <col min="4114" max="4352" width="9" style="985"/>
    <col min="4353" max="4353" width="3.625" style="985" customWidth="1"/>
    <col min="4354" max="4363" width="2.375" style="985" customWidth="1"/>
    <col min="4364" max="4364" width="38.5" style="985" customWidth="1"/>
    <col min="4365" max="4365" width="21.125" style="985" customWidth="1"/>
    <col min="4366" max="4366" width="13.375" style="985" customWidth="1"/>
    <col min="4367" max="4367" width="19.375" style="985" customWidth="1"/>
    <col min="4368" max="4368" width="22.125" style="985" customWidth="1"/>
    <col min="4369" max="4369" width="4.25" style="985" customWidth="1"/>
    <col min="4370" max="4608" width="9" style="985"/>
    <col min="4609" max="4609" width="3.625" style="985" customWidth="1"/>
    <col min="4610" max="4619" width="2.375" style="985" customWidth="1"/>
    <col min="4620" max="4620" width="38.5" style="985" customWidth="1"/>
    <col min="4621" max="4621" width="21.125" style="985" customWidth="1"/>
    <col min="4622" max="4622" width="13.375" style="985" customWidth="1"/>
    <col min="4623" max="4623" width="19.375" style="985" customWidth="1"/>
    <col min="4624" max="4624" width="22.125" style="985" customWidth="1"/>
    <col min="4625" max="4625" width="4.25" style="985" customWidth="1"/>
    <col min="4626" max="4864" width="9" style="985"/>
    <col min="4865" max="4865" width="3.625" style="985" customWidth="1"/>
    <col min="4866" max="4875" width="2.375" style="985" customWidth="1"/>
    <col min="4876" max="4876" width="38.5" style="985" customWidth="1"/>
    <col min="4877" max="4877" width="21.125" style="985" customWidth="1"/>
    <col min="4878" max="4878" width="13.375" style="985" customWidth="1"/>
    <col min="4879" max="4879" width="19.375" style="985" customWidth="1"/>
    <col min="4880" max="4880" width="22.125" style="985" customWidth="1"/>
    <col min="4881" max="4881" width="4.25" style="985" customWidth="1"/>
    <col min="4882" max="5120" width="9" style="985"/>
    <col min="5121" max="5121" width="3.625" style="985" customWidth="1"/>
    <col min="5122" max="5131" width="2.375" style="985" customWidth="1"/>
    <col min="5132" max="5132" width="38.5" style="985" customWidth="1"/>
    <col min="5133" max="5133" width="21.125" style="985" customWidth="1"/>
    <col min="5134" max="5134" width="13.375" style="985" customWidth="1"/>
    <col min="5135" max="5135" width="19.375" style="985" customWidth="1"/>
    <col min="5136" max="5136" width="22.125" style="985" customWidth="1"/>
    <col min="5137" max="5137" width="4.25" style="985" customWidth="1"/>
    <col min="5138" max="5376" width="9" style="985"/>
    <col min="5377" max="5377" width="3.625" style="985" customWidth="1"/>
    <col min="5378" max="5387" width="2.375" style="985" customWidth="1"/>
    <col min="5388" max="5388" width="38.5" style="985" customWidth="1"/>
    <col min="5389" max="5389" width="21.125" style="985" customWidth="1"/>
    <col min="5390" max="5390" width="13.375" style="985" customWidth="1"/>
    <col min="5391" max="5391" width="19.375" style="985" customWidth="1"/>
    <col min="5392" max="5392" width="22.125" style="985" customWidth="1"/>
    <col min="5393" max="5393" width="4.25" style="985" customWidth="1"/>
    <col min="5394" max="5632" width="9" style="985"/>
    <col min="5633" max="5633" width="3.625" style="985" customWidth="1"/>
    <col min="5634" max="5643" width="2.375" style="985" customWidth="1"/>
    <col min="5644" max="5644" width="38.5" style="985" customWidth="1"/>
    <col min="5645" max="5645" width="21.125" style="985" customWidth="1"/>
    <col min="5646" max="5646" width="13.375" style="985" customWidth="1"/>
    <col min="5647" max="5647" width="19.375" style="985" customWidth="1"/>
    <col min="5648" max="5648" width="22.125" style="985" customWidth="1"/>
    <col min="5649" max="5649" width="4.25" style="985" customWidth="1"/>
    <col min="5650" max="5888" width="9" style="985"/>
    <col min="5889" max="5889" width="3.625" style="985" customWidth="1"/>
    <col min="5890" max="5899" width="2.375" style="985" customWidth="1"/>
    <col min="5900" max="5900" width="38.5" style="985" customWidth="1"/>
    <col min="5901" max="5901" width="21.125" style="985" customWidth="1"/>
    <col min="5902" max="5902" width="13.375" style="985" customWidth="1"/>
    <col min="5903" max="5903" width="19.375" style="985" customWidth="1"/>
    <col min="5904" max="5904" width="22.125" style="985" customWidth="1"/>
    <col min="5905" max="5905" width="4.25" style="985" customWidth="1"/>
    <col min="5906" max="6144" width="9" style="985"/>
    <col min="6145" max="6145" width="3.625" style="985" customWidth="1"/>
    <col min="6146" max="6155" width="2.375" style="985" customWidth="1"/>
    <col min="6156" max="6156" width="38.5" style="985" customWidth="1"/>
    <col min="6157" max="6157" width="21.125" style="985" customWidth="1"/>
    <col min="6158" max="6158" width="13.375" style="985" customWidth="1"/>
    <col min="6159" max="6159" width="19.375" style="985" customWidth="1"/>
    <col min="6160" max="6160" width="22.125" style="985" customWidth="1"/>
    <col min="6161" max="6161" width="4.25" style="985" customWidth="1"/>
    <col min="6162" max="6400" width="9" style="985"/>
    <col min="6401" max="6401" width="3.625" style="985" customWidth="1"/>
    <col min="6402" max="6411" width="2.375" style="985" customWidth="1"/>
    <col min="6412" max="6412" width="38.5" style="985" customWidth="1"/>
    <col min="6413" max="6413" width="21.125" style="985" customWidth="1"/>
    <col min="6414" max="6414" width="13.375" style="985" customWidth="1"/>
    <col min="6415" max="6415" width="19.375" style="985" customWidth="1"/>
    <col min="6416" max="6416" width="22.125" style="985" customWidth="1"/>
    <col min="6417" max="6417" width="4.25" style="985" customWidth="1"/>
    <col min="6418" max="6656" width="9" style="985"/>
    <col min="6657" max="6657" width="3.625" style="985" customWidth="1"/>
    <col min="6658" max="6667" width="2.375" style="985" customWidth="1"/>
    <col min="6668" max="6668" width="38.5" style="985" customWidth="1"/>
    <col min="6669" max="6669" width="21.125" style="985" customWidth="1"/>
    <col min="6670" max="6670" width="13.375" style="985" customWidth="1"/>
    <col min="6671" max="6671" width="19.375" style="985" customWidth="1"/>
    <col min="6672" max="6672" width="22.125" style="985" customWidth="1"/>
    <col min="6673" max="6673" width="4.25" style="985" customWidth="1"/>
    <col min="6674" max="6912" width="9" style="985"/>
    <col min="6913" max="6913" width="3.625" style="985" customWidth="1"/>
    <col min="6914" max="6923" width="2.375" style="985" customWidth="1"/>
    <col min="6924" max="6924" width="38.5" style="985" customWidth="1"/>
    <col min="6925" max="6925" width="21.125" style="985" customWidth="1"/>
    <col min="6926" max="6926" width="13.375" style="985" customWidth="1"/>
    <col min="6927" max="6927" width="19.375" style="985" customWidth="1"/>
    <col min="6928" max="6928" width="22.125" style="985" customWidth="1"/>
    <col min="6929" max="6929" width="4.25" style="985" customWidth="1"/>
    <col min="6930" max="7168" width="9" style="985"/>
    <col min="7169" max="7169" width="3.625" style="985" customWidth="1"/>
    <col min="7170" max="7179" width="2.375" style="985" customWidth="1"/>
    <col min="7180" max="7180" width="38.5" style="985" customWidth="1"/>
    <col min="7181" max="7181" width="21.125" style="985" customWidth="1"/>
    <col min="7182" max="7182" width="13.375" style="985" customWidth="1"/>
    <col min="7183" max="7183" width="19.375" style="985" customWidth="1"/>
    <col min="7184" max="7184" width="22.125" style="985" customWidth="1"/>
    <col min="7185" max="7185" width="4.25" style="985" customWidth="1"/>
    <col min="7186" max="7424" width="9" style="985"/>
    <col min="7425" max="7425" width="3.625" style="985" customWidth="1"/>
    <col min="7426" max="7435" width="2.375" style="985" customWidth="1"/>
    <col min="7436" max="7436" width="38.5" style="985" customWidth="1"/>
    <col min="7437" max="7437" width="21.125" style="985" customWidth="1"/>
    <col min="7438" max="7438" width="13.375" style="985" customWidth="1"/>
    <col min="7439" max="7439" width="19.375" style="985" customWidth="1"/>
    <col min="7440" max="7440" width="22.125" style="985" customWidth="1"/>
    <col min="7441" max="7441" width="4.25" style="985" customWidth="1"/>
    <col min="7442" max="7680" width="9" style="985"/>
    <col min="7681" max="7681" width="3.625" style="985" customWidth="1"/>
    <col min="7682" max="7691" width="2.375" style="985" customWidth="1"/>
    <col min="7692" max="7692" width="38.5" style="985" customWidth="1"/>
    <col min="7693" max="7693" width="21.125" style="985" customWidth="1"/>
    <col min="7694" max="7694" width="13.375" style="985" customWidth="1"/>
    <col min="7695" max="7695" width="19.375" style="985" customWidth="1"/>
    <col min="7696" max="7696" width="22.125" style="985" customWidth="1"/>
    <col min="7697" max="7697" width="4.25" style="985" customWidth="1"/>
    <col min="7698" max="7936" width="9" style="985"/>
    <col min="7937" max="7937" width="3.625" style="985" customWidth="1"/>
    <col min="7938" max="7947" width="2.375" style="985" customWidth="1"/>
    <col min="7948" max="7948" width="38.5" style="985" customWidth="1"/>
    <col min="7949" max="7949" width="21.125" style="985" customWidth="1"/>
    <col min="7950" max="7950" width="13.375" style="985" customWidth="1"/>
    <col min="7951" max="7951" width="19.375" style="985" customWidth="1"/>
    <col min="7952" max="7952" width="22.125" style="985" customWidth="1"/>
    <col min="7953" max="7953" width="4.25" style="985" customWidth="1"/>
    <col min="7954" max="8192" width="9" style="985"/>
    <col min="8193" max="8193" width="3.625" style="985" customWidth="1"/>
    <col min="8194" max="8203" width="2.375" style="985" customWidth="1"/>
    <col min="8204" max="8204" width="38.5" style="985" customWidth="1"/>
    <col min="8205" max="8205" width="21.125" style="985" customWidth="1"/>
    <col min="8206" max="8206" width="13.375" style="985" customWidth="1"/>
    <col min="8207" max="8207" width="19.375" style="985" customWidth="1"/>
    <col min="8208" max="8208" width="22.125" style="985" customWidth="1"/>
    <col min="8209" max="8209" width="4.25" style="985" customWidth="1"/>
    <col min="8210" max="8448" width="9" style="985"/>
    <col min="8449" max="8449" width="3.625" style="985" customWidth="1"/>
    <col min="8450" max="8459" width="2.375" style="985" customWidth="1"/>
    <col min="8460" max="8460" width="38.5" style="985" customWidth="1"/>
    <col min="8461" max="8461" width="21.125" style="985" customWidth="1"/>
    <col min="8462" max="8462" width="13.375" style="985" customWidth="1"/>
    <col min="8463" max="8463" width="19.375" style="985" customWidth="1"/>
    <col min="8464" max="8464" width="22.125" style="985" customWidth="1"/>
    <col min="8465" max="8465" width="4.25" style="985" customWidth="1"/>
    <col min="8466" max="8704" width="9" style="985"/>
    <col min="8705" max="8705" width="3.625" style="985" customWidth="1"/>
    <col min="8706" max="8715" width="2.375" style="985" customWidth="1"/>
    <col min="8716" max="8716" width="38.5" style="985" customWidth="1"/>
    <col min="8717" max="8717" width="21.125" style="985" customWidth="1"/>
    <col min="8718" max="8718" width="13.375" style="985" customWidth="1"/>
    <col min="8719" max="8719" width="19.375" style="985" customWidth="1"/>
    <col min="8720" max="8720" width="22.125" style="985" customWidth="1"/>
    <col min="8721" max="8721" width="4.25" style="985" customWidth="1"/>
    <col min="8722" max="8960" width="9" style="985"/>
    <col min="8961" max="8961" width="3.625" style="985" customWidth="1"/>
    <col min="8962" max="8971" width="2.375" style="985" customWidth="1"/>
    <col min="8972" max="8972" width="38.5" style="985" customWidth="1"/>
    <col min="8973" max="8973" width="21.125" style="985" customWidth="1"/>
    <col min="8974" max="8974" width="13.375" style="985" customWidth="1"/>
    <col min="8975" max="8975" width="19.375" style="985" customWidth="1"/>
    <col min="8976" max="8976" width="22.125" style="985" customWidth="1"/>
    <col min="8977" max="8977" width="4.25" style="985" customWidth="1"/>
    <col min="8978" max="9216" width="9" style="985"/>
    <col min="9217" max="9217" width="3.625" style="985" customWidth="1"/>
    <col min="9218" max="9227" width="2.375" style="985" customWidth="1"/>
    <col min="9228" max="9228" width="38.5" style="985" customWidth="1"/>
    <col min="9229" max="9229" width="21.125" style="985" customWidth="1"/>
    <col min="9230" max="9230" width="13.375" style="985" customWidth="1"/>
    <col min="9231" max="9231" width="19.375" style="985" customWidth="1"/>
    <col min="9232" max="9232" width="22.125" style="985" customWidth="1"/>
    <col min="9233" max="9233" width="4.25" style="985" customWidth="1"/>
    <col min="9234" max="9472" width="9" style="985"/>
    <col min="9473" max="9473" width="3.625" style="985" customWidth="1"/>
    <col min="9474" max="9483" width="2.375" style="985" customWidth="1"/>
    <col min="9484" max="9484" width="38.5" style="985" customWidth="1"/>
    <col min="9485" max="9485" width="21.125" style="985" customWidth="1"/>
    <col min="9486" max="9486" width="13.375" style="985" customWidth="1"/>
    <col min="9487" max="9487" width="19.375" style="985" customWidth="1"/>
    <col min="9488" max="9488" width="22.125" style="985" customWidth="1"/>
    <col min="9489" max="9489" width="4.25" style="985" customWidth="1"/>
    <col min="9490" max="9728" width="9" style="985"/>
    <col min="9729" max="9729" width="3.625" style="985" customWidth="1"/>
    <col min="9730" max="9739" width="2.375" style="985" customWidth="1"/>
    <col min="9740" max="9740" width="38.5" style="985" customWidth="1"/>
    <col min="9741" max="9741" width="21.125" style="985" customWidth="1"/>
    <col min="9742" max="9742" width="13.375" style="985" customWidth="1"/>
    <col min="9743" max="9743" width="19.375" style="985" customWidth="1"/>
    <col min="9744" max="9744" width="22.125" style="985" customWidth="1"/>
    <col min="9745" max="9745" width="4.25" style="985" customWidth="1"/>
    <col min="9746" max="9984" width="9" style="985"/>
    <col min="9985" max="9985" width="3.625" style="985" customWidth="1"/>
    <col min="9986" max="9995" width="2.375" style="985" customWidth="1"/>
    <col min="9996" max="9996" width="38.5" style="985" customWidth="1"/>
    <col min="9997" max="9997" width="21.125" style="985" customWidth="1"/>
    <col min="9998" max="9998" width="13.375" style="985" customWidth="1"/>
    <col min="9999" max="9999" width="19.375" style="985" customWidth="1"/>
    <col min="10000" max="10000" width="22.125" style="985" customWidth="1"/>
    <col min="10001" max="10001" width="4.25" style="985" customWidth="1"/>
    <col min="10002" max="10240" width="9" style="985"/>
    <col min="10241" max="10241" width="3.625" style="985" customWidth="1"/>
    <col min="10242" max="10251" width="2.375" style="985" customWidth="1"/>
    <col min="10252" max="10252" width="38.5" style="985" customWidth="1"/>
    <col min="10253" max="10253" width="21.125" style="985" customWidth="1"/>
    <col min="10254" max="10254" width="13.375" style="985" customWidth="1"/>
    <col min="10255" max="10255" width="19.375" style="985" customWidth="1"/>
    <col min="10256" max="10256" width="22.125" style="985" customWidth="1"/>
    <col min="10257" max="10257" width="4.25" style="985" customWidth="1"/>
    <col min="10258" max="10496" width="9" style="985"/>
    <col min="10497" max="10497" width="3.625" style="985" customWidth="1"/>
    <col min="10498" max="10507" width="2.375" style="985" customWidth="1"/>
    <col min="10508" max="10508" width="38.5" style="985" customWidth="1"/>
    <col min="10509" max="10509" width="21.125" style="985" customWidth="1"/>
    <col min="10510" max="10510" width="13.375" style="985" customWidth="1"/>
    <col min="10511" max="10511" width="19.375" style="985" customWidth="1"/>
    <col min="10512" max="10512" width="22.125" style="985" customWidth="1"/>
    <col min="10513" max="10513" width="4.25" style="985" customWidth="1"/>
    <col min="10514" max="10752" width="9" style="985"/>
    <col min="10753" max="10753" width="3.625" style="985" customWidth="1"/>
    <col min="10754" max="10763" width="2.375" style="985" customWidth="1"/>
    <col min="10764" max="10764" width="38.5" style="985" customWidth="1"/>
    <col min="10765" max="10765" width="21.125" style="985" customWidth="1"/>
    <col min="10766" max="10766" width="13.375" style="985" customWidth="1"/>
    <col min="10767" max="10767" width="19.375" style="985" customWidth="1"/>
    <col min="10768" max="10768" width="22.125" style="985" customWidth="1"/>
    <col min="10769" max="10769" width="4.25" style="985" customWidth="1"/>
    <col min="10770" max="11008" width="9" style="985"/>
    <col min="11009" max="11009" width="3.625" style="985" customWidth="1"/>
    <col min="11010" max="11019" width="2.375" style="985" customWidth="1"/>
    <col min="11020" max="11020" width="38.5" style="985" customWidth="1"/>
    <col min="11021" max="11021" width="21.125" style="985" customWidth="1"/>
    <col min="11022" max="11022" width="13.375" style="985" customWidth="1"/>
    <col min="11023" max="11023" width="19.375" style="985" customWidth="1"/>
    <col min="11024" max="11024" width="22.125" style="985" customWidth="1"/>
    <col min="11025" max="11025" width="4.25" style="985" customWidth="1"/>
    <col min="11026" max="11264" width="9" style="985"/>
    <col min="11265" max="11265" width="3.625" style="985" customWidth="1"/>
    <col min="11266" max="11275" width="2.375" style="985" customWidth="1"/>
    <col min="11276" max="11276" width="38.5" style="985" customWidth="1"/>
    <col min="11277" max="11277" width="21.125" style="985" customWidth="1"/>
    <col min="11278" max="11278" width="13.375" style="985" customWidth="1"/>
    <col min="11279" max="11279" width="19.375" style="985" customWidth="1"/>
    <col min="11280" max="11280" width="22.125" style="985" customWidth="1"/>
    <col min="11281" max="11281" width="4.25" style="985" customWidth="1"/>
    <col min="11282" max="11520" width="9" style="985"/>
    <col min="11521" max="11521" width="3.625" style="985" customWidth="1"/>
    <col min="11522" max="11531" width="2.375" style="985" customWidth="1"/>
    <col min="11532" max="11532" width="38.5" style="985" customWidth="1"/>
    <col min="11533" max="11533" width="21.125" style="985" customWidth="1"/>
    <col min="11534" max="11534" width="13.375" style="985" customWidth="1"/>
    <col min="11535" max="11535" width="19.375" style="985" customWidth="1"/>
    <col min="11536" max="11536" width="22.125" style="985" customWidth="1"/>
    <col min="11537" max="11537" width="4.25" style="985" customWidth="1"/>
    <col min="11538" max="11776" width="9" style="985"/>
    <col min="11777" max="11777" width="3.625" style="985" customWidth="1"/>
    <col min="11778" max="11787" width="2.375" style="985" customWidth="1"/>
    <col min="11788" max="11788" width="38.5" style="985" customWidth="1"/>
    <col min="11789" max="11789" width="21.125" style="985" customWidth="1"/>
    <col min="11790" max="11790" width="13.375" style="985" customWidth="1"/>
    <col min="11791" max="11791" width="19.375" style="985" customWidth="1"/>
    <col min="11792" max="11792" width="22.125" style="985" customWidth="1"/>
    <col min="11793" max="11793" width="4.25" style="985" customWidth="1"/>
    <col min="11794" max="12032" width="9" style="985"/>
    <col min="12033" max="12033" width="3.625" style="985" customWidth="1"/>
    <col min="12034" max="12043" width="2.375" style="985" customWidth="1"/>
    <col min="12044" max="12044" width="38.5" style="985" customWidth="1"/>
    <col min="12045" max="12045" width="21.125" style="985" customWidth="1"/>
    <col min="12046" max="12046" width="13.375" style="985" customWidth="1"/>
    <col min="12047" max="12047" width="19.375" style="985" customWidth="1"/>
    <col min="12048" max="12048" width="22.125" style="985" customWidth="1"/>
    <col min="12049" max="12049" width="4.25" style="985" customWidth="1"/>
    <col min="12050" max="12288" width="9" style="985"/>
    <col min="12289" max="12289" width="3.625" style="985" customWidth="1"/>
    <col min="12290" max="12299" width="2.375" style="985" customWidth="1"/>
    <col min="12300" max="12300" width="38.5" style="985" customWidth="1"/>
    <col min="12301" max="12301" width="21.125" style="985" customWidth="1"/>
    <col min="12302" max="12302" width="13.375" style="985" customWidth="1"/>
    <col min="12303" max="12303" width="19.375" style="985" customWidth="1"/>
    <col min="12304" max="12304" width="22.125" style="985" customWidth="1"/>
    <col min="12305" max="12305" width="4.25" style="985" customWidth="1"/>
    <col min="12306" max="12544" width="9" style="985"/>
    <col min="12545" max="12545" width="3.625" style="985" customWidth="1"/>
    <col min="12546" max="12555" width="2.375" style="985" customWidth="1"/>
    <col min="12556" max="12556" width="38.5" style="985" customWidth="1"/>
    <col min="12557" max="12557" width="21.125" style="985" customWidth="1"/>
    <col min="12558" max="12558" width="13.375" style="985" customWidth="1"/>
    <col min="12559" max="12559" width="19.375" style="985" customWidth="1"/>
    <col min="12560" max="12560" width="22.125" style="985" customWidth="1"/>
    <col min="12561" max="12561" width="4.25" style="985" customWidth="1"/>
    <col min="12562" max="12800" width="9" style="985"/>
    <col min="12801" max="12801" width="3.625" style="985" customWidth="1"/>
    <col min="12802" max="12811" width="2.375" style="985" customWidth="1"/>
    <col min="12812" max="12812" width="38.5" style="985" customWidth="1"/>
    <col min="12813" max="12813" width="21.125" style="985" customWidth="1"/>
    <col min="12814" max="12814" width="13.375" style="985" customWidth="1"/>
    <col min="12815" max="12815" width="19.375" style="985" customWidth="1"/>
    <col min="12816" max="12816" width="22.125" style="985" customWidth="1"/>
    <col min="12817" max="12817" width="4.25" style="985" customWidth="1"/>
    <col min="12818" max="13056" width="9" style="985"/>
    <col min="13057" max="13057" width="3.625" style="985" customWidth="1"/>
    <col min="13058" max="13067" width="2.375" style="985" customWidth="1"/>
    <col min="13068" max="13068" width="38.5" style="985" customWidth="1"/>
    <col min="13069" max="13069" width="21.125" style="985" customWidth="1"/>
    <col min="13070" max="13070" width="13.375" style="985" customWidth="1"/>
    <col min="13071" max="13071" width="19.375" style="985" customWidth="1"/>
    <col min="13072" max="13072" width="22.125" style="985" customWidth="1"/>
    <col min="13073" max="13073" width="4.25" style="985" customWidth="1"/>
    <col min="13074" max="13312" width="9" style="985"/>
    <col min="13313" max="13313" width="3.625" style="985" customWidth="1"/>
    <col min="13314" max="13323" width="2.375" style="985" customWidth="1"/>
    <col min="13324" max="13324" width="38.5" style="985" customWidth="1"/>
    <col min="13325" max="13325" width="21.125" style="985" customWidth="1"/>
    <col min="13326" max="13326" width="13.375" style="985" customWidth="1"/>
    <col min="13327" max="13327" width="19.375" style="985" customWidth="1"/>
    <col min="13328" max="13328" width="22.125" style="985" customWidth="1"/>
    <col min="13329" max="13329" width="4.25" style="985" customWidth="1"/>
    <col min="13330" max="13568" width="9" style="985"/>
    <col min="13569" max="13569" width="3.625" style="985" customWidth="1"/>
    <col min="13570" max="13579" width="2.375" style="985" customWidth="1"/>
    <col min="13580" max="13580" width="38.5" style="985" customWidth="1"/>
    <col min="13581" max="13581" width="21.125" style="985" customWidth="1"/>
    <col min="13582" max="13582" width="13.375" style="985" customWidth="1"/>
    <col min="13583" max="13583" width="19.375" style="985" customWidth="1"/>
    <col min="13584" max="13584" width="22.125" style="985" customWidth="1"/>
    <col min="13585" max="13585" width="4.25" style="985" customWidth="1"/>
    <col min="13586" max="13824" width="9" style="985"/>
    <col min="13825" max="13825" width="3.625" style="985" customWidth="1"/>
    <col min="13826" max="13835" width="2.375" style="985" customWidth="1"/>
    <col min="13836" max="13836" width="38.5" style="985" customWidth="1"/>
    <col min="13837" max="13837" width="21.125" style="985" customWidth="1"/>
    <col min="13838" max="13838" width="13.375" style="985" customWidth="1"/>
    <col min="13839" max="13839" width="19.375" style="985" customWidth="1"/>
    <col min="13840" max="13840" width="22.125" style="985" customWidth="1"/>
    <col min="13841" max="13841" width="4.25" style="985" customWidth="1"/>
    <col min="13842" max="14080" width="9" style="985"/>
    <col min="14081" max="14081" width="3.625" style="985" customWidth="1"/>
    <col min="14082" max="14091" width="2.375" style="985" customWidth="1"/>
    <col min="14092" max="14092" width="38.5" style="985" customWidth="1"/>
    <col min="14093" max="14093" width="21.125" style="985" customWidth="1"/>
    <col min="14094" max="14094" width="13.375" style="985" customWidth="1"/>
    <col min="14095" max="14095" width="19.375" style="985" customWidth="1"/>
    <col min="14096" max="14096" width="22.125" style="985" customWidth="1"/>
    <col min="14097" max="14097" width="4.25" style="985" customWidth="1"/>
    <col min="14098" max="14336" width="9" style="985"/>
    <col min="14337" max="14337" width="3.625" style="985" customWidth="1"/>
    <col min="14338" max="14347" width="2.375" style="985" customWidth="1"/>
    <col min="14348" max="14348" width="38.5" style="985" customWidth="1"/>
    <col min="14349" max="14349" width="21.125" style="985" customWidth="1"/>
    <col min="14350" max="14350" width="13.375" style="985" customWidth="1"/>
    <col min="14351" max="14351" width="19.375" style="985" customWidth="1"/>
    <col min="14352" max="14352" width="22.125" style="985" customWidth="1"/>
    <col min="14353" max="14353" width="4.25" style="985" customWidth="1"/>
    <col min="14354" max="14592" width="9" style="985"/>
    <col min="14593" max="14593" width="3.625" style="985" customWidth="1"/>
    <col min="14594" max="14603" width="2.375" style="985" customWidth="1"/>
    <col min="14604" max="14604" width="38.5" style="985" customWidth="1"/>
    <col min="14605" max="14605" width="21.125" style="985" customWidth="1"/>
    <col min="14606" max="14606" width="13.375" style="985" customWidth="1"/>
    <col min="14607" max="14607" width="19.375" style="985" customWidth="1"/>
    <col min="14608" max="14608" width="22.125" style="985" customWidth="1"/>
    <col min="14609" max="14609" width="4.25" style="985" customWidth="1"/>
    <col min="14610" max="14848" width="9" style="985"/>
    <col min="14849" max="14849" width="3.625" style="985" customWidth="1"/>
    <col min="14850" max="14859" width="2.375" style="985" customWidth="1"/>
    <col min="14860" max="14860" width="38.5" style="985" customWidth="1"/>
    <col min="14861" max="14861" width="21.125" style="985" customWidth="1"/>
    <col min="14862" max="14862" width="13.375" style="985" customWidth="1"/>
    <col min="14863" max="14863" width="19.375" style="985" customWidth="1"/>
    <col min="14864" max="14864" width="22.125" style="985" customWidth="1"/>
    <col min="14865" max="14865" width="4.25" style="985" customWidth="1"/>
    <col min="14866" max="15104" width="9" style="985"/>
    <col min="15105" max="15105" width="3.625" style="985" customWidth="1"/>
    <col min="15106" max="15115" width="2.375" style="985" customWidth="1"/>
    <col min="15116" max="15116" width="38.5" style="985" customWidth="1"/>
    <col min="15117" max="15117" width="21.125" style="985" customWidth="1"/>
    <col min="15118" max="15118" width="13.375" style="985" customWidth="1"/>
    <col min="15119" max="15119" width="19.375" style="985" customWidth="1"/>
    <col min="15120" max="15120" width="22.125" style="985" customWidth="1"/>
    <col min="15121" max="15121" width="4.25" style="985" customWidth="1"/>
    <col min="15122" max="15360" width="9" style="985"/>
    <col min="15361" max="15361" width="3.625" style="985" customWidth="1"/>
    <col min="15362" max="15371" width="2.375" style="985" customWidth="1"/>
    <col min="15372" max="15372" width="38.5" style="985" customWidth="1"/>
    <col min="15373" max="15373" width="21.125" style="985" customWidth="1"/>
    <col min="15374" max="15374" width="13.375" style="985" customWidth="1"/>
    <col min="15375" max="15375" width="19.375" style="985" customWidth="1"/>
    <col min="15376" max="15376" width="22.125" style="985" customWidth="1"/>
    <col min="15377" max="15377" width="4.25" style="985" customWidth="1"/>
    <col min="15378" max="15616" width="9" style="985"/>
    <col min="15617" max="15617" width="3.625" style="985" customWidth="1"/>
    <col min="15618" max="15627" width="2.375" style="985" customWidth="1"/>
    <col min="15628" max="15628" width="38.5" style="985" customWidth="1"/>
    <col min="15629" max="15629" width="21.125" style="985" customWidth="1"/>
    <col min="15630" max="15630" width="13.375" style="985" customWidth="1"/>
    <col min="15631" max="15631" width="19.375" style="985" customWidth="1"/>
    <col min="15632" max="15632" width="22.125" style="985" customWidth="1"/>
    <col min="15633" max="15633" width="4.25" style="985" customWidth="1"/>
    <col min="15634" max="15872" width="9" style="985"/>
    <col min="15873" max="15873" width="3.625" style="985" customWidth="1"/>
    <col min="15874" max="15883" width="2.375" style="985" customWidth="1"/>
    <col min="15884" max="15884" width="38.5" style="985" customWidth="1"/>
    <col min="15885" max="15885" width="21.125" style="985" customWidth="1"/>
    <col min="15886" max="15886" width="13.375" style="985" customWidth="1"/>
    <col min="15887" max="15887" width="19.375" style="985" customWidth="1"/>
    <col min="15888" max="15888" width="22.125" style="985" customWidth="1"/>
    <col min="15889" max="15889" width="4.25" style="985" customWidth="1"/>
    <col min="15890" max="16128" width="9" style="985"/>
    <col min="16129" max="16129" width="3.625" style="985" customWidth="1"/>
    <col min="16130" max="16139" width="2.375" style="985" customWidth="1"/>
    <col min="16140" max="16140" width="38.5" style="985" customWidth="1"/>
    <col min="16141" max="16141" width="21.125" style="985" customWidth="1"/>
    <col min="16142" max="16142" width="13.375" style="985" customWidth="1"/>
    <col min="16143" max="16143" width="19.375" style="985" customWidth="1"/>
    <col min="16144" max="16144" width="22.125" style="985" customWidth="1"/>
    <col min="16145" max="16145" width="4.25" style="985" customWidth="1"/>
    <col min="16146" max="16384" width="9" style="985"/>
  </cols>
  <sheetData>
    <row r="1" spans="1:16" ht="26.25" customHeight="1">
      <c r="A1" s="3519" t="s">
        <v>1477</v>
      </c>
      <c r="B1" s="3520"/>
      <c r="C1" s="3520"/>
      <c r="D1" s="3520"/>
      <c r="E1" s="3520"/>
      <c r="F1" s="3520"/>
      <c r="G1" s="3520"/>
      <c r="H1" s="3520"/>
      <c r="I1" s="3520"/>
      <c r="J1" s="3520"/>
      <c r="K1" s="3520"/>
      <c r="L1" s="3520"/>
      <c r="M1" s="3520"/>
      <c r="N1" s="3520"/>
      <c r="O1" s="3520"/>
      <c r="P1" s="3520"/>
    </row>
    <row r="2" spans="1:16" ht="4.5" customHeight="1" thickBot="1">
      <c r="B2" s="3521"/>
      <c r="C2" s="3521"/>
      <c r="D2" s="3521"/>
      <c r="E2" s="3521"/>
      <c r="F2" s="3521"/>
      <c r="G2" s="3521"/>
      <c r="H2" s="3521"/>
      <c r="I2" s="3521"/>
      <c r="J2" s="3521"/>
      <c r="K2" s="3521"/>
      <c r="L2" s="3521"/>
      <c r="M2" s="3521"/>
      <c r="N2" s="3521"/>
      <c r="O2" s="3521"/>
      <c r="P2" s="984"/>
    </row>
    <row r="3" spans="1:16" s="990" customFormat="1" ht="24.95" customHeight="1" thickBot="1">
      <c r="A3" s="986" t="s">
        <v>1591</v>
      </c>
      <c r="B3" s="3522" t="s">
        <v>407</v>
      </c>
      <c r="C3" s="3523"/>
      <c r="D3" s="3523"/>
      <c r="E3" s="3523"/>
      <c r="F3" s="3523"/>
      <c r="G3" s="3523"/>
      <c r="H3" s="3523"/>
      <c r="I3" s="3523"/>
      <c r="J3" s="3523"/>
      <c r="K3" s="3524"/>
      <c r="L3" s="987" t="s">
        <v>1592</v>
      </c>
      <c r="M3" s="988" t="s">
        <v>132</v>
      </c>
      <c r="N3" s="989" t="s">
        <v>1373</v>
      </c>
      <c r="O3" s="3525" t="s">
        <v>1593</v>
      </c>
      <c r="P3" s="3526"/>
    </row>
    <row r="4" spans="1:16" s="990" customFormat="1" ht="25.5" customHeight="1" thickTop="1">
      <c r="A4" s="991">
        <v>1</v>
      </c>
      <c r="B4" s="992"/>
      <c r="C4" s="993"/>
      <c r="D4" s="993"/>
      <c r="E4" s="993"/>
      <c r="F4" s="993"/>
      <c r="G4" s="993"/>
      <c r="H4" s="993"/>
      <c r="I4" s="993"/>
      <c r="J4" s="993"/>
      <c r="K4" s="994"/>
      <c r="L4" s="995"/>
      <c r="M4" s="996"/>
      <c r="N4" s="997" t="s">
        <v>1594</v>
      </c>
      <c r="O4" s="3527"/>
      <c r="P4" s="3528"/>
    </row>
    <row r="5" spans="1:16" s="990" customFormat="1" ht="25.5" customHeight="1">
      <c r="A5" s="998">
        <v>2</v>
      </c>
      <c r="B5" s="999"/>
      <c r="C5" s="1000"/>
      <c r="D5" s="1000"/>
      <c r="E5" s="1000"/>
      <c r="F5" s="1000"/>
      <c r="G5" s="1000"/>
      <c r="H5" s="1000"/>
      <c r="I5" s="1000"/>
      <c r="J5" s="1000"/>
      <c r="K5" s="1001"/>
      <c r="L5" s="1002"/>
      <c r="M5" s="1003"/>
      <c r="N5" s="997" t="s">
        <v>1594</v>
      </c>
      <c r="O5" s="3515"/>
      <c r="P5" s="3516"/>
    </row>
    <row r="6" spans="1:16" s="990" customFormat="1" ht="25.5" customHeight="1">
      <c r="A6" s="998">
        <v>3</v>
      </c>
      <c r="B6" s="999"/>
      <c r="C6" s="1000"/>
      <c r="D6" s="1000"/>
      <c r="E6" s="1000"/>
      <c r="F6" s="1000"/>
      <c r="G6" s="1000"/>
      <c r="H6" s="1000"/>
      <c r="I6" s="1000"/>
      <c r="J6" s="1000"/>
      <c r="K6" s="1001"/>
      <c r="L6" s="1003"/>
      <c r="M6" s="1003"/>
      <c r="N6" s="997" t="s">
        <v>1594</v>
      </c>
      <c r="O6" s="3515"/>
      <c r="P6" s="3516"/>
    </row>
    <row r="7" spans="1:16" s="990" customFormat="1" ht="25.5" customHeight="1">
      <c r="A7" s="998">
        <v>4</v>
      </c>
      <c r="B7" s="999"/>
      <c r="C7" s="1000"/>
      <c r="D7" s="1000"/>
      <c r="E7" s="1000"/>
      <c r="F7" s="1000"/>
      <c r="G7" s="1000"/>
      <c r="H7" s="1000"/>
      <c r="I7" s="1000"/>
      <c r="J7" s="1000"/>
      <c r="K7" s="1001"/>
      <c r="L7" s="1003"/>
      <c r="M7" s="1003"/>
      <c r="N7" s="997" t="s">
        <v>1594</v>
      </c>
      <c r="O7" s="3515"/>
      <c r="P7" s="3516"/>
    </row>
    <row r="8" spans="1:16" s="990" customFormat="1" ht="25.5" customHeight="1">
      <c r="A8" s="998">
        <v>5</v>
      </c>
      <c r="B8" s="1004"/>
      <c r="C8" s="1005"/>
      <c r="D8" s="1005"/>
      <c r="E8" s="1005"/>
      <c r="F8" s="1005"/>
      <c r="G8" s="1005"/>
      <c r="H8" s="1005"/>
      <c r="I8" s="1005"/>
      <c r="J8" s="1005"/>
      <c r="K8" s="1006"/>
      <c r="L8" s="1003"/>
      <c r="M8" s="1007"/>
      <c r="N8" s="997" t="s">
        <v>1594</v>
      </c>
      <c r="O8" s="3515"/>
      <c r="P8" s="3516"/>
    </row>
    <row r="9" spans="1:16" s="990" customFormat="1" ht="25.5" customHeight="1">
      <c r="A9" s="998">
        <v>6</v>
      </c>
      <c r="B9" s="1004"/>
      <c r="C9" s="1005"/>
      <c r="D9" s="1005"/>
      <c r="E9" s="1005"/>
      <c r="F9" s="1005"/>
      <c r="G9" s="1005"/>
      <c r="H9" s="1005"/>
      <c r="I9" s="1005"/>
      <c r="J9" s="1005"/>
      <c r="K9" s="1006"/>
      <c r="L9" s="1003"/>
      <c r="M9" s="1003"/>
      <c r="N9" s="997" t="s">
        <v>1594</v>
      </c>
      <c r="O9" s="3515"/>
      <c r="P9" s="3516"/>
    </row>
    <row r="10" spans="1:16" s="990" customFormat="1" ht="25.5" customHeight="1">
      <c r="A10" s="998">
        <v>7</v>
      </c>
      <c r="B10" s="1004"/>
      <c r="C10" s="1005"/>
      <c r="D10" s="1005"/>
      <c r="E10" s="1005"/>
      <c r="F10" s="1005"/>
      <c r="G10" s="1005"/>
      <c r="H10" s="1005"/>
      <c r="I10" s="1005"/>
      <c r="J10" s="1005"/>
      <c r="K10" s="1006"/>
      <c r="L10" s="1003"/>
      <c r="M10" s="1003"/>
      <c r="N10" s="997" t="s">
        <v>1594</v>
      </c>
      <c r="O10" s="3515"/>
      <c r="P10" s="3516"/>
    </row>
    <row r="11" spans="1:16" s="990" customFormat="1" ht="25.5" customHeight="1">
      <c r="A11" s="998">
        <v>8</v>
      </c>
      <c r="B11" s="999"/>
      <c r="C11" s="1008"/>
      <c r="D11" s="1008"/>
      <c r="E11" s="1008"/>
      <c r="F11" s="1008"/>
      <c r="G11" s="1008"/>
      <c r="H11" s="1008"/>
      <c r="I11" s="1008"/>
      <c r="J11" s="1008"/>
      <c r="K11" s="1009"/>
      <c r="L11" s="1003"/>
      <c r="M11" s="1007"/>
      <c r="N11" s="997" t="s">
        <v>1594</v>
      </c>
      <c r="O11" s="3515"/>
      <c r="P11" s="3516"/>
    </row>
    <row r="12" spans="1:16" s="990" customFormat="1" ht="25.5" customHeight="1">
      <c r="A12" s="998">
        <v>9</v>
      </c>
      <c r="B12" s="999"/>
      <c r="C12" s="1008"/>
      <c r="D12" s="1008"/>
      <c r="E12" s="1008"/>
      <c r="F12" s="1008"/>
      <c r="G12" s="1008"/>
      <c r="H12" s="1008"/>
      <c r="I12" s="1008"/>
      <c r="J12" s="1008"/>
      <c r="K12" s="1009"/>
      <c r="L12" s="1003"/>
      <c r="M12" s="1007"/>
      <c r="N12" s="997" t="s">
        <v>1594</v>
      </c>
      <c r="O12" s="3515"/>
      <c r="P12" s="3516"/>
    </row>
    <row r="13" spans="1:16" s="990" customFormat="1" ht="25.5" customHeight="1">
      <c r="A13" s="998">
        <v>10</v>
      </c>
      <c r="B13" s="999"/>
      <c r="C13" s="1008"/>
      <c r="D13" s="1008"/>
      <c r="E13" s="1008"/>
      <c r="F13" s="1008"/>
      <c r="G13" s="1008"/>
      <c r="H13" s="1008"/>
      <c r="I13" s="1008"/>
      <c r="J13" s="1008"/>
      <c r="K13" s="1009"/>
      <c r="L13" s="1010"/>
      <c r="M13" s="1007"/>
      <c r="N13" s="997" t="s">
        <v>1594</v>
      </c>
      <c r="O13" s="3517"/>
      <c r="P13" s="3518"/>
    </row>
    <row r="14" spans="1:16" s="990" customFormat="1" ht="25.5" customHeight="1">
      <c r="A14" s="998">
        <v>11</v>
      </c>
      <c r="B14" s="999"/>
      <c r="C14" s="1008"/>
      <c r="D14" s="1008"/>
      <c r="E14" s="1008"/>
      <c r="F14" s="1008"/>
      <c r="G14" s="1008"/>
      <c r="H14" s="1008"/>
      <c r="I14" s="1008"/>
      <c r="J14" s="1008"/>
      <c r="K14" s="1009"/>
      <c r="L14" s="1010"/>
      <c r="M14" s="1007"/>
      <c r="N14" s="997" t="s">
        <v>1594</v>
      </c>
      <c r="O14" s="3517"/>
      <c r="P14" s="3518"/>
    </row>
    <row r="15" spans="1:16" s="990" customFormat="1" ht="25.5" customHeight="1">
      <c r="A15" s="998">
        <v>12</v>
      </c>
      <c r="B15" s="999"/>
      <c r="C15" s="1008"/>
      <c r="D15" s="1008"/>
      <c r="E15" s="1008"/>
      <c r="F15" s="1008"/>
      <c r="G15" s="1008"/>
      <c r="H15" s="1008"/>
      <c r="I15" s="1008"/>
      <c r="J15" s="1008"/>
      <c r="K15" s="1009"/>
      <c r="L15" s="1010"/>
      <c r="M15" s="1007"/>
      <c r="N15" s="997" t="s">
        <v>1594</v>
      </c>
      <c r="O15" s="3517"/>
      <c r="P15" s="3518"/>
    </row>
    <row r="16" spans="1:16" s="990" customFormat="1" ht="25.5" customHeight="1">
      <c r="A16" s="998">
        <v>13</v>
      </c>
      <c r="B16" s="999"/>
      <c r="C16" s="1008"/>
      <c r="D16" s="1008"/>
      <c r="E16" s="1008"/>
      <c r="F16" s="1008"/>
      <c r="G16" s="1008"/>
      <c r="H16" s="1008"/>
      <c r="I16" s="1008"/>
      <c r="J16" s="1008"/>
      <c r="K16" s="1009"/>
      <c r="L16" s="1010"/>
      <c r="M16" s="1007"/>
      <c r="N16" s="997" t="s">
        <v>1594</v>
      </c>
      <c r="O16" s="3517"/>
      <c r="P16" s="3518"/>
    </row>
    <row r="17" spans="1:17" s="990" customFormat="1" ht="25.5" customHeight="1">
      <c r="A17" s="998">
        <v>14</v>
      </c>
      <c r="B17" s="999"/>
      <c r="C17" s="1008"/>
      <c r="D17" s="1008"/>
      <c r="E17" s="1008"/>
      <c r="F17" s="1008"/>
      <c r="G17" s="1008"/>
      <c r="H17" s="1008"/>
      <c r="I17" s="1008"/>
      <c r="J17" s="1008"/>
      <c r="K17" s="1009"/>
      <c r="L17" s="1010"/>
      <c r="M17" s="1007"/>
      <c r="N17" s="997" t="s">
        <v>1594</v>
      </c>
      <c r="O17" s="3517"/>
      <c r="P17" s="3518"/>
    </row>
    <row r="18" spans="1:17" s="990" customFormat="1" ht="25.5" customHeight="1">
      <c r="A18" s="998">
        <v>15</v>
      </c>
      <c r="B18" s="999"/>
      <c r="C18" s="1008"/>
      <c r="D18" s="1008"/>
      <c r="E18" s="1008"/>
      <c r="F18" s="1008"/>
      <c r="G18" s="1008"/>
      <c r="H18" s="1008"/>
      <c r="I18" s="1008"/>
      <c r="J18" s="1008"/>
      <c r="K18" s="1009"/>
      <c r="L18" s="1010"/>
      <c r="M18" s="1007"/>
      <c r="N18" s="997" t="s">
        <v>1594</v>
      </c>
      <c r="O18" s="3517"/>
      <c r="P18" s="3518"/>
    </row>
    <row r="19" spans="1:17" s="990" customFormat="1" ht="25.5" customHeight="1">
      <c r="A19" s="998">
        <v>16</v>
      </c>
      <c r="B19" s="999"/>
      <c r="C19" s="1008"/>
      <c r="D19" s="1008"/>
      <c r="E19" s="1008"/>
      <c r="F19" s="1008"/>
      <c r="G19" s="1008"/>
      <c r="H19" s="1008"/>
      <c r="I19" s="1008"/>
      <c r="J19" s="1008"/>
      <c r="K19" s="1009"/>
      <c r="L19" s="1010"/>
      <c r="M19" s="1007"/>
      <c r="N19" s="997" t="s">
        <v>1594</v>
      </c>
      <c r="O19" s="3517"/>
      <c r="P19" s="3518"/>
    </row>
    <row r="20" spans="1:17" s="990" customFormat="1" ht="25.5" customHeight="1">
      <c r="A20" s="998">
        <v>17</v>
      </c>
      <c r="B20" s="999"/>
      <c r="C20" s="1008"/>
      <c r="D20" s="1008"/>
      <c r="E20" s="1008"/>
      <c r="F20" s="1008"/>
      <c r="G20" s="1008"/>
      <c r="H20" s="1008"/>
      <c r="I20" s="1008"/>
      <c r="J20" s="1008"/>
      <c r="K20" s="1009"/>
      <c r="L20" s="1010"/>
      <c r="M20" s="1007"/>
      <c r="N20" s="997" t="s">
        <v>1594</v>
      </c>
      <c r="O20" s="3517"/>
      <c r="P20" s="3518"/>
    </row>
    <row r="21" spans="1:17" s="990" customFormat="1" ht="25.5" customHeight="1">
      <c r="A21" s="998">
        <v>18</v>
      </c>
      <c r="B21" s="999"/>
      <c r="C21" s="1008"/>
      <c r="D21" s="1008"/>
      <c r="E21" s="1008"/>
      <c r="F21" s="1008"/>
      <c r="G21" s="1008"/>
      <c r="H21" s="1008"/>
      <c r="I21" s="1008"/>
      <c r="J21" s="1008"/>
      <c r="K21" s="1009"/>
      <c r="L21" s="1010"/>
      <c r="M21" s="1007"/>
      <c r="N21" s="997" t="s">
        <v>1594</v>
      </c>
      <c r="O21" s="3517"/>
      <c r="P21" s="3518"/>
    </row>
    <row r="22" spans="1:17" s="990" customFormat="1" ht="25.5" customHeight="1">
      <c r="A22" s="998">
        <v>19</v>
      </c>
      <c r="B22" s="999"/>
      <c r="C22" s="1008"/>
      <c r="D22" s="1008"/>
      <c r="E22" s="1008"/>
      <c r="F22" s="1008"/>
      <c r="G22" s="1008"/>
      <c r="H22" s="1008"/>
      <c r="I22" s="1008"/>
      <c r="J22" s="1008"/>
      <c r="K22" s="1009"/>
      <c r="L22" s="1010"/>
      <c r="M22" s="1007"/>
      <c r="N22" s="997" t="s">
        <v>1594</v>
      </c>
      <c r="O22" s="3517"/>
      <c r="P22" s="3518"/>
    </row>
    <row r="23" spans="1:17" s="990" customFormat="1" ht="25.5" customHeight="1" thickBot="1">
      <c r="A23" s="1011">
        <v>20</v>
      </c>
      <c r="B23" s="1012"/>
      <c r="C23" s="1013"/>
      <c r="D23" s="1013"/>
      <c r="E23" s="1013"/>
      <c r="F23" s="1013"/>
      <c r="G23" s="1013"/>
      <c r="H23" s="1013"/>
      <c r="I23" s="1013"/>
      <c r="J23" s="1013"/>
      <c r="K23" s="1014"/>
      <c r="L23" s="1015"/>
      <c r="M23" s="1016"/>
      <c r="N23" s="1017" t="s">
        <v>1594</v>
      </c>
      <c r="O23" s="3513"/>
      <c r="P23" s="3514"/>
    </row>
    <row r="24" spans="1:17" s="990" customFormat="1" ht="11.25" customHeight="1">
      <c r="B24" s="1018"/>
      <c r="C24" s="1018"/>
      <c r="D24" s="1018"/>
      <c r="E24" s="1018"/>
      <c r="F24" s="1018"/>
      <c r="G24" s="1018"/>
      <c r="H24" s="1018"/>
      <c r="I24" s="1018"/>
      <c r="J24" s="1018"/>
      <c r="K24" s="1018"/>
      <c r="M24" s="1018"/>
      <c r="N24" s="1019"/>
      <c r="Q24" s="1020"/>
    </row>
    <row r="25" spans="1:17" s="990" customFormat="1" ht="24.95" customHeight="1">
      <c r="M25" s="1018"/>
      <c r="N25" s="1019"/>
      <c r="Q25" s="1020"/>
    </row>
    <row r="26" spans="1:17" s="990" customFormat="1" ht="24.95" customHeight="1">
      <c r="M26" s="1018"/>
      <c r="N26" s="1019"/>
      <c r="Q26" s="1020"/>
    </row>
    <row r="27" spans="1:17" s="990" customFormat="1" ht="24.95" customHeight="1">
      <c r="M27" s="1018"/>
      <c r="N27" s="1019"/>
      <c r="Q27" s="1020"/>
    </row>
    <row r="28" spans="1:17" s="990" customFormat="1" ht="24.95" customHeight="1">
      <c r="M28" s="1018"/>
      <c r="N28" s="1019"/>
      <c r="Q28" s="1020"/>
    </row>
    <row r="29" spans="1:17" s="990" customFormat="1" ht="24.95" customHeight="1">
      <c r="M29" s="1018"/>
      <c r="N29" s="1019"/>
      <c r="Q29" s="1020"/>
    </row>
    <row r="30" spans="1:17" s="990" customFormat="1" ht="24.95" customHeight="1">
      <c r="M30" s="1018"/>
      <c r="N30" s="1019"/>
      <c r="Q30" s="1020"/>
    </row>
    <row r="31" spans="1:17" s="990" customFormat="1" ht="24.95" customHeight="1">
      <c r="M31" s="1018"/>
      <c r="N31" s="1019"/>
      <c r="Q31" s="1020"/>
    </row>
    <row r="32" spans="1:17" s="990" customFormat="1" ht="24.95" customHeight="1">
      <c r="M32" s="1018"/>
      <c r="N32" s="1019"/>
      <c r="Q32" s="1020"/>
    </row>
    <row r="33" spans="13:17" s="990" customFormat="1" ht="24.95" customHeight="1">
      <c r="M33" s="1018"/>
      <c r="N33" s="1019"/>
      <c r="Q33" s="1020"/>
    </row>
    <row r="34" spans="13:17" s="990" customFormat="1" ht="24.95" customHeight="1">
      <c r="M34" s="1018"/>
      <c r="N34" s="1019"/>
      <c r="Q34" s="1020"/>
    </row>
    <row r="35" spans="13:17" s="990" customFormat="1" ht="24.95" customHeight="1">
      <c r="M35" s="1018"/>
      <c r="N35" s="1019"/>
      <c r="Q35" s="1020"/>
    </row>
    <row r="36" spans="13:17" s="990" customFormat="1" ht="24.95" customHeight="1">
      <c r="M36" s="1018"/>
      <c r="N36" s="1019"/>
      <c r="Q36" s="1020"/>
    </row>
    <row r="37" spans="13:17" s="990" customFormat="1" ht="24.95" customHeight="1">
      <c r="M37" s="1018"/>
      <c r="N37" s="1019"/>
      <c r="Q37" s="1020"/>
    </row>
    <row r="38" spans="13:17" s="990" customFormat="1" ht="24.95" customHeight="1">
      <c r="M38" s="1018"/>
      <c r="N38" s="1019"/>
      <c r="Q38" s="1020"/>
    </row>
    <row r="39" spans="13:17" s="990" customFormat="1" ht="24.95" customHeight="1">
      <c r="M39" s="1018"/>
      <c r="N39" s="1019"/>
      <c r="Q39" s="1020"/>
    </row>
    <row r="40" spans="13:17" s="990" customFormat="1" ht="24.95" customHeight="1">
      <c r="M40" s="1018"/>
      <c r="N40" s="1019"/>
      <c r="Q40" s="1020"/>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7"/>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51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00B0F0"/>
  </sheetPr>
  <dimension ref="A1:Q40"/>
  <sheetViews>
    <sheetView zoomScaleNormal="100" workbookViewId="0">
      <selection sqref="A1:P1"/>
    </sheetView>
  </sheetViews>
  <sheetFormatPr defaultRowHeight="24.95" customHeight="1"/>
  <cols>
    <col min="1" max="1" width="3.625" style="985" customWidth="1"/>
    <col min="2" max="11" width="2.375" style="985" customWidth="1"/>
    <col min="12" max="12" width="38.5" style="985" customWidth="1"/>
    <col min="13" max="13" width="21.125" style="1018" customWidth="1"/>
    <col min="14" max="14" width="13.375" style="1019" customWidth="1"/>
    <col min="15" max="15" width="19.375" style="985" customWidth="1"/>
    <col min="16" max="16" width="22.125" style="985" customWidth="1"/>
    <col min="17" max="17" width="4.25" style="984" customWidth="1"/>
    <col min="18" max="256" width="9" style="985"/>
    <col min="257" max="257" width="3.625" style="985" customWidth="1"/>
    <col min="258" max="267" width="2.375" style="985" customWidth="1"/>
    <col min="268" max="268" width="38.5" style="985" customWidth="1"/>
    <col min="269" max="269" width="21.125" style="985" customWidth="1"/>
    <col min="270" max="270" width="13.375" style="985" customWidth="1"/>
    <col min="271" max="271" width="19.375" style="985" customWidth="1"/>
    <col min="272" max="272" width="22.125" style="985" customWidth="1"/>
    <col min="273" max="273" width="4.25" style="985" customWidth="1"/>
    <col min="274" max="512" width="9" style="985"/>
    <col min="513" max="513" width="3.625" style="985" customWidth="1"/>
    <col min="514" max="523" width="2.375" style="985" customWidth="1"/>
    <col min="524" max="524" width="38.5" style="985" customWidth="1"/>
    <col min="525" max="525" width="21.125" style="985" customWidth="1"/>
    <col min="526" max="526" width="13.375" style="985" customWidth="1"/>
    <col min="527" max="527" width="19.375" style="985" customWidth="1"/>
    <col min="528" max="528" width="22.125" style="985" customWidth="1"/>
    <col min="529" max="529" width="4.25" style="985" customWidth="1"/>
    <col min="530" max="768" width="9" style="985"/>
    <col min="769" max="769" width="3.625" style="985" customWidth="1"/>
    <col min="770" max="779" width="2.375" style="985" customWidth="1"/>
    <col min="780" max="780" width="38.5" style="985" customWidth="1"/>
    <col min="781" max="781" width="21.125" style="985" customWidth="1"/>
    <col min="782" max="782" width="13.375" style="985" customWidth="1"/>
    <col min="783" max="783" width="19.375" style="985" customWidth="1"/>
    <col min="784" max="784" width="22.125" style="985" customWidth="1"/>
    <col min="785" max="785" width="4.25" style="985" customWidth="1"/>
    <col min="786" max="1024" width="9" style="985"/>
    <col min="1025" max="1025" width="3.625" style="985" customWidth="1"/>
    <col min="1026" max="1035" width="2.375" style="985" customWidth="1"/>
    <col min="1036" max="1036" width="38.5" style="985" customWidth="1"/>
    <col min="1037" max="1037" width="21.125" style="985" customWidth="1"/>
    <col min="1038" max="1038" width="13.375" style="985" customWidth="1"/>
    <col min="1039" max="1039" width="19.375" style="985" customWidth="1"/>
    <col min="1040" max="1040" width="22.125" style="985" customWidth="1"/>
    <col min="1041" max="1041" width="4.25" style="985" customWidth="1"/>
    <col min="1042" max="1280" width="9" style="985"/>
    <col min="1281" max="1281" width="3.625" style="985" customWidth="1"/>
    <col min="1282" max="1291" width="2.375" style="985" customWidth="1"/>
    <col min="1292" max="1292" width="38.5" style="985" customWidth="1"/>
    <col min="1293" max="1293" width="21.125" style="985" customWidth="1"/>
    <col min="1294" max="1294" width="13.375" style="985" customWidth="1"/>
    <col min="1295" max="1295" width="19.375" style="985" customWidth="1"/>
    <col min="1296" max="1296" width="22.125" style="985" customWidth="1"/>
    <col min="1297" max="1297" width="4.25" style="985" customWidth="1"/>
    <col min="1298" max="1536" width="9" style="985"/>
    <col min="1537" max="1537" width="3.625" style="985" customWidth="1"/>
    <col min="1538" max="1547" width="2.375" style="985" customWidth="1"/>
    <col min="1548" max="1548" width="38.5" style="985" customWidth="1"/>
    <col min="1549" max="1549" width="21.125" style="985" customWidth="1"/>
    <col min="1550" max="1550" width="13.375" style="985" customWidth="1"/>
    <col min="1551" max="1551" width="19.375" style="985" customWidth="1"/>
    <col min="1552" max="1552" width="22.125" style="985" customWidth="1"/>
    <col min="1553" max="1553" width="4.25" style="985" customWidth="1"/>
    <col min="1554" max="1792" width="9" style="985"/>
    <col min="1793" max="1793" width="3.625" style="985" customWidth="1"/>
    <col min="1794" max="1803" width="2.375" style="985" customWidth="1"/>
    <col min="1804" max="1804" width="38.5" style="985" customWidth="1"/>
    <col min="1805" max="1805" width="21.125" style="985" customWidth="1"/>
    <col min="1806" max="1806" width="13.375" style="985" customWidth="1"/>
    <col min="1807" max="1807" width="19.375" style="985" customWidth="1"/>
    <col min="1808" max="1808" width="22.125" style="985" customWidth="1"/>
    <col min="1809" max="1809" width="4.25" style="985" customWidth="1"/>
    <col min="1810" max="2048" width="9" style="985"/>
    <col min="2049" max="2049" width="3.625" style="985" customWidth="1"/>
    <col min="2050" max="2059" width="2.375" style="985" customWidth="1"/>
    <col min="2060" max="2060" width="38.5" style="985" customWidth="1"/>
    <col min="2061" max="2061" width="21.125" style="985" customWidth="1"/>
    <col min="2062" max="2062" width="13.375" style="985" customWidth="1"/>
    <col min="2063" max="2063" width="19.375" style="985" customWidth="1"/>
    <col min="2064" max="2064" width="22.125" style="985" customWidth="1"/>
    <col min="2065" max="2065" width="4.25" style="985" customWidth="1"/>
    <col min="2066" max="2304" width="9" style="985"/>
    <col min="2305" max="2305" width="3.625" style="985" customWidth="1"/>
    <col min="2306" max="2315" width="2.375" style="985" customWidth="1"/>
    <col min="2316" max="2316" width="38.5" style="985" customWidth="1"/>
    <col min="2317" max="2317" width="21.125" style="985" customWidth="1"/>
    <col min="2318" max="2318" width="13.375" style="985" customWidth="1"/>
    <col min="2319" max="2319" width="19.375" style="985" customWidth="1"/>
    <col min="2320" max="2320" width="22.125" style="985" customWidth="1"/>
    <col min="2321" max="2321" width="4.25" style="985" customWidth="1"/>
    <col min="2322" max="2560" width="9" style="985"/>
    <col min="2561" max="2561" width="3.625" style="985" customWidth="1"/>
    <col min="2562" max="2571" width="2.375" style="985" customWidth="1"/>
    <col min="2572" max="2572" width="38.5" style="985" customWidth="1"/>
    <col min="2573" max="2573" width="21.125" style="985" customWidth="1"/>
    <col min="2574" max="2574" width="13.375" style="985" customWidth="1"/>
    <col min="2575" max="2575" width="19.375" style="985" customWidth="1"/>
    <col min="2576" max="2576" width="22.125" style="985" customWidth="1"/>
    <col min="2577" max="2577" width="4.25" style="985" customWidth="1"/>
    <col min="2578" max="2816" width="9" style="985"/>
    <col min="2817" max="2817" width="3.625" style="985" customWidth="1"/>
    <col min="2818" max="2827" width="2.375" style="985" customWidth="1"/>
    <col min="2828" max="2828" width="38.5" style="985" customWidth="1"/>
    <col min="2829" max="2829" width="21.125" style="985" customWidth="1"/>
    <col min="2830" max="2830" width="13.375" style="985" customWidth="1"/>
    <col min="2831" max="2831" width="19.375" style="985" customWidth="1"/>
    <col min="2832" max="2832" width="22.125" style="985" customWidth="1"/>
    <col min="2833" max="2833" width="4.25" style="985" customWidth="1"/>
    <col min="2834" max="3072" width="9" style="985"/>
    <col min="3073" max="3073" width="3.625" style="985" customWidth="1"/>
    <col min="3074" max="3083" width="2.375" style="985" customWidth="1"/>
    <col min="3084" max="3084" width="38.5" style="985" customWidth="1"/>
    <col min="3085" max="3085" width="21.125" style="985" customWidth="1"/>
    <col min="3086" max="3086" width="13.375" style="985" customWidth="1"/>
    <col min="3087" max="3087" width="19.375" style="985" customWidth="1"/>
    <col min="3088" max="3088" width="22.125" style="985" customWidth="1"/>
    <col min="3089" max="3089" width="4.25" style="985" customWidth="1"/>
    <col min="3090" max="3328" width="9" style="985"/>
    <col min="3329" max="3329" width="3.625" style="985" customWidth="1"/>
    <col min="3330" max="3339" width="2.375" style="985" customWidth="1"/>
    <col min="3340" max="3340" width="38.5" style="985" customWidth="1"/>
    <col min="3341" max="3341" width="21.125" style="985" customWidth="1"/>
    <col min="3342" max="3342" width="13.375" style="985" customWidth="1"/>
    <col min="3343" max="3343" width="19.375" style="985" customWidth="1"/>
    <col min="3344" max="3344" width="22.125" style="985" customWidth="1"/>
    <col min="3345" max="3345" width="4.25" style="985" customWidth="1"/>
    <col min="3346" max="3584" width="9" style="985"/>
    <col min="3585" max="3585" width="3.625" style="985" customWidth="1"/>
    <col min="3586" max="3595" width="2.375" style="985" customWidth="1"/>
    <col min="3596" max="3596" width="38.5" style="985" customWidth="1"/>
    <col min="3597" max="3597" width="21.125" style="985" customWidth="1"/>
    <col min="3598" max="3598" width="13.375" style="985" customWidth="1"/>
    <col min="3599" max="3599" width="19.375" style="985" customWidth="1"/>
    <col min="3600" max="3600" width="22.125" style="985" customWidth="1"/>
    <col min="3601" max="3601" width="4.25" style="985" customWidth="1"/>
    <col min="3602" max="3840" width="9" style="985"/>
    <col min="3841" max="3841" width="3.625" style="985" customWidth="1"/>
    <col min="3842" max="3851" width="2.375" style="985" customWidth="1"/>
    <col min="3852" max="3852" width="38.5" style="985" customWidth="1"/>
    <col min="3853" max="3853" width="21.125" style="985" customWidth="1"/>
    <col min="3854" max="3854" width="13.375" style="985" customWidth="1"/>
    <col min="3855" max="3855" width="19.375" style="985" customWidth="1"/>
    <col min="3856" max="3856" width="22.125" style="985" customWidth="1"/>
    <col min="3857" max="3857" width="4.25" style="985" customWidth="1"/>
    <col min="3858" max="4096" width="9" style="985"/>
    <col min="4097" max="4097" width="3.625" style="985" customWidth="1"/>
    <col min="4098" max="4107" width="2.375" style="985" customWidth="1"/>
    <col min="4108" max="4108" width="38.5" style="985" customWidth="1"/>
    <col min="4109" max="4109" width="21.125" style="985" customWidth="1"/>
    <col min="4110" max="4110" width="13.375" style="985" customWidth="1"/>
    <col min="4111" max="4111" width="19.375" style="985" customWidth="1"/>
    <col min="4112" max="4112" width="22.125" style="985" customWidth="1"/>
    <col min="4113" max="4113" width="4.25" style="985" customWidth="1"/>
    <col min="4114" max="4352" width="9" style="985"/>
    <col min="4353" max="4353" width="3.625" style="985" customWidth="1"/>
    <col min="4354" max="4363" width="2.375" style="985" customWidth="1"/>
    <col min="4364" max="4364" width="38.5" style="985" customWidth="1"/>
    <col min="4365" max="4365" width="21.125" style="985" customWidth="1"/>
    <col min="4366" max="4366" width="13.375" style="985" customWidth="1"/>
    <col min="4367" max="4367" width="19.375" style="985" customWidth="1"/>
    <col min="4368" max="4368" width="22.125" style="985" customWidth="1"/>
    <col min="4369" max="4369" width="4.25" style="985" customWidth="1"/>
    <col min="4370" max="4608" width="9" style="985"/>
    <col min="4609" max="4609" width="3.625" style="985" customWidth="1"/>
    <col min="4610" max="4619" width="2.375" style="985" customWidth="1"/>
    <col min="4620" max="4620" width="38.5" style="985" customWidth="1"/>
    <col min="4621" max="4621" width="21.125" style="985" customWidth="1"/>
    <col min="4622" max="4622" width="13.375" style="985" customWidth="1"/>
    <col min="4623" max="4623" width="19.375" style="985" customWidth="1"/>
    <col min="4624" max="4624" width="22.125" style="985" customWidth="1"/>
    <col min="4625" max="4625" width="4.25" style="985" customWidth="1"/>
    <col min="4626" max="4864" width="9" style="985"/>
    <col min="4865" max="4865" width="3.625" style="985" customWidth="1"/>
    <col min="4866" max="4875" width="2.375" style="985" customWidth="1"/>
    <col min="4876" max="4876" width="38.5" style="985" customWidth="1"/>
    <col min="4877" max="4877" width="21.125" style="985" customWidth="1"/>
    <col min="4878" max="4878" width="13.375" style="985" customWidth="1"/>
    <col min="4879" max="4879" width="19.375" style="985" customWidth="1"/>
    <col min="4880" max="4880" width="22.125" style="985" customWidth="1"/>
    <col min="4881" max="4881" width="4.25" style="985" customWidth="1"/>
    <col min="4882" max="5120" width="9" style="985"/>
    <col min="5121" max="5121" width="3.625" style="985" customWidth="1"/>
    <col min="5122" max="5131" width="2.375" style="985" customWidth="1"/>
    <col min="5132" max="5132" width="38.5" style="985" customWidth="1"/>
    <col min="5133" max="5133" width="21.125" style="985" customWidth="1"/>
    <col min="5134" max="5134" width="13.375" style="985" customWidth="1"/>
    <col min="5135" max="5135" width="19.375" style="985" customWidth="1"/>
    <col min="5136" max="5136" width="22.125" style="985" customWidth="1"/>
    <col min="5137" max="5137" width="4.25" style="985" customWidth="1"/>
    <col min="5138" max="5376" width="9" style="985"/>
    <col min="5377" max="5377" width="3.625" style="985" customWidth="1"/>
    <col min="5378" max="5387" width="2.375" style="985" customWidth="1"/>
    <col min="5388" max="5388" width="38.5" style="985" customWidth="1"/>
    <col min="5389" max="5389" width="21.125" style="985" customWidth="1"/>
    <col min="5390" max="5390" width="13.375" style="985" customWidth="1"/>
    <col min="5391" max="5391" width="19.375" style="985" customWidth="1"/>
    <col min="5392" max="5392" width="22.125" style="985" customWidth="1"/>
    <col min="5393" max="5393" width="4.25" style="985" customWidth="1"/>
    <col min="5394" max="5632" width="9" style="985"/>
    <col min="5633" max="5633" width="3.625" style="985" customWidth="1"/>
    <col min="5634" max="5643" width="2.375" style="985" customWidth="1"/>
    <col min="5644" max="5644" width="38.5" style="985" customWidth="1"/>
    <col min="5645" max="5645" width="21.125" style="985" customWidth="1"/>
    <col min="5646" max="5646" width="13.375" style="985" customWidth="1"/>
    <col min="5647" max="5647" width="19.375" style="985" customWidth="1"/>
    <col min="5648" max="5648" width="22.125" style="985" customWidth="1"/>
    <col min="5649" max="5649" width="4.25" style="985" customWidth="1"/>
    <col min="5650" max="5888" width="9" style="985"/>
    <col min="5889" max="5889" width="3.625" style="985" customWidth="1"/>
    <col min="5890" max="5899" width="2.375" style="985" customWidth="1"/>
    <col min="5900" max="5900" width="38.5" style="985" customWidth="1"/>
    <col min="5901" max="5901" width="21.125" style="985" customWidth="1"/>
    <col min="5902" max="5902" width="13.375" style="985" customWidth="1"/>
    <col min="5903" max="5903" width="19.375" style="985" customWidth="1"/>
    <col min="5904" max="5904" width="22.125" style="985" customWidth="1"/>
    <col min="5905" max="5905" width="4.25" style="985" customWidth="1"/>
    <col min="5906" max="6144" width="9" style="985"/>
    <col min="6145" max="6145" width="3.625" style="985" customWidth="1"/>
    <col min="6146" max="6155" width="2.375" style="985" customWidth="1"/>
    <col min="6156" max="6156" width="38.5" style="985" customWidth="1"/>
    <col min="6157" max="6157" width="21.125" style="985" customWidth="1"/>
    <col min="6158" max="6158" width="13.375" style="985" customWidth="1"/>
    <col min="6159" max="6159" width="19.375" style="985" customWidth="1"/>
    <col min="6160" max="6160" width="22.125" style="985" customWidth="1"/>
    <col min="6161" max="6161" width="4.25" style="985" customWidth="1"/>
    <col min="6162" max="6400" width="9" style="985"/>
    <col min="6401" max="6401" width="3.625" style="985" customWidth="1"/>
    <col min="6402" max="6411" width="2.375" style="985" customWidth="1"/>
    <col min="6412" max="6412" width="38.5" style="985" customWidth="1"/>
    <col min="6413" max="6413" width="21.125" style="985" customWidth="1"/>
    <col min="6414" max="6414" width="13.375" style="985" customWidth="1"/>
    <col min="6415" max="6415" width="19.375" style="985" customWidth="1"/>
    <col min="6416" max="6416" width="22.125" style="985" customWidth="1"/>
    <col min="6417" max="6417" width="4.25" style="985" customWidth="1"/>
    <col min="6418" max="6656" width="9" style="985"/>
    <col min="6657" max="6657" width="3.625" style="985" customWidth="1"/>
    <col min="6658" max="6667" width="2.375" style="985" customWidth="1"/>
    <col min="6668" max="6668" width="38.5" style="985" customWidth="1"/>
    <col min="6669" max="6669" width="21.125" style="985" customWidth="1"/>
    <col min="6670" max="6670" width="13.375" style="985" customWidth="1"/>
    <col min="6671" max="6671" width="19.375" style="985" customWidth="1"/>
    <col min="6672" max="6672" width="22.125" style="985" customWidth="1"/>
    <col min="6673" max="6673" width="4.25" style="985" customWidth="1"/>
    <col min="6674" max="6912" width="9" style="985"/>
    <col min="6913" max="6913" width="3.625" style="985" customWidth="1"/>
    <col min="6914" max="6923" width="2.375" style="985" customWidth="1"/>
    <col min="6924" max="6924" width="38.5" style="985" customWidth="1"/>
    <col min="6925" max="6925" width="21.125" style="985" customWidth="1"/>
    <col min="6926" max="6926" width="13.375" style="985" customWidth="1"/>
    <col min="6927" max="6927" width="19.375" style="985" customWidth="1"/>
    <col min="6928" max="6928" width="22.125" style="985" customWidth="1"/>
    <col min="6929" max="6929" width="4.25" style="985" customWidth="1"/>
    <col min="6930" max="7168" width="9" style="985"/>
    <col min="7169" max="7169" width="3.625" style="985" customWidth="1"/>
    <col min="7170" max="7179" width="2.375" style="985" customWidth="1"/>
    <col min="7180" max="7180" width="38.5" style="985" customWidth="1"/>
    <col min="7181" max="7181" width="21.125" style="985" customWidth="1"/>
    <col min="7182" max="7182" width="13.375" style="985" customWidth="1"/>
    <col min="7183" max="7183" width="19.375" style="985" customWidth="1"/>
    <col min="7184" max="7184" width="22.125" style="985" customWidth="1"/>
    <col min="7185" max="7185" width="4.25" style="985" customWidth="1"/>
    <col min="7186" max="7424" width="9" style="985"/>
    <col min="7425" max="7425" width="3.625" style="985" customWidth="1"/>
    <col min="7426" max="7435" width="2.375" style="985" customWidth="1"/>
    <col min="7436" max="7436" width="38.5" style="985" customWidth="1"/>
    <col min="7437" max="7437" width="21.125" style="985" customWidth="1"/>
    <col min="7438" max="7438" width="13.375" style="985" customWidth="1"/>
    <col min="7439" max="7439" width="19.375" style="985" customWidth="1"/>
    <col min="7440" max="7440" width="22.125" style="985" customWidth="1"/>
    <col min="7441" max="7441" width="4.25" style="985" customWidth="1"/>
    <col min="7442" max="7680" width="9" style="985"/>
    <col min="7681" max="7681" width="3.625" style="985" customWidth="1"/>
    <col min="7682" max="7691" width="2.375" style="985" customWidth="1"/>
    <col min="7692" max="7692" width="38.5" style="985" customWidth="1"/>
    <col min="7693" max="7693" width="21.125" style="985" customWidth="1"/>
    <col min="7694" max="7694" width="13.375" style="985" customWidth="1"/>
    <col min="7695" max="7695" width="19.375" style="985" customWidth="1"/>
    <col min="7696" max="7696" width="22.125" style="985" customWidth="1"/>
    <col min="7697" max="7697" width="4.25" style="985" customWidth="1"/>
    <col min="7698" max="7936" width="9" style="985"/>
    <col min="7937" max="7937" width="3.625" style="985" customWidth="1"/>
    <col min="7938" max="7947" width="2.375" style="985" customWidth="1"/>
    <col min="7948" max="7948" width="38.5" style="985" customWidth="1"/>
    <col min="7949" max="7949" width="21.125" style="985" customWidth="1"/>
    <col min="7950" max="7950" width="13.375" style="985" customWidth="1"/>
    <col min="7951" max="7951" width="19.375" style="985" customWidth="1"/>
    <col min="7952" max="7952" width="22.125" style="985" customWidth="1"/>
    <col min="7953" max="7953" width="4.25" style="985" customWidth="1"/>
    <col min="7954" max="8192" width="9" style="985"/>
    <col min="8193" max="8193" width="3.625" style="985" customWidth="1"/>
    <col min="8194" max="8203" width="2.375" style="985" customWidth="1"/>
    <col min="8204" max="8204" width="38.5" style="985" customWidth="1"/>
    <col min="8205" max="8205" width="21.125" style="985" customWidth="1"/>
    <col min="8206" max="8206" width="13.375" style="985" customWidth="1"/>
    <col min="8207" max="8207" width="19.375" style="985" customWidth="1"/>
    <col min="8208" max="8208" width="22.125" style="985" customWidth="1"/>
    <col min="8209" max="8209" width="4.25" style="985" customWidth="1"/>
    <col min="8210" max="8448" width="9" style="985"/>
    <col min="8449" max="8449" width="3.625" style="985" customWidth="1"/>
    <col min="8450" max="8459" width="2.375" style="985" customWidth="1"/>
    <col min="8460" max="8460" width="38.5" style="985" customWidth="1"/>
    <col min="8461" max="8461" width="21.125" style="985" customWidth="1"/>
    <col min="8462" max="8462" width="13.375" style="985" customWidth="1"/>
    <col min="8463" max="8463" width="19.375" style="985" customWidth="1"/>
    <col min="8464" max="8464" width="22.125" style="985" customWidth="1"/>
    <col min="8465" max="8465" width="4.25" style="985" customWidth="1"/>
    <col min="8466" max="8704" width="9" style="985"/>
    <col min="8705" max="8705" width="3.625" style="985" customWidth="1"/>
    <col min="8706" max="8715" width="2.375" style="985" customWidth="1"/>
    <col min="8716" max="8716" width="38.5" style="985" customWidth="1"/>
    <col min="8717" max="8717" width="21.125" style="985" customWidth="1"/>
    <col min="8718" max="8718" width="13.375" style="985" customWidth="1"/>
    <col min="8719" max="8719" width="19.375" style="985" customWidth="1"/>
    <col min="8720" max="8720" width="22.125" style="985" customWidth="1"/>
    <col min="8721" max="8721" width="4.25" style="985" customWidth="1"/>
    <col min="8722" max="8960" width="9" style="985"/>
    <col min="8961" max="8961" width="3.625" style="985" customWidth="1"/>
    <col min="8962" max="8971" width="2.375" style="985" customWidth="1"/>
    <col min="8972" max="8972" width="38.5" style="985" customWidth="1"/>
    <col min="8973" max="8973" width="21.125" style="985" customWidth="1"/>
    <col min="8974" max="8974" width="13.375" style="985" customWidth="1"/>
    <col min="8975" max="8975" width="19.375" style="985" customWidth="1"/>
    <col min="8976" max="8976" width="22.125" style="985" customWidth="1"/>
    <col min="8977" max="8977" width="4.25" style="985" customWidth="1"/>
    <col min="8978" max="9216" width="9" style="985"/>
    <col min="9217" max="9217" width="3.625" style="985" customWidth="1"/>
    <col min="9218" max="9227" width="2.375" style="985" customWidth="1"/>
    <col min="9228" max="9228" width="38.5" style="985" customWidth="1"/>
    <col min="9229" max="9229" width="21.125" style="985" customWidth="1"/>
    <col min="9230" max="9230" width="13.375" style="985" customWidth="1"/>
    <col min="9231" max="9231" width="19.375" style="985" customWidth="1"/>
    <col min="9232" max="9232" width="22.125" style="985" customWidth="1"/>
    <col min="9233" max="9233" width="4.25" style="985" customWidth="1"/>
    <col min="9234" max="9472" width="9" style="985"/>
    <col min="9473" max="9473" width="3.625" style="985" customWidth="1"/>
    <col min="9474" max="9483" width="2.375" style="985" customWidth="1"/>
    <col min="9484" max="9484" width="38.5" style="985" customWidth="1"/>
    <col min="9485" max="9485" width="21.125" style="985" customWidth="1"/>
    <col min="9486" max="9486" width="13.375" style="985" customWidth="1"/>
    <col min="9487" max="9487" width="19.375" style="985" customWidth="1"/>
    <col min="9488" max="9488" width="22.125" style="985" customWidth="1"/>
    <col min="9489" max="9489" width="4.25" style="985" customWidth="1"/>
    <col min="9490" max="9728" width="9" style="985"/>
    <col min="9729" max="9729" width="3.625" style="985" customWidth="1"/>
    <col min="9730" max="9739" width="2.375" style="985" customWidth="1"/>
    <col min="9740" max="9740" width="38.5" style="985" customWidth="1"/>
    <col min="9741" max="9741" width="21.125" style="985" customWidth="1"/>
    <col min="9742" max="9742" width="13.375" style="985" customWidth="1"/>
    <col min="9743" max="9743" width="19.375" style="985" customWidth="1"/>
    <col min="9744" max="9744" width="22.125" style="985" customWidth="1"/>
    <col min="9745" max="9745" width="4.25" style="985" customWidth="1"/>
    <col min="9746" max="9984" width="9" style="985"/>
    <col min="9985" max="9985" width="3.625" style="985" customWidth="1"/>
    <col min="9986" max="9995" width="2.375" style="985" customWidth="1"/>
    <col min="9996" max="9996" width="38.5" style="985" customWidth="1"/>
    <col min="9997" max="9997" width="21.125" style="985" customWidth="1"/>
    <col min="9998" max="9998" width="13.375" style="985" customWidth="1"/>
    <col min="9999" max="9999" width="19.375" style="985" customWidth="1"/>
    <col min="10000" max="10000" width="22.125" style="985" customWidth="1"/>
    <col min="10001" max="10001" width="4.25" style="985" customWidth="1"/>
    <col min="10002" max="10240" width="9" style="985"/>
    <col min="10241" max="10241" width="3.625" style="985" customWidth="1"/>
    <col min="10242" max="10251" width="2.375" style="985" customWidth="1"/>
    <col min="10252" max="10252" width="38.5" style="985" customWidth="1"/>
    <col min="10253" max="10253" width="21.125" style="985" customWidth="1"/>
    <col min="10254" max="10254" width="13.375" style="985" customWidth="1"/>
    <col min="10255" max="10255" width="19.375" style="985" customWidth="1"/>
    <col min="10256" max="10256" width="22.125" style="985" customWidth="1"/>
    <col min="10257" max="10257" width="4.25" style="985" customWidth="1"/>
    <col min="10258" max="10496" width="9" style="985"/>
    <col min="10497" max="10497" width="3.625" style="985" customWidth="1"/>
    <col min="10498" max="10507" width="2.375" style="985" customWidth="1"/>
    <col min="10508" max="10508" width="38.5" style="985" customWidth="1"/>
    <col min="10509" max="10509" width="21.125" style="985" customWidth="1"/>
    <col min="10510" max="10510" width="13.375" style="985" customWidth="1"/>
    <col min="10511" max="10511" width="19.375" style="985" customWidth="1"/>
    <col min="10512" max="10512" width="22.125" style="985" customWidth="1"/>
    <col min="10513" max="10513" width="4.25" style="985" customWidth="1"/>
    <col min="10514" max="10752" width="9" style="985"/>
    <col min="10753" max="10753" width="3.625" style="985" customWidth="1"/>
    <col min="10754" max="10763" width="2.375" style="985" customWidth="1"/>
    <col min="10764" max="10764" width="38.5" style="985" customWidth="1"/>
    <col min="10765" max="10765" width="21.125" style="985" customWidth="1"/>
    <col min="10766" max="10766" width="13.375" style="985" customWidth="1"/>
    <col min="10767" max="10767" width="19.375" style="985" customWidth="1"/>
    <col min="10768" max="10768" width="22.125" style="985" customWidth="1"/>
    <col min="10769" max="10769" width="4.25" style="985" customWidth="1"/>
    <col min="10770" max="11008" width="9" style="985"/>
    <col min="11009" max="11009" width="3.625" style="985" customWidth="1"/>
    <col min="11010" max="11019" width="2.375" style="985" customWidth="1"/>
    <col min="11020" max="11020" width="38.5" style="985" customWidth="1"/>
    <col min="11021" max="11021" width="21.125" style="985" customWidth="1"/>
    <col min="11022" max="11022" width="13.375" style="985" customWidth="1"/>
    <col min="11023" max="11023" width="19.375" style="985" customWidth="1"/>
    <col min="11024" max="11024" width="22.125" style="985" customWidth="1"/>
    <col min="11025" max="11025" width="4.25" style="985" customWidth="1"/>
    <col min="11026" max="11264" width="9" style="985"/>
    <col min="11265" max="11265" width="3.625" style="985" customWidth="1"/>
    <col min="11266" max="11275" width="2.375" style="985" customWidth="1"/>
    <col min="11276" max="11276" width="38.5" style="985" customWidth="1"/>
    <col min="11277" max="11277" width="21.125" style="985" customWidth="1"/>
    <col min="11278" max="11278" width="13.375" style="985" customWidth="1"/>
    <col min="11279" max="11279" width="19.375" style="985" customWidth="1"/>
    <col min="11280" max="11280" width="22.125" style="985" customWidth="1"/>
    <col min="11281" max="11281" width="4.25" style="985" customWidth="1"/>
    <col min="11282" max="11520" width="9" style="985"/>
    <col min="11521" max="11521" width="3.625" style="985" customWidth="1"/>
    <col min="11522" max="11531" width="2.375" style="985" customWidth="1"/>
    <col min="11532" max="11532" width="38.5" style="985" customWidth="1"/>
    <col min="11533" max="11533" width="21.125" style="985" customWidth="1"/>
    <col min="11534" max="11534" width="13.375" style="985" customWidth="1"/>
    <col min="11535" max="11535" width="19.375" style="985" customWidth="1"/>
    <col min="11536" max="11536" width="22.125" style="985" customWidth="1"/>
    <col min="11537" max="11537" width="4.25" style="985" customWidth="1"/>
    <col min="11538" max="11776" width="9" style="985"/>
    <col min="11777" max="11777" width="3.625" style="985" customWidth="1"/>
    <col min="11778" max="11787" width="2.375" style="985" customWidth="1"/>
    <col min="11788" max="11788" width="38.5" style="985" customWidth="1"/>
    <col min="11789" max="11789" width="21.125" style="985" customWidth="1"/>
    <col min="11790" max="11790" width="13.375" style="985" customWidth="1"/>
    <col min="11791" max="11791" width="19.375" style="985" customWidth="1"/>
    <col min="11792" max="11792" width="22.125" style="985" customWidth="1"/>
    <col min="11793" max="11793" width="4.25" style="985" customWidth="1"/>
    <col min="11794" max="12032" width="9" style="985"/>
    <col min="12033" max="12033" width="3.625" style="985" customWidth="1"/>
    <col min="12034" max="12043" width="2.375" style="985" customWidth="1"/>
    <col min="12044" max="12044" width="38.5" style="985" customWidth="1"/>
    <col min="12045" max="12045" width="21.125" style="985" customWidth="1"/>
    <col min="12046" max="12046" width="13.375" style="985" customWidth="1"/>
    <col min="12047" max="12047" width="19.375" style="985" customWidth="1"/>
    <col min="12048" max="12048" width="22.125" style="985" customWidth="1"/>
    <col min="12049" max="12049" width="4.25" style="985" customWidth="1"/>
    <col min="12050" max="12288" width="9" style="985"/>
    <col min="12289" max="12289" width="3.625" style="985" customWidth="1"/>
    <col min="12290" max="12299" width="2.375" style="985" customWidth="1"/>
    <col min="12300" max="12300" width="38.5" style="985" customWidth="1"/>
    <col min="12301" max="12301" width="21.125" style="985" customWidth="1"/>
    <col min="12302" max="12302" width="13.375" style="985" customWidth="1"/>
    <col min="12303" max="12303" width="19.375" style="985" customWidth="1"/>
    <col min="12304" max="12304" width="22.125" style="985" customWidth="1"/>
    <col min="12305" max="12305" width="4.25" style="985" customWidth="1"/>
    <col min="12306" max="12544" width="9" style="985"/>
    <col min="12545" max="12545" width="3.625" style="985" customWidth="1"/>
    <col min="12546" max="12555" width="2.375" style="985" customWidth="1"/>
    <col min="12556" max="12556" width="38.5" style="985" customWidth="1"/>
    <col min="12557" max="12557" width="21.125" style="985" customWidth="1"/>
    <col min="12558" max="12558" width="13.375" style="985" customWidth="1"/>
    <col min="12559" max="12559" width="19.375" style="985" customWidth="1"/>
    <col min="12560" max="12560" width="22.125" style="985" customWidth="1"/>
    <col min="12561" max="12561" width="4.25" style="985" customWidth="1"/>
    <col min="12562" max="12800" width="9" style="985"/>
    <col min="12801" max="12801" width="3.625" style="985" customWidth="1"/>
    <col min="12802" max="12811" width="2.375" style="985" customWidth="1"/>
    <col min="12812" max="12812" width="38.5" style="985" customWidth="1"/>
    <col min="12813" max="12813" width="21.125" style="985" customWidth="1"/>
    <col min="12814" max="12814" width="13.375" style="985" customWidth="1"/>
    <col min="12815" max="12815" width="19.375" style="985" customWidth="1"/>
    <col min="12816" max="12816" width="22.125" style="985" customWidth="1"/>
    <col min="12817" max="12817" width="4.25" style="985" customWidth="1"/>
    <col min="12818" max="13056" width="9" style="985"/>
    <col min="13057" max="13057" width="3.625" style="985" customWidth="1"/>
    <col min="13058" max="13067" width="2.375" style="985" customWidth="1"/>
    <col min="13068" max="13068" width="38.5" style="985" customWidth="1"/>
    <col min="13069" max="13069" width="21.125" style="985" customWidth="1"/>
    <col min="13070" max="13070" width="13.375" style="985" customWidth="1"/>
    <col min="13071" max="13071" width="19.375" style="985" customWidth="1"/>
    <col min="13072" max="13072" width="22.125" style="985" customWidth="1"/>
    <col min="13073" max="13073" width="4.25" style="985" customWidth="1"/>
    <col min="13074" max="13312" width="9" style="985"/>
    <col min="13313" max="13313" width="3.625" style="985" customWidth="1"/>
    <col min="13314" max="13323" width="2.375" style="985" customWidth="1"/>
    <col min="13324" max="13324" width="38.5" style="985" customWidth="1"/>
    <col min="13325" max="13325" width="21.125" style="985" customWidth="1"/>
    <col min="13326" max="13326" width="13.375" style="985" customWidth="1"/>
    <col min="13327" max="13327" width="19.375" style="985" customWidth="1"/>
    <col min="13328" max="13328" width="22.125" style="985" customWidth="1"/>
    <col min="13329" max="13329" width="4.25" style="985" customWidth="1"/>
    <col min="13330" max="13568" width="9" style="985"/>
    <col min="13569" max="13569" width="3.625" style="985" customWidth="1"/>
    <col min="13570" max="13579" width="2.375" style="985" customWidth="1"/>
    <col min="13580" max="13580" width="38.5" style="985" customWidth="1"/>
    <col min="13581" max="13581" width="21.125" style="985" customWidth="1"/>
    <col min="13582" max="13582" width="13.375" style="985" customWidth="1"/>
    <col min="13583" max="13583" width="19.375" style="985" customWidth="1"/>
    <col min="13584" max="13584" width="22.125" style="985" customWidth="1"/>
    <col min="13585" max="13585" width="4.25" style="985" customWidth="1"/>
    <col min="13586" max="13824" width="9" style="985"/>
    <col min="13825" max="13825" width="3.625" style="985" customWidth="1"/>
    <col min="13826" max="13835" width="2.375" style="985" customWidth="1"/>
    <col min="13836" max="13836" width="38.5" style="985" customWidth="1"/>
    <col min="13837" max="13837" width="21.125" style="985" customWidth="1"/>
    <col min="13838" max="13838" width="13.375" style="985" customWidth="1"/>
    <col min="13839" max="13839" width="19.375" style="985" customWidth="1"/>
    <col min="13840" max="13840" width="22.125" style="985" customWidth="1"/>
    <col min="13841" max="13841" width="4.25" style="985" customWidth="1"/>
    <col min="13842" max="14080" width="9" style="985"/>
    <col min="14081" max="14081" width="3.625" style="985" customWidth="1"/>
    <col min="14082" max="14091" width="2.375" style="985" customWidth="1"/>
    <col min="14092" max="14092" width="38.5" style="985" customWidth="1"/>
    <col min="14093" max="14093" width="21.125" style="985" customWidth="1"/>
    <col min="14094" max="14094" width="13.375" style="985" customWidth="1"/>
    <col min="14095" max="14095" width="19.375" style="985" customWidth="1"/>
    <col min="14096" max="14096" width="22.125" style="985" customWidth="1"/>
    <col min="14097" max="14097" width="4.25" style="985" customWidth="1"/>
    <col min="14098" max="14336" width="9" style="985"/>
    <col min="14337" max="14337" width="3.625" style="985" customWidth="1"/>
    <col min="14338" max="14347" width="2.375" style="985" customWidth="1"/>
    <col min="14348" max="14348" width="38.5" style="985" customWidth="1"/>
    <col min="14349" max="14349" width="21.125" style="985" customWidth="1"/>
    <col min="14350" max="14350" width="13.375" style="985" customWidth="1"/>
    <col min="14351" max="14351" width="19.375" style="985" customWidth="1"/>
    <col min="14352" max="14352" width="22.125" style="985" customWidth="1"/>
    <col min="14353" max="14353" width="4.25" style="985" customWidth="1"/>
    <col min="14354" max="14592" width="9" style="985"/>
    <col min="14593" max="14593" width="3.625" style="985" customWidth="1"/>
    <col min="14594" max="14603" width="2.375" style="985" customWidth="1"/>
    <col min="14604" max="14604" width="38.5" style="985" customWidth="1"/>
    <col min="14605" max="14605" width="21.125" style="985" customWidth="1"/>
    <col min="14606" max="14606" width="13.375" style="985" customWidth="1"/>
    <col min="14607" max="14607" width="19.375" style="985" customWidth="1"/>
    <col min="14608" max="14608" width="22.125" style="985" customWidth="1"/>
    <col min="14609" max="14609" width="4.25" style="985" customWidth="1"/>
    <col min="14610" max="14848" width="9" style="985"/>
    <col min="14849" max="14849" width="3.625" style="985" customWidth="1"/>
    <col min="14850" max="14859" width="2.375" style="985" customWidth="1"/>
    <col min="14860" max="14860" width="38.5" style="985" customWidth="1"/>
    <col min="14861" max="14861" width="21.125" style="985" customWidth="1"/>
    <col min="14862" max="14862" width="13.375" style="985" customWidth="1"/>
    <col min="14863" max="14863" width="19.375" style="985" customWidth="1"/>
    <col min="14864" max="14864" width="22.125" style="985" customWidth="1"/>
    <col min="14865" max="14865" width="4.25" style="985" customWidth="1"/>
    <col min="14866" max="15104" width="9" style="985"/>
    <col min="15105" max="15105" width="3.625" style="985" customWidth="1"/>
    <col min="15106" max="15115" width="2.375" style="985" customWidth="1"/>
    <col min="15116" max="15116" width="38.5" style="985" customWidth="1"/>
    <col min="15117" max="15117" width="21.125" style="985" customWidth="1"/>
    <col min="15118" max="15118" width="13.375" style="985" customWidth="1"/>
    <col min="15119" max="15119" width="19.375" style="985" customWidth="1"/>
    <col min="15120" max="15120" width="22.125" style="985" customWidth="1"/>
    <col min="15121" max="15121" width="4.25" style="985" customWidth="1"/>
    <col min="15122" max="15360" width="9" style="985"/>
    <col min="15361" max="15361" width="3.625" style="985" customWidth="1"/>
    <col min="15362" max="15371" width="2.375" style="985" customWidth="1"/>
    <col min="15372" max="15372" width="38.5" style="985" customWidth="1"/>
    <col min="15373" max="15373" width="21.125" style="985" customWidth="1"/>
    <col min="15374" max="15374" width="13.375" style="985" customWidth="1"/>
    <col min="15375" max="15375" width="19.375" style="985" customWidth="1"/>
    <col min="15376" max="15376" width="22.125" style="985" customWidth="1"/>
    <col min="15377" max="15377" width="4.25" style="985" customWidth="1"/>
    <col min="15378" max="15616" width="9" style="985"/>
    <col min="15617" max="15617" width="3.625" style="985" customWidth="1"/>
    <col min="15618" max="15627" width="2.375" style="985" customWidth="1"/>
    <col min="15628" max="15628" width="38.5" style="985" customWidth="1"/>
    <col min="15629" max="15629" width="21.125" style="985" customWidth="1"/>
    <col min="15630" max="15630" width="13.375" style="985" customWidth="1"/>
    <col min="15631" max="15631" width="19.375" style="985" customWidth="1"/>
    <col min="15632" max="15632" width="22.125" style="985" customWidth="1"/>
    <col min="15633" max="15633" width="4.25" style="985" customWidth="1"/>
    <col min="15634" max="15872" width="9" style="985"/>
    <col min="15873" max="15873" width="3.625" style="985" customWidth="1"/>
    <col min="15874" max="15883" width="2.375" style="985" customWidth="1"/>
    <col min="15884" max="15884" width="38.5" style="985" customWidth="1"/>
    <col min="15885" max="15885" width="21.125" style="985" customWidth="1"/>
    <col min="15886" max="15886" width="13.375" style="985" customWidth="1"/>
    <col min="15887" max="15887" width="19.375" style="985" customWidth="1"/>
    <col min="15888" max="15888" width="22.125" style="985" customWidth="1"/>
    <col min="15889" max="15889" width="4.25" style="985" customWidth="1"/>
    <col min="15890" max="16128" width="9" style="985"/>
    <col min="16129" max="16129" width="3.625" style="985" customWidth="1"/>
    <col min="16130" max="16139" width="2.375" style="985" customWidth="1"/>
    <col min="16140" max="16140" width="38.5" style="985" customWidth="1"/>
    <col min="16141" max="16141" width="21.125" style="985" customWidth="1"/>
    <col min="16142" max="16142" width="13.375" style="985" customWidth="1"/>
    <col min="16143" max="16143" width="19.375" style="985" customWidth="1"/>
    <col min="16144" max="16144" width="22.125" style="985" customWidth="1"/>
    <col min="16145" max="16145" width="4.25" style="985" customWidth="1"/>
    <col min="16146" max="16384" width="9" style="985"/>
  </cols>
  <sheetData>
    <row r="1" spans="1:16" ht="26.25" customHeight="1">
      <c r="A1" s="3519" t="s">
        <v>1595</v>
      </c>
      <c r="B1" s="3520"/>
      <c r="C1" s="3520"/>
      <c r="D1" s="3520"/>
      <c r="E1" s="3520"/>
      <c r="F1" s="3520"/>
      <c r="G1" s="3520"/>
      <c r="H1" s="3520"/>
      <c r="I1" s="3520"/>
      <c r="J1" s="3520"/>
      <c r="K1" s="3520"/>
      <c r="L1" s="3520"/>
      <c r="M1" s="3520"/>
      <c r="N1" s="3520"/>
      <c r="O1" s="3520"/>
      <c r="P1" s="3520"/>
    </row>
    <row r="2" spans="1:16" ht="4.5" customHeight="1" thickBot="1">
      <c r="B2" s="3521"/>
      <c r="C2" s="3521"/>
      <c r="D2" s="3521"/>
      <c r="E2" s="3521"/>
      <c r="F2" s="3521"/>
      <c r="G2" s="3521"/>
      <c r="H2" s="3521"/>
      <c r="I2" s="3521"/>
      <c r="J2" s="3521"/>
      <c r="K2" s="3521"/>
      <c r="L2" s="3521"/>
      <c r="M2" s="3521"/>
      <c r="N2" s="3521"/>
      <c r="O2" s="3521"/>
      <c r="P2" s="984"/>
    </row>
    <row r="3" spans="1:16" s="990" customFormat="1" ht="24.95" customHeight="1" thickBot="1">
      <c r="A3" s="986" t="s">
        <v>1591</v>
      </c>
      <c r="B3" s="3522" t="s">
        <v>407</v>
      </c>
      <c r="C3" s="3523"/>
      <c r="D3" s="3523"/>
      <c r="E3" s="3523"/>
      <c r="F3" s="3523"/>
      <c r="G3" s="3523"/>
      <c r="H3" s="3523"/>
      <c r="I3" s="3523"/>
      <c r="J3" s="3523"/>
      <c r="K3" s="3524"/>
      <c r="L3" s="987" t="s">
        <v>1592</v>
      </c>
      <c r="M3" s="988" t="s">
        <v>132</v>
      </c>
      <c r="N3" s="989" t="s">
        <v>1373</v>
      </c>
      <c r="O3" s="3525" t="s">
        <v>1593</v>
      </c>
      <c r="P3" s="3526"/>
    </row>
    <row r="4" spans="1:16" s="990" customFormat="1" ht="25.5" customHeight="1" thickTop="1">
      <c r="A4" s="991">
        <v>1</v>
      </c>
      <c r="B4" s="992">
        <v>1</v>
      </c>
      <c r="C4" s="993">
        <v>3</v>
      </c>
      <c r="D4" s="993">
        <v>1</v>
      </c>
      <c r="E4" s="993">
        <v>1</v>
      </c>
      <c r="F4" s="993">
        <v>1</v>
      </c>
      <c r="G4" s="993">
        <v>1</v>
      </c>
      <c r="H4" s="993">
        <v>1</v>
      </c>
      <c r="I4" s="993">
        <v>1</v>
      </c>
      <c r="J4" s="993">
        <v>1</v>
      </c>
      <c r="K4" s="994">
        <v>1</v>
      </c>
      <c r="L4" s="995" t="s">
        <v>1596</v>
      </c>
      <c r="M4" s="996" t="s">
        <v>1597</v>
      </c>
      <c r="N4" s="997">
        <v>38991</v>
      </c>
      <c r="O4" s="3527" t="s">
        <v>1598</v>
      </c>
      <c r="P4" s="3528"/>
    </row>
    <row r="5" spans="1:16" s="990" customFormat="1" ht="25.5" customHeight="1">
      <c r="A5" s="998">
        <v>2</v>
      </c>
      <c r="B5" s="999">
        <v>1</v>
      </c>
      <c r="C5" s="1000">
        <v>3</v>
      </c>
      <c r="D5" s="1000">
        <v>1</v>
      </c>
      <c r="E5" s="1000">
        <v>1</v>
      </c>
      <c r="F5" s="1000">
        <v>1</v>
      </c>
      <c r="G5" s="1000">
        <v>1</v>
      </c>
      <c r="H5" s="1000">
        <v>1</v>
      </c>
      <c r="I5" s="1000">
        <v>1</v>
      </c>
      <c r="J5" s="1000">
        <v>1</v>
      </c>
      <c r="K5" s="1001">
        <v>1</v>
      </c>
      <c r="L5" s="1002" t="s">
        <v>1599</v>
      </c>
      <c r="M5" s="1003" t="s">
        <v>18</v>
      </c>
      <c r="N5" s="997">
        <v>38991</v>
      </c>
      <c r="O5" s="3515" t="s">
        <v>1598</v>
      </c>
      <c r="P5" s="3516"/>
    </row>
    <row r="6" spans="1:16" s="990" customFormat="1" ht="25.5" customHeight="1">
      <c r="A6" s="998">
        <v>3</v>
      </c>
      <c r="B6" s="999">
        <v>1</v>
      </c>
      <c r="C6" s="1000">
        <v>3</v>
      </c>
      <c r="D6" s="1000">
        <v>1</v>
      </c>
      <c r="E6" s="1000">
        <v>1</v>
      </c>
      <c r="F6" s="1000">
        <v>1</v>
      </c>
      <c r="G6" s="1000">
        <v>1</v>
      </c>
      <c r="H6" s="1000">
        <v>1</v>
      </c>
      <c r="I6" s="1000">
        <v>1</v>
      </c>
      <c r="J6" s="1000">
        <v>1</v>
      </c>
      <c r="K6" s="1001">
        <v>1</v>
      </c>
      <c r="L6" s="1003" t="s">
        <v>1599</v>
      </c>
      <c r="M6" s="1003" t="s">
        <v>19</v>
      </c>
      <c r="N6" s="997">
        <v>40817</v>
      </c>
      <c r="O6" s="3515" t="s">
        <v>1598</v>
      </c>
      <c r="P6" s="3516"/>
    </row>
    <row r="7" spans="1:16" s="990" customFormat="1" ht="25.5" customHeight="1">
      <c r="A7" s="998">
        <v>4</v>
      </c>
      <c r="B7" s="999">
        <v>1</v>
      </c>
      <c r="C7" s="1000">
        <v>3</v>
      </c>
      <c r="D7" s="1000">
        <v>1</v>
      </c>
      <c r="E7" s="1000">
        <v>1</v>
      </c>
      <c r="F7" s="1000">
        <v>1</v>
      </c>
      <c r="G7" s="1000">
        <v>1</v>
      </c>
      <c r="H7" s="1000">
        <v>1</v>
      </c>
      <c r="I7" s="1000">
        <v>1</v>
      </c>
      <c r="J7" s="1000">
        <v>1</v>
      </c>
      <c r="K7" s="1001">
        <v>1</v>
      </c>
      <c r="L7" s="1003" t="s">
        <v>1600</v>
      </c>
      <c r="M7" s="1003" t="s">
        <v>20</v>
      </c>
      <c r="N7" s="997">
        <v>39083</v>
      </c>
      <c r="O7" s="3515" t="s">
        <v>1598</v>
      </c>
      <c r="P7" s="3516"/>
    </row>
    <row r="8" spans="1:16" s="990" customFormat="1" ht="25.5" customHeight="1">
      <c r="A8" s="998">
        <v>5</v>
      </c>
      <c r="B8" s="1004">
        <v>1</v>
      </c>
      <c r="C8" s="1005">
        <v>3</v>
      </c>
      <c r="D8" s="1005">
        <v>1</v>
      </c>
      <c r="E8" s="1005">
        <v>2</v>
      </c>
      <c r="F8" s="1005">
        <v>2</v>
      </c>
      <c r="G8" s="1005">
        <v>2</v>
      </c>
      <c r="H8" s="1005">
        <v>2</v>
      </c>
      <c r="I8" s="1005">
        <v>2</v>
      </c>
      <c r="J8" s="1005">
        <v>2</v>
      </c>
      <c r="K8" s="1006">
        <v>2</v>
      </c>
      <c r="L8" s="1003" t="s">
        <v>1601</v>
      </c>
      <c r="M8" s="1007" t="s">
        <v>1597</v>
      </c>
      <c r="N8" s="997">
        <v>38991</v>
      </c>
      <c r="O8" s="3515" t="s">
        <v>1602</v>
      </c>
      <c r="P8" s="3516"/>
    </row>
    <row r="9" spans="1:16" s="990" customFormat="1" ht="25.5" customHeight="1">
      <c r="A9" s="998">
        <v>6</v>
      </c>
      <c r="B9" s="1004">
        <v>1</v>
      </c>
      <c r="C9" s="1005">
        <v>3</v>
      </c>
      <c r="D9" s="1005">
        <v>1</v>
      </c>
      <c r="E9" s="1005">
        <v>2</v>
      </c>
      <c r="F9" s="1005">
        <v>2</v>
      </c>
      <c r="G9" s="1005">
        <v>2</v>
      </c>
      <c r="H9" s="1005">
        <v>2</v>
      </c>
      <c r="I9" s="1005">
        <v>2</v>
      </c>
      <c r="J9" s="1005">
        <v>2</v>
      </c>
      <c r="K9" s="1006">
        <v>2</v>
      </c>
      <c r="L9" s="1003" t="s">
        <v>1601</v>
      </c>
      <c r="M9" s="1003" t="s">
        <v>18</v>
      </c>
      <c r="N9" s="997">
        <v>38991</v>
      </c>
      <c r="O9" s="3515" t="s">
        <v>1603</v>
      </c>
      <c r="P9" s="3516"/>
    </row>
    <row r="10" spans="1:16" s="990" customFormat="1" ht="25.5" customHeight="1">
      <c r="A10" s="998">
        <v>7</v>
      </c>
      <c r="B10" s="1004">
        <v>1</v>
      </c>
      <c r="C10" s="1005">
        <v>3</v>
      </c>
      <c r="D10" s="1005">
        <v>1</v>
      </c>
      <c r="E10" s="1005">
        <v>2</v>
      </c>
      <c r="F10" s="1005">
        <v>2</v>
      </c>
      <c r="G10" s="1005">
        <v>2</v>
      </c>
      <c r="H10" s="1005">
        <v>2</v>
      </c>
      <c r="I10" s="1005">
        <v>2</v>
      </c>
      <c r="J10" s="1005">
        <v>2</v>
      </c>
      <c r="K10" s="1006">
        <v>2</v>
      </c>
      <c r="L10" s="1003" t="s">
        <v>1601</v>
      </c>
      <c r="M10" s="1003" t="s">
        <v>19</v>
      </c>
      <c r="N10" s="997">
        <v>40817</v>
      </c>
      <c r="O10" s="3515" t="s">
        <v>1603</v>
      </c>
      <c r="P10" s="3516"/>
    </row>
    <row r="11" spans="1:16" s="990" customFormat="1" ht="25.5" customHeight="1">
      <c r="A11" s="998">
        <v>8</v>
      </c>
      <c r="B11" s="999">
        <v>1</v>
      </c>
      <c r="C11" s="1008">
        <v>3</v>
      </c>
      <c r="D11" s="1008">
        <v>1</v>
      </c>
      <c r="E11" s="1008">
        <v>3</v>
      </c>
      <c r="F11" s="1008">
        <v>3</v>
      </c>
      <c r="G11" s="1008">
        <v>3</v>
      </c>
      <c r="H11" s="1008">
        <v>3</v>
      </c>
      <c r="I11" s="1008">
        <v>3</v>
      </c>
      <c r="J11" s="1008">
        <v>3</v>
      </c>
      <c r="K11" s="1009">
        <v>3</v>
      </c>
      <c r="L11" s="1003" t="s">
        <v>1604</v>
      </c>
      <c r="M11" s="1007" t="s">
        <v>17</v>
      </c>
      <c r="N11" s="997">
        <v>40817</v>
      </c>
      <c r="O11" s="3515" t="s">
        <v>1605</v>
      </c>
      <c r="P11" s="3516"/>
    </row>
    <row r="12" spans="1:16" s="990" customFormat="1" ht="25.5" customHeight="1">
      <c r="A12" s="998">
        <v>9</v>
      </c>
      <c r="B12" s="999">
        <v>1</v>
      </c>
      <c r="C12" s="1008">
        <v>3</v>
      </c>
      <c r="D12" s="1008">
        <v>1</v>
      </c>
      <c r="E12" s="1008">
        <v>3</v>
      </c>
      <c r="F12" s="1008">
        <v>3</v>
      </c>
      <c r="G12" s="1008">
        <v>3</v>
      </c>
      <c r="H12" s="1008">
        <v>3</v>
      </c>
      <c r="I12" s="1008">
        <v>3</v>
      </c>
      <c r="J12" s="1008">
        <v>3</v>
      </c>
      <c r="K12" s="1009">
        <v>3</v>
      </c>
      <c r="L12" s="1003" t="s">
        <v>1604</v>
      </c>
      <c r="M12" s="1007" t="s">
        <v>19</v>
      </c>
      <c r="N12" s="997">
        <v>40817</v>
      </c>
      <c r="O12" s="3515" t="s">
        <v>1605</v>
      </c>
      <c r="P12" s="3516"/>
    </row>
    <row r="13" spans="1:16" s="990" customFormat="1" ht="25.5" customHeight="1">
      <c r="A13" s="998">
        <v>10</v>
      </c>
      <c r="B13" s="999"/>
      <c r="C13" s="1008"/>
      <c r="D13" s="1008"/>
      <c r="E13" s="1008"/>
      <c r="F13" s="1008"/>
      <c r="G13" s="1008"/>
      <c r="H13" s="1008"/>
      <c r="I13" s="1008"/>
      <c r="J13" s="1008"/>
      <c r="K13" s="1009"/>
      <c r="L13" s="1010"/>
      <c r="M13" s="1007"/>
      <c r="N13" s="997" t="s">
        <v>1594</v>
      </c>
      <c r="O13" s="3517"/>
      <c r="P13" s="3518"/>
    </row>
    <row r="14" spans="1:16" s="990" customFormat="1" ht="25.5" customHeight="1">
      <c r="A14" s="998">
        <v>11</v>
      </c>
      <c r="B14" s="999"/>
      <c r="C14" s="1008"/>
      <c r="D14" s="1008"/>
      <c r="E14" s="1008"/>
      <c r="F14" s="1008"/>
      <c r="G14" s="1008"/>
      <c r="H14" s="1008"/>
      <c r="I14" s="1008"/>
      <c r="J14" s="1008"/>
      <c r="K14" s="1009"/>
      <c r="L14" s="1010"/>
      <c r="M14" s="1007"/>
      <c r="N14" s="997" t="s">
        <v>1594</v>
      </c>
      <c r="O14" s="3517"/>
      <c r="P14" s="3518"/>
    </row>
    <row r="15" spans="1:16" s="990" customFormat="1" ht="25.5" customHeight="1">
      <c r="A15" s="998">
        <v>12</v>
      </c>
      <c r="B15" s="999"/>
      <c r="C15" s="1008"/>
      <c r="D15" s="1008"/>
      <c r="E15" s="1008"/>
      <c r="F15" s="1008"/>
      <c r="G15" s="1008"/>
      <c r="H15" s="1008"/>
      <c r="I15" s="1008"/>
      <c r="J15" s="1008"/>
      <c r="K15" s="1009"/>
      <c r="L15" s="1010"/>
      <c r="M15" s="1007"/>
      <c r="N15" s="997" t="s">
        <v>1594</v>
      </c>
      <c r="O15" s="3517"/>
      <c r="P15" s="3518"/>
    </row>
    <row r="16" spans="1:16" s="990" customFormat="1" ht="25.5" customHeight="1">
      <c r="A16" s="998">
        <v>13</v>
      </c>
      <c r="B16" s="999"/>
      <c r="C16" s="1008"/>
      <c r="D16" s="1008"/>
      <c r="E16" s="1008"/>
      <c r="F16" s="1008"/>
      <c r="G16" s="1008"/>
      <c r="H16" s="1008"/>
      <c r="I16" s="1008"/>
      <c r="J16" s="1008"/>
      <c r="K16" s="1009"/>
      <c r="L16" s="1010"/>
      <c r="M16" s="1007"/>
      <c r="N16" s="997" t="s">
        <v>1594</v>
      </c>
      <c r="O16" s="3517"/>
      <c r="P16" s="3518"/>
    </row>
    <row r="17" spans="1:17" s="990" customFormat="1" ht="25.5" customHeight="1">
      <c r="A17" s="998">
        <v>14</v>
      </c>
      <c r="B17" s="999"/>
      <c r="C17" s="1008"/>
      <c r="D17" s="1008"/>
      <c r="E17" s="1008"/>
      <c r="F17" s="1008"/>
      <c r="G17" s="1008"/>
      <c r="H17" s="1008"/>
      <c r="I17" s="1008"/>
      <c r="J17" s="1008"/>
      <c r="K17" s="1009"/>
      <c r="L17" s="1010"/>
      <c r="M17" s="1007"/>
      <c r="N17" s="997" t="s">
        <v>1594</v>
      </c>
      <c r="O17" s="3517"/>
      <c r="P17" s="3518"/>
    </row>
    <row r="18" spans="1:17" s="990" customFormat="1" ht="25.5" customHeight="1">
      <c r="A18" s="998">
        <v>15</v>
      </c>
      <c r="B18" s="999"/>
      <c r="C18" s="1008"/>
      <c r="D18" s="1008"/>
      <c r="E18" s="1008"/>
      <c r="F18" s="1008"/>
      <c r="G18" s="1008"/>
      <c r="H18" s="1008"/>
      <c r="I18" s="1008"/>
      <c r="J18" s="1008"/>
      <c r="K18" s="1009"/>
      <c r="L18" s="1010"/>
      <c r="M18" s="1007"/>
      <c r="N18" s="997" t="s">
        <v>1594</v>
      </c>
      <c r="O18" s="3517"/>
      <c r="P18" s="3518"/>
    </row>
    <row r="19" spans="1:17" s="990" customFormat="1" ht="25.5" customHeight="1">
      <c r="A19" s="998">
        <v>16</v>
      </c>
      <c r="B19" s="999"/>
      <c r="C19" s="1008"/>
      <c r="D19" s="1008"/>
      <c r="E19" s="1008"/>
      <c r="F19" s="1008"/>
      <c r="G19" s="1008"/>
      <c r="H19" s="1008"/>
      <c r="I19" s="1008"/>
      <c r="J19" s="1008"/>
      <c r="K19" s="1009"/>
      <c r="L19" s="1010"/>
      <c r="M19" s="1007"/>
      <c r="N19" s="997" t="s">
        <v>1594</v>
      </c>
      <c r="O19" s="3517"/>
      <c r="P19" s="3518"/>
    </row>
    <row r="20" spans="1:17" s="990" customFormat="1" ht="25.5" customHeight="1">
      <c r="A20" s="998">
        <v>17</v>
      </c>
      <c r="B20" s="999"/>
      <c r="C20" s="1008"/>
      <c r="D20" s="1008"/>
      <c r="E20" s="1008"/>
      <c r="F20" s="1008"/>
      <c r="G20" s="1008"/>
      <c r="H20" s="1008"/>
      <c r="I20" s="1008"/>
      <c r="J20" s="1008"/>
      <c r="K20" s="1009"/>
      <c r="L20" s="1010"/>
      <c r="M20" s="1007"/>
      <c r="N20" s="997" t="s">
        <v>1594</v>
      </c>
      <c r="O20" s="3517"/>
      <c r="P20" s="3518"/>
    </row>
    <row r="21" spans="1:17" s="990" customFormat="1" ht="25.5" customHeight="1">
      <c r="A21" s="998">
        <v>18</v>
      </c>
      <c r="B21" s="999"/>
      <c r="C21" s="1008"/>
      <c r="D21" s="1008"/>
      <c r="E21" s="1008"/>
      <c r="F21" s="1008"/>
      <c r="G21" s="1008"/>
      <c r="H21" s="1008"/>
      <c r="I21" s="1008"/>
      <c r="J21" s="1008"/>
      <c r="K21" s="1009"/>
      <c r="L21" s="1010"/>
      <c r="M21" s="1007"/>
      <c r="N21" s="997" t="s">
        <v>1594</v>
      </c>
      <c r="O21" s="3517"/>
      <c r="P21" s="3518"/>
    </row>
    <row r="22" spans="1:17" s="990" customFormat="1" ht="25.5" customHeight="1">
      <c r="A22" s="998">
        <v>19</v>
      </c>
      <c r="B22" s="999"/>
      <c r="C22" s="1008"/>
      <c r="D22" s="1008"/>
      <c r="E22" s="1008"/>
      <c r="F22" s="1008"/>
      <c r="G22" s="1008"/>
      <c r="H22" s="1008"/>
      <c r="I22" s="1008"/>
      <c r="J22" s="1008"/>
      <c r="K22" s="1009"/>
      <c r="L22" s="1010"/>
      <c r="M22" s="1007"/>
      <c r="N22" s="997" t="s">
        <v>1594</v>
      </c>
      <c r="O22" s="3517"/>
      <c r="P22" s="3518"/>
    </row>
    <row r="23" spans="1:17" s="990" customFormat="1" ht="25.5" customHeight="1" thickBot="1">
      <c r="A23" s="1011">
        <v>20</v>
      </c>
      <c r="B23" s="1012"/>
      <c r="C23" s="1013"/>
      <c r="D23" s="1013"/>
      <c r="E23" s="1013"/>
      <c r="F23" s="1013"/>
      <c r="G23" s="1013"/>
      <c r="H23" s="1013"/>
      <c r="I23" s="1013"/>
      <c r="J23" s="1013"/>
      <c r="K23" s="1014"/>
      <c r="L23" s="1015"/>
      <c r="M23" s="1016"/>
      <c r="N23" s="1017" t="s">
        <v>1594</v>
      </c>
      <c r="O23" s="3513"/>
      <c r="P23" s="3514"/>
    </row>
    <row r="24" spans="1:17" s="990" customFormat="1" ht="11.25" customHeight="1">
      <c r="B24" s="1018"/>
      <c r="C24" s="1018"/>
      <c r="D24" s="1018"/>
      <c r="E24" s="1018"/>
      <c r="F24" s="1018"/>
      <c r="G24" s="1018"/>
      <c r="H24" s="1018"/>
      <c r="I24" s="1018"/>
      <c r="J24" s="1018"/>
      <c r="K24" s="1018"/>
      <c r="M24" s="1018"/>
      <c r="N24" s="1019"/>
      <c r="Q24" s="1020"/>
    </row>
    <row r="25" spans="1:17" s="990" customFormat="1" ht="24.95" customHeight="1">
      <c r="M25" s="1018"/>
      <c r="N25" s="1019"/>
      <c r="Q25" s="1020"/>
    </row>
    <row r="26" spans="1:17" s="990" customFormat="1" ht="24.95" customHeight="1">
      <c r="M26" s="1018"/>
      <c r="N26" s="1019"/>
      <c r="Q26" s="1020"/>
    </row>
    <row r="27" spans="1:17" s="990" customFormat="1" ht="24.95" customHeight="1">
      <c r="M27" s="1018"/>
      <c r="N27" s="1019"/>
      <c r="Q27" s="1020"/>
    </row>
    <row r="28" spans="1:17" s="990" customFormat="1" ht="24.95" customHeight="1">
      <c r="M28" s="1018"/>
      <c r="N28" s="1019"/>
      <c r="Q28" s="1020"/>
    </row>
    <row r="29" spans="1:17" s="990" customFormat="1" ht="24.95" customHeight="1">
      <c r="M29" s="1018"/>
      <c r="N29" s="1019"/>
      <c r="Q29" s="1020"/>
    </row>
    <row r="30" spans="1:17" s="990" customFormat="1" ht="24.95" customHeight="1">
      <c r="M30" s="1018"/>
      <c r="N30" s="1019"/>
      <c r="Q30" s="1020"/>
    </row>
    <row r="31" spans="1:17" s="990" customFormat="1" ht="24.95" customHeight="1">
      <c r="M31" s="1018"/>
      <c r="N31" s="1019"/>
      <c r="Q31" s="1020"/>
    </row>
    <row r="32" spans="1:17" s="990" customFormat="1" ht="24.95" customHeight="1">
      <c r="M32" s="1018"/>
      <c r="N32" s="1019"/>
      <c r="Q32" s="1020"/>
    </row>
    <row r="33" spans="13:17" s="990" customFormat="1" ht="24.95" customHeight="1">
      <c r="M33" s="1018"/>
      <c r="N33" s="1019"/>
      <c r="Q33" s="1020"/>
    </row>
    <row r="34" spans="13:17" s="990" customFormat="1" ht="24.95" customHeight="1">
      <c r="M34" s="1018"/>
      <c r="N34" s="1019"/>
      <c r="Q34" s="1020"/>
    </row>
    <row r="35" spans="13:17" s="990" customFormat="1" ht="24.95" customHeight="1">
      <c r="M35" s="1018"/>
      <c r="N35" s="1019"/>
      <c r="Q35" s="1020"/>
    </row>
    <row r="36" spans="13:17" s="990" customFormat="1" ht="24.95" customHeight="1">
      <c r="M36" s="1018"/>
      <c r="N36" s="1019"/>
      <c r="Q36" s="1020"/>
    </row>
    <row r="37" spans="13:17" s="990" customFormat="1" ht="24.95" customHeight="1">
      <c r="M37" s="1018"/>
      <c r="N37" s="1019"/>
      <c r="Q37" s="1020"/>
    </row>
    <row r="38" spans="13:17" s="990" customFormat="1" ht="24.95" customHeight="1">
      <c r="M38" s="1018"/>
      <c r="N38" s="1019"/>
      <c r="Q38" s="1020"/>
    </row>
    <row r="39" spans="13:17" s="990" customFormat="1" ht="24.95" customHeight="1">
      <c r="M39" s="1018"/>
      <c r="N39" s="1019"/>
      <c r="Q39" s="1020"/>
    </row>
    <row r="40" spans="13:17" s="990" customFormat="1" ht="24.95" customHeight="1">
      <c r="M40" s="1018"/>
      <c r="N40" s="1019"/>
      <c r="Q40" s="1020"/>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7"/>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52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EE057-A882-4633-A0C3-8C156D590F91}">
  <sheetPr>
    <tabColor rgb="FFFF0000"/>
    <pageSetUpPr fitToPage="1"/>
  </sheetPr>
  <dimension ref="A1:BF180"/>
  <sheetViews>
    <sheetView view="pageBreakPreview" zoomScale="70" zoomScaleNormal="70" zoomScaleSheetLayoutView="70" workbookViewId="0"/>
  </sheetViews>
  <sheetFormatPr defaultColWidth="10" defaultRowHeight="13.5"/>
  <cols>
    <col min="1" max="1" width="2.875" style="3" customWidth="1"/>
    <col min="2" max="2" width="8.375" style="3" customWidth="1"/>
    <col min="3" max="13" width="2.875" style="3" customWidth="1"/>
    <col min="14" max="14" width="5.125" style="3" customWidth="1"/>
    <col min="15" max="20" width="4" style="3" customWidth="1"/>
    <col min="21" max="26" width="3.875" style="3" customWidth="1"/>
    <col min="27" max="31" width="3.75" style="3" customWidth="1"/>
    <col min="32" max="36" width="5.5" style="3" customWidth="1"/>
    <col min="37" max="37" width="6.5" style="3" customWidth="1"/>
    <col min="38" max="51" width="5" style="3" customWidth="1"/>
    <col min="52" max="52" width="20.75" style="3" customWidth="1"/>
    <col min="53" max="54" width="2.875" style="3" customWidth="1"/>
    <col min="55" max="55" width="4.625" style="3" customWidth="1"/>
    <col min="56" max="59" width="2.875" style="3" customWidth="1"/>
    <col min="60" max="60" width="10" style="3" customWidth="1"/>
    <col min="61" max="16384" width="10" style="3"/>
  </cols>
  <sheetData>
    <row r="1" spans="1:58" ht="18" customHeight="1">
      <c r="A1" s="1027"/>
      <c r="B1" s="1027"/>
      <c r="C1" s="1027"/>
      <c r="D1" s="1027"/>
      <c r="E1" s="1027"/>
      <c r="F1" s="1027"/>
      <c r="G1" s="1027"/>
      <c r="H1" s="1027"/>
      <c r="I1" s="1027"/>
      <c r="J1" s="1027"/>
      <c r="K1" s="1027"/>
      <c r="L1" s="1027"/>
      <c r="M1" s="1027"/>
      <c r="N1" s="1027"/>
      <c r="O1" s="1027"/>
      <c r="P1" s="1027"/>
      <c r="Q1" s="1027"/>
      <c r="R1" s="1027"/>
      <c r="S1" s="1027"/>
      <c r="T1" s="1027"/>
      <c r="U1" s="1027"/>
      <c r="V1" s="1027"/>
      <c r="W1" s="1027"/>
      <c r="X1" s="1027"/>
      <c r="Y1" s="1027"/>
      <c r="Z1" s="1027"/>
      <c r="AA1" s="1027"/>
      <c r="AB1" s="1027"/>
      <c r="AC1" s="1027"/>
      <c r="AD1" s="1027"/>
      <c r="AE1" s="1027"/>
      <c r="AF1" s="1027"/>
      <c r="AG1" s="1027"/>
      <c r="AH1" s="1027"/>
      <c r="AI1" s="1027"/>
      <c r="AJ1" s="1027"/>
      <c r="AK1" s="1027"/>
      <c r="AL1" s="1027"/>
      <c r="AM1" s="1027"/>
      <c r="AN1" s="1027"/>
      <c r="AO1" s="1027"/>
      <c r="AP1" s="1027"/>
      <c r="AQ1" s="1027"/>
      <c r="AR1" s="1027"/>
      <c r="AS1" s="1027"/>
      <c r="AT1" s="1027"/>
      <c r="AU1" s="1027"/>
      <c r="AV1" s="1027"/>
      <c r="AW1" s="1027"/>
      <c r="AX1" s="1027"/>
      <c r="AY1" s="1027"/>
      <c r="AZ1" s="1027"/>
      <c r="BA1" s="1027"/>
      <c r="BB1" s="1027"/>
      <c r="BC1" s="1027"/>
      <c r="BD1" s="1027"/>
      <c r="BE1" s="1027"/>
    </row>
    <row r="2" spans="1:58">
      <c r="A2" s="1027"/>
      <c r="B2" s="1027"/>
      <c r="C2" s="1027"/>
      <c r="D2" s="1027"/>
      <c r="E2" s="1027"/>
      <c r="F2" s="1027"/>
      <c r="G2" s="1027"/>
      <c r="H2" s="1027"/>
      <c r="I2" s="1027"/>
      <c r="J2" s="1027"/>
      <c r="K2" s="1027"/>
      <c r="L2" s="1027"/>
      <c r="M2" s="1027"/>
      <c r="N2" s="1027"/>
      <c r="O2" s="1027"/>
      <c r="P2" s="1027"/>
      <c r="Q2" s="1027"/>
      <c r="R2" s="1027"/>
      <c r="S2" s="1027"/>
      <c r="T2" s="1027"/>
      <c r="U2" s="1027"/>
      <c r="V2" s="1027"/>
      <c r="W2" s="1027"/>
      <c r="X2" s="1027"/>
      <c r="Y2" s="1027"/>
      <c r="Z2" s="1027"/>
      <c r="AA2" s="1027"/>
      <c r="AB2" s="1027"/>
      <c r="AC2" s="1027"/>
      <c r="AD2" s="1027"/>
      <c r="AE2" s="1027"/>
      <c r="AF2" s="1027"/>
      <c r="AG2" s="1027"/>
      <c r="AH2" s="1027"/>
      <c r="AI2" s="1027"/>
      <c r="AJ2" s="1027"/>
      <c r="AK2" s="1027"/>
      <c r="AL2" s="1027"/>
      <c r="AM2" s="1027"/>
      <c r="AN2" s="1027"/>
      <c r="AO2" s="1027"/>
      <c r="AP2" s="1027"/>
      <c r="AQ2" s="1027"/>
      <c r="AR2" s="1027"/>
      <c r="AS2" s="1027"/>
      <c r="AT2" s="1027"/>
      <c r="AU2" s="1027"/>
      <c r="AV2" s="1027"/>
      <c r="AW2" s="1027"/>
      <c r="AX2" s="1027"/>
      <c r="AY2" s="1027"/>
      <c r="AZ2" s="1027"/>
      <c r="BA2" s="1027"/>
      <c r="BB2" s="1027"/>
      <c r="BC2" s="1027"/>
      <c r="BD2" s="1027"/>
      <c r="BE2" s="1027"/>
    </row>
    <row r="3" spans="1:58" ht="21">
      <c r="A3" s="1558" t="s">
        <v>29</v>
      </c>
      <c r="B3" s="1558"/>
      <c r="C3" s="1558"/>
      <c r="D3" s="1558"/>
      <c r="E3" s="1558"/>
      <c r="F3" s="1558"/>
      <c r="G3" s="1558"/>
      <c r="H3" s="1558"/>
      <c r="I3" s="1558"/>
      <c r="J3" s="1558"/>
      <c r="K3" s="1558"/>
      <c r="L3" s="1558"/>
      <c r="M3" s="1558"/>
      <c r="N3" s="1558"/>
      <c r="O3" s="1558"/>
      <c r="P3" s="1558"/>
      <c r="Q3" s="1558"/>
      <c r="R3" s="1558"/>
      <c r="S3" s="1558"/>
      <c r="T3" s="1558"/>
      <c r="U3" s="1558"/>
      <c r="V3" s="1558"/>
      <c r="W3" s="1558"/>
      <c r="X3" s="1558"/>
      <c r="Y3" s="1558"/>
      <c r="Z3" s="1558"/>
      <c r="AA3" s="1558"/>
      <c r="AB3" s="1558"/>
      <c r="AC3" s="1558"/>
      <c r="AD3" s="1558"/>
      <c r="AE3" s="1558"/>
      <c r="AF3" s="1558"/>
      <c r="AG3" s="1558"/>
      <c r="AH3" s="1558"/>
      <c r="AI3" s="1558"/>
      <c r="AJ3" s="1558"/>
      <c r="AK3" s="1558"/>
      <c r="AL3" s="1558"/>
      <c r="AM3" s="1558"/>
      <c r="AN3" s="1558"/>
      <c r="AO3" s="1558"/>
      <c r="AP3" s="1558"/>
      <c r="AQ3" s="1558"/>
      <c r="AR3" s="1558"/>
      <c r="AS3" s="1558"/>
      <c r="AT3" s="1558"/>
      <c r="AU3" s="1558"/>
      <c r="AV3" s="1558"/>
      <c r="AW3" s="1558"/>
      <c r="AX3" s="1558"/>
      <c r="AY3" s="1558"/>
      <c r="AZ3" s="1558"/>
      <c r="BA3" s="1558"/>
      <c r="BB3" s="1558"/>
      <c r="BC3" s="1558"/>
      <c r="BD3" s="1558"/>
      <c r="BE3" s="1558"/>
      <c r="BF3" s="4"/>
    </row>
    <row r="4" spans="1:58" ht="14.25" thickBo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row>
    <row r="5" spans="1:58" ht="21.95" customHeight="1" thickBot="1">
      <c r="A5" s="1559" t="s">
        <v>30</v>
      </c>
      <c r="B5" s="1560"/>
      <c r="C5" s="1560"/>
      <c r="D5" s="1560"/>
      <c r="E5" s="1560"/>
      <c r="F5" s="1560"/>
      <c r="G5" s="1560"/>
      <c r="H5" s="1560"/>
      <c r="I5" s="1560"/>
      <c r="J5" s="1561"/>
      <c r="K5" s="1565" t="s">
        <v>31</v>
      </c>
      <c r="L5" s="1560"/>
      <c r="M5" s="1560"/>
      <c r="N5" s="1561"/>
      <c r="O5" s="1565" t="s">
        <v>32</v>
      </c>
      <c r="P5" s="1560"/>
      <c r="Q5" s="1560"/>
      <c r="R5" s="1560"/>
      <c r="S5" s="1560"/>
      <c r="T5" s="1561"/>
      <c r="U5" s="1567" t="s">
        <v>33</v>
      </c>
      <c r="V5" s="1568"/>
      <c r="W5" s="1568"/>
      <c r="X5" s="1568"/>
      <c r="Y5" s="1568"/>
      <c r="Z5" s="1569"/>
      <c r="AA5" s="1567" t="s">
        <v>137</v>
      </c>
      <c r="AB5" s="1560"/>
      <c r="AC5" s="1560"/>
      <c r="AD5" s="1560"/>
      <c r="AE5" s="1560"/>
      <c r="AF5" s="1573" t="s">
        <v>34</v>
      </c>
      <c r="AG5" s="1574"/>
      <c r="AH5" s="1574"/>
      <c r="AI5" s="1574"/>
      <c r="AJ5" s="1574"/>
      <c r="AK5" s="1574"/>
      <c r="AL5" s="1574"/>
      <c r="AM5" s="1574"/>
      <c r="AN5" s="1574"/>
      <c r="AO5" s="1574"/>
      <c r="AP5" s="1574"/>
      <c r="AQ5" s="1574"/>
      <c r="AR5" s="1574"/>
      <c r="AS5" s="1574"/>
      <c r="AT5" s="1574"/>
      <c r="AU5" s="1574"/>
      <c r="AV5" s="1574"/>
      <c r="AW5" s="1574"/>
      <c r="AX5" s="1574"/>
      <c r="AY5" s="1574"/>
      <c r="AZ5" s="1574"/>
      <c r="BA5" s="904"/>
      <c r="BB5" s="904"/>
      <c r="BC5" s="904"/>
      <c r="BD5" s="904"/>
      <c r="BE5" s="905"/>
      <c r="BF5" s="5"/>
    </row>
    <row r="6" spans="1:58" ht="21.95" customHeight="1" thickTop="1" thickBot="1">
      <c r="A6" s="1562"/>
      <c r="B6" s="1563"/>
      <c r="C6" s="1563"/>
      <c r="D6" s="1563"/>
      <c r="E6" s="1563"/>
      <c r="F6" s="1563"/>
      <c r="G6" s="1563"/>
      <c r="H6" s="1563"/>
      <c r="I6" s="1563"/>
      <c r="J6" s="1564"/>
      <c r="K6" s="1566"/>
      <c r="L6" s="1563"/>
      <c r="M6" s="1563"/>
      <c r="N6" s="1564"/>
      <c r="O6" s="1566"/>
      <c r="P6" s="1563"/>
      <c r="Q6" s="1563"/>
      <c r="R6" s="1563"/>
      <c r="S6" s="1563"/>
      <c r="T6" s="1564"/>
      <c r="U6" s="1570"/>
      <c r="V6" s="1571"/>
      <c r="W6" s="1571"/>
      <c r="X6" s="1571"/>
      <c r="Y6" s="1571"/>
      <c r="Z6" s="1572"/>
      <c r="AA6" s="1566"/>
      <c r="AB6" s="1563"/>
      <c r="AC6" s="1563"/>
      <c r="AD6" s="1563"/>
      <c r="AE6" s="1563"/>
      <c r="AF6" s="1575"/>
      <c r="AG6" s="1576"/>
      <c r="AH6" s="1576"/>
      <c r="AI6" s="1576"/>
      <c r="AJ6" s="1576"/>
      <c r="AK6" s="1576"/>
      <c r="AL6" s="1576"/>
      <c r="AM6" s="1576"/>
      <c r="AN6" s="1576"/>
      <c r="AO6" s="1576"/>
      <c r="AP6" s="1576"/>
      <c r="AQ6" s="1576"/>
      <c r="AR6" s="1576"/>
      <c r="AS6" s="1576"/>
      <c r="AT6" s="1576"/>
      <c r="AU6" s="1576"/>
      <c r="AV6" s="1576"/>
      <c r="AW6" s="1576"/>
      <c r="AX6" s="1576"/>
      <c r="AY6" s="1576"/>
      <c r="AZ6" s="1576"/>
      <c r="BA6" s="1577" t="s">
        <v>35</v>
      </c>
      <c r="BB6" s="1578"/>
      <c r="BC6" s="1578"/>
      <c r="BD6" s="1578"/>
      <c r="BE6" s="1579"/>
      <c r="BF6" s="5"/>
    </row>
    <row r="7" spans="1:58" ht="57.75" customHeight="1" thickTop="1" thickBot="1">
      <c r="A7" s="1618" t="s">
        <v>36</v>
      </c>
      <c r="B7" s="1619"/>
      <c r="C7" s="1619"/>
      <c r="D7" s="1619"/>
      <c r="E7" s="1619"/>
      <c r="F7" s="1619"/>
      <c r="G7" s="1619"/>
      <c r="H7" s="1619"/>
      <c r="I7" s="1619"/>
      <c r="J7" s="1620"/>
      <c r="K7" s="1621"/>
      <c r="L7" s="1622"/>
      <c r="M7" s="1622"/>
      <c r="N7" s="1623"/>
      <c r="O7" s="1621"/>
      <c r="P7" s="1622"/>
      <c r="Q7" s="1622"/>
      <c r="R7" s="1622"/>
      <c r="S7" s="1622"/>
      <c r="T7" s="1623"/>
      <c r="U7" s="1624"/>
      <c r="V7" s="1625"/>
      <c r="W7" s="1625"/>
      <c r="X7" s="1625"/>
      <c r="Y7" s="1625"/>
      <c r="Z7" s="1626"/>
      <c r="AA7" s="1621"/>
      <c r="AB7" s="1622"/>
      <c r="AC7" s="1622"/>
      <c r="AD7" s="1622"/>
      <c r="AE7" s="1622"/>
      <c r="AF7" s="1627" t="s">
        <v>37</v>
      </c>
      <c r="AG7" s="1628"/>
      <c r="AH7" s="1628"/>
      <c r="AI7" s="1628"/>
      <c r="AJ7" s="1628"/>
      <c r="AK7" s="1629"/>
      <c r="AL7" s="1552" t="s">
        <v>1438</v>
      </c>
      <c r="AM7" s="1553"/>
      <c r="AN7" s="1553"/>
      <c r="AO7" s="1553"/>
      <c r="AP7" s="1553"/>
      <c r="AQ7" s="1553"/>
      <c r="AR7" s="1553"/>
      <c r="AS7" s="1553"/>
      <c r="AT7" s="1553"/>
      <c r="AU7" s="1553"/>
      <c r="AV7" s="1553"/>
      <c r="AW7" s="1553"/>
      <c r="AX7" s="1553"/>
      <c r="AY7" s="1553"/>
      <c r="AZ7" s="1554"/>
      <c r="BA7" s="1555"/>
      <c r="BB7" s="1556"/>
      <c r="BC7" s="1556"/>
      <c r="BD7" s="1556"/>
      <c r="BE7" s="1557"/>
      <c r="BF7" s="5"/>
    </row>
    <row r="8" spans="1:58" ht="21.95" customHeight="1">
      <c r="A8" s="1580" t="s">
        <v>21</v>
      </c>
      <c r="B8" s="1582" t="s">
        <v>22</v>
      </c>
      <c r="C8" s="1583"/>
      <c r="D8" s="1583"/>
      <c r="E8" s="1583"/>
      <c r="F8" s="1583"/>
      <c r="G8" s="1583"/>
      <c r="H8" s="1583"/>
      <c r="I8" s="1583"/>
      <c r="J8" s="1584"/>
      <c r="K8" s="1591"/>
      <c r="L8" s="1592"/>
      <c r="M8" s="1592"/>
      <c r="N8" s="1593"/>
      <c r="O8" s="1600" t="s">
        <v>53</v>
      </c>
      <c r="P8" s="1601"/>
      <c r="Q8" s="1601"/>
      <c r="R8" s="1601"/>
      <c r="S8" s="1601"/>
      <c r="T8" s="1602"/>
      <c r="U8" s="1600" t="s">
        <v>53</v>
      </c>
      <c r="V8" s="1601"/>
      <c r="W8" s="1601"/>
      <c r="X8" s="1601"/>
      <c r="Y8" s="1601"/>
      <c r="Z8" s="1602"/>
      <c r="AA8" s="1609"/>
      <c r="AB8" s="1610"/>
      <c r="AC8" s="1610"/>
      <c r="AD8" s="1610"/>
      <c r="AE8" s="1611"/>
      <c r="AF8" s="1537" t="s">
        <v>45</v>
      </c>
      <c r="AG8" s="1538"/>
      <c r="AH8" s="1538"/>
      <c r="AI8" s="1538"/>
      <c r="AJ8" s="1538"/>
      <c r="AK8" s="1539"/>
      <c r="AL8" s="1531" t="s">
        <v>54</v>
      </c>
      <c r="AM8" s="1532"/>
      <c r="AN8" s="1532"/>
      <c r="AO8" s="1532"/>
      <c r="AP8" s="1532"/>
      <c r="AQ8" s="1532"/>
      <c r="AR8" s="1532"/>
      <c r="AS8" s="1532"/>
      <c r="AT8" s="1532"/>
      <c r="AU8" s="1532"/>
      <c r="AV8" s="1532"/>
      <c r="AW8" s="1532"/>
      <c r="AX8" s="1532"/>
      <c r="AY8" s="1532"/>
      <c r="AZ8" s="1533"/>
      <c r="BA8" s="1512"/>
      <c r="BB8" s="1513"/>
      <c r="BC8" s="1513"/>
      <c r="BD8" s="1513"/>
      <c r="BE8" s="1514"/>
      <c r="BF8" s="5"/>
    </row>
    <row r="9" spans="1:58" ht="21.95" customHeight="1">
      <c r="A9" s="1581"/>
      <c r="B9" s="1585"/>
      <c r="C9" s="1586"/>
      <c r="D9" s="1586"/>
      <c r="E9" s="1586"/>
      <c r="F9" s="1586"/>
      <c r="G9" s="1586"/>
      <c r="H9" s="1586"/>
      <c r="I9" s="1586"/>
      <c r="J9" s="1587"/>
      <c r="K9" s="1594"/>
      <c r="L9" s="1595"/>
      <c r="M9" s="1595"/>
      <c r="N9" s="1596"/>
      <c r="O9" s="1603"/>
      <c r="P9" s="1604"/>
      <c r="Q9" s="1604"/>
      <c r="R9" s="1604"/>
      <c r="S9" s="1604"/>
      <c r="T9" s="1605"/>
      <c r="U9" s="1603"/>
      <c r="V9" s="1604"/>
      <c r="W9" s="1604"/>
      <c r="X9" s="1604"/>
      <c r="Y9" s="1604"/>
      <c r="Z9" s="1605"/>
      <c r="AA9" s="1612"/>
      <c r="AB9" s="1613"/>
      <c r="AC9" s="1613"/>
      <c r="AD9" s="1613"/>
      <c r="AE9" s="1614"/>
      <c r="AF9" s="1537" t="s">
        <v>55</v>
      </c>
      <c r="AG9" s="1538"/>
      <c r="AH9" s="1538"/>
      <c r="AI9" s="1538"/>
      <c r="AJ9" s="1538"/>
      <c r="AK9" s="1539"/>
      <c r="AL9" s="1531" t="s">
        <v>56</v>
      </c>
      <c r="AM9" s="1532"/>
      <c r="AN9" s="1532"/>
      <c r="AO9" s="1532"/>
      <c r="AP9" s="1532"/>
      <c r="AQ9" s="1532"/>
      <c r="AR9" s="1532"/>
      <c r="AS9" s="1532"/>
      <c r="AT9" s="1532"/>
      <c r="AU9" s="1532"/>
      <c r="AV9" s="1532"/>
      <c r="AW9" s="1532"/>
      <c r="AX9" s="1532"/>
      <c r="AY9" s="1532"/>
      <c r="AZ9" s="1533"/>
      <c r="BA9" s="1512"/>
      <c r="BB9" s="1513"/>
      <c r="BC9" s="1513"/>
      <c r="BD9" s="1513"/>
      <c r="BE9" s="1514"/>
      <c r="BF9" s="5"/>
    </row>
    <row r="10" spans="1:58" ht="21.95" customHeight="1">
      <c r="A10" s="1581"/>
      <c r="B10" s="1585"/>
      <c r="C10" s="1586"/>
      <c r="D10" s="1586"/>
      <c r="E10" s="1586"/>
      <c r="F10" s="1586"/>
      <c r="G10" s="1586"/>
      <c r="H10" s="1586"/>
      <c r="I10" s="1586"/>
      <c r="J10" s="1587"/>
      <c r="K10" s="1594"/>
      <c r="L10" s="1595"/>
      <c r="M10" s="1595"/>
      <c r="N10" s="1596"/>
      <c r="O10" s="1603"/>
      <c r="P10" s="1604"/>
      <c r="Q10" s="1604"/>
      <c r="R10" s="1604"/>
      <c r="S10" s="1604"/>
      <c r="T10" s="1605"/>
      <c r="U10" s="1603"/>
      <c r="V10" s="1604"/>
      <c r="W10" s="1604"/>
      <c r="X10" s="1604"/>
      <c r="Y10" s="1604"/>
      <c r="Z10" s="1605"/>
      <c r="AA10" s="1612"/>
      <c r="AB10" s="1613"/>
      <c r="AC10" s="1613"/>
      <c r="AD10" s="1613"/>
      <c r="AE10" s="1614"/>
      <c r="AF10" s="1549" t="s">
        <v>57</v>
      </c>
      <c r="AG10" s="1550"/>
      <c r="AH10" s="1550"/>
      <c r="AI10" s="1550"/>
      <c r="AJ10" s="1550"/>
      <c r="AK10" s="1551"/>
      <c r="AL10" s="1531" t="s">
        <v>56</v>
      </c>
      <c r="AM10" s="1532"/>
      <c r="AN10" s="1532"/>
      <c r="AO10" s="1532"/>
      <c r="AP10" s="1532"/>
      <c r="AQ10" s="1532"/>
      <c r="AR10" s="1532"/>
      <c r="AS10" s="1532"/>
      <c r="AT10" s="1532"/>
      <c r="AU10" s="1532"/>
      <c r="AV10" s="1532"/>
      <c r="AW10" s="1532"/>
      <c r="AX10" s="1532"/>
      <c r="AY10" s="1532"/>
      <c r="AZ10" s="1533"/>
      <c r="BA10" s="1512"/>
      <c r="BB10" s="1513"/>
      <c r="BC10" s="1513"/>
      <c r="BD10" s="1513"/>
      <c r="BE10" s="1514"/>
      <c r="BF10" s="5"/>
    </row>
    <row r="11" spans="1:58" ht="21.95" customHeight="1">
      <c r="A11" s="1581"/>
      <c r="B11" s="1585"/>
      <c r="C11" s="1586"/>
      <c r="D11" s="1586"/>
      <c r="E11" s="1586"/>
      <c r="F11" s="1586"/>
      <c r="G11" s="1586"/>
      <c r="H11" s="1586"/>
      <c r="I11" s="1586"/>
      <c r="J11" s="1587"/>
      <c r="K11" s="1594"/>
      <c r="L11" s="1595"/>
      <c r="M11" s="1595"/>
      <c r="N11" s="1596"/>
      <c r="O11" s="1603"/>
      <c r="P11" s="1604"/>
      <c r="Q11" s="1604"/>
      <c r="R11" s="1604"/>
      <c r="S11" s="1604"/>
      <c r="T11" s="1605"/>
      <c r="U11" s="1603"/>
      <c r="V11" s="1604"/>
      <c r="W11" s="1604"/>
      <c r="X11" s="1604"/>
      <c r="Y11" s="1604"/>
      <c r="Z11" s="1605"/>
      <c r="AA11" s="1612"/>
      <c r="AB11" s="1613"/>
      <c r="AC11" s="1613"/>
      <c r="AD11" s="1613"/>
      <c r="AE11" s="1614"/>
      <c r="AF11" s="1537" t="s">
        <v>41</v>
      </c>
      <c r="AG11" s="1538"/>
      <c r="AH11" s="1538"/>
      <c r="AI11" s="1538"/>
      <c r="AJ11" s="1538"/>
      <c r="AK11" s="1539"/>
      <c r="AL11" s="1531" t="s">
        <v>1439</v>
      </c>
      <c r="AM11" s="1532"/>
      <c r="AN11" s="1532"/>
      <c r="AO11" s="1532"/>
      <c r="AP11" s="1532"/>
      <c r="AQ11" s="1532"/>
      <c r="AR11" s="1532"/>
      <c r="AS11" s="1532"/>
      <c r="AT11" s="1532"/>
      <c r="AU11" s="1532"/>
      <c r="AV11" s="1532"/>
      <c r="AW11" s="1532"/>
      <c r="AX11" s="1532"/>
      <c r="AY11" s="1532"/>
      <c r="AZ11" s="1533"/>
      <c r="BA11" s="1512"/>
      <c r="BB11" s="1513"/>
      <c r="BC11" s="1513"/>
      <c r="BD11" s="1513"/>
      <c r="BE11" s="1514"/>
      <c r="BF11" s="5"/>
    </row>
    <row r="12" spans="1:58" ht="21.95" customHeight="1">
      <c r="A12" s="1581"/>
      <c r="B12" s="1585"/>
      <c r="C12" s="1586"/>
      <c r="D12" s="1586"/>
      <c r="E12" s="1586"/>
      <c r="F12" s="1586"/>
      <c r="G12" s="1586"/>
      <c r="H12" s="1586"/>
      <c r="I12" s="1586"/>
      <c r="J12" s="1587"/>
      <c r="K12" s="1594"/>
      <c r="L12" s="1595"/>
      <c r="M12" s="1595"/>
      <c r="N12" s="1596"/>
      <c r="O12" s="1603"/>
      <c r="P12" s="1604"/>
      <c r="Q12" s="1604"/>
      <c r="R12" s="1604"/>
      <c r="S12" s="1604"/>
      <c r="T12" s="1605"/>
      <c r="U12" s="1603"/>
      <c r="V12" s="1604"/>
      <c r="W12" s="1604"/>
      <c r="X12" s="1604"/>
      <c r="Y12" s="1604"/>
      <c r="Z12" s="1605"/>
      <c r="AA12" s="1612"/>
      <c r="AB12" s="1613"/>
      <c r="AC12" s="1613"/>
      <c r="AD12" s="1613"/>
      <c r="AE12" s="1614"/>
      <c r="AF12" s="1537" t="s">
        <v>42</v>
      </c>
      <c r="AG12" s="1538"/>
      <c r="AH12" s="1538"/>
      <c r="AI12" s="1538"/>
      <c r="AJ12" s="1538"/>
      <c r="AK12" s="1539"/>
      <c r="AL12" s="1531" t="s">
        <v>1439</v>
      </c>
      <c r="AM12" s="1532"/>
      <c r="AN12" s="1532"/>
      <c r="AO12" s="1532"/>
      <c r="AP12" s="1532"/>
      <c r="AQ12" s="1532"/>
      <c r="AR12" s="1532"/>
      <c r="AS12" s="1532"/>
      <c r="AT12" s="1532"/>
      <c r="AU12" s="1532"/>
      <c r="AV12" s="1532"/>
      <c r="AW12" s="1532"/>
      <c r="AX12" s="1532"/>
      <c r="AY12" s="1532"/>
      <c r="AZ12" s="1533"/>
      <c r="BA12" s="1512"/>
      <c r="BB12" s="1513"/>
      <c r="BC12" s="1513"/>
      <c r="BD12" s="1513"/>
      <c r="BE12" s="1514"/>
      <c r="BF12" s="5"/>
    </row>
    <row r="13" spans="1:58" ht="21.95" customHeight="1">
      <c r="A13" s="1581"/>
      <c r="B13" s="1585"/>
      <c r="C13" s="1586"/>
      <c r="D13" s="1586"/>
      <c r="E13" s="1586"/>
      <c r="F13" s="1586"/>
      <c r="G13" s="1586"/>
      <c r="H13" s="1586"/>
      <c r="I13" s="1586"/>
      <c r="J13" s="1587"/>
      <c r="K13" s="1594"/>
      <c r="L13" s="1595"/>
      <c r="M13" s="1595"/>
      <c r="N13" s="1596"/>
      <c r="O13" s="1603"/>
      <c r="P13" s="1604"/>
      <c r="Q13" s="1604"/>
      <c r="R13" s="1604"/>
      <c r="S13" s="1604"/>
      <c r="T13" s="1605"/>
      <c r="U13" s="1603"/>
      <c r="V13" s="1604"/>
      <c r="W13" s="1604"/>
      <c r="X13" s="1604"/>
      <c r="Y13" s="1604"/>
      <c r="Z13" s="1605"/>
      <c r="AA13" s="1612"/>
      <c r="AB13" s="1613"/>
      <c r="AC13" s="1613"/>
      <c r="AD13" s="1613"/>
      <c r="AE13" s="1614"/>
      <c r="AF13" s="1537" t="s">
        <v>43</v>
      </c>
      <c r="AG13" s="1538"/>
      <c r="AH13" s="1538"/>
      <c r="AI13" s="1538"/>
      <c r="AJ13" s="1538"/>
      <c r="AK13" s="1539"/>
      <c r="AL13" s="1531" t="s">
        <v>1439</v>
      </c>
      <c r="AM13" s="1532"/>
      <c r="AN13" s="1532"/>
      <c r="AO13" s="1532"/>
      <c r="AP13" s="1532"/>
      <c r="AQ13" s="1532"/>
      <c r="AR13" s="1532"/>
      <c r="AS13" s="1532"/>
      <c r="AT13" s="1532"/>
      <c r="AU13" s="1532"/>
      <c r="AV13" s="1532"/>
      <c r="AW13" s="1532"/>
      <c r="AX13" s="1532"/>
      <c r="AY13" s="1532"/>
      <c r="AZ13" s="1533"/>
      <c r="BA13" s="1512"/>
      <c r="BB13" s="1513"/>
      <c r="BC13" s="1513"/>
      <c r="BD13" s="1513"/>
      <c r="BE13" s="1514"/>
      <c r="BF13" s="5"/>
    </row>
    <row r="14" spans="1:58" ht="21.95" customHeight="1">
      <c r="A14" s="1581"/>
      <c r="B14" s="1585"/>
      <c r="C14" s="1586"/>
      <c r="D14" s="1586"/>
      <c r="E14" s="1586"/>
      <c r="F14" s="1586"/>
      <c r="G14" s="1586"/>
      <c r="H14" s="1586"/>
      <c r="I14" s="1586"/>
      <c r="J14" s="1587"/>
      <c r="K14" s="1594"/>
      <c r="L14" s="1595"/>
      <c r="M14" s="1595"/>
      <c r="N14" s="1596"/>
      <c r="O14" s="1603"/>
      <c r="P14" s="1604"/>
      <c r="Q14" s="1604"/>
      <c r="R14" s="1604"/>
      <c r="S14" s="1604"/>
      <c r="T14" s="1605"/>
      <c r="U14" s="1603"/>
      <c r="V14" s="1604"/>
      <c r="W14" s="1604"/>
      <c r="X14" s="1604"/>
      <c r="Y14" s="1604"/>
      <c r="Z14" s="1605"/>
      <c r="AA14" s="1612"/>
      <c r="AB14" s="1613"/>
      <c r="AC14" s="1613"/>
      <c r="AD14" s="1613"/>
      <c r="AE14" s="1614"/>
      <c r="AF14" s="1537" t="s">
        <v>58</v>
      </c>
      <c r="AG14" s="1538"/>
      <c r="AH14" s="1538"/>
      <c r="AI14" s="1538"/>
      <c r="AJ14" s="1538"/>
      <c r="AK14" s="1539"/>
      <c r="AL14" s="1531" t="s">
        <v>1442</v>
      </c>
      <c r="AM14" s="1532"/>
      <c r="AN14" s="1532"/>
      <c r="AO14" s="1532"/>
      <c r="AP14" s="1532"/>
      <c r="AQ14" s="1532"/>
      <c r="AR14" s="1532"/>
      <c r="AS14" s="1532"/>
      <c r="AT14" s="1532"/>
      <c r="AU14" s="1532"/>
      <c r="AV14" s="1532"/>
      <c r="AW14" s="1532"/>
      <c r="AX14" s="1532"/>
      <c r="AY14" s="1532"/>
      <c r="AZ14" s="1533"/>
      <c r="BA14" s="1512"/>
      <c r="BB14" s="1513"/>
      <c r="BC14" s="1513"/>
      <c r="BD14" s="1513"/>
      <c r="BE14" s="1514"/>
      <c r="BF14" s="5"/>
    </row>
    <row r="15" spans="1:58" ht="21.95" customHeight="1">
      <c r="A15" s="1581"/>
      <c r="B15" s="1585"/>
      <c r="C15" s="1586"/>
      <c r="D15" s="1586"/>
      <c r="E15" s="1586"/>
      <c r="F15" s="1586"/>
      <c r="G15" s="1586"/>
      <c r="H15" s="1586"/>
      <c r="I15" s="1586"/>
      <c r="J15" s="1587"/>
      <c r="K15" s="1594"/>
      <c r="L15" s="1595"/>
      <c r="M15" s="1595"/>
      <c r="N15" s="1596"/>
      <c r="O15" s="1603"/>
      <c r="P15" s="1604"/>
      <c r="Q15" s="1604"/>
      <c r="R15" s="1604"/>
      <c r="S15" s="1604"/>
      <c r="T15" s="1605"/>
      <c r="U15" s="1603"/>
      <c r="V15" s="1604"/>
      <c r="W15" s="1604"/>
      <c r="X15" s="1604"/>
      <c r="Y15" s="1604"/>
      <c r="Z15" s="1605"/>
      <c r="AA15" s="1612"/>
      <c r="AB15" s="1613"/>
      <c r="AC15" s="1613"/>
      <c r="AD15" s="1613"/>
      <c r="AE15" s="1614"/>
      <c r="AF15" s="1506" t="s">
        <v>1650</v>
      </c>
      <c r="AG15" s="1507"/>
      <c r="AH15" s="1507"/>
      <c r="AI15" s="1507"/>
      <c r="AJ15" s="1507"/>
      <c r="AK15" s="1508"/>
      <c r="AL15" s="1509" t="s">
        <v>1651</v>
      </c>
      <c r="AM15" s="1510"/>
      <c r="AN15" s="1510"/>
      <c r="AO15" s="1510"/>
      <c r="AP15" s="1510"/>
      <c r="AQ15" s="1510"/>
      <c r="AR15" s="1510"/>
      <c r="AS15" s="1510"/>
      <c r="AT15" s="1510"/>
      <c r="AU15" s="1510"/>
      <c r="AV15" s="1510"/>
      <c r="AW15" s="1510"/>
      <c r="AX15" s="1510"/>
      <c r="AY15" s="1510"/>
      <c r="AZ15" s="1511"/>
      <c r="BA15" s="1546"/>
      <c r="BB15" s="1547"/>
      <c r="BC15" s="1547"/>
      <c r="BD15" s="1547"/>
      <c r="BE15" s="1548"/>
      <c r="BF15" s="5"/>
    </row>
    <row r="16" spans="1:58" ht="21.95" customHeight="1">
      <c r="A16" s="1581"/>
      <c r="B16" s="1585"/>
      <c r="C16" s="1586"/>
      <c r="D16" s="1586"/>
      <c r="E16" s="1586"/>
      <c r="F16" s="1586"/>
      <c r="G16" s="1586"/>
      <c r="H16" s="1586"/>
      <c r="I16" s="1586"/>
      <c r="J16" s="1587"/>
      <c r="K16" s="1594"/>
      <c r="L16" s="1595"/>
      <c r="M16" s="1595"/>
      <c r="N16" s="1596"/>
      <c r="O16" s="1603"/>
      <c r="P16" s="1604"/>
      <c r="Q16" s="1604"/>
      <c r="R16" s="1604"/>
      <c r="S16" s="1604"/>
      <c r="T16" s="1605"/>
      <c r="U16" s="1603"/>
      <c r="V16" s="1604"/>
      <c r="W16" s="1604"/>
      <c r="X16" s="1604"/>
      <c r="Y16" s="1604"/>
      <c r="Z16" s="1605"/>
      <c r="AA16" s="1612"/>
      <c r="AB16" s="1613"/>
      <c r="AC16" s="1613"/>
      <c r="AD16" s="1613"/>
      <c r="AE16" s="1614"/>
      <c r="AF16" s="1506" t="s">
        <v>1652</v>
      </c>
      <c r="AG16" s="1507"/>
      <c r="AH16" s="1507"/>
      <c r="AI16" s="1507"/>
      <c r="AJ16" s="1507"/>
      <c r="AK16" s="1508"/>
      <c r="AL16" s="1509" t="s">
        <v>1439</v>
      </c>
      <c r="AM16" s="1510"/>
      <c r="AN16" s="1510"/>
      <c r="AO16" s="1510"/>
      <c r="AP16" s="1510"/>
      <c r="AQ16" s="1510"/>
      <c r="AR16" s="1510"/>
      <c r="AS16" s="1510"/>
      <c r="AT16" s="1510"/>
      <c r="AU16" s="1510"/>
      <c r="AV16" s="1510"/>
      <c r="AW16" s="1510"/>
      <c r="AX16" s="1510"/>
      <c r="AY16" s="1510"/>
      <c r="AZ16" s="1511"/>
      <c r="BA16" s="1546"/>
      <c r="BB16" s="1547"/>
      <c r="BC16" s="1547"/>
      <c r="BD16" s="1547"/>
      <c r="BE16" s="1548"/>
      <c r="BF16" s="5"/>
    </row>
    <row r="17" spans="1:58" ht="21.95" customHeight="1">
      <c r="A17" s="1581"/>
      <c r="B17" s="1585"/>
      <c r="C17" s="1586"/>
      <c r="D17" s="1586"/>
      <c r="E17" s="1586"/>
      <c r="F17" s="1586"/>
      <c r="G17" s="1586"/>
      <c r="H17" s="1586"/>
      <c r="I17" s="1586"/>
      <c r="J17" s="1587"/>
      <c r="K17" s="1594"/>
      <c r="L17" s="1595"/>
      <c r="M17" s="1595"/>
      <c r="N17" s="1596"/>
      <c r="O17" s="1603"/>
      <c r="P17" s="1604"/>
      <c r="Q17" s="1604"/>
      <c r="R17" s="1604"/>
      <c r="S17" s="1604"/>
      <c r="T17" s="1605"/>
      <c r="U17" s="1603"/>
      <c r="V17" s="1604"/>
      <c r="W17" s="1604"/>
      <c r="X17" s="1604"/>
      <c r="Y17" s="1604"/>
      <c r="Z17" s="1605"/>
      <c r="AA17" s="1612"/>
      <c r="AB17" s="1613"/>
      <c r="AC17" s="1613"/>
      <c r="AD17" s="1613"/>
      <c r="AE17" s="1614"/>
      <c r="AF17" s="1506" t="s">
        <v>1653</v>
      </c>
      <c r="AG17" s="1507"/>
      <c r="AH17" s="1507"/>
      <c r="AI17" s="1507"/>
      <c r="AJ17" s="1507"/>
      <c r="AK17" s="1508"/>
      <c r="AL17" s="1509" t="s">
        <v>1439</v>
      </c>
      <c r="AM17" s="1510"/>
      <c r="AN17" s="1510"/>
      <c r="AO17" s="1510"/>
      <c r="AP17" s="1510"/>
      <c r="AQ17" s="1510"/>
      <c r="AR17" s="1510"/>
      <c r="AS17" s="1510"/>
      <c r="AT17" s="1510"/>
      <c r="AU17" s="1510"/>
      <c r="AV17" s="1510"/>
      <c r="AW17" s="1510"/>
      <c r="AX17" s="1510"/>
      <c r="AY17" s="1510"/>
      <c r="AZ17" s="1511"/>
      <c r="BA17" s="1543"/>
      <c r="BB17" s="1544"/>
      <c r="BC17" s="1544"/>
      <c r="BD17" s="1544"/>
      <c r="BE17" s="1545"/>
      <c r="BF17" s="5"/>
    </row>
    <row r="18" spans="1:58" ht="21.95" customHeight="1">
      <c r="A18" s="1581"/>
      <c r="B18" s="1585"/>
      <c r="C18" s="1586"/>
      <c r="D18" s="1586"/>
      <c r="E18" s="1586"/>
      <c r="F18" s="1586"/>
      <c r="G18" s="1586"/>
      <c r="H18" s="1586"/>
      <c r="I18" s="1586"/>
      <c r="J18" s="1587"/>
      <c r="K18" s="1594"/>
      <c r="L18" s="1595"/>
      <c r="M18" s="1595"/>
      <c r="N18" s="1596"/>
      <c r="O18" s="1603"/>
      <c r="P18" s="1604"/>
      <c r="Q18" s="1604"/>
      <c r="R18" s="1604"/>
      <c r="S18" s="1604"/>
      <c r="T18" s="1605"/>
      <c r="U18" s="1603"/>
      <c r="V18" s="1604"/>
      <c r="W18" s="1604"/>
      <c r="X18" s="1604"/>
      <c r="Y18" s="1604"/>
      <c r="Z18" s="1605"/>
      <c r="AA18" s="1612"/>
      <c r="AB18" s="1613"/>
      <c r="AC18" s="1613"/>
      <c r="AD18" s="1613"/>
      <c r="AE18" s="1614"/>
      <c r="AF18" s="1506" t="s">
        <v>1654</v>
      </c>
      <c r="AG18" s="1507"/>
      <c r="AH18" s="1507"/>
      <c r="AI18" s="1507"/>
      <c r="AJ18" s="1507"/>
      <c r="AK18" s="1508"/>
      <c r="AL18" s="1509" t="s">
        <v>1439</v>
      </c>
      <c r="AM18" s="1510"/>
      <c r="AN18" s="1510"/>
      <c r="AO18" s="1510"/>
      <c r="AP18" s="1510"/>
      <c r="AQ18" s="1510"/>
      <c r="AR18" s="1510"/>
      <c r="AS18" s="1510"/>
      <c r="AT18" s="1510"/>
      <c r="AU18" s="1510"/>
      <c r="AV18" s="1510"/>
      <c r="AW18" s="1510"/>
      <c r="AX18" s="1510"/>
      <c r="AY18" s="1510"/>
      <c r="AZ18" s="1511"/>
      <c r="BA18" s="1543"/>
      <c r="BB18" s="1544"/>
      <c r="BC18" s="1544"/>
      <c r="BD18" s="1544"/>
      <c r="BE18" s="1545"/>
      <c r="BF18" s="5"/>
    </row>
    <row r="19" spans="1:58" ht="21.95" customHeight="1">
      <c r="A19" s="1581"/>
      <c r="B19" s="1585"/>
      <c r="C19" s="1586"/>
      <c r="D19" s="1586"/>
      <c r="E19" s="1586"/>
      <c r="F19" s="1586"/>
      <c r="G19" s="1586"/>
      <c r="H19" s="1586"/>
      <c r="I19" s="1586"/>
      <c r="J19" s="1587"/>
      <c r="K19" s="1594"/>
      <c r="L19" s="1595"/>
      <c r="M19" s="1595"/>
      <c r="N19" s="1596"/>
      <c r="O19" s="1603"/>
      <c r="P19" s="1604"/>
      <c r="Q19" s="1604"/>
      <c r="R19" s="1604"/>
      <c r="S19" s="1604"/>
      <c r="T19" s="1605"/>
      <c r="U19" s="1603"/>
      <c r="V19" s="1604"/>
      <c r="W19" s="1604"/>
      <c r="X19" s="1604"/>
      <c r="Y19" s="1604"/>
      <c r="Z19" s="1605"/>
      <c r="AA19" s="1612"/>
      <c r="AB19" s="1613"/>
      <c r="AC19" s="1613"/>
      <c r="AD19" s="1613"/>
      <c r="AE19" s="1614"/>
      <c r="AF19" s="1506" t="s">
        <v>1443</v>
      </c>
      <c r="AG19" s="1507"/>
      <c r="AH19" s="1507"/>
      <c r="AI19" s="1507"/>
      <c r="AJ19" s="1507"/>
      <c r="AK19" s="1508"/>
      <c r="AL19" s="1509" t="s">
        <v>1440</v>
      </c>
      <c r="AM19" s="1510"/>
      <c r="AN19" s="1510"/>
      <c r="AO19" s="1510"/>
      <c r="AP19" s="1510"/>
      <c r="AQ19" s="1510"/>
      <c r="AR19" s="1510"/>
      <c r="AS19" s="1510"/>
      <c r="AT19" s="1510"/>
      <c r="AU19" s="1510"/>
      <c r="AV19" s="1510"/>
      <c r="AW19" s="1510"/>
      <c r="AX19" s="1510"/>
      <c r="AY19" s="1510"/>
      <c r="AZ19" s="1511"/>
      <c r="BA19" s="1512"/>
      <c r="BB19" s="1513"/>
      <c r="BC19" s="1513"/>
      <c r="BD19" s="1513"/>
      <c r="BE19" s="1514"/>
      <c r="BF19" s="5"/>
    </row>
    <row r="20" spans="1:58" ht="21.95" customHeight="1">
      <c r="A20" s="1581"/>
      <c r="B20" s="1585"/>
      <c r="C20" s="1586"/>
      <c r="D20" s="1586"/>
      <c r="E20" s="1586"/>
      <c r="F20" s="1586"/>
      <c r="G20" s="1586"/>
      <c r="H20" s="1586"/>
      <c r="I20" s="1586"/>
      <c r="J20" s="1587"/>
      <c r="K20" s="1594"/>
      <c r="L20" s="1595"/>
      <c r="M20" s="1595"/>
      <c r="N20" s="1596"/>
      <c r="O20" s="1603"/>
      <c r="P20" s="1604"/>
      <c r="Q20" s="1604"/>
      <c r="R20" s="1604"/>
      <c r="S20" s="1604"/>
      <c r="T20" s="1605"/>
      <c r="U20" s="1603"/>
      <c r="V20" s="1604"/>
      <c r="W20" s="1604"/>
      <c r="X20" s="1604"/>
      <c r="Y20" s="1604"/>
      <c r="Z20" s="1605"/>
      <c r="AA20" s="1612"/>
      <c r="AB20" s="1613"/>
      <c r="AC20" s="1613"/>
      <c r="AD20" s="1613"/>
      <c r="AE20" s="1614"/>
      <c r="AF20" s="1506" t="s">
        <v>46</v>
      </c>
      <c r="AG20" s="1507"/>
      <c r="AH20" s="1507"/>
      <c r="AI20" s="1507"/>
      <c r="AJ20" s="1507"/>
      <c r="AK20" s="1508"/>
      <c r="AL20" s="1509" t="s">
        <v>1655</v>
      </c>
      <c r="AM20" s="1510"/>
      <c r="AN20" s="1510"/>
      <c r="AO20" s="1510"/>
      <c r="AP20" s="1510"/>
      <c r="AQ20" s="1510"/>
      <c r="AR20" s="1510"/>
      <c r="AS20" s="1510"/>
      <c r="AT20" s="1510"/>
      <c r="AU20" s="1510"/>
      <c r="AV20" s="1510"/>
      <c r="AW20" s="1510"/>
      <c r="AX20" s="1510"/>
      <c r="AY20" s="1510"/>
      <c r="AZ20" s="1511"/>
      <c r="BA20" s="1512"/>
      <c r="BB20" s="1513"/>
      <c r="BC20" s="1513"/>
      <c r="BD20" s="1513"/>
      <c r="BE20" s="1514"/>
      <c r="BF20" s="5"/>
    </row>
    <row r="21" spans="1:58" ht="21.95" customHeight="1">
      <c r="A21" s="1581"/>
      <c r="B21" s="1585"/>
      <c r="C21" s="1586"/>
      <c r="D21" s="1586"/>
      <c r="E21" s="1586"/>
      <c r="F21" s="1586"/>
      <c r="G21" s="1586"/>
      <c r="H21" s="1586"/>
      <c r="I21" s="1586"/>
      <c r="J21" s="1587"/>
      <c r="K21" s="1594"/>
      <c r="L21" s="1595"/>
      <c r="M21" s="1595"/>
      <c r="N21" s="1596"/>
      <c r="O21" s="1603"/>
      <c r="P21" s="1604"/>
      <c r="Q21" s="1604"/>
      <c r="R21" s="1604"/>
      <c r="S21" s="1604"/>
      <c r="T21" s="1605"/>
      <c r="U21" s="1603"/>
      <c r="V21" s="1604"/>
      <c r="W21" s="1604"/>
      <c r="X21" s="1604"/>
      <c r="Y21" s="1604"/>
      <c r="Z21" s="1605"/>
      <c r="AA21" s="1612"/>
      <c r="AB21" s="1613"/>
      <c r="AC21" s="1613"/>
      <c r="AD21" s="1613"/>
      <c r="AE21" s="1614"/>
      <c r="AF21" s="1506" t="s">
        <v>59</v>
      </c>
      <c r="AG21" s="1507"/>
      <c r="AH21" s="1507"/>
      <c r="AI21" s="1507"/>
      <c r="AJ21" s="1507"/>
      <c r="AK21" s="1508"/>
      <c r="AL21" s="1509" t="s">
        <v>56</v>
      </c>
      <c r="AM21" s="1510"/>
      <c r="AN21" s="1510"/>
      <c r="AO21" s="1510"/>
      <c r="AP21" s="1510"/>
      <c r="AQ21" s="1510"/>
      <c r="AR21" s="1510"/>
      <c r="AS21" s="1510"/>
      <c r="AT21" s="1510"/>
      <c r="AU21" s="1510"/>
      <c r="AV21" s="1510"/>
      <c r="AW21" s="1510"/>
      <c r="AX21" s="1510"/>
      <c r="AY21" s="1510"/>
      <c r="AZ21" s="1511"/>
      <c r="BA21" s="1540"/>
      <c r="BB21" s="1541"/>
      <c r="BC21" s="1541"/>
      <c r="BD21" s="1541"/>
      <c r="BE21" s="1542"/>
      <c r="BF21" s="5"/>
    </row>
    <row r="22" spans="1:58" ht="21.95" customHeight="1">
      <c r="A22" s="1581"/>
      <c r="B22" s="1585"/>
      <c r="C22" s="1586"/>
      <c r="D22" s="1586"/>
      <c r="E22" s="1586"/>
      <c r="F22" s="1586"/>
      <c r="G22" s="1586"/>
      <c r="H22" s="1586"/>
      <c r="I22" s="1586"/>
      <c r="J22" s="1587"/>
      <c r="K22" s="1594"/>
      <c r="L22" s="1595"/>
      <c r="M22" s="1595"/>
      <c r="N22" s="1596"/>
      <c r="O22" s="1603"/>
      <c r="P22" s="1604"/>
      <c r="Q22" s="1604"/>
      <c r="R22" s="1604"/>
      <c r="S22" s="1604"/>
      <c r="T22" s="1605"/>
      <c r="U22" s="1603"/>
      <c r="V22" s="1604"/>
      <c r="W22" s="1604"/>
      <c r="X22" s="1604"/>
      <c r="Y22" s="1604"/>
      <c r="Z22" s="1605"/>
      <c r="AA22" s="1612"/>
      <c r="AB22" s="1613"/>
      <c r="AC22" s="1613"/>
      <c r="AD22" s="1613"/>
      <c r="AE22" s="1614"/>
      <c r="AF22" s="1506" t="s">
        <v>47</v>
      </c>
      <c r="AG22" s="1507"/>
      <c r="AH22" s="1507"/>
      <c r="AI22" s="1507"/>
      <c r="AJ22" s="1507"/>
      <c r="AK22" s="1508"/>
      <c r="AL22" s="1509" t="s">
        <v>1439</v>
      </c>
      <c r="AM22" s="1510"/>
      <c r="AN22" s="1510"/>
      <c r="AO22" s="1510"/>
      <c r="AP22" s="1510"/>
      <c r="AQ22" s="1510"/>
      <c r="AR22" s="1510"/>
      <c r="AS22" s="1510"/>
      <c r="AT22" s="1510"/>
      <c r="AU22" s="1510"/>
      <c r="AV22" s="1510"/>
      <c r="AW22" s="1510"/>
      <c r="AX22" s="1510"/>
      <c r="AY22" s="1510"/>
      <c r="AZ22" s="1511"/>
      <c r="BA22" s="1512"/>
      <c r="BB22" s="1513"/>
      <c r="BC22" s="1513"/>
      <c r="BD22" s="1513"/>
      <c r="BE22" s="1514"/>
      <c r="BF22" s="5"/>
    </row>
    <row r="23" spans="1:58" ht="21.95" customHeight="1">
      <c r="A23" s="1581"/>
      <c r="B23" s="1585"/>
      <c r="C23" s="1586"/>
      <c r="D23" s="1586"/>
      <c r="E23" s="1586"/>
      <c r="F23" s="1586"/>
      <c r="G23" s="1586"/>
      <c r="H23" s="1586"/>
      <c r="I23" s="1586"/>
      <c r="J23" s="1587"/>
      <c r="K23" s="1594"/>
      <c r="L23" s="1595"/>
      <c r="M23" s="1595"/>
      <c r="N23" s="1596"/>
      <c r="O23" s="1603"/>
      <c r="P23" s="1604"/>
      <c r="Q23" s="1604"/>
      <c r="R23" s="1604"/>
      <c r="S23" s="1604"/>
      <c r="T23" s="1605"/>
      <c r="U23" s="1603"/>
      <c r="V23" s="1604"/>
      <c r="W23" s="1604"/>
      <c r="X23" s="1604"/>
      <c r="Y23" s="1604"/>
      <c r="Z23" s="1605"/>
      <c r="AA23" s="1612"/>
      <c r="AB23" s="1613"/>
      <c r="AC23" s="1613"/>
      <c r="AD23" s="1613"/>
      <c r="AE23" s="1614"/>
      <c r="AF23" s="1506" t="s">
        <v>60</v>
      </c>
      <c r="AG23" s="1507"/>
      <c r="AH23" s="1507"/>
      <c r="AI23" s="1507"/>
      <c r="AJ23" s="1507"/>
      <c r="AK23" s="1508"/>
      <c r="AL23" s="1509" t="s">
        <v>1439</v>
      </c>
      <c r="AM23" s="1510"/>
      <c r="AN23" s="1510"/>
      <c r="AO23" s="1510"/>
      <c r="AP23" s="1510"/>
      <c r="AQ23" s="1510"/>
      <c r="AR23" s="1510"/>
      <c r="AS23" s="1510"/>
      <c r="AT23" s="1510"/>
      <c r="AU23" s="1510"/>
      <c r="AV23" s="1510"/>
      <c r="AW23" s="1510"/>
      <c r="AX23" s="1510"/>
      <c r="AY23" s="1510"/>
      <c r="AZ23" s="1511"/>
      <c r="BA23" s="1512"/>
      <c r="BB23" s="1513"/>
      <c r="BC23" s="1513"/>
      <c r="BD23" s="1513"/>
      <c r="BE23" s="1514"/>
      <c r="BF23" s="5"/>
    </row>
    <row r="24" spans="1:58" ht="21.95" customHeight="1">
      <c r="A24" s="1581"/>
      <c r="B24" s="1585"/>
      <c r="C24" s="1586"/>
      <c r="D24" s="1586"/>
      <c r="E24" s="1586"/>
      <c r="F24" s="1586"/>
      <c r="G24" s="1586"/>
      <c r="H24" s="1586"/>
      <c r="I24" s="1586"/>
      <c r="J24" s="1587"/>
      <c r="K24" s="1594"/>
      <c r="L24" s="1595"/>
      <c r="M24" s="1595"/>
      <c r="N24" s="1596"/>
      <c r="O24" s="1603"/>
      <c r="P24" s="1604"/>
      <c r="Q24" s="1604"/>
      <c r="R24" s="1604"/>
      <c r="S24" s="1604"/>
      <c r="T24" s="1605"/>
      <c r="U24" s="1603"/>
      <c r="V24" s="1604"/>
      <c r="W24" s="1604"/>
      <c r="X24" s="1604"/>
      <c r="Y24" s="1604"/>
      <c r="Z24" s="1605"/>
      <c r="AA24" s="1612"/>
      <c r="AB24" s="1613"/>
      <c r="AC24" s="1613"/>
      <c r="AD24" s="1613"/>
      <c r="AE24" s="1614"/>
      <c r="AF24" s="1537" t="s">
        <v>61</v>
      </c>
      <c r="AG24" s="1538"/>
      <c r="AH24" s="1538"/>
      <c r="AI24" s="1538"/>
      <c r="AJ24" s="1538"/>
      <c r="AK24" s="1539"/>
      <c r="AL24" s="1531" t="s">
        <v>62</v>
      </c>
      <c r="AM24" s="1532"/>
      <c r="AN24" s="1532"/>
      <c r="AO24" s="1532"/>
      <c r="AP24" s="1532"/>
      <c r="AQ24" s="1532"/>
      <c r="AR24" s="1532"/>
      <c r="AS24" s="1532"/>
      <c r="AT24" s="1532"/>
      <c r="AU24" s="1532"/>
      <c r="AV24" s="1532"/>
      <c r="AW24" s="1532"/>
      <c r="AX24" s="1532"/>
      <c r="AY24" s="1532"/>
      <c r="AZ24" s="1533"/>
      <c r="BA24" s="1512"/>
      <c r="BB24" s="1513"/>
      <c r="BC24" s="1513"/>
      <c r="BD24" s="1513"/>
      <c r="BE24" s="1514"/>
      <c r="BF24" s="5"/>
    </row>
    <row r="25" spans="1:58" ht="21.95" customHeight="1">
      <c r="A25" s="1581"/>
      <c r="B25" s="1585"/>
      <c r="C25" s="1586"/>
      <c r="D25" s="1586"/>
      <c r="E25" s="1586"/>
      <c r="F25" s="1586"/>
      <c r="G25" s="1586"/>
      <c r="H25" s="1586"/>
      <c r="I25" s="1586"/>
      <c r="J25" s="1587"/>
      <c r="K25" s="1594"/>
      <c r="L25" s="1595"/>
      <c r="M25" s="1595"/>
      <c r="N25" s="1596"/>
      <c r="O25" s="1603"/>
      <c r="P25" s="1604"/>
      <c r="Q25" s="1604"/>
      <c r="R25" s="1604"/>
      <c r="S25" s="1604"/>
      <c r="T25" s="1605"/>
      <c r="U25" s="1603"/>
      <c r="V25" s="1604"/>
      <c r="W25" s="1604"/>
      <c r="X25" s="1604"/>
      <c r="Y25" s="1604"/>
      <c r="Z25" s="1605"/>
      <c r="AA25" s="1612"/>
      <c r="AB25" s="1613"/>
      <c r="AC25" s="1613"/>
      <c r="AD25" s="1613"/>
      <c r="AE25" s="1614"/>
      <c r="AF25" s="1537" t="s">
        <v>63</v>
      </c>
      <c r="AG25" s="1538"/>
      <c r="AH25" s="1538"/>
      <c r="AI25" s="1538"/>
      <c r="AJ25" s="1538"/>
      <c r="AK25" s="1539"/>
      <c r="AL25" s="1531" t="s">
        <v>1444</v>
      </c>
      <c r="AM25" s="1532"/>
      <c r="AN25" s="1532"/>
      <c r="AO25" s="1532"/>
      <c r="AP25" s="1532"/>
      <c r="AQ25" s="1532"/>
      <c r="AR25" s="1532"/>
      <c r="AS25" s="1532"/>
      <c r="AT25" s="1532"/>
      <c r="AU25" s="1532"/>
      <c r="AV25" s="1532"/>
      <c r="AW25" s="1532"/>
      <c r="AX25" s="1532"/>
      <c r="AY25" s="1532"/>
      <c r="AZ25" s="1533"/>
      <c r="BA25" s="1512"/>
      <c r="BB25" s="1513"/>
      <c r="BC25" s="1513"/>
      <c r="BD25" s="1513"/>
      <c r="BE25" s="1514"/>
      <c r="BF25" s="5"/>
    </row>
    <row r="26" spans="1:58" ht="21.95" customHeight="1">
      <c r="A26" s="1581"/>
      <c r="B26" s="1585"/>
      <c r="C26" s="1586"/>
      <c r="D26" s="1586"/>
      <c r="E26" s="1586"/>
      <c r="F26" s="1586"/>
      <c r="G26" s="1586"/>
      <c r="H26" s="1586"/>
      <c r="I26" s="1586"/>
      <c r="J26" s="1587"/>
      <c r="K26" s="1594"/>
      <c r="L26" s="1595"/>
      <c r="M26" s="1595"/>
      <c r="N26" s="1596"/>
      <c r="O26" s="1603"/>
      <c r="P26" s="1604"/>
      <c r="Q26" s="1604"/>
      <c r="R26" s="1604"/>
      <c r="S26" s="1604"/>
      <c r="T26" s="1605"/>
      <c r="U26" s="1603"/>
      <c r="V26" s="1604"/>
      <c r="W26" s="1604"/>
      <c r="X26" s="1604"/>
      <c r="Y26" s="1604"/>
      <c r="Z26" s="1605"/>
      <c r="AA26" s="1612"/>
      <c r="AB26" s="1613"/>
      <c r="AC26" s="1613"/>
      <c r="AD26" s="1613"/>
      <c r="AE26" s="1614"/>
      <c r="AF26" s="1537" t="s">
        <v>64</v>
      </c>
      <c r="AG26" s="1538"/>
      <c r="AH26" s="1538"/>
      <c r="AI26" s="1538"/>
      <c r="AJ26" s="1538"/>
      <c r="AK26" s="1539"/>
      <c r="AL26" s="1531" t="s">
        <v>56</v>
      </c>
      <c r="AM26" s="1532"/>
      <c r="AN26" s="1532"/>
      <c r="AO26" s="1532"/>
      <c r="AP26" s="1532"/>
      <c r="AQ26" s="1532"/>
      <c r="AR26" s="1532"/>
      <c r="AS26" s="1532"/>
      <c r="AT26" s="1532"/>
      <c r="AU26" s="1532"/>
      <c r="AV26" s="1532"/>
      <c r="AW26" s="1532"/>
      <c r="AX26" s="1532"/>
      <c r="AY26" s="1532"/>
      <c r="AZ26" s="1533"/>
      <c r="BA26" s="1512"/>
      <c r="BB26" s="1513"/>
      <c r="BC26" s="1513"/>
      <c r="BD26" s="1513"/>
      <c r="BE26" s="1514"/>
      <c r="BF26" s="5"/>
    </row>
    <row r="27" spans="1:58" ht="21.95" customHeight="1">
      <c r="A27" s="1581"/>
      <c r="B27" s="1585"/>
      <c r="C27" s="1586"/>
      <c r="D27" s="1586"/>
      <c r="E27" s="1586"/>
      <c r="F27" s="1586"/>
      <c r="G27" s="1586"/>
      <c r="H27" s="1586"/>
      <c r="I27" s="1586"/>
      <c r="J27" s="1587"/>
      <c r="K27" s="1594"/>
      <c r="L27" s="1595"/>
      <c r="M27" s="1595"/>
      <c r="N27" s="1596"/>
      <c r="O27" s="1603"/>
      <c r="P27" s="1604"/>
      <c r="Q27" s="1604"/>
      <c r="R27" s="1604"/>
      <c r="S27" s="1604"/>
      <c r="T27" s="1605"/>
      <c r="U27" s="1603"/>
      <c r="V27" s="1604"/>
      <c r="W27" s="1604"/>
      <c r="X27" s="1604"/>
      <c r="Y27" s="1604"/>
      <c r="Z27" s="1605"/>
      <c r="AA27" s="1612"/>
      <c r="AB27" s="1613"/>
      <c r="AC27" s="1613"/>
      <c r="AD27" s="1613"/>
      <c r="AE27" s="1614"/>
      <c r="AF27" s="1537" t="s">
        <v>52</v>
      </c>
      <c r="AG27" s="1538"/>
      <c r="AH27" s="1538"/>
      <c r="AI27" s="1538"/>
      <c r="AJ27" s="1538"/>
      <c r="AK27" s="1539"/>
      <c r="AL27" s="1531" t="s">
        <v>56</v>
      </c>
      <c r="AM27" s="1532"/>
      <c r="AN27" s="1532"/>
      <c r="AO27" s="1532"/>
      <c r="AP27" s="1532"/>
      <c r="AQ27" s="1532"/>
      <c r="AR27" s="1532"/>
      <c r="AS27" s="1532"/>
      <c r="AT27" s="1532"/>
      <c r="AU27" s="1532"/>
      <c r="AV27" s="1532"/>
      <c r="AW27" s="1532"/>
      <c r="AX27" s="1532"/>
      <c r="AY27" s="1532"/>
      <c r="AZ27" s="1533"/>
      <c r="BA27" s="1512"/>
      <c r="BB27" s="1513"/>
      <c r="BC27" s="1513"/>
      <c r="BD27" s="1513"/>
      <c r="BE27" s="1514"/>
      <c r="BF27" s="5"/>
    </row>
    <row r="28" spans="1:58" ht="22.7" customHeight="1">
      <c r="A28" s="1581"/>
      <c r="B28" s="1585"/>
      <c r="C28" s="1586"/>
      <c r="D28" s="1586"/>
      <c r="E28" s="1586"/>
      <c r="F28" s="1586"/>
      <c r="G28" s="1586"/>
      <c r="H28" s="1586"/>
      <c r="I28" s="1586"/>
      <c r="J28" s="1587"/>
      <c r="K28" s="1594"/>
      <c r="L28" s="1595"/>
      <c r="M28" s="1595"/>
      <c r="N28" s="1596"/>
      <c r="O28" s="1603"/>
      <c r="P28" s="1604"/>
      <c r="Q28" s="1604"/>
      <c r="R28" s="1604"/>
      <c r="S28" s="1604"/>
      <c r="T28" s="1605"/>
      <c r="U28" s="1603"/>
      <c r="V28" s="1604"/>
      <c r="W28" s="1604"/>
      <c r="X28" s="1604"/>
      <c r="Y28" s="1604"/>
      <c r="Z28" s="1605"/>
      <c r="AA28" s="1612"/>
      <c r="AB28" s="1613"/>
      <c r="AC28" s="1613"/>
      <c r="AD28" s="1613"/>
      <c r="AE28" s="1614"/>
      <c r="AF28" s="1537" t="s">
        <v>65</v>
      </c>
      <c r="AG28" s="1538"/>
      <c r="AH28" s="1538"/>
      <c r="AI28" s="1538"/>
      <c r="AJ28" s="1538"/>
      <c r="AK28" s="1539"/>
      <c r="AL28" s="1531" t="s">
        <v>1439</v>
      </c>
      <c r="AM28" s="1532"/>
      <c r="AN28" s="1532"/>
      <c r="AO28" s="1532"/>
      <c r="AP28" s="1532"/>
      <c r="AQ28" s="1532"/>
      <c r="AR28" s="1532"/>
      <c r="AS28" s="1532"/>
      <c r="AT28" s="1532"/>
      <c r="AU28" s="1532"/>
      <c r="AV28" s="1532"/>
      <c r="AW28" s="1532"/>
      <c r="AX28" s="1532"/>
      <c r="AY28" s="1532"/>
      <c r="AZ28" s="1533"/>
      <c r="BA28" s="1540"/>
      <c r="BB28" s="1541"/>
      <c r="BC28" s="1541"/>
      <c r="BD28" s="1541"/>
      <c r="BE28" s="1542"/>
      <c r="BF28" s="5"/>
    </row>
    <row r="29" spans="1:58" ht="22.7" customHeight="1">
      <c r="A29" s="1581"/>
      <c r="B29" s="1585"/>
      <c r="C29" s="1586"/>
      <c r="D29" s="1586"/>
      <c r="E29" s="1586"/>
      <c r="F29" s="1586"/>
      <c r="G29" s="1586"/>
      <c r="H29" s="1586"/>
      <c r="I29" s="1586"/>
      <c r="J29" s="1587"/>
      <c r="K29" s="1594"/>
      <c r="L29" s="1595"/>
      <c r="M29" s="1595"/>
      <c r="N29" s="1596"/>
      <c r="O29" s="1603"/>
      <c r="P29" s="1604"/>
      <c r="Q29" s="1604"/>
      <c r="R29" s="1604"/>
      <c r="S29" s="1604"/>
      <c r="T29" s="1605"/>
      <c r="U29" s="1603"/>
      <c r="V29" s="1604"/>
      <c r="W29" s="1604"/>
      <c r="X29" s="1604"/>
      <c r="Y29" s="1604"/>
      <c r="Z29" s="1605"/>
      <c r="AA29" s="1612"/>
      <c r="AB29" s="1613"/>
      <c r="AC29" s="1613"/>
      <c r="AD29" s="1613"/>
      <c r="AE29" s="1614"/>
      <c r="AF29" s="1537" t="s">
        <v>66</v>
      </c>
      <c r="AG29" s="1538"/>
      <c r="AH29" s="1538"/>
      <c r="AI29" s="1538"/>
      <c r="AJ29" s="1538"/>
      <c r="AK29" s="1539"/>
      <c r="AL29" s="1531" t="s">
        <v>1439</v>
      </c>
      <c r="AM29" s="1532"/>
      <c r="AN29" s="1532"/>
      <c r="AO29" s="1532"/>
      <c r="AP29" s="1532"/>
      <c r="AQ29" s="1532"/>
      <c r="AR29" s="1532"/>
      <c r="AS29" s="1532"/>
      <c r="AT29" s="1532"/>
      <c r="AU29" s="1532"/>
      <c r="AV29" s="1532"/>
      <c r="AW29" s="1532"/>
      <c r="AX29" s="1532"/>
      <c r="AY29" s="1532"/>
      <c r="AZ29" s="1533"/>
      <c r="BA29" s="1540"/>
      <c r="BB29" s="1541"/>
      <c r="BC29" s="1541"/>
      <c r="BD29" s="1541"/>
      <c r="BE29" s="1542"/>
      <c r="BF29" s="5"/>
    </row>
    <row r="30" spans="1:58" ht="21.95" customHeight="1">
      <c r="A30" s="1581"/>
      <c r="B30" s="1585"/>
      <c r="C30" s="1586"/>
      <c r="D30" s="1586"/>
      <c r="E30" s="1586"/>
      <c r="F30" s="1586"/>
      <c r="G30" s="1586"/>
      <c r="H30" s="1586"/>
      <c r="I30" s="1586"/>
      <c r="J30" s="1587"/>
      <c r="K30" s="1594"/>
      <c r="L30" s="1595"/>
      <c r="M30" s="1595"/>
      <c r="N30" s="1596"/>
      <c r="O30" s="1603"/>
      <c r="P30" s="1604"/>
      <c r="Q30" s="1604"/>
      <c r="R30" s="1604"/>
      <c r="S30" s="1604"/>
      <c r="T30" s="1605"/>
      <c r="U30" s="1603"/>
      <c r="V30" s="1604"/>
      <c r="W30" s="1604"/>
      <c r="X30" s="1604"/>
      <c r="Y30" s="1604"/>
      <c r="Z30" s="1605"/>
      <c r="AA30" s="1612"/>
      <c r="AB30" s="1613"/>
      <c r="AC30" s="1613"/>
      <c r="AD30" s="1613"/>
      <c r="AE30" s="1614"/>
      <c r="AF30" s="1537" t="s">
        <v>48</v>
      </c>
      <c r="AG30" s="1538"/>
      <c r="AH30" s="1538"/>
      <c r="AI30" s="1538"/>
      <c r="AJ30" s="1538"/>
      <c r="AK30" s="1539"/>
      <c r="AL30" s="1531" t="s">
        <v>56</v>
      </c>
      <c r="AM30" s="1532"/>
      <c r="AN30" s="1532"/>
      <c r="AO30" s="1532"/>
      <c r="AP30" s="1532"/>
      <c r="AQ30" s="1532"/>
      <c r="AR30" s="1532"/>
      <c r="AS30" s="1532"/>
      <c r="AT30" s="1532"/>
      <c r="AU30" s="1532"/>
      <c r="AV30" s="1532"/>
      <c r="AW30" s="1532"/>
      <c r="AX30" s="1532"/>
      <c r="AY30" s="1532"/>
      <c r="AZ30" s="1533"/>
      <c r="BA30" s="1512"/>
      <c r="BB30" s="1513"/>
      <c r="BC30" s="1513"/>
      <c r="BD30" s="1513"/>
      <c r="BE30" s="1514"/>
      <c r="BF30" s="5"/>
    </row>
    <row r="31" spans="1:58" ht="21.95" customHeight="1">
      <c r="A31" s="1581"/>
      <c r="B31" s="1585"/>
      <c r="C31" s="1586"/>
      <c r="D31" s="1586"/>
      <c r="E31" s="1586"/>
      <c r="F31" s="1586"/>
      <c r="G31" s="1586"/>
      <c r="H31" s="1586"/>
      <c r="I31" s="1586"/>
      <c r="J31" s="1587"/>
      <c r="K31" s="1594"/>
      <c r="L31" s="1595"/>
      <c r="M31" s="1595"/>
      <c r="N31" s="1596"/>
      <c r="O31" s="1603"/>
      <c r="P31" s="1604"/>
      <c r="Q31" s="1604"/>
      <c r="R31" s="1604"/>
      <c r="S31" s="1604"/>
      <c r="T31" s="1605"/>
      <c r="U31" s="1603"/>
      <c r="V31" s="1604"/>
      <c r="W31" s="1604"/>
      <c r="X31" s="1604"/>
      <c r="Y31" s="1604"/>
      <c r="Z31" s="1605"/>
      <c r="AA31" s="1612"/>
      <c r="AB31" s="1613"/>
      <c r="AC31" s="1613"/>
      <c r="AD31" s="1613"/>
      <c r="AE31" s="1614"/>
      <c r="AF31" s="1537" t="s">
        <v>67</v>
      </c>
      <c r="AG31" s="1538"/>
      <c r="AH31" s="1538"/>
      <c r="AI31" s="1538"/>
      <c r="AJ31" s="1538"/>
      <c r="AK31" s="1539"/>
      <c r="AL31" s="1531" t="s">
        <v>56</v>
      </c>
      <c r="AM31" s="1532"/>
      <c r="AN31" s="1532"/>
      <c r="AO31" s="1532"/>
      <c r="AP31" s="1532"/>
      <c r="AQ31" s="1532"/>
      <c r="AR31" s="1532"/>
      <c r="AS31" s="1532"/>
      <c r="AT31" s="1532"/>
      <c r="AU31" s="1532"/>
      <c r="AV31" s="1532"/>
      <c r="AW31" s="1532"/>
      <c r="AX31" s="1532"/>
      <c r="AY31" s="1532"/>
      <c r="AZ31" s="1533"/>
      <c r="BA31" s="1512"/>
      <c r="BB31" s="1513"/>
      <c r="BC31" s="1513"/>
      <c r="BD31" s="1513"/>
      <c r="BE31" s="1514"/>
      <c r="BF31" s="5"/>
    </row>
    <row r="32" spans="1:58" ht="21.95" customHeight="1">
      <c r="A32" s="1581"/>
      <c r="B32" s="1585"/>
      <c r="C32" s="1586"/>
      <c r="D32" s="1586"/>
      <c r="E32" s="1586"/>
      <c r="F32" s="1586"/>
      <c r="G32" s="1586"/>
      <c r="H32" s="1586"/>
      <c r="I32" s="1586"/>
      <c r="J32" s="1587"/>
      <c r="K32" s="1594"/>
      <c r="L32" s="1595"/>
      <c r="M32" s="1595"/>
      <c r="N32" s="1596"/>
      <c r="O32" s="1603"/>
      <c r="P32" s="1604"/>
      <c r="Q32" s="1604"/>
      <c r="R32" s="1604"/>
      <c r="S32" s="1604"/>
      <c r="T32" s="1605"/>
      <c r="U32" s="1603"/>
      <c r="V32" s="1604"/>
      <c r="W32" s="1604"/>
      <c r="X32" s="1604"/>
      <c r="Y32" s="1604"/>
      <c r="Z32" s="1605"/>
      <c r="AA32" s="1612"/>
      <c r="AB32" s="1613"/>
      <c r="AC32" s="1613"/>
      <c r="AD32" s="1613"/>
      <c r="AE32" s="1614"/>
      <c r="AF32" s="1537" t="s">
        <v>49</v>
      </c>
      <c r="AG32" s="1538"/>
      <c r="AH32" s="1538"/>
      <c r="AI32" s="1538"/>
      <c r="AJ32" s="1538"/>
      <c r="AK32" s="1539"/>
      <c r="AL32" s="1531" t="s">
        <v>1441</v>
      </c>
      <c r="AM32" s="1532"/>
      <c r="AN32" s="1532"/>
      <c r="AO32" s="1532"/>
      <c r="AP32" s="1532"/>
      <c r="AQ32" s="1532"/>
      <c r="AR32" s="1532"/>
      <c r="AS32" s="1532"/>
      <c r="AT32" s="1532"/>
      <c r="AU32" s="1532"/>
      <c r="AV32" s="1532"/>
      <c r="AW32" s="1532"/>
      <c r="AX32" s="1532"/>
      <c r="AY32" s="1532"/>
      <c r="AZ32" s="1533"/>
      <c r="BA32" s="1512"/>
      <c r="BB32" s="1513"/>
      <c r="BC32" s="1513"/>
      <c r="BD32" s="1513"/>
      <c r="BE32" s="1514"/>
      <c r="BF32" s="5"/>
    </row>
    <row r="33" spans="1:58" ht="42" customHeight="1">
      <c r="A33" s="1581"/>
      <c r="B33" s="1585"/>
      <c r="C33" s="1586"/>
      <c r="D33" s="1586"/>
      <c r="E33" s="1586"/>
      <c r="F33" s="1586"/>
      <c r="G33" s="1586"/>
      <c r="H33" s="1586"/>
      <c r="I33" s="1586"/>
      <c r="J33" s="1587"/>
      <c r="K33" s="1594"/>
      <c r="L33" s="1595"/>
      <c r="M33" s="1595"/>
      <c r="N33" s="1596"/>
      <c r="O33" s="1603"/>
      <c r="P33" s="1604"/>
      <c r="Q33" s="1604"/>
      <c r="R33" s="1604"/>
      <c r="S33" s="1604"/>
      <c r="T33" s="1605"/>
      <c r="U33" s="1603"/>
      <c r="V33" s="1604"/>
      <c r="W33" s="1604"/>
      <c r="X33" s="1604"/>
      <c r="Y33" s="1604"/>
      <c r="Z33" s="1605"/>
      <c r="AA33" s="1612"/>
      <c r="AB33" s="1613"/>
      <c r="AC33" s="1613"/>
      <c r="AD33" s="1613"/>
      <c r="AE33" s="1614"/>
      <c r="AF33" s="1537" t="s">
        <v>68</v>
      </c>
      <c r="AG33" s="1538"/>
      <c r="AH33" s="1538"/>
      <c r="AI33" s="1538"/>
      <c r="AJ33" s="1538"/>
      <c r="AK33" s="1539"/>
      <c r="AL33" s="1526" t="s">
        <v>1445</v>
      </c>
      <c r="AM33" s="1521"/>
      <c r="AN33" s="1521"/>
      <c r="AO33" s="1521"/>
      <c r="AP33" s="1521"/>
      <c r="AQ33" s="1521"/>
      <c r="AR33" s="1521"/>
      <c r="AS33" s="1521"/>
      <c r="AT33" s="1521"/>
      <c r="AU33" s="1521"/>
      <c r="AV33" s="1521"/>
      <c r="AW33" s="1521"/>
      <c r="AX33" s="1521"/>
      <c r="AY33" s="1521"/>
      <c r="AZ33" s="1522"/>
      <c r="BA33" s="1512"/>
      <c r="BB33" s="1513"/>
      <c r="BC33" s="1513"/>
      <c r="BD33" s="1513"/>
      <c r="BE33" s="1514"/>
      <c r="BF33" s="5"/>
    </row>
    <row r="34" spans="1:58" ht="21.95" customHeight="1">
      <c r="A34" s="1581"/>
      <c r="B34" s="1585"/>
      <c r="C34" s="1586"/>
      <c r="D34" s="1586"/>
      <c r="E34" s="1586"/>
      <c r="F34" s="1586"/>
      <c r="G34" s="1586"/>
      <c r="H34" s="1586"/>
      <c r="I34" s="1586"/>
      <c r="J34" s="1587"/>
      <c r="K34" s="1594"/>
      <c r="L34" s="1595"/>
      <c r="M34" s="1595"/>
      <c r="N34" s="1596"/>
      <c r="O34" s="1603"/>
      <c r="P34" s="1604"/>
      <c r="Q34" s="1604"/>
      <c r="R34" s="1604"/>
      <c r="S34" s="1604"/>
      <c r="T34" s="1605"/>
      <c r="U34" s="1603"/>
      <c r="V34" s="1604"/>
      <c r="W34" s="1604"/>
      <c r="X34" s="1604"/>
      <c r="Y34" s="1604"/>
      <c r="Z34" s="1605"/>
      <c r="AA34" s="1612"/>
      <c r="AB34" s="1613"/>
      <c r="AC34" s="1613"/>
      <c r="AD34" s="1613"/>
      <c r="AE34" s="1614"/>
      <c r="AF34" s="1526" t="s">
        <v>1446</v>
      </c>
      <c r="AG34" s="1521"/>
      <c r="AH34" s="1521"/>
      <c r="AI34" s="1521"/>
      <c r="AJ34" s="1521"/>
      <c r="AK34" s="1522"/>
      <c r="AL34" s="1531" t="s">
        <v>1439</v>
      </c>
      <c r="AM34" s="1532"/>
      <c r="AN34" s="1532"/>
      <c r="AO34" s="1532"/>
      <c r="AP34" s="1532"/>
      <c r="AQ34" s="1532"/>
      <c r="AR34" s="1532"/>
      <c r="AS34" s="1532"/>
      <c r="AT34" s="1532"/>
      <c r="AU34" s="1532"/>
      <c r="AV34" s="1532"/>
      <c r="AW34" s="1532"/>
      <c r="AX34" s="1532"/>
      <c r="AY34" s="1532"/>
      <c r="AZ34" s="1533"/>
      <c r="BA34" s="1512"/>
      <c r="BB34" s="1513"/>
      <c r="BC34" s="1513"/>
      <c r="BD34" s="1513"/>
      <c r="BE34" s="1514"/>
      <c r="BF34" s="5"/>
    </row>
    <row r="35" spans="1:58" ht="21.95" customHeight="1">
      <c r="A35" s="1581"/>
      <c r="B35" s="1585"/>
      <c r="C35" s="1586"/>
      <c r="D35" s="1586"/>
      <c r="E35" s="1586"/>
      <c r="F35" s="1586"/>
      <c r="G35" s="1586"/>
      <c r="H35" s="1586"/>
      <c r="I35" s="1586"/>
      <c r="J35" s="1587"/>
      <c r="K35" s="1594"/>
      <c r="L35" s="1595"/>
      <c r="M35" s="1595"/>
      <c r="N35" s="1596"/>
      <c r="O35" s="1603"/>
      <c r="P35" s="1604"/>
      <c r="Q35" s="1604"/>
      <c r="R35" s="1604"/>
      <c r="S35" s="1604"/>
      <c r="T35" s="1605"/>
      <c r="U35" s="1603"/>
      <c r="V35" s="1604"/>
      <c r="W35" s="1604"/>
      <c r="X35" s="1604"/>
      <c r="Y35" s="1604"/>
      <c r="Z35" s="1605"/>
      <c r="AA35" s="1612"/>
      <c r="AB35" s="1613"/>
      <c r="AC35" s="1613"/>
      <c r="AD35" s="1613"/>
      <c r="AE35" s="1614"/>
      <c r="AF35" s="1528" t="s">
        <v>50</v>
      </c>
      <c r="AG35" s="1529"/>
      <c r="AH35" s="1529"/>
      <c r="AI35" s="1529"/>
      <c r="AJ35" s="1529"/>
      <c r="AK35" s="1530"/>
      <c r="AL35" s="1531" t="s">
        <v>1439</v>
      </c>
      <c r="AM35" s="1532"/>
      <c r="AN35" s="1532"/>
      <c r="AO35" s="1532"/>
      <c r="AP35" s="1532"/>
      <c r="AQ35" s="1532"/>
      <c r="AR35" s="1532"/>
      <c r="AS35" s="1532"/>
      <c r="AT35" s="1532"/>
      <c r="AU35" s="1532"/>
      <c r="AV35" s="1532"/>
      <c r="AW35" s="1532"/>
      <c r="AX35" s="1532"/>
      <c r="AY35" s="1532"/>
      <c r="AZ35" s="1533"/>
      <c r="BA35" s="1534"/>
      <c r="BB35" s="1535"/>
      <c r="BC35" s="1535"/>
      <c r="BD35" s="1535"/>
      <c r="BE35" s="1536"/>
      <c r="BF35" s="5"/>
    </row>
    <row r="36" spans="1:58" ht="21.95" customHeight="1">
      <c r="A36" s="1581"/>
      <c r="B36" s="1585"/>
      <c r="C36" s="1586"/>
      <c r="D36" s="1586"/>
      <c r="E36" s="1586"/>
      <c r="F36" s="1586"/>
      <c r="G36" s="1586"/>
      <c r="H36" s="1586"/>
      <c r="I36" s="1586"/>
      <c r="J36" s="1587"/>
      <c r="K36" s="1594"/>
      <c r="L36" s="1595"/>
      <c r="M36" s="1595"/>
      <c r="N36" s="1596"/>
      <c r="O36" s="1603"/>
      <c r="P36" s="1604"/>
      <c r="Q36" s="1604"/>
      <c r="R36" s="1604"/>
      <c r="S36" s="1604"/>
      <c r="T36" s="1605"/>
      <c r="U36" s="1603"/>
      <c r="V36" s="1604"/>
      <c r="W36" s="1604"/>
      <c r="X36" s="1604"/>
      <c r="Y36" s="1604"/>
      <c r="Z36" s="1605"/>
      <c r="AA36" s="1612"/>
      <c r="AB36" s="1613"/>
      <c r="AC36" s="1613"/>
      <c r="AD36" s="1613"/>
      <c r="AE36" s="1614"/>
      <c r="AF36" s="1528" t="s">
        <v>51</v>
      </c>
      <c r="AG36" s="1529"/>
      <c r="AH36" s="1529"/>
      <c r="AI36" s="1529"/>
      <c r="AJ36" s="1529"/>
      <c r="AK36" s="1530"/>
      <c r="AL36" s="1531" t="s">
        <v>1447</v>
      </c>
      <c r="AM36" s="1532"/>
      <c r="AN36" s="1532"/>
      <c r="AO36" s="1532"/>
      <c r="AP36" s="1532"/>
      <c r="AQ36" s="1532"/>
      <c r="AR36" s="1532"/>
      <c r="AS36" s="1532"/>
      <c r="AT36" s="1532"/>
      <c r="AU36" s="1532"/>
      <c r="AV36" s="1532"/>
      <c r="AW36" s="1532"/>
      <c r="AX36" s="1532"/>
      <c r="AY36" s="1532"/>
      <c r="AZ36" s="1533"/>
      <c r="BA36" s="1534"/>
      <c r="BB36" s="1535"/>
      <c r="BC36" s="1535"/>
      <c r="BD36" s="1535"/>
      <c r="BE36" s="1536"/>
      <c r="BF36" s="5"/>
    </row>
    <row r="37" spans="1:58" ht="63" customHeight="1">
      <c r="A37" s="1581"/>
      <c r="B37" s="1585"/>
      <c r="C37" s="1586"/>
      <c r="D37" s="1586"/>
      <c r="E37" s="1586"/>
      <c r="F37" s="1586"/>
      <c r="G37" s="1586"/>
      <c r="H37" s="1586"/>
      <c r="I37" s="1586"/>
      <c r="J37" s="1587"/>
      <c r="K37" s="1594"/>
      <c r="L37" s="1595"/>
      <c r="M37" s="1595"/>
      <c r="N37" s="1596"/>
      <c r="O37" s="1603"/>
      <c r="P37" s="1604"/>
      <c r="Q37" s="1604"/>
      <c r="R37" s="1604"/>
      <c r="S37" s="1604"/>
      <c r="T37" s="1605"/>
      <c r="U37" s="1603"/>
      <c r="V37" s="1604"/>
      <c r="W37" s="1604"/>
      <c r="X37" s="1604"/>
      <c r="Y37" s="1604"/>
      <c r="Z37" s="1605"/>
      <c r="AA37" s="1612"/>
      <c r="AB37" s="1613"/>
      <c r="AC37" s="1613"/>
      <c r="AD37" s="1613"/>
      <c r="AE37" s="1614"/>
      <c r="AF37" s="1521" t="s">
        <v>1656</v>
      </c>
      <c r="AG37" s="1521"/>
      <c r="AH37" s="1521"/>
      <c r="AI37" s="1521"/>
      <c r="AJ37" s="1521"/>
      <c r="AK37" s="1522"/>
      <c r="AL37" s="1523" t="s">
        <v>1657</v>
      </c>
      <c r="AM37" s="1524"/>
      <c r="AN37" s="1524"/>
      <c r="AO37" s="1524"/>
      <c r="AP37" s="1524"/>
      <c r="AQ37" s="1524"/>
      <c r="AR37" s="1524"/>
      <c r="AS37" s="1524"/>
      <c r="AT37" s="1524"/>
      <c r="AU37" s="1524"/>
      <c r="AV37" s="1524"/>
      <c r="AW37" s="1524"/>
      <c r="AX37" s="1524"/>
      <c r="AY37" s="1524"/>
      <c r="AZ37" s="1525"/>
      <c r="BA37" s="1512"/>
      <c r="BB37" s="1513"/>
      <c r="BC37" s="1513"/>
      <c r="BD37" s="1513"/>
      <c r="BE37" s="1514"/>
      <c r="BF37" s="5"/>
    </row>
    <row r="38" spans="1:58" ht="56.45" customHeight="1">
      <c r="A38" s="1581"/>
      <c r="B38" s="1585"/>
      <c r="C38" s="1586"/>
      <c r="D38" s="1586"/>
      <c r="E38" s="1586"/>
      <c r="F38" s="1586"/>
      <c r="G38" s="1586"/>
      <c r="H38" s="1586"/>
      <c r="I38" s="1586"/>
      <c r="J38" s="1587"/>
      <c r="K38" s="1594"/>
      <c r="L38" s="1595"/>
      <c r="M38" s="1595"/>
      <c r="N38" s="1596"/>
      <c r="O38" s="1603"/>
      <c r="P38" s="1604"/>
      <c r="Q38" s="1604"/>
      <c r="R38" s="1604"/>
      <c r="S38" s="1604"/>
      <c r="T38" s="1605"/>
      <c r="U38" s="1603"/>
      <c r="V38" s="1604"/>
      <c r="W38" s="1604"/>
      <c r="X38" s="1604"/>
      <c r="Y38" s="1604"/>
      <c r="Z38" s="1605"/>
      <c r="AA38" s="1612"/>
      <c r="AB38" s="1613"/>
      <c r="AC38" s="1613"/>
      <c r="AD38" s="1613"/>
      <c r="AE38" s="1614"/>
      <c r="AF38" s="1526" t="s">
        <v>1658</v>
      </c>
      <c r="AG38" s="1521"/>
      <c r="AH38" s="1521"/>
      <c r="AI38" s="1521"/>
      <c r="AJ38" s="1521"/>
      <c r="AK38" s="1522"/>
      <c r="AL38" s="1527" t="s">
        <v>1659</v>
      </c>
      <c r="AM38" s="1524"/>
      <c r="AN38" s="1524"/>
      <c r="AO38" s="1524"/>
      <c r="AP38" s="1524"/>
      <c r="AQ38" s="1524"/>
      <c r="AR38" s="1524"/>
      <c r="AS38" s="1524"/>
      <c r="AT38" s="1524"/>
      <c r="AU38" s="1524"/>
      <c r="AV38" s="1524"/>
      <c r="AW38" s="1524"/>
      <c r="AX38" s="1524"/>
      <c r="AY38" s="1524"/>
      <c r="AZ38" s="1525"/>
      <c r="BA38" s="1512"/>
      <c r="BB38" s="1513"/>
      <c r="BC38" s="1513"/>
      <c r="BD38" s="1513"/>
      <c r="BE38" s="1514"/>
      <c r="BF38" s="5"/>
    </row>
    <row r="39" spans="1:58" ht="21.95" customHeight="1">
      <c r="A39" s="1581"/>
      <c r="B39" s="1585"/>
      <c r="C39" s="1586"/>
      <c r="D39" s="1586"/>
      <c r="E39" s="1586"/>
      <c r="F39" s="1586"/>
      <c r="G39" s="1586"/>
      <c r="H39" s="1586"/>
      <c r="I39" s="1586"/>
      <c r="J39" s="1587"/>
      <c r="K39" s="1594"/>
      <c r="L39" s="1595"/>
      <c r="M39" s="1595"/>
      <c r="N39" s="1596"/>
      <c r="O39" s="1603"/>
      <c r="P39" s="1604"/>
      <c r="Q39" s="1604"/>
      <c r="R39" s="1604"/>
      <c r="S39" s="1604"/>
      <c r="T39" s="1605"/>
      <c r="U39" s="1603"/>
      <c r="V39" s="1604"/>
      <c r="W39" s="1604"/>
      <c r="X39" s="1604"/>
      <c r="Y39" s="1604"/>
      <c r="Z39" s="1605"/>
      <c r="AA39" s="1612"/>
      <c r="AB39" s="1613"/>
      <c r="AC39" s="1613"/>
      <c r="AD39" s="1613"/>
      <c r="AE39" s="1614"/>
      <c r="AF39" s="1506" t="s">
        <v>44</v>
      </c>
      <c r="AG39" s="1507"/>
      <c r="AH39" s="1507"/>
      <c r="AI39" s="1507"/>
      <c r="AJ39" s="1507"/>
      <c r="AK39" s="1508"/>
      <c r="AL39" s="1509" t="s">
        <v>39</v>
      </c>
      <c r="AM39" s="1510"/>
      <c r="AN39" s="1510"/>
      <c r="AO39" s="1510"/>
      <c r="AP39" s="1510"/>
      <c r="AQ39" s="1510"/>
      <c r="AR39" s="1510"/>
      <c r="AS39" s="1510"/>
      <c r="AT39" s="1510"/>
      <c r="AU39" s="1510"/>
      <c r="AV39" s="1510"/>
      <c r="AW39" s="1510"/>
      <c r="AX39" s="1510"/>
      <c r="AY39" s="1510"/>
      <c r="AZ39" s="1511"/>
      <c r="BA39" s="1512"/>
      <c r="BB39" s="1513"/>
      <c r="BC39" s="1513"/>
      <c r="BD39" s="1513"/>
      <c r="BE39" s="1514"/>
      <c r="BF39" s="5"/>
    </row>
    <row r="40" spans="1:58" ht="21.95" customHeight="1">
      <c r="A40" s="1581"/>
      <c r="B40" s="1585"/>
      <c r="C40" s="1586"/>
      <c r="D40" s="1586"/>
      <c r="E40" s="1586"/>
      <c r="F40" s="1586"/>
      <c r="G40" s="1586"/>
      <c r="H40" s="1586"/>
      <c r="I40" s="1586"/>
      <c r="J40" s="1587"/>
      <c r="K40" s="1594"/>
      <c r="L40" s="1595"/>
      <c r="M40" s="1595"/>
      <c r="N40" s="1596"/>
      <c r="O40" s="1603"/>
      <c r="P40" s="1604"/>
      <c r="Q40" s="1604"/>
      <c r="R40" s="1604"/>
      <c r="S40" s="1604"/>
      <c r="T40" s="1605"/>
      <c r="U40" s="1603"/>
      <c r="V40" s="1604"/>
      <c r="W40" s="1604"/>
      <c r="X40" s="1604"/>
      <c r="Y40" s="1604"/>
      <c r="Z40" s="1605"/>
      <c r="AA40" s="1612"/>
      <c r="AB40" s="1613"/>
      <c r="AC40" s="1613"/>
      <c r="AD40" s="1613"/>
      <c r="AE40" s="1614"/>
      <c r="AF40" s="1506" t="s">
        <v>1660</v>
      </c>
      <c r="AG40" s="1507"/>
      <c r="AH40" s="1507"/>
      <c r="AI40" s="1507"/>
      <c r="AJ40" s="1507"/>
      <c r="AK40" s="1508"/>
      <c r="AL40" s="1518" t="s">
        <v>1439</v>
      </c>
      <c r="AM40" s="1519"/>
      <c r="AN40" s="1519"/>
      <c r="AO40" s="1519"/>
      <c r="AP40" s="1519"/>
      <c r="AQ40" s="1519"/>
      <c r="AR40" s="1519"/>
      <c r="AS40" s="1519"/>
      <c r="AT40" s="1519"/>
      <c r="AU40" s="1519"/>
      <c r="AV40" s="1519"/>
      <c r="AW40" s="1519"/>
      <c r="AX40" s="1519"/>
      <c r="AY40" s="1519"/>
      <c r="AZ40" s="1520"/>
      <c r="BA40" s="1515"/>
      <c r="BB40" s="1516"/>
      <c r="BC40" s="1516"/>
      <c r="BD40" s="1516"/>
      <c r="BE40" s="1517"/>
      <c r="BF40" s="5"/>
    </row>
    <row r="41" spans="1:58" ht="21.95" customHeight="1">
      <c r="A41" s="1581"/>
      <c r="B41" s="1585"/>
      <c r="C41" s="1586"/>
      <c r="D41" s="1586"/>
      <c r="E41" s="1586"/>
      <c r="F41" s="1586"/>
      <c r="G41" s="1586"/>
      <c r="H41" s="1586"/>
      <c r="I41" s="1586"/>
      <c r="J41" s="1587"/>
      <c r="K41" s="1594"/>
      <c r="L41" s="1595"/>
      <c r="M41" s="1595"/>
      <c r="N41" s="1596"/>
      <c r="O41" s="1603"/>
      <c r="P41" s="1604"/>
      <c r="Q41" s="1604"/>
      <c r="R41" s="1604"/>
      <c r="S41" s="1604"/>
      <c r="T41" s="1605"/>
      <c r="U41" s="1603"/>
      <c r="V41" s="1604"/>
      <c r="W41" s="1604"/>
      <c r="X41" s="1604"/>
      <c r="Y41" s="1604"/>
      <c r="Z41" s="1605"/>
      <c r="AA41" s="1612"/>
      <c r="AB41" s="1613"/>
      <c r="AC41" s="1613"/>
      <c r="AD41" s="1613"/>
      <c r="AE41" s="1614"/>
      <c r="AF41" s="1506" t="s">
        <v>38</v>
      </c>
      <c r="AG41" s="1507"/>
      <c r="AH41" s="1507"/>
      <c r="AI41" s="1507"/>
      <c r="AJ41" s="1507"/>
      <c r="AK41" s="1508"/>
      <c r="AL41" s="1509" t="s">
        <v>39</v>
      </c>
      <c r="AM41" s="1510"/>
      <c r="AN41" s="1510"/>
      <c r="AO41" s="1510"/>
      <c r="AP41" s="1510"/>
      <c r="AQ41" s="1510"/>
      <c r="AR41" s="1510"/>
      <c r="AS41" s="1510"/>
      <c r="AT41" s="1510"/>
      <c r="AU41" s="1510"/>
      <c r="AV41" s="1510"/>
      <c r="AW41" s="1510"/>
      <c r="AX41" s="1510"/>
      <c r="AY41" s="1510"/>
      <c r="AZ41" s="1511"/>
      <c r="BA41" s="1512"/>
      <c r="BB41" s="1513"/>
      <c r="BC41" s="1513"/>
      <c r="BD41" s="1513"/>
      <c r="BE41" s="1514"/>
      <c r="BF41" s="5"/>
    </row>
    <row r="42" spans="1:58" ht="21.95" customHeight="1">
      <c r="A42" s="1581"/>
      <c r="B42" s="1585"/>
      <c r="C42" s="1586"/>
      <c r="D42" s="1586"/>
      <c r="E42" s="1586"/>
      <c r="F42" s="1586"/>
      <c r="G42" s="1586"/>
      <c r="H42" s="1586"/>
      <c r="I42" s="1586"/>
      <c r="J42" s="1587"/>
      <c r="K42" s="1594"/>
      <c r="L42" s="1595"/>
      <c r="M42" s="1595"/>
      <c r="N42" s="1596"/>
      <c r="O42" s="1603"/>
      <c r="P42" s="1604"/>
      <c r="Q42" s="1604"/>
      <c r="R42" s="1604"/>
      <c r="S42" s="1604"/>
      <c r="T42" s="1605"/>
      <c r="U42" s="1603"/>
      <c r="V42" s="1604"/>
      <c r="W42" s="1604"/>
      <c r="X42" s="1604"/>
      <c r="Y42" s="1604"/>
      <c r="Z42" s="1605"/>
      <c r="AA42" s="1612"/>
      <c r="AB42" s="1613"/>
      <c r="AC42" s="1613"/>
      <c r="AD42" s="1613"/>
      <c r="AE42" s="1614"/>
      <c r="AF42" s="1506" t="s">
        <v>1611</v>
      </c>
      <c r="AG42" s="1507"/>
      <c r="AH42" s="1507"/>
      <c r="AI42" s="1507"/>
      <c r="AJ42" s="1507"/>
      <c r="AK42" s="1508"/>
      <c r="AL42" s="1509" t="s">
        <v>1439</v>
      </c>
      <c r="AM42" s="1510"/>
      <c r="AN42" s="1510"/>
      <c r="AO42" s="1510"/>
      <c r="AP42" s="1510"/>
      <c r="AQ42" s="1510"/>
      <c r="AR42" s="1510"/>
      <c r="AS42" s="1510"/>
      <c r="AT42" s="1510"/>
      <c r="AU42" s="1510"/>
      <c r="AV42" s="1510"/>
      <c r="AW42" s="1510"/>
      <c r="AX42" s="1510"/>
      <c r="AY42" s="1510"/>
      <c r="AZ42" s="1511"/>
      <c r="BA42" s="1512"/>
      <c r="BB42" s="1513"/>
      <c r="BC42" s="1513"/>
      <c r="BD42" s="1513"/>
      <c r="BE42" s="1514"/>
      <c r="BF42" s="5"/>
    </row>
    <row r="43" spans="1:58" ht="21.95" customHeight="1">
      <c r="A43" s="1581"/>
      <c r="B43" s="1585"/>
      <c r="C43" s="1586"/>
      <c r="D43" s="1586"/>
      <c r="E43" s="1586"/>
      <c r="F43" s="1586"/>
      <c r="G43" s="1586"/>
      <c r="H43" s="1586"/>
      <c r="I43" s="1586"/>
      <c r="J43" s="1587"/>
      <c r="K43" s="1594"/>
      <c r="L43" s="1595"/>
      <c r="M43" s="1595"/>
      <c r="N43" s="1596"/>
      <c r="O43" s="1603"/>
      <c r="P43" s="1604"/>
      <c r="Q43" s="1604"/>
      <c r="R43" s="1604"/>
      <c r="S43" s="1604"/>
      <c r="T43" s="1605"/>
      <c r="U43" s="1603"/>
      <c r="V43" s="1604"/>
      <c r="W43" s="1604"/>
      <c r="X43" s="1604"/>
      <c r="Y43" s="1604"/>
      <c r="Z43" s="1605"/>
      <c r="AA43" s="1612"/>
      <c r="AB43" s="1613"/>
      <c r="AC43" s="1613"/>
      <c r="AD43" s="1613"/>
      <c r="AE43" s="1614"/>
      <c r="AF43" s="1506" t="s">
        <v>40</v>
      </c>
      <c r="AG43" s="1507"/>
      <c r="AH43" s="1507"/>
      <c r="AI43" s="1507"/>
      <c r="AJ43" s="1507"/>
      <c r="AK43" s="1508"/>
      <c r="AL43" s="1509" t="s">
        <v>39</v>
      </c>
      <c r="AM43" s="1510"/>
      <c r="AN43" s="1510"/>
      <c r="AO43" s="1510"/>
      <c r="AP43" s="1510"/>
      <c r="AQ43" s="1510"/>
      <c r="AR43" s="1510"/>
      <c r="AS43" s="1510"/>
      <c r="AT43" s="1510"/>
      <c r="AU43" s="1510"/>
      <c r="AV43" s="1510"/>
      <c r="AW43" s="1510"/>
      <c r="AX43" s="1510"/>
      <c r="AY43" s="1510"/>
      <c r="AZ43" s="1511"/>
      <c r="BA43" s="1512"/>
      <c r="BB43" s="1513"/>
      <c r="BC43" s="1513"/>
      <c r="BD43" s="1513"/>
      <c r="BE43" s="1514"/>
      <c r="BF43" s="5"/>
    </row>
    <row r="44" spans="1:58" ht="21.95" customHeight="1" thickBot="1">
      <c r="A44" s="1581"/>
      <c r="B44" s="1588"/>
      <c r="C44" s="1589"/>
      <c r="D44" s="1589"/>
      <c r="E44" s="1589"/>
      <c r="F44" s="1589"/>
      <c r="G44" s="1589"/>
      <c r="H44" s="1589"/>
      <c r="I44" s="1589"/>
      <c r="J44" s="1590"/>
      <c r="K44" s="1597"/>
      <c r="L44" s="1598"/>
      <c r="M44" s="1598"/>
      <c r="N44" s="1599"/>
      <c r="O44" s="1606"/>
      <c r="P44" s="1607"/>
      <c r="Q44" s="1607"/>
      <c r="R44" s="1607"/>
      <c r="S44" s="1607"/>
      <c r="T44" s="1608"/>
      <c r="U44" s="1606"/>
      <c r="V44" s="1607"/>
      <c r="W44" s="1607"/>
      <c r="X44" s="1607"/>
      <c r="Y44" s="1607"/>
      <c r="Z44" s="1608"/>
      <c r="AA44" s="1615"/>
      <c r="AB44" s="1616"/>
      <c r="AC44" s="1616"/>
      <c r="AD44" s="1616"/>
      <c r="AE44" s="1617"/>
      <c r="AF44" s="1506" t="s">
        <v>1661</v>
      </c>
      <c r="AG44" s="1507"/>
      <c r="AH44" s="1507"/>
      <c r="AI44" s="1507"/>
      <c r="AJ44" s="1507"/>
      <c r="AK44" s="1508"/>
      <c r="AL44" s="1509" t="s">
        <v>1662</v>
      </c>
      <c r="AM44" s="1510"/>
      <c r="AN44" s="1510"/>
      <c r="AO44" s="1510"/>
      <c r="AP44" s="1510"/>
      <c r="AQ44" s="1510"/>
      <c r="AR44" s="1510"/>
      <c r="AS44" s="1510"/>
      <c r="AT44" s="1510"/>
      <c r="AU44" s="1510"/>
      <c r="AV44" s="1510"/>
      <c r="AW44" s="1510"/>
      <c r="AX44" s="1510"/>
      <c r="AY44" s="1510"/>
      <c r="AZ44" s="1511"/>
      <c r="BA44" s="1515"/>
      <c r="BB44" s="1516"/>
      <c r="BC44" s="1516"/>
      <c r="BD44" s="1516"/>
      <c r="BE44" s="1517"/>
      <c r="BF44" s="5"/>
    </row>
    <row r="45" spans="1:58" ht="11.25" customHeight="1">
      <c r="A45" s="906"/>
      <c r="B45" s="907"/>
      <c r="C45" s="907"/>
      <c r="D45" s="907"/>
      <c r="E45" s="907"/>
      <c r="F45" s="907"/>
      <c r="G45" s="907"/>
      <c r="H45" s="907"/>
      <c r="I45" s="907"/>
      <c r="J45" s="907"/>
      <c r="K45" s="907"/>
      <c r="L45" s="907"/>
      <c r="M45" s="907"/>
      <c r="N45" s="907"/>
      <c r="O45" s="907"/>
      <c r="P45" s="907"/>
      <c r="Q45" s="907"/>
      <c r="R45" s="907"/>
      <c r="S45" s="907"/>
      <c r="T45" s="907"/>
      <c r="U45" s="907"/>
      <c r="V45" s="907"/>
      <c r="W45" s="907"/>
      <c r="X45" s="907"/>
      <c r="Y45" s="907"/>
      <c r="Z45" s="907"/>
      <c r="AA45" s="907"/>
      <c r="AB45" s="907"/>
      <c r="AC45" s="907"/>
      <c r="AD45" s="907"/>
      <c r="AE45" s="907"/>
      <c r="AF45" s="907"/>
      <c r="AG45" s="907"/>
      <c r="AH45" s="907"/>
      <c r="AI45" s="907"/>
      <c r="AJ45" s="907"/>
      <c r="AK45" s="907"/>
      <c r="AL45" s="907"/>
      <c r="AM45" s="907"/>
      <c r="AN45" s="907"/>
      <c r="AO45" s="907"/>
      <c r="AP45" s="907"/>
      <c r="AQ45" s="907"/>
      <c r="AR45" s="907"/>
      <c r="AS45" s="907"/>
      <c r="AT45" s="907"/>
      <c r="AU45" s="907"/>
      <c r="AV45" s="907"/>
      <c r="AW45" s="907"/>
      <c r="AX45" s="907"/>
      <c r="AY45" s="907"/>
      <c r="AZ45" s="907"/>
      <c r="BA45" s="907"/>
      <c r="BB45" s="907"/>
      <c r="BC45" s="907"/>
      <c r="BD45" s="907"/>
      <c r="BE45" s="907"/>
      <c r="BF45" s="6"/>
    </row>
    <row r="46" spans="1:58" ht="9" customHeight="1">
      <c r="A46" s="1028"/>
      <c r="B46" s="1028"/>
      <c r="C46" s="1028"/>
      <c r="D46" s="1028"/>
      <c r="E46" s="1028"/>
      <c r="F46" s="1028"/>
      <c r="G46" s="1028"/>
      <c r="H46" s="1028"/>
      <c r="I46" s="1028"/>
      <c r="J46" s="1028"/>
      <c r="K46" s="1028"/>
      <c r="L46" s="1028"/>
      <c r="M46" s="1028"/>
      <c r="N46" s="1028"/>
      <c r="O46" s="1028"/>
      <c r="P46" s="1028"/>
      <c r="Q46" s="1028"/>
      <c r="R46" s="1028"/>
      <c r="S46" s="1028"/>
      <c r="T46" s="1028"/>
      <c r="U46" s="1028"/>
      <c r="V46" s="1028"/>
      <c r="W46" s="1028"/>
      <c r="X46" s="1028"/>
      <c r="Y46" s="1028"/>
      <c r="Z46" s="1028"/>
      <c r="AA46" s="1028"/>
      <c r="AB46" s="1028"/>
      <c r="AC46" s="1028"/>
      <c r="AD46" s="1028"/>
      <c r="AE46" s="1028"/>
      <c r="AF46" s="1028"/>
      <c r="AG46" s="1028"/>
      <c r="AH46" s="1028"/>
      <c r="AI46" s="1028"/>
      <c r="AJ46" s="1028"/>
      <c r="AK46" s="1028"/>
      <c r="AL46" s="1028"/>
      <c r="AM46" s="1028"/>
      <c r="AN46" s="1028"/>
      <c r="AO46" s="1028"/>
      <c r="AP46" s="1028"/>
      <c r="AQ46" s="1028"/>
      <c r="AR46" s="1028"/>
      <c r="AS46" s="1028"/>
      <c r="AT46" s="1028"/>
      <c r="AU46" s="1028"/>
      <c r="AV46" s="1028"/>
      <c r="AW46" s="1028"/>
      <c r="AX46" s="1028"/>
      <c r="AY46" s="1028"/>
      <c r="AZ46" s="1028"/>
      <c r="BA46" s="1028"/>
      <c r="BB46" s="1028"/>
      <c r="BC46" s="1028"/>
      <c r="BD46" s="1028"/>
      <c r="BE46" s="1028"/>
    </row>
    <row r="47" spans="1:58" ht="27" customHeight="1">
      <c r="A47" s="7" t="s">
        <v>1448</v>
      </c>
      <c r="B47" s="908"/>
      <c r="C47" s="1504" t="s">
        <v>1663</v>
      </c>
      <c r="D47" s="1504"/>
      <c r="E47" s="1504"/>
      <c r="F47" s="1504"/>
      <c r="G47" s="1504"/>
      <c r="H47" s="1504"/>
      <c r="I47" s="1504"/>
      <c r="J47" s="1504"/>
      <c r="K47" s="1504"/>
      <c r="L47" s="1504"/>
      <c r="M47" s="1504"/>
      <c r="N47" s="1504"/>
      <c r="O47" s="1504"/>
      <c r="P47" s="1504"/>
      <c r="Q47" s="1504"/>
      <c r="R47" s="1504"/>
      <c r="S47" s="1504"/>
      <c r="T47" s="1504"/>
      <c r="U47" s="1504"/>
      <c r="V47" s="1504"/>
      <c r="W47" s="1504"/>
      <c r="X47" s="1504"/>
      <c r="Y47" s="1504"/>
      <c r="Z47" s="1504"/>
      <c r="AA47" s="1504"/>
      <c r="AB47" s="1504"/>
      <c r="AC47" s="1504"/>
      <c r="AD47" s="1504"/>
      <c r="AE47" s="1504"/>
      <c r="AF47" s="1504"/>
      <c r="AG47" s="1504"/>
      <c r="AH47" s="1504"/>
      <c r="AI47" s="1504"/>
      <c r="AJ47" s="1504"/>
      <c r="AK47" s="1504"/>
      <c r="AL47" s="1504"/>
      <c r="AM47" s="1504"/>
      <c r="AN47" s="1504"/>
      <c r="AO47" s="1504"/>
      <c r="AP47" s="1504"/>
      <c r="AQ47" s="1504"/>
      <c r="AR47" s="1504"/>
      <c r="AS47" s="1504"/>
      <c r="AT47" s="1504"/>
      <c r="AU47" s="1504"/>
      <c r="AV47" s="1504"/>
      <c r="AW47" s="1504"/>
      <c r="AX47" s="1504"/>
      <c r="AY47" s="1504"/>
      <c r="AZ47" s="1504"/>
      <c r="BA47" s="1504"/>
      <c r="BB47" s="1504"/>
      <c r="BC47" s="1504"/>
      <c r="BD47" s="1504"/>
      <c r="BE47" s="1504"/>
    </row>
    <row r="48" spans="1:58" ht="256.89999999999998" customHeight="1">
      <c r="A48" s="7"/>
      <c r="B48" s="908"/>
      <c r="C48" s="1504"/>
      <c r="D48" s="1504"/>
      <c r="E48" s="1504"/>
      <c r="F48" s="1504"/>
      <c r="G48" s="1504"/>
      <c r="H48" s="1504"/>
      <c r="I48" s="1504"/>
      <c r="J48" s="1504"/>
      <c r="K48" s="1504"/>
      <c r="L48" s="1504"/>
      <c r="M48" s="1504"/>
      <c r="N48" s="1504"/>
      <c r="O48" s="1504"/>
      <c r="P48" s="1504"/>
      <c r="Q48" s="1504"/>
      <c r="R48" s="1504"/>
      <c r="S48" s="1504"/>
      <c r="T48" s="1504"/>
      <c r="U48" s="1504"/>
      <c r="V48" s="1504"/>
      <c r="W48" s="1504"/>
      <c r="X48" s="1504"/>
      <c r="Y48" s="1504"/>
      <c r="Z48" s="1504"/>
      <c r="AA48" s="1504"/>
      <c r="AB48" s="1504"/>
      <c r="AC48" s="1504"/>
      <c r="AD48" s="1504"/>
      <c r="AE48" s="1504"/>
      <c r="AF48" s="1504"/>
      <c r="AG48" s="1504"/>
      <c r="AH48" s="1504"/>
      <c r="AI48" s="1504"/>
      <c r="AJ48" s="1504"/>
      <c r="AK48" s="1504"/>
      <c r="AL48" s="1504"/>
      <c r="AM48" s="1504"/>
      <c r="AN48" s="1504"/>
      <c r="AO48" s="1504"/>
      <c r="AP48" s="1504"/>
      <c r="AQ48" s="1504"/>
      <c r="AR48" s="1504"/>
      <c r="AS48" s="1504"/>
      <c r="AT48" s="1504"/>
      <c r="AU48" s="1504"/>
      <c r="AV48" s="1504"/>
      <c r="AW48" s="1504"/>
      <c r="AX48" s="1504"/>
      <c r="AY48" s="1504"/>
      <c r="AZ48" s="1504"/>
      <c r="BA48" s="1504"/>
      <c r="BB48" s="1504"/>
      <c r="BC48" s="1504"/>
      <c r="BD48" s="1504"/>
      <c r="BE48" s="1504"/>
    </row>
    <row r="49" spans="1:57" ht="26.25" customHeight="1">
      <c r="A49" s="1075" t="s">
        <v>1664</v>
      </c>
      <c r="C49" s="1076" t="s">
        <v>1665</v>
      </c>
    </row>
    <row r="50" spans="1:57" ht="26.25" customHeight="1">
      <c r="A50" s="1077" t="s">
        <v>1449</v>
      </c>
      <c r="C50" s="1505" t="s">
        <v>1666</v>
      </c>
      <c r="D50" s="1505"/>
      <c r="E50" s="1505"/>
      <c r="F50" s="1505"/>
      <c r="G50" s="1505"/>
      <c r="H50" s="1505"/>
      <c r="I50" s="1505"/>
      <c r="J50" s="1505"/>
      <c r="K50" s="1505"/>
      <c r="L50" s="1505"/>
      <c r="M50" s="1505"/>
      <c r="N50" s="1505"/>
      <c r="O50" s="1505"/>
      <c r="P50" s="1505"/>
      <c r="Q50" s="1505"/>
      <c r="R50" s="1505"/>
      <c r="S50" s="1505"/>
      <c r="T50" s="1505"/>
      <c r="U50" s="1505"/>
      <c r="V50" s="1505"/>
      <c r="W50" s="1505"/>
      <c r="X50" s="1505"/>
      <c r="Y50" s="1505"/>
      <c r="Z50" s="1505"/>
      <c r="AA50" s="1505"/>
      <c r="AB50" s="1505"/>
      <c r="AC50" s="1505"/>
      <c r="AD50" s="1505"/>
      <c r="AE50" s="1505"/>
      <c r="AF50" s="1505"/>
      <c r="AG50" s="1505"/>
      <c r="AH50" s="1505"/>
      <c r="AI50" s="1505"/>
      <c r="AJ50" s="1505"/>
      <c r="AK50" s="1505"/>
      <c r="AL50" s="1505"/>
      <c r="AM50" s="1505"/>
      <c r="AN50" s="1505"/>
      <c r="AO50" s="1505"/>
      <c r="AP50" s="1505"/>
      <c r="AQ50" s="1505"/>
      <c r="AR50" s="1505"/>
      <c r="AS50" s="1505"/>
      <c r="AT50" s="1505"/>
      <c r="AU50" s="1505"/>
      <c r="AV50" s="1505"/>
      <c r="AW50" s="1505"/>
      <c r="AX50" s="1505"/>
      <c r="AY50" s="1505"/>
      <c r="AZ50" s="1505"/>
      <c r="BA50" s="1505"/>
      <c r="BB50" s="1505"/>
      <c r="BC50" s="1505"/>
      <c r="BD50" s="1505"/>
    </row>
    <row r="51" spans="1:57" ht="26.25" customHeight="1">
      <c r="A51" s="1078" t="s">
        <v>1667</v>
      </c>
      <c r="C51" s="1505" t="s">
        <v>1668</v>
      </c>
      <c r="D51" s="1505"/>
      <c r="E51" s="1505"/>
      <c r="F51" s="1505"/>
      <c r="G51" s="1505"/>
      <c r="H51" s="1505"/>
      <c r="I51" s="1505"/>
      <c r="J51" s="1505"/>
      <c r="K51" s="1505"/>
      <c r="L51" s="1505"/>
      <c r="M51" s="1505"/>
      <c r="N51" s="1505"/>
      <c r="O51" s="1505"/>
      <c r="P51" s="1505"/>
      <c r="Q51" s="1505"/>
      <c r="R51" s="1505"/>
      <c r="S51" s="1505"/>
      <c r="T51" s="1505"/>
      <c r="U51" s="1505"/>
      <c r="V51" s="1505"/>
      <c r="W51" s="1505"/>
      <c r="X51" s="1505"/>
      <c r="Y51" s="1505"/>
      <c r="Z51" s="1505"/>
      <c r="AA51" s="1505"/>
      <c r="AB51" s="1505"/>
      <c r="AC51" s="1505"/>
      <c r="AD51" s="1505"/>
      <c r="AE51" s="1505"/>
      <c r="AF51" s="1505"/>
      <c r="AG51" s="1505"/>
      <c r="AH51" s="1505"/>
      <c r="AI51" s="1505"/>
      <c r="AJ51" s="1505"/>
      <c r="AK51" s="1505"/>
      <c r="AL51" s="1505"/>
      <c r="AM51" s="1505"/>
      <c r="AN51" s="1505"/>
      <c r="AO51" s="1505"/>
      <c r="AP51" s="1505"/>
      <c r="AQ51" s="1505"/>
      <c r="AR51" s="1505"/>
      <c r="AS51" s="1505"/>
      <c r="AT51" s="1505"/>
      <c r="AU51" s="1505"/>
      <c r="AV51" s="1505"/>
      <c r="AW51" s="1505"/>
      <c r="AX51" s="1505"/>
      <c r="AY51" s="1505"/>
      <c r="AZ51" s="1505"/>
      <c r="BA51" s="1505"/>
      <c r="BB51" s="1505"/>
      <c r="BC51" s="1505"/>
      <c r="BD51" s="1505"/>
    </row>
    <row r="52" spans="1:57" ht="46.15" customHeight="1">
      <c r="A52" s="1078" t="s">
        <v>1669</v>
      </c>
      <c r="C52" s="1505" t="s">
        <v>1670</v>
      </c>
      <c r="D52" s="1505"/>
      <c r="E52" s="1505"/>
      <c r="F52" s="1505"/>
      <c r="G52" s="1505"/>
      <c r="H52" s="1505"/>
      <c r="I52" s="1505"/>
      <c r="J52" s="1505"/>
      <c r="K52" s="1505"/>
      <c r="L52" s="1505"/>
      <c r="M52" s="1505"/>
      <c r="N52" s="1505"/>
      <c r="O52" s="1505"/>
      <c r="P52" s="1505"/>
      <c r="Q52" s="1505"/>
      <c r="R52" s="1505"/>
      <c r="S52" s="1505"/>
      <c r="T52" s="1505"/>
      <c r="U52" s="1505"/>
      <c r="V52" s="1505"/>
      <c r="W52" s="1505"/>
      <c r="X52" s="1505"/>
      <c r="Y52" s="1505"/>
      <c r="Z52" s="1505"/>
      <c r="AA52" s="1505"/>
      <c r="AB52" s="1505"/>
      <c r="AC52" s="1505"/>
      <c r="AD52" s="1505"/>
      <c r="AE52" s="1505"/>
      <c r="AF52" s="1505"/>
      <c r="AG52" s="1505"/>
      <c r="AH52" s="1505"/>
      <c r="AI52" s="1505"/>
      <c r="AJ52" s="1505"/>
      <c r="AK52" s="1505"/>
      <c r="AL52" s="1505"/>
      <c r="AM52" s="1505"/>
      <c r="AN52" s="1505"/>
      <c r="AO52" s="1505"/>
      <c r="AP52" s="1505"/>
      <c r="AQ52" s="1505"/>
      <c r="AR52" s="1505"/>
      <c r="AS52" s="1505"/>
      <c r="AT52" s="1505"/>
      <c r="AU52" s="1505"/>
      <c r="AV52" s="1505"/>
      <c r="AW52" s="1505"/>
      <c r="AX52" s="1505"/>
      <c r="AY52" s="1505"/>
      <c r="AZ52" s="1505"/>
      <c r="BA52" s="1505"/>
      <c r="BB52" s="1505"/>
      <c r="BC52" s="1505"/>
      <c r="BD52" s="1505"/>
    </row>
    <row r="53" spans="1:57" ht="60" customHeight="1">
      <c r="A53" s="1078" t="s">
        <v>1671</v>
      </c>
      <c r="C53" s="1505" t="s">
        <v>1672</v>
      </c>
      <c r="D53" s="1505"/>
      <c r="E53" s="1505"/>
      <c r="F53" s="1505"/>
      <c r="G53" s="1505"/>
      <c r="H53" s="1505"/>
      <c r="I53" s="1505"/>
      <c r="J53" s="1505"/>
      <c r="K53" s="1505"/>
      <c r="L53" s="1505"/>
      <c r="M53" s="1505"/>
      <c r="N53" s="1505"/>
      <c r="O53" s="1505"/>
      <c r="P53" s="1505"/>
      <c r="Q53" s="1505"/>
      <c r="R53" s="1505"/>
      <c r="S53" s="1505"/>
      <c r="T53" s="1505"/>
      <c r="U53" s="1505"/>
      <c r="V53" s="1505"/>
      <c r="W53" s="1505"/>
      <c r="X53" s="1505"/>
      <c r="Y53" s="1505"/>
      <c r="Z53" s="1505"/>
      <c r="AA53" s="1505"/>
      <c r="AB53" s="1505"/>
      <c r="AC53" s="1505"/>
      <c r="AD53" s="1505"/>
      <c r="AE53" s="1505"/>
      <c r="AF53" s="1505"/>
      <c r="AG53" s="1505"/>
      <c r="AH53" s="1505"/>
      <c r="AI53" s="1505"/>
      <c r="AJ53" s="1505"/>
      <c r="AK53" s="1505"/>
      <c r="AL53" s="1505"/>
      <c r="AM53" s="1505"/>
      <c r="AN53" s="1505"/>
      <c r="AO53" s="1505"/>
      <c r="AP53" s="1505"/>
      <c r="AQ53" s="1505"/>
      <c r="AR53" s="1505"/>
      <c r="AS53" s="1505"/>
      <c r="AT53" s="1505"/>
      <c r="AU53" s="1505"/>
      <c r="AV53" s="1505"/>
      <c r="AW53" s="1505"/>
      <c r="AX53" s="1505"/>
      <c r="AY53" s="1505"/>
      <c r="AZ53" s="1505"/>
      <c r="BA53" s="1505"/>
      <c r="BB53" s="1505"/>
      <c r="BC53" s="1505"/>
      <c r="BD53" s="1505"/>
    </row>
    <row r="54" spans="1:57" ht="27.75" customHeight="1">
      <c r="A54" s="1029" t="s">
        <v>1450</v>
      </c>
      <c r="B54" s="1030"/>
      <c r="C54" s="908" t="s">
        <v>69</v>
      </c>
      <c r="D54" s="909"/>
      <c r="E54" s="909"/>
      <c r="F54" s="909"/>
      <c r="G54" s="909"/>
      <c r="H54" s="909"/>
      <c r="I54" s="909"/>
      <c r="J54" s="909"/>
      <c r="K54" s="909"/>
      <c r="L54" s="909"/>
      <c r="M54" s="909"/>
      <c r="N54" s="909"/>
      <c r="O54" s="909"/>
      <c r="P54" s="909"/>
      <c r="Q54" s="909"/>
      <c r="R54" s="909"/>
      <c r="S54" s="909"/>
      <c r="T54" s="909"/>
      <c r="U54" s="909"/>
      <c r="V54" s="909"/>
      <c r="W54" s="909"/>
      <c r="X54" s="909"/>
      <c r="Y54" s="909"/>
      <c r="Z54" s="909"/>
      <c r="AA54" s="909"/>
      <c r="AB54" s="909"/>
      <c r="AC54" s="909"/>
      <c r="AD54" s="909"/>
      <c r="AE54" s="909"/>
      <c r="AF54" s="909"/>
      <c r="AG54" s="909"/>
      <c r="AH54" s="909"/>
      <c r="AI54" s="909"/>
      <c r="AJ54" s="909"/>
      <c r="AK54" s="909"/>
      <c r="AL54" s="909"/>
      <c r="AM54" s="909"/>
      <c r="AN54" s="909"/>
      <c r="AO54" s="909"/>
      <c r="AP54" s="909"/>
      <c r="AQ54" s="909"/>
      <c r="AR54" s="909"/>
      <c r="AS54" s="909"/>
      <c r="AT54" s="909"/>
      <c r="AU54" s="909"/>
      <c r="AV54" s="909"/>
      <c r="AW54" s="909"/>
      <c r="AX54" s="909"/>
      <c r="AY54" s="909"/>
      <c r="AZ54" s="909"/>
      <c r="BA54" s="909"/>
      <c r="BB54" s="909"/>
      <c r="BC54" s="909"/>
      <c r="BD54" s="909"/>
      <c r="BE54" s="909"/>
    </row>
    <row r="55" spans="1:57" ht="16.149999999999999" customHeight="1">
      <c r="C55" s="909"/>
      <c r="D55" s="909"/>
      <c r="E55" s="909"/>
      <c r="F55" s="909"/>
      <c r="G55" s="909"/>
      <c r="H55" s="909"/>
      <c r="I55" s="909"/>
      <c r="J55" s="909"/>
      <c r="K55" s="909"/>
      <c r="L55" s="909"/>
      <c r="M55" s="909"/>
      <c r="N55" s="909"/>
      <c r="O55" s="909"/>
      <c r="P55" s="909"/>
      <c r="Q55" s="909"/>
      <c r="R55" s="909"/>
      <c r="S55" s="909"/>
      <c r="T55" s="909"/>
      <c r="U55" s="909"/>
      <c r="V55" s="909"/>
      <c r="W55" s="909"/>
      <c r="X55" s="909"/>
      <c r="Y55" s="909"/>
      <c r="Z55" s="909"/>
      <c r="AA55" s="909"/>
      <c r="AB55" s="909"/>
      <c r="AC55" s="909"/>
      <c r="AD55" s="909"/>
      <c r="AE55" s="909"/>
      <c r="AF55" s="909"/>
      <c r="AG55" s="909"/>
      <c r="AH55" s="909"/>
      <c r="AI55" s="909"/>
      <c r="AJ55" s="909"/>
      <c r="AK55" s="909"/>
      <c r="AL55" s="909"/>
      <c r="AM55" s="909"/>
      <c r="AN55" s="909"/>
      <c r="AO55" s="909"/>
      <c r="AP55" s="909"/>
      <c r="AQ55" s="909"/>
      <c r="AR55" s="909"/>
      <c r="AS55" s="909"/>
      <c r="AT55" s="909"/>
      <c r="AU55" s="909"/>
      <c r="AV55" s="909"/>
      <c r="AW55" s="909"/>
      <c r="AX55" s="909"/>
      <c r="AY55" s="909"/>
      <c r="AZ55" s="909"/>
      <c r="BA55" s="909"/>
      <c r="BB55" s="909"/>
      <c r="BC55" s="909"/>
      <c r="BD55" s="909"/>
      <c r="BE55" s="909"/>
    </row>
    <row r="56" spans="1:57" ht="16.149999999999999" customHeight="1">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202"/>
      <c r="BE56" s="202"/>
    </row>
    <row r="57" spans="1:57" ht="16.149999999999999" customHeight="1">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row>
    <row r="58" spans="1:57">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row>
    <row r="59" spans="1:57">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row>
    <row r="60" spans="1:57">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row>
    <row r="61" spans="1:57">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row>
    <row r="62" spans="1:57">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c r="AW62" s="202"/>
      <c r="AX62" s="202"/>
      <c r="AY62" s="202"/>
      <c r="AZ62" s="202"/>
      <c r="BA62" s="202"/>
      <c r="BB62" s="202"/>
      <c r="BC62" s="202"/>
      <c r="BD62" s="202"/>
      <c r="BE62" s="202"/>
    </row>
    <row r="63" spans="1:57">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row>
    <row r="64" spans="1:57">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row>
    <row r="65" spans="3:57">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row>
    <row r="66" spans="3:57">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2"/>
    </row>
    <row r="67" spans="3:57">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2"/>
      <c r="BA67" s="202"/>
      <c r="BB67" s="202"/>
      <c r="BC67" s="202"/>
      <c r="BD67" s="202"/>
      <c r="BE67" s="202"/>
    </row>
    <row r="68" spans="3:57">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row>
    <row r="69" spans="3:57">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row>
    <row r="70" spans="3:57">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row>
    <row r="71" spans="3:57">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row>
    <row r="72" spans="3:57">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row>
    <row r="73" spans="3:57">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row>
    <row r="74" spans="3:57">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2"/>
      <c r="BB74" s="202"/>
      <c r="BC74" s="202"/>
      <c r="BD74" s="202"/>
      <c r="BE74" s="202"/>
    </row>
    <row r="75" spans="3:57">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2"/>
      <c r="BB75" s="202"/>
      <c r="BC75" s="202"/>
      <c r="BD75" s="202"/>
      <c r="BE75" s="202"/>
    </row>
    <row r="76" spans="3:57">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2"/>
      <c r="BB76" s="202"/>
      <c r="BC76" s="202"/>
      <c r="BD76" s="202"/>
      <c r="BE76" s="202"/>
    </row>
    <row r="77" spans="3:57">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c r="AW77" s="202"/>
      <c r="AX77" s="202"/>
      <c r="AY77" s="202"/>
      <c r="AZ77" s="202"/>
      <c r="BA77" s="202"/>
      <c r="BB77" s="202"/>
      <c r="BC77" s="202"/>
      <c r="BD77" s="202"/>
      <c r="BE77" s="202"/>
    </row>
    <row r="78" spans="3:57">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row>
    <row r="79" spans="3:57">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row>
    <row r="80" spans="3:57">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row>
    <row r="81" spans="3:57">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row>
    <row r="82" spans="3:57">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row>
    <row r="83" spans="3:57">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row>
    <row r="84" spans="3:57">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row>
    <row r="85" spans="3:57">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row>
    <row r="86" spans="3:57">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row>
    <row r="87" spans="3:57">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row>
    <row r="88" spans="3:57">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row>
    <row r="89" spans="3:57">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row>
    <row r="90" spans="3:57">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2"/>
      <c r="BA90" s="202"/>
      <c r="BB90" s="202"/>
      <c r="BC90" s="202"/>
      <c r="BD90" s="202"/>
      <c r="BE90" s="202"/>
    </row>
    <row r="91" spans="3:57">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2"/>
      <c r="BA91" s="202"/>
      <c r="BB91" s="202"/>
      <c r="BC91" s="202"/>
      <c r="BD91" s="202"/>
      <c r="BE91" s="202"/>
    </row>
    <row r="92" spans="3:57">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2"/>
      <c r="BA92" s="202"/>
      <c r="BB92" s="202"/>
      <c r="BC92" s="202"/>
      <c r="BD92" s="202"/>
      <c r="BE92" s="202"/>
    </row>
    <row r="93" spans="3:57">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row>
    <row r="94" spans="3:57">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row>
    <row r="95" spans="3:57">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row>
    <row r="96" spans="3:57">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2"/>
      <c r="BA96" s="202"/>
      <c r="BB96" s="202"/>
      <c r="BC96" s="202"/>
      <c r="BD96" s="202"/>
      <c r="BE96" s="202"/>
    </row>
    <row r="97" spans="3:57">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row>
    <row r="98" spans="3:57">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row>
    <row r="99" spans="3:57">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2"/>
      <c r="AX99" s="202"/>
      <c r="AY99" s="202"/>
      <c r="AZ99" s="202"/>
      <c r="BA99" s="202"/>
      <c r="BB99" s="202"/>
      <c r="BC99" s="202"/>
      <c r="BD99" s="202"/>
      <c r="BE99" s="202"/>
    </row>
    <row r="100" spans="3:57">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c r="AA100" s="202"/>
      <c r="AB100" s="202"/>
      <c r="AC100" s="202"/>
      <c r="AD100" s="202"/>
      <c r="AE100" s="202"/>
      <c r="AF100" s="202"/>
      <c r="AG100" s="202"/>
      <c r="AH100" s="202"/>
      <c r="AI100" s="202"/>
      <c r="AJ100" s="202"/>
      <c r="AK100" s="202"/>
      <c r="AL100" s="202"/>
      <c r="AM100" s="202"/>
      <c r="AN100" s="202"/>
      <c r="AO100" s="202"/>
      <c r="AP100" s="202"/>
      <c r="AQ100" s="202"/>
      <c r="AR100" s="202"/>
      <c r="AS100" s="202"/>
      <c r="AT100" s="202"/>
      <c r="AU100" s="202"/>
      <c r="AV100" s="202"/>
      <c r="AW100" s="202"/>
      <c r="AX100" s="202"/>
      <c r="AY100" s="202"/>
      <c r="AZ100" s="202"/>
      <c r="BA100" s="202"/>
      <c r="BB100" s="202"/>
      <c r="BC100" s="202"/>
      <c r="BD100" s="202"/>
      <c r="BE100" s="202"/>
    </row>
    <row r="101" spans="3:57">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2"/>
      <c r="AX101" s="202"/>
      <c r="AY101" s="202"/>
      <c r="AZ101" s="202"/>
      <c r="BA101" s="202"/>
      <c r="BB101" s="202"/>
      <c r="BC101" s="202"/>
      <c r="BD101" s="202"/>
      <c r="BE101" s="202"/>
    </row>
    <row r="102" spans="3:57">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c r="AA102" s="202"/>
      <c r="AB102" s="202"/>
      <c r="AC102" s="202"/>
      <c r="AD102" s="202"/>
      <c r="AE102" s="202"/>
      <c r="AF102" s="202"/>
      <c r="AG102" s="202"/>
      <c r="AH102" s="202"/>
      <c r="AI102" s="202"/>
      <c r="AJ102" s="202"/>
      <c r="AK102" s="202"/>
      <c r="AL102" s="202"/>
      <c r="AM102" s="202"/>
      <c r="AN102" s="202"/>
      <c r="AO102" s="202"/>
      <c r="AP102" s="202"/>
      <c r="AQ102" s="202"/>
      <c r="AR102" s="202"/>
      <c r="AS102" s="202"/>
      <c r="AT102" s="202"/>
      <c r="AU102" s="202"/>
      <c r="AV102" s="202"/>
      <c r="AW102" s="202"/>
      <c r="AX102" s="202"/>
      <c r="AY102" s="202"/>
      <c r="AZ102" s="202"/>
      <c r="BA102" s="202"/>
      <c r="BB102" s="202"/>
      <c r="BC102" s="202"/>
      <c r="BD102" s="202"/>
      <c r="BE102" s="202"/>
    </row>
    <row r="103" spans="3:57">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c r="AA103" s="202"/>
      <c r="AB103" s="202"/>
      <c r="AC103" s="202"/>
      <c r="AD103" s="202"/>
      <c r="AE103" s="202"/>
      <c r="AF103" s="202"/>
      <c r="AG103" s="202"/>
      <c r="AH103" s="202"/>
      <c r="AI103" s="202"/>
      <c r="AJ103" s="202"/>
      <c r="AK103" s="202"/>
      <c r="AL103" s="202"/>
      <c r="AM103" s="202"/>
      <c r="AN103" s="202"/>
      <c r="AO103" s="202"/>
      <c r="AP103" s="202"/>
      <c r="AQ103" s="202"/>
      <c r="AR103" s="202"/>
      <c r="AS103" s="202"/>
      <c r="AT103" s="202"/>
      <c r="AU103" s="202"/>
      <c r="AV103" s="202"/>
      <c r="AW103" s="202"/>
      <c r="AX103" s="202"/>
      <c r="AY103" s="202"/>
      <c r="AZ103" s="202"/>
      <c r="BA103" s="202"/>
      <c r="BB103" s="202"/>
      <c r="BC103" s="202"/>
      <c r="BD103" s="202"/>
      <c r="BE103" s="202"/>
    </row>
    <row r="104" spans="3:57">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2"/>
      <c r="AX104" s="202"/>
      <c r="AY104" s="202"/>
      <c r="AZ104" s="202"/>
      <c r="BA104" s="202"/>
      <c r="BB104" s="202"/>
      <c r="BC104" s="202"/>
      <c r="BD104" s="202"/>
      <c r="BE104" s="202"/>
    </row>
    <row r="105" spans="3:57">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2"/>
      <c r="AX105" s="202"/>
      <c r="AY105" s="202"/>
      <c r="AZ105" s="202"/>
      <c r="BA105" s="202"/>
      <c r="BB105" s="202"/>
      <c r="BC105" s="202"/>
      <c r="BD105" s="202"/>
      <c r="BE105" s="202"/>
    </row>
    <row r="106" spans="3:57">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2"/>
      <c r="AX106" s="202"/>
      <c r="AY106" s="202"/>
      <c r="AZ106" s="202"/>
      <c r="BA106" s="202"/>
      <c r="BB106" s="202"/>
      <c r="BC106" s="202"/>
      <c r="BD106" s="202"/>
      <c r="BE106" s="202"/>
    </row>
    <row r="107" spans="3:57">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c r="AW107" s="202"/>
      <c r="AX107" s="202"/>
      <c r="AY107" s="202"/>
      <c r="AZ107" s="202"/>
      <c r="BA107" s="202"/>
      <c r="BB107" s="202"/>
      <c r="BC107" s="202"/>
      <c r="BD107" s="202"/>
      <c r="BE107" s="202"/>
    </row>
    <row r="108" spans="3:57">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c r="AW108" s="202"/>
      <c r="AX108" s="202"/>
      <c r="AY108" s="202"/>
      <c r="AZ108" s="202"/>
      <c r="BA108" s="202"/>
      <c r="BB108" s="202"/>
      <c r="BC108" s="202"/>
      <c r="BD108" s="202"/>
      <c r="BE108" s="202"/>
    </row>
    <row r="109" spans="3:57">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202"/>
      <c r="AZ109" s="202"/>
      <c r="BA109" s="202"/>
      <c r="BB109" s="202"/>
      <c r="BC109" s="202"/>
      <c r="BD109" s="202"/>
      <c r="BE109" s="202"/>
    </row>
    <row r="110" spans="3:57">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c r="AW110" s="202"/>
      <c r="AX110" s="202"/>
      <c r="AY110" s="202"/>
      <c r="AZ110" s="202"/>
      <c r="BA110" s="202"/>
      <c r="BB110" s="202"/>
      <c r="BC110" s="202"/>
      <c r="BD110" s="202"/>
      <c r="BE110" s="202"/>
    </row>
    <row r="111" spans="3:57">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c r="AV111" s="202"/>
      <c r="AW111" s="202"/>
      <c r="AX111" s="202"/>
      <c r="AY111" s="202"/>
      <c r="AZ111" s="202"/>
      <c r="BA111" s="202"/>
      <c r="BB111" s="202"/>
      <c r="BC111" s="202"/>
      <c r="BD111" s="202"/>
      <c r="BE111" s="202"/>
    </row>
    <row r="112" spans="3:57">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202"/>
      <c r="AX112" s="202"/>
      <c r="AY112" s="202"/>
      <c r="AZ112" s="202"/>
      <c r="BA112" s="202"/>
      <c r="BB112" s="202"/>
      <c r="BC112" s="202"/>
      <c r="BD112" s="202"/>
      <c r="BE112" s="202"/>
    </row>
    <row r="113" spans="3:57">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c r="AW113" s="202"/>
      <c r="AX113" s="202"/>
      <c r="AY113" s="202"/>
      <c r="AZ113" s="202"/>
      <c r="BA113" s="202"/>
      <c r="BB113" s="202"/>
      <c r="BC113" s="202"/>
      <c r="BD113" s="202"/>
      <c r="BE113" s="202"/>
    </row>
    <row r="114" spans="3:57">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2"/>
      <c r="AY114" s="202"/>
      <c r="AZ114" s="202"/>
      <c r="BA114" s="202"/>
      <c r="BB114" s="202"/>
      <c r="BC114" s="202"/>
      <c r="BD114" s="202"/>
      <c r="BE114" s="202"/>
    </row>
    <row r="115" spans="3:57">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c r="AV115" s="202"/>
      <c r="AW115" s="202"/>
      <c r="AX115" s="202"/>
      <c r="AY115" s="202"/>
      <c r="AZ115" s="202"/>
      <c r="BA115" s="202"/>
      <c r="BB115" s="202"/>
      <c r="BC115" s="202"/>
      <c r="BD115" s="202"/>
      <c r="BE115" s="202"/>
    </row>
    <row r="116" spans="3:57">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2"/>
      <c r="AY116" s="202"/>
      <c r="AZ116" s="202"/>
      <c r="BA116" s="202"/>
      <c r="BB116" s="202"/>
      <c r="BC116" s="202"/>
      <c r="BD116" s="202"/>
      <c r="BE116" s="202"/>
    </row>
    <row r="117" spans="3:57">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c r="AV117" s="202"/>
      <c r="AW117" s="202"/>
      <c r="AX117" s="202"/>
      <c r="AY117" s="202"/>
      <c r="AZ117" s="202"/>
      <c r="BA117" s="202"/>
      <c r="BB117" s="202"/>
      <c r="BC117" s="202"/>
      <c r="BD117" s="202"/>
      <c r="BE117" s="202"/>
    </row>
    <row r="118" spans="3:57">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2"/>
      <c r="AX118" s="202"/>
      <c r="AY118" s="202"/>
      <c r="AZ118" s="202"/>
      <c r="BA118" s="202"/>
      <c r="BB118" s="202"/>
      <c r="BC118" s="202"/>
      <c r="BD118" s="202"/>
      <c r="BE118" s="202"/>
    </row>
    <row r="119" spans="3:57">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2"/>
      <c r="AX119" s="202"/>
      <c r="AY119" s="202"/>
      <c r="AZ119" s="202"/>
      <c r="BA119" s="202"/>
      <c r="BB119" s="202"/>
      <c r="BC119" s="202"/>
      <c r="BD119" s="202"/>
      <c r="BE119" s="202"/>
    </row>
    <row r="120" spans="3:57">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c r="AO120" s="202"/>
      <c r="AP120" s="202"/>
      <c r="AQ120" s="202"/>
      <c r="AR120" s="202"/>
      <c r="AS120" s="202"/>
      <c r="AT120" s="202"/>
      <c r="AU120" s="202"/>
      <c r="AV120" s="202"/>
      <c r="AW120" s="202"/>
      <c r="AX120" s="202"/>
      <c r="AY120" s="202"/>
      <c r="AZ120" s="202"/>
      <c r="BA120" s="202"/>
      <c r="BB120" s="202"/>
      <c r="BC120" s="202"/>
      <c r="BD120" s="202"/>
      <c r="BE120" s="202"/>
    </row>
    <row r="121" spans="3:57">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c r="AO121" s="202"/>
      <c r="AP121" s="202"/>
      <c r="AQ121" s="202"/>
      <c r="AR121" s="202"/>
      <c r="AS121" s="202"/>
      <c r="AT121" s="202"/>
      <c r="AU121" s="202"/>
      <c r="AV121" s="202"/>
      <c r="AW121" s="202"/>
      <c r="AX121" s="202"/>
      <c r="AY121" s="202"/>
      <c r="AZ121" s="202"/>
      <c r="BA121" s="202"/>
      <c r="BB121" s="202"/>
      <c r="BC121" s="202"/>
      <c r="BD121" s="202"/>
      <c r="BE121" s="202"/>
    </row>
    <row r="122" spans="3:57">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c r="AG122" s="202"/>
      <c r="AH122" s="202"/>
      <c r="AI122" s="202"/>
      <c r="AJ122" s="202"/>
      <c r="AK122" s="202"/>
      <c r="AL122" s="202"/>
      <c r="AM122" s="202"/>
      <c r="AN122" s="202"/>
      <c r="AO122" s="202"/>
      <c r="AP122" s="202"/>
      <c r="AQ122" s="202"/>
      <c r="AR122" s="202"/>
      <c r="AS122" s="202"/>
      <c r="AT122" s="202"/>
      <c r="AU122" s="202"/>
      <c r="AV122" s="202"/>
      <c r="AW122" s="202"/>
      <c r="AX122" s="202"/>
      <c r="AY122" s="202"/>
      <c r="AZ122" s="202"/>
      <c r="BA122" s="202"/>
      <c r="BB122" s="202"/>
      <c r="BC122" s="202"/>
      <c r="BD122" s="202"/>
      <c r="BE122" s="202"/>
    </row>
    <row r="123" spans="3:57">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202"/>
      <c r="AZ123" s="202"/>
      <c r="BA123" s="202"/>
      <c r="BB123" s="202"/>
      <c r="BC123" s="202"/>
      <c r="BD123" s="202"/>
      <c r="BE123" s="202"/>
    </row>
    <row r="124" spans="3:57">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2"/>
      <c r="AX124" s="202"/>
      <c r="AY124" s="202"/>
      <c r="AZ124" s="202"/>
      <c r="BA124" s="202"/>
      <c r="BB124" s="202"/>
      <c r="BC124" s="202"/>
      <c r="BD124" s="202"/>
      <c r="BE124" s="202"/>
    </row>
    <row r="125" spans="3:57">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c r="Y125" s="202"/>
      <c r="Z125" s="202"/>
      <c r="AA125" s="202"/>
      <c r="AB125" s="202"/>
      <c r="AC125" s="202"/>
      <c r="AD125" s="202"/>
      <c r="AE125" s="202"/>
      <c r="AF125" s="202"/>
      <c r="AG125" s="202"/>
      <c r="AH125" s="202"/>
      <c r="AI125" s="202"/>
      <c r="AJ125" s="202"/>
      <c r="AK125" s="202"/>
      <c r="AL125" s="202"/>
      <c r="AM125" s="202"/>
      <c r="AN125" s="202"/>
      <c r="AO125" s="202"/>
      <c r="AP125" s="202"/>
      <c r="AQ125" s="202"/>
      <c r="AR125" s="202"/>
      <c r="AS125" s="202"/>
      <c r="AT125" s="202"/>
      <c r="AU125" s="202"/>
      <c r="AV125" s="202"/>
      <c r="AW125" s="202"/>
      <c r="AX125" s="202"/>
      <c r="AY125" s="202"/>
      <c r="AZ125" s="202"/>
      <c r="BA125" s="202"/>
      <c r="BB125" s="202"/>
      <c r="BC125" s="202"/>
      <c r="BD125" s="202"/>
      <c r="BE125" s="202"/>
    </row>
    <row r="126" spans="3:57">
      <c r="C126" s="202"/>
      <c r="D126" s="202"/>
      <c r="E126" s="202"/>
      <c r="F126" s="202"/>
      <c r="G126" s="202"/>
      <c r="H126" s="202"/>
      <c r="I126" s="202"/>
      <c r="J126" s="202"/>
      <c r="K126" s="202"/>
      <c r="L126" s="202"/>
      <c r="M126" s="202"/>
      <c r="N126" s="202"/>
      <c r="O126" s="202"/>
      <c r="P126" s="202"/>
      <c r="Q126" s="202"/>
      <c r="R126" s="202"/>
      <c r="S126" s="202"/>
      <c r="T126" s="202"/>
      <c r="U126" s="202"/>
      <c r="V126" s="202"/>
      <c r="W126" s="202"/>
      <c r="X126" s="202"/>
      <c r="Y126" s="202"/>
      <c r="Z126" s="202"/>
      <c r="AA126" s="202"/>
      <c r="AB126" s="202"/>
      <c r="AC126" s="202"/>
      <c r="AD126" s="202"/>
      <c r="AE126" s="202"/>
      <c r="AF126" s="202"/>
      <c r="AG126" s="202"/>
      <c r="AH126" s="202"/>
      <c r="AI126" s="202"/>
      <c r="AJ126" s="202"/>
      <c r="AK126" s="202"/>
      <c r="AL126" s="202"/>
      <c r="AM126" s="202"/>
      <c r="AN126" s="202"/>
      <c r="AO126" s="202"/>
      <c r="AP126" s="202"/>
      <c r="AQ126" s="202"/>
      <c r="AR126" s="202"/>
      <c r="AS126" s="202"/>
      <c r="AT126" s="202"/>
      <c r="AU126" s="202"/>
      <c r="AV126" s="202"/>
      <c r="AW126" s="202"/>
      <c r="AX126" s="202"/>
      <c r="AY126" s="202"/>
      <c r="AZ126" s="202"/>
      <c r="BA126" s="202"/>
      <c r="BB126" s="202"/>
      <c r="BC126" s="202"/>
      <c r="BD126" s="202"/>
      <c r="BE126" s="202"/>
    </row>
    <row r="127" spans="3:57">
      <c r="C127" s="202"/>
      <c r="D127" s="202"/>
      <c r="E127" s="202"/>
      <c r="F127" s="202"/>
      <c r="G127" s="202"/>
      <c r="H127" s="202"/>
      <c r="I127" s="202"/>
      <c r="J127" s="202"/>
      <c r="K127" s="202"/>
      <c r="L127" s="202"/>
      <c r="M127" s="202"/>
      <c r="N127" s="202"/>
      <c r="O127" s="202"/>
      <c r="P127" s="202"/>
      <c r="Q127" s="202"/>
      <c r="R127" s="202"/>
      <c r="S127" s="202"/>
      <c r="T127" s="202"/>
      <c r="U127" s="202"/>
      <c r="V127" s="202"/>
      <c r="W127" s="202"/>
      <c r="X127" s="202"/>
      <c r="Y127" s="202"/>
      <c r="Z127" s="202"/>
      <c r="AA127" s="202"/>
      <c r="AB127" s="202"/>
      <c r="AC127" s="202"/>
      <c r="AD127" s="202"/>
      <c r="AE127" s="202"/>
      <c r="AF127" s="202"/>
      <c r="AG127" s="202"/>
      <c r="AH127" s="202"/>
      <c r="AI127" s="202"/>
      <c r="AJ127" s="202"/>
      <c r="AK127" s="202"/>
      <c r="AL127" s="202"/>
      <c r="AM127" s="202"/>
      <c r="AN127" s="202"/>
      <c r="AO127" s="202"/>
      <c r="AP127" s="202"/>
      <c r="AQ127" s="202"/>
      <c r="AR127" s="202"/>
      <c r="AS127" s="202"/>
      <c r="AT127" s="202"/>
      <c r="AU127" s="202"/>
      <c r="AV127" s="202"/>
      <c r="AW127" s="202"/>
      <c r="AX127" s="202"/>
      <c r="AY127" s="202"/>
      <c r="AZ127" s="202"/>
      <c r="BA127" s="202"/>
      <c r="BB127" s="202"/>
      <c r="BC127" s="202"/>
      <c r="BD127" s="202"/>
      <c r="BE127" s="202"/>
    </row>
    <row r="128" spans="3:57">
      <c r="C128" s="202"/>
      <c r="D128" s="202"/>
      <c r="E128" s="202"/>
      <c r="F128" s="202"/>
      <c r="G128" s="202"/>
      <c r="H128" s="202"/>
      <c r="I128" s="202"/>
      <c r="J128" s="202"/>
      <c r="K128" s="202"/>
      <c r="L128" s="202"/>
      <c r="M128" s="202"/>
      <c r="N128" s="202"/>
      <c r="O128" s="202"/>
      <c r="P128" s="202"/>
      <c r="Q128" s="202"/>
      <c r="R128" s="202"/>
      <c r="S128" s="202"/>
      <c r="T128" s="202"/>
      <c r="U128" s="202"/>
      <c r="V128" s="202"/>
      <c r="W128" s="202"/>
      <c r="X128" s="202"/>
      <c r="Y128" s="202"/>
      <c r="Z128" s="202"/>
      <c r="AA128" s="202"/>
      <c r="AB128" s="202"/>
      <c r="AC128" s="202"/>
      <c r="AD128" s="202"/>
      <c r="AE128" s="202"/>
      <c r="AF128" s="202"/>
      <c r="AG128" s="202"/>
      <c r="AH128" s="202"/>
      <c r="AI128" s="202"/>
      <c r="AJ128" s="202"/>
      <c r="AK128" s="202"/>
      <c r="AL128" s="202"/>
      <c r="AM128" s="202"/>
      <c r="AN128" s="202"/>
      <c r="AO128" s="202"/>
      <c r="AP128" s="202"/>
      <c r="AQ128" s="202"/>
      <c r="AR128" s="202"/>
      <c r="AS128" s="202"/>
      <c r="AT128" s="202"/>
      <c r="AU128" s="202"/>
      <c r="AV128" s="202"/>
      <c r="AW128" s="202"/>
      <c r="AX128" s="202"/>
      <c r="AY128" s="202"/>
      <c r="AZ128" s="202"/>
      <c r="BA128" s="202"/>
      <c r="BB128" s="202"/>
      <c r="BC128" s="202"/>
      <c r="BD128" s="202"/>
      <c r="BE128" s="202"/>
    </row>
    <row r="129" spans="3:57">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2"/>
      <c r="AH129" s="202"/>
      <c r="AI129" s="202"/>
      <c r="AJ129" s="202"/>
      <c r="AK129" s="202"/>
      <c r="AL129" s="202"/>
      <c r="AM129" s="202"/>
      <c r="AN129" s="202"/>
      <c r="AO129" s="202"/>
      <c r="AP129" s="202"/>
      <c r="AQ129" s="202"/>
      <c r="AR129" s="202"/>
      <c r="AS129" s="202"/>
      <c r="AT129" s="202"/>
      <c r="AU129" s="202"/>
      <c r="AV129" s="202"/>
      <c r="AW129" s="202"/>
      <c r="AX129" s="202"/>
      <c r="AY129" s="202"/>
      <c r="AZ129" s="202"/>
      <c r="BA129" s="202"/>
      <c r="BB129" s="202"/>
      <c r="BC129" s="202"/>
      <c r="BD129" s="202"/>
      <c r="BE129" s="202"/>
    </row>
    <row r="130" spans="3:57">
      <c r="C130" s="202"/>
      <c r="D130" s="202"/>
      <c r="E130" s="202"/>
      <c r="F130" s="202"/>
      <c r="G130" s="202"/>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2"/>
      <c r="AY130" s="202"/>
      <c r="AZ130" s="202"/>
      <c r="BA130" s="202"/>
      <c r="BB130" s="202"/>
      <c r="BC130" s="202"/>
      <c r="BD130" s="202"/>
      <c r="BE130" s="202"/>
    </row>
    <row r="131" spans="3:57">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2"/>
      <c r="AY131" s="202"/>
      <c r="AZ131" s="202"/>
      <c r="BA131" s="202"/>
      <c r="BB131" s="202"/>
      <c r="BC131" s="202"/>
      <c r="BD131" s="202"/>
      <c r="BE131" s="202"/>
    </row>
    <row r="132" spans="3:57">
      <c r="C132" s="202"/>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2"/>
      <c r="AX132" s="202"/>
      <c r="AY132" s="202"/>
      <c r="AZ132" s="202"/>
      <c r="BA132" s="202"/>
      <c r="BB132" s="202"/>
      <c r="BC132" s="202"/>
      <c r="BD132" s="202"/>
      <c r="BE132" s="202"/>
    </row>
    <row r="133" spans="3:57">
      <c r="C133" s="202"/>
      <c r="D133" s="202"/>
      <c r="E133" s="202"/>
      <c r="F133" s="202"/>
      <c r="G133" s="202"/>
      <c r="H133" s="202"/>
      <c r="I133" s="202"/>
      <c r="J133" s="202"/>
      <c r="K133" s="202"/>
      <c r="L133" s="202"/>
      <c r="M133" s="202"/>
      <c r="N133" s="202"/>
      <c r="O133" s="202"/>
      <c r="P133" s="202"/>
      <c r="Q133" s="202"/>
      <c r="R133" s="202"/>
      <c r="S133" s="202"/>
      <c r="T133" s="202"/>
      <c r="U133" s="202"/>
      <c r="V133" s="202"/>
      <c r="W133" s="202"/>
      <c r="X133" s="202"/>
      <c r="Y133" s="202"/>
      <c r="Z133" s="202"/>
      <c r="AA133" s="202"/>
      <c r="AB133" s="202"/>
      <c r="AC133" s="202"/>
      <c r="AD133" s="202"/>
      <c r="AE133" s="202"/>
      <c r="AF133" s="202"/>
      <c r="AG133" s="202"/>
      <c r="AH133" s="202"/>
      <c r="AI133" s="202"/>
      <c r="AJ133" s="202"/>
      <c r="AK133" s="202"/>
      <c r="AL133" s="202"/>
      <c r="AM133" s="202"/>
      <c r="AN133" s="202"/>
      <c r="AO133" s="202"/>
      <c r="AP133" s="202"/>
      <c r="AQ133" s="202"/>
      <c r="AR133" s="202"/>
      <c r="AS133" s="202"/>
      <c r="AT133" s="202"/>
      <c r="AU133" s="202"/>
      <c r="AV133" s="202"/>
      <c r="AW133" s="202"/>
      <c r="AX133" s="202"/>
      <c r="AY133" s="202"/>
      <c r="AZ133" s="202"/>
      <c r="BA133" s="202"/>
      <c r="BB133" s="202"/>
      <c r="BC133" s="202"/>
      <c r="BD133" s="202"/>
      <c r="BE133" s="202"/>
    </row>
    <row r="134" spans="3:57">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2"/>
      <c r="AX134" s="202"/>
      <c r="AY134" s="202"/>
      <c r="AZ134" s="202"/>
      <c r="BA134" s="202"/>
      <c r="BB134" s="202"/>
      <c r="BC134" s="202"/>
      <c r="BD134" s="202"/>
      <c r="BE134" s="202"/>
    </row>
    <row r="135" spans="3:57">
      <c r="C135" s="202"/>
      <c r="D135" s="202"/>
      <c r="E135" s="202"/>
      <c r="F135" s="202"/>
      <c r="G135" s="202"/>
      <c r="H135" s="202"/>
      <c r="I135" s="202"/>
      <c r="J135" s="202"/>
      <c r="K135" s="202"/>
      <c r="L135" s="202"/>
      <c r="M135" s="202"/>
      <c r="N135" s="202"/>
      <c r="O135" s="202"/>
      <c r="P135" s="202"/>
      <c r="Q135" s="202"/>
      <c r="R135" s="202"/>
      <c r="S135" s="202"/>
      <c r="T135" s="202"/>
      <c r="U135" s="202"/>
      <c r="V135" s="202"/>
      <c r="W135" s="202"/>
      <c r="X135" s="202"/>
      <c r="Y135" s="202"/>
      <c r="Z135" s="202"/>
      <c r="AA135" s="202"/>
      <c r="AB135" s="202"/>
      <c r="AC135" s="202"/>
      <c r="AD135" s="202"/>
      <c r="AE135" s="202"/>
      <c r="AF135" s="202"/>
      <c r="AG135" s="202"/>
      <c r="AH135" s="202"/>
      <c r="AI135" s="202"/>
      <c r="AJ135" s="202"/>
      <c r="AK135" s="202"/>
      <c r="AL135" s="202"/>
      <c r="AM135" s="202"/>
      <c r="AN135" s="202"/>
      <c r="AO135" s="202"/>
      <c r="AP135" s="202"/>
      <c r="AQ135" s="202"/>
      <c r="AR135" s="202"/>
      <c r="AS135" s="202"/>
      <c r="AT135" s="202"/>
      <c r="AU135" s="202"/>
      <c r="AV135" s="202"/>
      <c r="AW135" s="202"/>
      <c r="AX135" s="202"/>
      <c r="AY135" s="202"/>
      <c r="AZ135" s="202"/>
      <c r="BA135" s="202"/>
      <c r="BB135" s="202"/>
      <c r="BC135" s="202"/>
      <c r="BD135" s="202"/>
      <c r="BE135" s="202"/>
    </row>
    <row r="136" spans="3:57">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02"/>
      <c r="AZ136" s="202"/>
      <c r="BA136" s="202"/>
      <c r="BB136" s="202"/>
      <c r="BC136" s="202"/>
      <c r="BD136" s="202"/>
      <c r="BE136" s="202"/>
    </row>
    <row r="137" spans="3:57">
      <c r="C137" s="202"/>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c r="AP137" s="202"/>
      <c r="AQ137" s="202"/>
      <c r="AR137" s="202"/>
      <c r="AS137" s="202"/>
      <c r="AT137" s="202"/>
      <c r="AU137" s="202"/>
      <c r="AV137" s="202"/>
      <c r="AW137" s="202"/>
      <c r="AX137" s="202"/>
      <c r="AY137" s="202"/>
      <c r="AZ137" s="202"/>
      <c r="BA137" s="202"/>
      <c r="BB137" s="202"/>
      <c r="BC137" s="202"/>
      <c r="BD137" s="202"/>
      <c r="BE137" s="202"/>
    </row>
    <row r="138" spans="3:57">
      <c r="C138" s="202"/>
      <c r="D138" s="202"/>
      <c r="E138" s="202"/>
      <c r="F138" s="202"/>
      <c r="G138" s="202"/>
      <c r="H138" s="202"/>
      <c r="I138" s="202"/>
      <c r="J138" s="202"/>
      <c r="K138" s="202"/>
      <c r="L138" s="202"/>
      <c r="M138" s="202"/>
      <c r="N138" s="202"/>
      <c r="O138" s="202"/>
      <c r="P138" s="202"/>
      <c r="Q138" s="202"/>
      <c r="R138" s="202"/>
      <c r="S138" s="202"/>
      <c r="T138" s="202"/>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c r="AP138" s="202"/>
      <c r="AQ138" s="202"/>
      <c r="AR138" s="202"/>
      <c r="AS138" s="202"/>
      <c r="AT138" s="202"/>
      <c r="AU138" s="202"/>
      <c r="AV138" s="202"/>
      <c r="AW138" s="202"/>
      <c r="AX138" s="202"/>
      <c r="AY138" s="202"/>
      <c r="AZ138" s="202"/>
      <c r="BA138" s="202"/>
      <c r="BB138" s="202"/>
      <c r="BC138" s="202"/>
      <c r="BD138" s="202"/>
      <c r="BE138" s="202"/>
    </row>
    <row r="139" spans="3:57">
      <c r="C139" s="202"/>
      <c r="D139" s="202"/>
      <c r="E139" s="202"/>
      <c r="F139" s="202"/>
      <c r="G139" s="202"/>
      <c r="H139" s="202"/>
      <c r="I139" s="202"/>
      <c r="J139" s="202"/>
      <c r="K139" s="202"/>
      <c r="L139" s="202"/>
      <c r="M139" s="202"/>
      <c r="N139" s="202"/>
      <c r="O139" s="202"/>
      <c r="P139" s="202"/>
      <c r="Q139" s="202"/>
      <c r="R139" s="202"/>
      <c r="S139" s="202"/>
      <c r="T139" s="202"/>
      <c r="U139" s="202"/>
      <c r="V139" s="202"/>
      <c r="W139" s="202"/>
      <c r="X139" s="202"/>
      <c r="Y139" s="202"/>
      <c r="Z139" s="202"/>
      <c r="AA139" s="202"/>
      <c r="AB139" s="202"/>
      <c r="AC139" s="202"/>
      <c r="AD139" s="202"/>
      <c r="AE139" s="202"/>
      <c r="AF139" s="202"/>
      <c r="AG139" s="202"/>
      <c r="AH139" s="202"/>
      <c r="AI139" s="202"/>
      <c r="AJ139" s="202"/>
      <c r="AK139" s="202"/>
      <c r="AL139" s="202"/>
      <c r="AM139" s="202"/>
      <c r="AN139" s="202"/>
      <c r="AO139" s="202"/>
      <c r="AP139" s="202"/>
      <c r="AQ139" s="202"/>
      <c r="AR139" s="202"/>
      <c r="AS139" s="202"/>
      <c r="AT139" s="202"/>
      <c r="AU139" s="202"/>
      <c r="AV139" s="202"/>
      <c r="AW139" s="202"/>
      <c r="AX139" s="202"/>
      <c r="AY139" s="202"/>
      <c r="AZ139" s="202"/>
      <c r="BA139" s="202"/>
      <c r="BB139" s="202"/>
      <c r="BC139" s="202"/>
      <c r="BD139" s="202"/>
      <c r="BE139" s="202"/>
    </row>
    <row r="140" spans="3:57">
      <c r="C140" s="202"/>
      <c r="D140" s="202"/>
      <c r="E140" s="202"/>
      <c r="F140" s="202"/>
      <c r="G140" s="202"/>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c r="AV140" s="202"/>
      <c r="AW140" s="202"/>
      <c r="AX140" s="202"/>
      <c r="AY140" s="202"/>
      <c r="AZ140" s="202"/>
      <c r="BA140" s="202"/>
      <c r="BB140" s="202"/>
      <c r="BC140" s="202"/>
      <c r="BD140" s="202"/>
      <c r="BE140" s="202"/>
    </row>
    <row r="141" spans="3:57">
      <c r="C141" s="202"/>
      <c r="D141" s="202"/>
      <c r="E141" s="202"/>
      <c r="F141" s="202"/>
      <c r="G141" s="202"/>
      <c r="H141" s="202"/>
      <c r="I141" s="202"/>
      <c r="J141" s="202"/>
      <c r="K141" s="202"/>
      <c r="L141" s="202"/>
      <c r="M141" s="202"/>
      <c r="N141" s="202"/>
      <c r="O141" s="202"/>
      <c r="P141" s="202"/>
      <c r="Q141" s="202"/>
      <c r="R141" s="202"/>
      <c r="S141" s="202"/>
      <c r="T141" s="202"/>
      <c r="U141" s="202"/>
      <c r="V141" s="202"/>
      <c r="W141" s="202"/>
      <c r="X141" s="202"/>
      <c r="Y141" s="202"/>
      <c r="Z141" s="202"/>
      <c r="AA141" s="202"/>
      <c r="AB141" s="202"/>
      <c r="AC141" s="202"/>
      <c r="AD141" s="202"/>
      <c r="AE141" s="202"/>
      <c r="AF141" s="202"/>
      <c r="AG141" s="202"/>
      <c r="AH141" s="202"/>
      <c r="AI141" s="202"/>
      <c r="AJ141" s="202"/>
      <c r="AK141" s="202"/>
      <c r="AL141" s="202"/>
      <c r="AM141" s="202"/>
      <c r="AN141" s="202"/>
      <c r="AO141" s="202"/>
      <c r="AP141" s="202"/>
      <c r="AQ141" s="202"/>
      <c r="AR141" s="202"/>
      <c r="AS141" s="202"/>
      <c r="AT141" s="202"/>
      <c r="AU141" s="202"/>
      <c r="AV141" s="202"/>
      <c r="AW141" s="202"/>
      <c r="AX141" s="202"/>
      <c r="AY141" s="202"/>
      <c r="AZ141" s="202"/>
      <c r="BA141" s="202"/>
      <c r="BB141" s="202"/>
      <c r="BC141" s="202"/>
      <c r="BD141" s="202"/>
      <c r="BE141" s="202"/>
    </row>
    <row r="142" spans="3:57">
      <c r="C142" s="202"/>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c r="AW142" s="202"/>
      <c r="AX142" s="202"/>
      <c r="AY142" s="202"/>
      <c r="AZ142" s="202"/>
      <c r="BA142" s="202"/>
      <c r="BB142" s="202"/>
      <c r="BC142" s="202"/>
      <c r="BD142" s="202"/>
      <c r="BE142" s="202"/>
    </row>
    <row r="143" spans="3:57">
      <c r="C143" s="202"/>
      <c r="D143" s="202"/>
      <c r="E143" s="202"/>
      <c r="F143" s="202"/>
      <c r="G143" s="202"/>
      <c r="H143" s="202"/>
      <c r="I143" s="202"/>
      <c r="J143" s="202"/>
      <c r="K143" s="202"/>
      <c r="L143" s="202"/>
      <c r="M143" s="202"/>
      <c r="N143" s="202"/>
      <c r="O143" s="202"/>
      <c r="P143" s="202"/>
      <c r="Q143" s="202"/>
      <c r="R143" s="202"/>
      <c r="S143" s="202"/>
      <c r="T143" s="202"/>
      <c r="U143" s="202"/>
      <c r="V143" s="202"/>
      <c r="W143" s="202"/>
      <c r="X143" s="202"/>
      <c r="Y143" s="202"/>
      <c r="Z143" s="202"/>
      <c r="AA143" s="202"/>
      <c r="AB143" s="202"/>
      <c r="AC143" s="202"/>
      <c r="AD143" s="202"/>
      <c r="AE143" s="202"/>
      <c r="AF143" s="202"/>
      <c r="AG143" s="202"/>
      <c r="AH143" s="202"/>
      <c r="AI143" s="202"/>
      <c r="AJ143" s="202"/>
      <c r="AK143" s="202"/>
      <c r="AL143" s="202"/>
      <c r="AM143" s="202"/>
      <c r="AN143" s="202"/>
      <c r="AO143" s="202"/>
      <c r="AP143" s="202"/>
      <c r="AQ143" s="202"/>
      <c r="AR143" s="202"/>
      <c r="AS143" s="202"/>
      <c r="AT143" s="202"/>
      <c r="AU143" s="202"/>
      <c r="AV143" s="202"/>
      <c r="AW143" s="202"/>
      <c r="AX143" s="202"/>
      <c r="AY143" s="202"/>
      <c r="AZ143" s="202"/>
      <c r="BA143" s="202"/>
      <c r="BB143" s="202"/>
      <c r="BC143" s="202"/>
      <c r="BD143" s="202"/>
      <c r="BE143" s="202"/>
    </row>
    <row r="144" spans="3:57">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2"/>
      <c r="AX144" s="202"/>
      <c r="AY144" s="202"/>
      <c r="AZ144" s="202"/>
      <c r="BA144" s="202"/>
      <c r="BB144" s="202"/>
      <c r="BC144" s="202"/>
      <c r="BD144" s="202"/>
      <c r="BE144" s="202"/>
    </row>
    <row r="145" spans="3:57">
      <c r="C145" s="202"/>
      <c r="D145" s="202"/>
      <c r="E145" s="202"/>
      <c r="F145" s="202"/>
      <c r="G145" s="202"/>
      <c r="H145" s="202"/>
      <c r="I145" s="202"/>
      <c r="J145" s="202"/>
      <c r="K145" s="202"/>
      <c r="L145" s="202"/>
      <c r="M145" s="202"/>
      <c r="N145" s="202"/>
      <c r="O145" s="202"/>
      <c r="P145" s="202"/>
      <c r="Q145" s="202"/>
      <c r="R145" s="202"/>
      <c r="S145" s="202"/>
      <c r="T145" s="202"/>
      <c r="U145" s="202"/>
      <c r="V145" s="202"/>
      <c r="W145" s="202"/>
      <c r="X145" s="202"/>
      <c r="Y145" s="202"/>
      <c r="Z145" s="202"/>
      <c r="AA145" s="202"/>
      <c r="AB145" s="202"/>
      <c r="AC145" s="202"/>
      <c r="AD145" s="202"/>
      <c r="AE145" s="202"/>
      <c r="AF145" s="202"/>
      <c r="AG145" s="202"/>
      <c r="AH145" s="202"/>
      <c r="AI145" s="202"/>
      <c r="AJ145" s="202"/>
      <c r="AK145" s="202"/>
      <c r="AL145" s="202"/>
      <c r="AM145" s="202"/>
      <c r="AN145" s="202"/>
      <c r="AO145" s="202"/>
      <c r="AP145" s="202"/>
      <c r="AQ145" s="202"/>
      <c r="AR145" s="202"/>
      <c r="AS145" s="202"/>
      <c r="AT145" s="202"/>
      <c r="AU145" s="202"/>
      <c r="AV145" s="202"/>
      <c r="AW145" s="202"/>
      <c r="AX145" s="202"/>
      <c r="AY145" s="202"/>
      <c r="AZ145" s="202"/>
      <c r="BA145" s="202"/>
      <c r="BB145" s="202"/>
      <c r="BC145" s="202"/>
      <c r="BD145" s="202"/>
      <c r="BE145" s="202"/>
    </row>
    <row r="146" spans="3:57">
      <c r="C146" s="202"/>
      <c r="D146" s="202"/>
      <c r="E146" s="202"/>
      <c r="F146" s="202"/>
      <c r="G146" s="202"/>
      <c r="H146" s="202"/>
      <c r="I146" s="202"/>
      <c r="J146" s="202"/>
      <c r="K146" s="202"/>
      <c r="L146" s="202"/>
      <c r="M146" s="202"/>
      <c r="N146" s="202"/>
      <c r="O146" s="202"/>
      <c r="P146" s="202"/>
      <c r="Q146" s="202"/>
      <c r="R146" s="202"/>
      <c r="S146" s="202"/>
      <c r="T146" s="202"/>
      <c r="U146" s="202"/>
      <c r="V146" s="202"/>
      <c r="W146" s="202"/>
      <c r="X146" s="202"/>
      <c r="Y146" s="202"/>
      <c r="Z146" s="202"/>
      <c r="AA146" s="202"/>
      <c r="AB146" s="202"/>
      <c r="AC146" s="202"/>
      <c r="AD146" s="202"/>
      <c r="AE146" s="202"/>
      <c r="AF146" s="202"/>
      <c r="AG146" s="202"/>
      <c r="AH146" s="202"/>
      <c r="AI146" s="202"/>
      <c r="AJ146" s="202"/>
      <c r="AK146" s="202"/>
      <c r="AL146" s="202"/>
      <c r="AM146" s="202"/>
      <c r="AN146" s="202"/>
      <c r="AO146" s="202"/>
      <c r="AP146" s="202"/>
      <c r="AQ146" s="202"/>
      <c r="AR146" s="202"/>
      <c r="AS146" s="202"/>
      <c r="AT146" s="202"/>
      <c r="AU146" s="202"/>
      <c r="AV146" s="202"/>
      <c r="AW146" s="202"/>
      <c r="AX146" s="202"/>
      <c r="AY146" s="202"/>
      <c r="AZ146" s="202"/>
      <c r="BA146" s="202"/>
      <c r="BB146" s="202"/>
      <c r="BC146" s="202"/>
      <c r="BD146" s="202"/>
      <c r="BE146" s="202"/>
    </row>
    <row r="147" spans="3:57">
      <c r="C147" s="202"/>
      <c r="D147" s="202"/>
      <c r="E147" s="202"/>
      <c r="F147" s="202"/>
      <c r="G147" s="202"/>
      <c r="H147" s="202"/>
      <c r="I147" s="202"/>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c r="AW147" s="202"/>
      <c r="AX147" s="202"/>
      <c r="AY147" s="202"/>
      <c r="AZ147" s="202"/>
      <c r="BA147" s="202"/>
      <c r="BB147" s="202"/>
      <c r="BC147" s="202"/>
      <c r="BD147" s="202"/>
      <c r="BE147" s="202"/>
    </row>
    <row r="148" spans="3:57">
      <c r="C148" s="202"/>
      <c r="D148" s="202"/>
      <c r="E148" s="202"/>
      <c r="F148" s="202"/>
      <c r="G148" s="202"/>
      <c r="H148" s="202"/>
      <c r="I148" s="202"/>
      <c r="J148" s="202"/>
      <c r="K148" s="202"/>
      <c r="L148" s="202"/>
      <c r="M148" s="202"/>
      <c r="N148" s="202"/>
      <c r="O148" s="202"/>
      <c r="P148" s="202"/>
      <c r="Q148" s="202"/>
      <c r="R148" s="202"/>
      <c r="S148" s="202"/>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2"/>
      <c r="AY148" s="202"/>
      <c r="AZ148" s="202"/>
      <c r="BA148" s="202"/>
      <c r="BB148" s="202"/>
      <c r="BC148" s="202"/>
      <c r="BD148" s="202"/>
      <c r="BE148" s="202"/>
    </row>
    <row r="149" spans="3:57">
      <c r="C149" s="202"/>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2"/>
      <c r="AX149" s="202"/>
      <c r="AY149" s="202"/>
      <c r="AZ149" s="202"/>
      <c r="BA149" s="202"/>
      <c r="BB149" s="202"/>
      <c r="BC149" s="202"/>
      <c r="BD149" s="202"/>
      <c r="BE149" s="202"/>
    </row>
    <row r="150" spans="3:57">
      <c r="C150" s="202"/>
      <c r="D150" s="202"/>
      <c r="E150" s="202"/>
      <c r="F150" s="202"/>
      <c r="G150" s="202"/>
      <c r="H150" s="202"/>
      <c r="I150" s="202"/>
      <c r="J150" s="202"/>
      <c r="K150" s="202"/>
      <c r="L150" s="202"/>
      <c r="M150" s="202"/>
      <c r="N150" s="202"/>
      <c r="O150" s="202"/>
      <c r="P150" s="202"/>
      <c r="Q150" s="202"/>
      <c r="R150" s="202"/>
      <c r="S150" s="202"/>
      <c r="T150" s="202"/>
      <c r="U150" s="202"/>
      <c r="V150" s="202"/>
      <c r="W150" s="202"/>
      <c r="X150" s="202"/>
      <c r="Y150" s="202"/>
      <c r="Z150" s="202"/>
      <c r="AA150" s="202"/>
      <c r="AB150" s="202"/>
      <c r="AC150" s="202"/>
      <c r="AD150" s="202"/>
      <c r="AE150" s="202"/>
      <c r="AF150" s="202"/>
      <c r="AG150" s="202"/>
      <c r="AH150" s="202"/>
      <c r="AI150" s="202"/>
      <c r="AJ150" s="202"/>
      <c r="AK150" s="202"/>
      <c r="AL150" s="202"/>
      <c r="AM150" s="202"/>
      <c r="AN150" s="202"/>
      <c r="AO150" s="202"/>
      <c r="AP150" s="202"/>
      <c r="AQ150" s="202"/>
      <c r="AR150" s="202"/>
      <c r="AS150" s="202"/>
      <c r="AT150" s="202"/>
      <c r="AU150" s="202"/>
      <c r="AV150" s="202"/>
      <c r="AW150" s="202"/>
      <c r="AX150" s="202"/>
      <c r="AY150" s="202"/>
      <c r="AZ150" s="202"/>
      <c r="BA150" s="202"/>
      <c r="BB150" s="202"/>
      <c r="BC150" s="202"/>
      <c r="BD150" s="202"/>
      <c r="BE150" s="202"/>
    </row>
    <row r="151" spans="3:57">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c r="AW151" s="202"/>
      <c r="AX151" s="202"/>
      <c r="AY151" s="202"/>
      <c r="AZ151" s="202"/>
      <c r="BA151" s="202"/>
      <c r="BB151" s="202"/>
      <c r="BC151" s="202"/>
      <c r="BD151" s="202"/>
      <c r="BE151" s="202"/>
    </row>
    <row r="152" spans="3:57">
      <c r="C152" s="202"/>
      <c r="D152" s="202"/>
      <c r="E152" s="202"/>
      <c r="F152" s="202"/>
      <c r="G152" s="202"/>
      <c r="H152" s="202"/>
      <c r="I152" s="202"/>
      <c r="J152" s="202"/>
      <c r="K152" s="202"/>
      <c r="L152" s="202"/>
      <c r="M152" s="202"/>
      <c r="N152" s="202"/>
      <c r="O152" s="202"/>
      <c r="P152" s="202"/>
      <c r="Q152" s="202"/>
      <c r="R152" s="202"/>
      <c r="S152" s="202"/>
      <c r="T152" s="202"/>
      <c r="U152" s="202"/>
      <c r="V152" s="202"/>
      <c r="W152" s="202"/>
      <c r="X152" s="202"/>
      <c r="Y152" s="202"/>
      <c r="Z152" s="202"/>
      <c r="AA152" s="202"/>
      <c r="AB152" s="202"/>
      <c r="AC152" s="202"/>
      <c r="AD152" s="202"/>
      <c r="AE152" s="202"/>
      <c r="AF152" s="202"/>
      <c r="AG152" s="202"/>
      <c r="AH152" s="202"/>
      <c r="AI152" s="202"/>
      <c r="AJ152" s="202"/>
      <c r="AK152" s="202"/>
      <c r="AL152" s="202"/>
      <c r="AM152" s="202"/>
      <c r="AN152" s="202"/>
      <c r="AO152" s="202"/>
      <c r="AP152" s="202"/>
      <c r="AQ152" s="202"/>
      <c r="AR152" s="202"/>
      <c r="AS152" s="202"/>
      <c r="AT152" s="202"/>
      <c r="AU152" s="202"/>
      <c r="AV152" s="202"/>
      <c r="AW152" s="202"/>
      <c r="AX152" s="202"/>
      <c r="AY152" s="202"/>
      <c r="AZ152" s="202"/>
      <c r="BA152" s="202"/>
      <c r="BB152" s="202"/>
      <c r="BC152" s="202"/>
      <c r="BD152" s="202"/>
      <c r="BE152" s="202"/>
    </row>
    <row r="153" spans="3:57">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c r="AR153" s="202"/>
      <c r="AS153" s="202"/>
      <c r="AT153" s="202"/>
      <c r="AU153" s="202"/>
      <c r="AV153" s="202"/>
      <c r="AW153" s="202"/>
      <c r="AX153" s="202"/>
      <c r="AY153" s="202"/>
      <c r="AZ153" s="202"/>
      <c r="BA153" s="202"/>
      <c r="BB153" s="202"/>
      <c r="BC153" s="202"/>
      <c r="BD153" s="202"/>
      <c r="BE153" s="202"/>
    </row>
    <row r="154" spans="3:57">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c r="AA154" s="202"/>
      <c r="AB154" s="202"/>
      <c r="AC154" s="202"/>
      <c r="AD154" s="202"/>
      <c r="AE154" s="202"/>
      <c r="AF154" s="202"/>
      <c r="AG154" s="202"/>
      <c r="AH154" s="202"/>
      <c r="AI154" s="202"/>
      <c r="AJ154" s="202"/>
      <c r="AK154" s="202"/>
      <c r="AL154" s="202"/>
      <c r="AM154" s="202"/>
      <c r="AN154" s="202"/>
      <c r="AO154" s="202"/>
      <c r="AP154" s="202"/>
      <c r="AQ154" s="202"/>
      <c r="AR154" s="202"/>
      <c r="AS154" s="202"/>
      <c r="AT154" s="202"/>
      <c r="AU154" s="202"/>
      <c r="AV154" s="202"/>
      <c r="AW154" s="202"/>
      <c r="AX154" s="202"/>
      <c r="AY154" s="202"/>
      <c r="AZ154" s="202"/>
      <c r="BA154" s="202"/>
      <c r="BB154" s="202"/>
      <c r="BC154" s="202"/>
      <c r="BD154" s="202"/>
      <c r="BE154" s="202"/>
    </row>
    <row r="155" spans="3:57">
      <c r="C155" s="202"/>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c r="AA155" s="202"/>
      <c r="AB155" s="202"/>
      <c r="AC155" s="202"/>
      <c r="AD155" s="202"/>
      <c r="AE155" s="202"/>
      <c r="AF155" s="202"/>
      <c r="AG155" s="202"/>
      <c r="AH155" s="202"/>
      <c r="AI155" s="202"/>
      <c r="AJ155" s="202"/>
      <c r="AK155" s="202"/>
      <c r="AL155" s="202"/>
      <c r="AM155" s="202"/>
      <c r="AN155" s="202"/>
      <c r="AO155" s="202"/>
      <c r="AP155" s="202"/>
      <c r="AQ155" s="202"/>
      <c r="AR155" s="202"/>
      <c r="AS155" s="202"/>
      <c r="AT155" s="202"/>
      <c r="AU155" s="202"/>
      <c r="AV155" s="202"/>
      <c r="AW155" s="202"/>
      <c r="AX155" s="202"/>
      <c r="AY155" s="202"/>
      <c r="AZ155" s="202"/>
      <c r="BA155" s="202"/>
      <c r="BB155" s="202"/>
      <c r="BC155" s="202"/>
      <c r="BD155" s="202"/>
      <c r="BE155" s="202"/>
    </row>
    <row r="156" spans="3:57">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c r="AV156" s="202"/>
      <c r="AW156" s="202"/>
      <c r="AX156" s="202"/>
      <c r="AY156" s="202"/>
      <c r="AZ156" s="202"/>
      <c r="BA156" s="202"/>
      <c r="BB156" s="202"/>
      <c r="BC156" s="202"/>
      <c r="BD156" s="202"/>
      <c r="BE156" s="202"/>
    </row>
    <row r="157" spans="3:57">
      <c r="C157" s="202"/>
      <c r="D157" s="202"/>
      <c r="E157" s="202"/>
      <c r="F157" s="202"/>
      <c r="G157" s="202"/>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02"/>
      <c r="AS157" s="202"/>
      <c r="AT157" s="202"/>
      <c r="AU157" s="202"/>
      <c r="AV157" s="202"/>
      <c r="AW157" s="202"/>
      <c r="AX157" s="202"/>
      <c r="AY157" s="202"/>
      <c r="AZ157" s="202"/>
      <c r="BA157" s="202"/>
      <c r="BB157" s="202"/>
      <c r="BC157" s="202"/>
      <c r="BD157" s="202"/>
      <c r="BE157" s="202"/>
    </row>
    <row r="158" spans="3:57">
      <c r="C158" s="202"/>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c r="AR158" s="202"/>
      <c r="AS158" s="202"/>
      <c r="AT158" s="202"/>
      <c r="AU158" s="202"/>
      <c r="AV158" s="202"/>
      <c r="AW158" s="202"/>
      <c r="AX158" s="202"/>
      <c r="AY158" s="202"/>
      <c r="AZ158" s="202"/>
      <c r="BA158" s="202"/>
      <c r="BB158" s="202"/>
      <c r="BC158" s="202"/>
      <c r="BD158" s="202"/>
      <c r="BE158" s="202"/>
    </row>
    <row r="159" spans="3:57">
      <c r="C159" s="202"/>
      <c r="D159" s="202"/>
      <c r="E159" s="202"/>
      <c r="F159" s="202"/>
      <c r="G159" s="202"/>
      <c r="H159" s="202"/>
      <c r="I159" s="202"/>
      <c r="J159" s="202"/>
      <c r="K159" s="202"/>
      <c r="L159" s="202"/>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c r="AH159" s="202"/>
      <c r="AI159" s="202"/>
      <c r="AJ159" s="202"/>
      <c r="AK159" s="202"/>
      <c r="AL159" s="202"/>
      <c r="AM159" s="202"/>
      <c r="AN159" s="202"/>
      <c r="AO159" s="202"/>
      <c r="AP159" s="202"/>
      <c r="AQ159" s="202"/>
      <c r="AR159" s="202"/>
      <c r="AS159" s="202"/>
      <c r="AT159" s="202"/>
      <c r="AU159" s="202"/>
      <c r="AV159" s="202"/>
      <c r="AW159" s="202"/>
      <c r="AX159" s="202"/>
      <c r="AY159" s="202"/>
      <c r="AZ159" s="202"/>
      <c r="BA159" s="202"/>
      <c r="BB159" s="202"/>
      <c r="BC159" s="202"/>
      <c r="BD159" s="202"/>
      <c r="BE159" s="202"/>
    </row>
    <row r="160" spans="3:57">
      <c r="C160" s="202"/>
      <c r="D160" s="202"/>
      <c r="E160" s="202"/>
      <c r="F160" s="202"/>
      <c r="G160" s="202"/>
      <c r="H160" s="202"/>
      <c r="I160" s="202"/>
      <c r="J160" s="202"/>
      <c r="K160" s="202"/>
      <c r="L160" s="202"/>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c r="AV160" s="202"/>
      <c r="AW160" s="202"/>
      <c r="AX160" s="202"/>
      <c r="AY160" s="202"/>
      <c r="AZ160" s="202"/>
      <c r="BA160" s="202"/>
      <c r="BB160" s="202"/>
      <c r="BC160" s="202"/>
      <c r="BD160" s="202"/>
      <c r="BE160" s="202"/>
    </row>
    <row r="161" spans="3:57">
      <c r="C161" s="202"/>
      <c r="D161" s="202"/>
      <c r="E161" s="202"/>
      <c r="F161" s="202"/>
      <c r="G161" s="202"/>
      <c r="H161" s="202"/>
      <c r="I161" s="202"/>
      <c r="J161" s="202"/>
      <c r="K161" s="202"/>
      <c r="L161" s="202"/>
      <c r="M161" s="202"/>
      <c r="N161" s="202"/>
      <c r="O161" s="202"/>
      <c r="P161" s="202"/>
      <c r="Q161" s="202"/>
      <c r="R161" s="202"/>
      <c r="S161" s="202"/>
      <c r="T161" s="202"/>
      <c r="U161" s="202"/>
      <c r="V161" s="202"/>
      <c r="W161" s="202"/>
      <c r="X161" s="202"/>
      <c r="Y161" s="202"/>
      <c r="Z161" s="202"/>
      <c r="AA161" s="202"/>
      <c r="AB161" s="202"/>
      <c r="AC161" s="202"/>
      <c r="AD161" s="202"/>
      <c r="AE161" s="202"/>
      <c r="AF161" s="202"/>
      <c r="AG161" s="202"/>
      <c r="AH161" s="202"/>
      <c r="AI161" s="202"/>
      <c r="AJ161" s="202"/>
      <c r="AK161" s="202"/>
      <c r="AL161" s="202"/>
      <c r="AM161" s="202"/>
      <c r="AN161" s="202"/>
      <c r="AO161" s="202"/>
      <c r="AP161" s="202"/>
      <c r="AQ161" s="202"/>
      <c r="AR161" s="202"/>
      <c r="AS161" s="202"/>
      <c r="AT161" s="202"/>
      <c r="AU161" s="202"/>
      <c r="AV161" s="202"/>
      <c r="AW161" s="202"/>
      <c r="AX161" s="202"/>
      <c r="AY161" s="202"/>
      <c r="AZ161" s="202"/>
      <c r="BA161" s="202"/>
      <c r="BB161" s="202"/>
      <c r="BC161" s="202"/>
      <c r="BD161" s="202"/>
      <c r="BE161" s="202"/>
    </row>
    <row r="162" spans="3:57">
      <c r="C162" s="202"/>
      <c r="D162" s="202"/>
      <c r="E162" s="202"/>
      <c r="F162" s="202"/>
      <c r="G162" s="202"/>
      <c r="H162" s="202"/>
      <c r="I162" s="202"/>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c r="AW162" s="202"/>
      <c r="AX162" s="202"/>
      <c r="AY162" s="202"/>
      <c r="AZ162" s="202"/>
      <c r="BA162" s="202"/>
      <c r="BB162" s="202"/>
      <c r="BC162" s="202"/>
      <c r="BD162" s="202"/>
      <c r="BE162" s="202"/>
    </row>
    <row r="163" spans="3:57">
      <c r="C163" s="202"/>
      <c r="D163" s="202"/>
      <c r="E163" s="202"/>
      <c r="F163" s="202"/>
      <c r="G163" s="202"/>
      <c r="H163" s="202"/>
      <c r="I163" s="202"/>
      <c r="J163" s="202"/>
      <c r="K163" s="202"/>
      <c r="L163" s="202"/>
      <c r="M163" s="202"/>
      <c r="N163" s="202"/>
      <c r="O163" s="202"/>
      <c r="P163" s="202"/>
      <c r="Q163" s="202"/>
      <c r="R163" s="202"/>
      <c r="S163" s="202"/>
      <c r="T163" s="202"/>
      <c r="U163" s="202"/>
      <c r="V163" s="202"/>
      <c r="W163" s="202"/>
      <c r="X163" s="202"/>
      <c r="Y163" s="202"/>
      <c r="Z163" s="202"/>
      <c r="AA163" s="202"/>
      <c r="AB163" s="202"/>
      <c r="AC163" s="202"/>
      <c r="AD163" s="202"/>
      <c r="AE163" s="202"/>
      <c r="AF163" s="202"/>
      <c r="AG163" s="202"/>
      <c r="AH163" s="202"/>
      <c r="AI163" s="202"/>
      <c r="AJ163" s="202"/>
      <c r="AK163" s="202"/>
      <c r="AL163" s="202"/>
      <c r="AM163" s="202"/>
      <c r="AN163" s="202"/>
      <c r="AO163" s="202"/>
      <c r="AP163" s="202"/>
      <c r="AQ163" s="202"/>
      <c r="AR163" s="202"/>
      <c r="AS163" s="202"/>
      <c r="AT163" s="202"/>
      <c r="AU163" s="202"/>
      <c r="AV163" s="202"/>
      <c r="AW163" s="202"/>
      <c r="AX163" s="202"/>
      <c r="AY163" s="202"/>
      <c r="AZ163" s="202"/>
      <c r="BA163" s="202"/>
      <c r="BB163" s="202"/>
      <c r="BC163" s="202"/>
      <c r="BD163" s="202"/>
      <c r="BE163" s="202"/>
    </row>
    <row r="164" spans="3:57">
      <c r="C164" s="202"/>
      <c r="D164" s="202"/>
      <c r="E164" s="202"/>
      <c r="F164" s="202"/>
      <c r="G164" s="202"/>
      <c r="H164" s="202"/>
      <c r="I164" s="202"/>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c r="AW164" s="202"/>
      <c r="AX164" s="202"/>
      <c r="AY164" s="202"/>
      <c r="AZ164" s="202"/>
      <c r="BA164" s="202"/>
      <c r="BB164" s="202"/>
      <c r="BC164" s="202"/>
      <c r="BD164" s="202"/>
      <c r="BE164" s="202"/>
    </row>
    <row r="165" spans="3:57">
      <c r="C165" s="202"/>
      <c r="D165" s="202"/>
      <c r="E165" s="202"/>
      <c r="F165" s="202"/>
      <c r="G165" s="202"/>
      <c r="H165" s="202"/>
      <c r="I165" s="202"/>
      <c r="J165" s="202"/>
      <c r="K165" s="202"/>
      <c r="L165" s="202"/>
      <c r="M165" s="202"/>
      <c r="N165" s="202"/>
      <c r="O165" s="202"/>
      <c r="P165" s="202"/>
      <c r="Q165" s="202"/>
      <c r="R165" s="202"/>
      <c r="S165" s="202"/>
      <c r="T165" s="202"/>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c r="AV165" s="202"/>
      <c r="AW165" s="202"/>
      <c r="AX165" s="202"/>
      <c r="AY165" s="202"/>
      <c r="AZ165" s="202"/>
      <c r="BA165" s="202"/>
      <c r="BB165" s="202"/>
      <c r="BC165" s="202"/>
      <c r="BD165" s="202"/>
      <c r="BE165" s="202"/>
    </row>
    <row r="166" spans="3:57">
      <c r="C166" s="202"/>
      <c r="D166" s="202"/>
      <c r="E166" s="202"/>
      <c r="F166" s="202"/>
      <c r="G166" s="202"/>
      <c r="H166" s="202"/>
      <c r="I166" s="202"/>
      <c r="J166" s="202"/>
      <c r="K166" s="202"/>
      <c r="L166" s="202"/>
      <c r="M166" s="202"/>
      <c r="N166" s="202"/>
      <c r="O166" s="202"/>
      <c r="P166" s="202"/>
      <c r="Q166" s="202"/>
      <c r="R166" s="202"/>
      <c r="S166" s="202"/>
      <c r="T166" s="202"/>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c r="AV166" s="202"/>
      <c r="AW166" s="202"/>
      <c r="AX166" s="202"/>
      <c r="AY166" s="202"/>
      <c r="AZ166" s="202"/>
      <c r="BA166" s="202"/>
      <c r="BB166" s="202"/>
      <c r="BC166" s="202"/>
      <c r="BD166" s="202"/>
      <c r="BE166" s="202"/>
    </row>
    <row r="167" spans="3:57">
      <c r="C167" s="202"/>
      <c r="D167" s="202"/>
      <c r="E167" s="202"/>
      <c r="F167" s="202"/>
      <c r="G167" s="202"/>
      <c r="H167" s="202"/>
      <c r="I167" s="202"/>
      <c r="J167" s="202"/>
      <c r="K167" s="202"/>
      <c r="L167" s="202"/>
      <c r="M167" s="202"/>
      <c r="N167" s="202"/>
      <c r="O167" s="202"/>
      <c r="P167" s="202"/>
      <c r="Q167" s="202"/>
      <c r="R167" s="202"/>
      <c r="S167" s="202"/>
      <c r="T167" s="202"/>
      <c r="U167" s="202"/>
      <c r="V167" s="202"/>
      <c r="W167" s="202"/>
      <c r="X167" s="202"/>
      <c r="Y167" s="202"/>
      <c r="Z167" s="202"/>
      <c r="AA167" s="202"/>
      <c r="AB167" s="202"/>
      <c r="AC167" s="202"/>
      <c r="AD167" s="202"/>
      <c r="AE167" s="202"/>
      <c r="AF167" s="202"/>
      <c r="AG167" s="202"/>
      <c r="AH167" s="202"/>
      <c r="AI167" s="202"/>
      <c r="AJ167" s="202"/>
      <c r="AK167" s="202"/>
      <c r="AL167" s="202"/>
      <c r="AM167" s="202"/>
      <c r="AN167" s="202"/>
      <c r="AO167" s="202"/>
      <c r="AP167" s="202"/>
      <c r="AQ167" s="202"/>
      <c r="AR167" s="202"/>
      <c r="AS167" s="202"/>
      <c r="AT167" s="202"/>
      <c r="AU167" s="202"/>
      <c r="AV167" s="202"/>
      <c r="AW167" s="202"/>
      <c r="AX167" s="202"/>
      <c r="AY167" s="202"/>
      <c r="AZ167" s="202"/>
      <c r="BA167" s="202"/>
      <c r="BB167" s="202"/>
      <c r="BC167" s="202"/>
      <c r="BD167" s="202"/>
      <c r="BE167" s="202"/>
    </row>
    <row r="168" spans="3:57">
      <c r="C168" s="202"/>
      <c r="D168" s="202"/>
      <c r="E168" s="202"/>
      <c r="F168" s="202"/>
      <c r="G168" s="202"/>
      <c r="H168" s="202"/>
      <c r="I168" s="202"/>
      <c r="J168" s="202"/>
      <c r="K168" s="202"/>
      <c r="L168" s="202"/>
      <c r="M168" s="202"/>
      <c r="N168" s="202"/>
      <c r="O168" s="202"/>
      <c r="P168" s="202"/>
      <c r="Q168" s="202"/>
      <c r="R168" s="202"/>
      <c r="S168" s="202"/>
      <c r="T168" s="202"/>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c r="AV168" s="202"/>
      <c r="AW168" s="202"/>
      <c r="AX168" s="202"/>
      <c r="AY168" s="202"/>
      <c r="AZ168" s="202"/>
      <c r="BA168" s="202"/>
      <c r="BB168" s="202"/>
      <c r="BC168" s="202"/>
      <c r="BD168" s="202"/>
      <c r="BE168" s="202"/>
    </row>
    <row r="169" spans="3:57">
      <c r="C169" s="202"/>
      <c r="D169" s="202"/>
      <c r="E169" s="202"/>
      <c r="F169" s="202"/>
      <c r="G169" s="202"/>
      <c r="H169" s="202"/>
      <c r="I169" s="202"/>
      <c r="J169" s="202"/>
      <c r="K169" s="202"/>
      <c r="L169" s="202"/>
      <c r="M169" s="202"/>
      <c r="N169" s="202"/>
      <c r="O169" s="202"/>
      <c r="P169" s="202"/>
      <c r="Q169" s="202"/>
      <c r="R169" s="202"/>
      <c r="S169" s="202"/>
      <c r="T169" s="202"/>
      <c r="U169" s="202"/>
      <c r="V169" s="202"/>
      <c r="W169" s="202"/>
      <c r="X169" s="202"/>
      <c r="Y169" s="202"/>
      <c r="Z169" s="202"/>
      <c r="AA169" s="202"/>
      <c r="AB169" s="202"/>
      <c r="AC169" s="202"/>
      <c r="AD169" s="202"/>
      <c r="AE169" s="202"/>
      <c r="AF169" s="202"/>
      <c r="AG169" s="202"/>
      <c r="AH169" s="202"/>
      <c r="AI169" s="202"/>
      <c r="AJ169" s="202"/>
      <c r="AK169" s="202"/>
      <c r="AL169" s="202"/>
      <c r="AM169" s="202"/>
      <c r="AN169" s="202"/>
      <c r="AO169" s="202"/>
      <c r="AP169" s="202"/>
      <c r="AQ169" s="202"/>
      <c r="AR169" s="202"/>
      <c r="AS169" s="202"/>
      <c r="AT169" s="202"/>
      <c r="AU169" s="202"/>
      <c r="AV169" s="202"/>
      <c r="AW169" s="202"/>
      <c r="AX169" s="202"/>
      <c r="AY169" s="202"/>
      <c r="AZ169" s="202"/>
      <c r="BA169" s="202"/>
      <c r="BB169" s="202"/>
      <c r="BC169" s="202"/>
      <c r="BD169" s="202"/>
      <c r="BE169" s="202"/>
    </row>
    <row r="170" spans="3:57">
      <c r="C170" s="202"/>
      <c r="D170" s="202"/>
      <c r="E170" s="202"/>
      <c r="F170" s="202"/>
      <c r="G170" s="202"/>
      <c r="H170" s="202"/>
      <c r="I170" s="202"/>
      <c r="J170" s="202"/>
      <c r="K170" s="202"/>
      <c r="L170" s="202"/>
      <c r="M170" s="202"/>
      <c r="N170" s="202"/>
      <c r="O170" s="202"/>
      <c r="P170" s="202"/>
      <c r="Q170" s="202"/>
      <c r="R170" s="202"/>
      <c r="S170" s="202"/>
      <c r="T170" s="202"/>
      <c r="U170" s="202"/>
      <c r="V170" s="202"/>
      <c r="W170" s="202"/>
      <c r="X170" s="202"/>
      <c r="Y170" s="202"/>
      <c r="Z170" s="202"/>
      <c r="AA170" s="202"/>
      <c r="AB170" s="202"/>
      <c r="AC170" s="202"/>
      <c r="AD170" s="202"/>
      <c r="AE170" s="202"/>
      <c r="AF170" s="202"/>
      <c r="AG170" s="202"/>
      <c r="AH170" s="202"/>
      <c r="AI170" s="202"/>
      <c r="AJ170" s="202"/>
      <c r="AK170" s="202"/>
      <c r="AL170" s="202"/>
      <c r="AM170" s="202"/>
      <c r="AN170" s="202"/>
      <c r="AO170" s="202"/>
      <c r="AP170" s="202"/>
      <c r="AQ170" s="202"/>
      <c r="AR170" s="202"/>
      <c r="AS170" s="202"/>
      <c r="AT170" s="202"/>
      <c r="AU170" s="202"/>
      <c r="AV170" s="202"/>
      <c r="AW170" s="202"/>
      <c r="AX170" s="202"/>
      <c r="AY170" s="202"/>
      <c r="AZ170" s="202"/>
      <c r="BA170" s="202"/>
      <c r="BB170" s="202"/>
      <c r="BC170" s="202"/>
      <c r="BD170" s="202"/>
      <c r="BE170" s="202"/>
    </row>
    <row r="171" spans="3:57">
      <c r="C171" s="202"/>
      <c r="D171" s="202"/>
      <c r="E171" s="202"/>
      <c r="F171" s="202"/>
      <c r="G171" s="202"/>
      <c r="H171" s="202"/>
      <c r="I171" s="202"/>
      <c r="J171" s="202"/>
      <c r="K171" s="202"/>
      <c r="L171" s="202"/>
      <c r="M171" s="202"/>
      <c r="N171" s="202"/>
      <c r="O171" s="202"/>
      <c r="P171" s="202"/>
      <c r="Q171" s="202"/>
      <c r="R171" s="202"/>
      <c r="S171" s="202"/>
      <c r="T171" s="202"/>
      <c r="U171" s="202"/>
      <c r="V171" s="202"/>
      <c r="W171" s="202"/>
      <c r="X171" s="202"/>
      <c r="Y171" s="202"/>
      <c r="Z171" s="202"/>
      <c r="AA171" s="202"/>
      <c r="AB171" s="202"/>
      <c r="AC171" s="202"/>
      <c r="AD171" s="202"/>
      <c r="AE171" s="202"/>
      <c r="AF171" s="202"/>
      <c r="AG171" s="202"/>
      <c r="AH171" s="202"/>
      <c r="AI171" s="202"/>
      <c r="AJ171" s="202"/>
      <c r="AK171" s="202"/>
      <c r="AL171" s="202"/>
      <c r="AM171" s="202"/>
      <c r="AN171" s="202"/>
      <c r="AO171" s="202"/>
      <c r="AP171" s="202"/>
      <c r="AQ171" s="202"/>
      <c r="AR171" s="202"/>
      <c r="AS171" s="202"/>
      <c r="AT171" s="202"/>
      <c r="AU171" s="202"/>
      <c r="AV171" s="202"/>
      <c r="AW171" s="202"/>
      <c r="AX171" s="202"/>
      <c r="AY171" s="202"/>
      <c r="AZ171" s="202"/>
      <c r="BA171" s="202"/>
      <c r="BB171" s="202"/>
      <c r="BC171" s="202"/>
      <c r="BD171" s="202"/>
      <c r="BE171" s="202"/>
    </row>
    <row r="172" spans="3:57">
      <c r="C172" s="202"/>
      <c r="D172" s="202"/>
      <c r="E172" s="202"/>
      <c r="F172" s="202"/>
      <c r="G172" s="202"/>
      <c r="H172" s="202"/>
      <c r="I172" s="202"/>
      <c r="J172" s="202"/>
      <c r="K172" s="202"/>
      <c r="L172" s="202"/>
      <c r="M172" s="202"/>
      <c r="N172" s="202"/>
      <c r="O172" s="202"/>
      <c r="P172" s="202"/>
      <c r="Q172" s="202"/>
      <c r="R172" s="202"/>
      <c r="S172" s="202"/>
      <c r="T172" s="202"/>
      <c r="U172" s="202"/>
      <c r="V172" s="202"/>
      <c r="W172" s="202"/>
      <c r="X172" s="202"/>
      <c r="Y172" s="202"/>
      <c r="Z172" s="202"/>
      <c r="AA172" s="202"/>
      <c r="AB172" s="202"/>
      <c r="AC172" s="202"/>
      <c r="AD172" s="202"/>
      <c r="AE172" s="202"/>
      <c r="AF172" s="202"/>
      <c r="AG172" s="202"/>
      <c r="AH172" s="202"/>
      <c r="AI172" s="202"/>
      <c r="AJ172" s="202"/>
      <c r="AK172" s="202"/>
      <c r="AL172" s="202"/>
      <c r="AM172" s="202"/>
      <c r="AN172" s="202"/>
      <c r="AO172" s="202"/>
      <c r="AP172" s="202"/>
      <c r="AQ172" s="202"/>
      <c r="AR172" s="202"/>
      <c r="AS172" s="202"/>
      <c r="AT172" s="202"/>
      <c r="AU172" s="202"/>
      <c r="AV172" s="202"/>
      <c r="AW172" s="202"/>
      <c r="AX172" s="202"/>
      <c r="AY172" s="202"/>
      <c r="AZ172" s="202"/>
      <c r="BA172" s="202"/>
      <c r="BB172" s="202"/>
      <c r="BC172" s="202"/>
      <c r="BD172" s="202"/>
      <c r="BE172" s="202"/>
    </row>
    <row r="173" spans="3:57">
      <c r="C173" s="202"/>
      <c r="D173" s="202"/>
      <c r="E173" s="202"/>
      <c r="F173" s="202"/>
      <c r="G173" s="202"/>
      <c r="H173" s="202"/>
      <c r="I173" s="202"/>
      <c r="J173" s="202"/>
      <c r="K173" s="202"/>
      <c r="L173" s="202"/>
      <c r="M173" s="202"/>
      <c r="N173" s="202"/>
      <c r="O173" s="202"/>
      <c r="P173" s="202"/>
      <c r="Q173" s="202"/>
      <c r="R173" s="202"/>
      <c r="S173" s="202"/>
      <c r="T173" s="202"/>
      <c r="U173" s="202"/>
      <c r="V173" s="202"/>
      <c r="W173" s="202"/>
      <c r="X173" s="202"/>
      <c r="Y173" s="202"/>
      <c r="Z173" s="202"/>
      <c r="AA173" s="202"/>
      <c r="AB173" s="202"/>
      <c r="AC173" s="202"/>
      <c r="AD173" s="202"/>
      <c r="AE173" s="202"/>
      <c r="AF173" s="202"/>
      <c r="AG173" s="202"/>
      <c r="AH173" s="202"/>
      <c r="AI173" s="202"/>
      <c r="AJ173" s="202"/>
      <c r="AK173" s="202"/>
      <c r="AL173" s="202"/>
      <c r="AM173" s="202"/>
      <c r="AN173" s="202"/>
      <c r="AO173" s="202"/>
      <c r="AP173" s="202"/>
      <c r="AQ173" s="202"/>
      <c r="AR173" s="202"/>
      <c r="AS173" s="202"/>
      <c r="AT173" s="202"/>
      <c r="AU173" s="202"/>
      <c r="AV173" s="202"/>
      <c r="AW173" s="202"/>
      <c r="AX173" s="202"/>
      <c r="AY173" s="202"/>
      <c r="AZ173" s="202"/>
      <c r="BA173" s="202"/>
      <c r="BB173" s="202"/>
      <c r="BC173" s="202"/>
      <c r="BD173" s="202"/>
      <c r="BE173" s="202"/>
    </row>
    <row r="174" spans="3:57">
      <c r="C174" s="202"/>
      <c r="D174" s="202"/>
      <c r="E174" s="202"/>
      <c r="F174" s="202"/>
      <c r="G174" s="202"/>
      <c r="H174" s="202"/>
      <c r="I174" s="202"/>
      <c r="J174" s="202"/>
      <c r="K174" s="202"/>
      <c r="L174" s="202"/>
      <c r="M174" s="202"/>
      <c r="N174" s="202"/>
      <c r="O174" s="202"/>
      <c r="P174" s="202"/>
      <c r="Q174" s="202"/>
      <c r="R174" s="202"/>
      <c r="S174" s="202"/>
      <c r="T174" s="202"/>
      <c r="U174" s="202"/>
      <c r="V174" s="202"/>
      <c r="W174" s="202"/>
      <c r="X174" s="202"/>
      <c r="Y174" s="202"/>
      <c r="Z174" s="202"/>
      <c r="AA174" s="202"/>
      <c r="AB174" s="202"/>
      <c r="AC174" s="202"/>
      <c r="AD174" s="202"/>
      <c r="AE174" s="202"/>
      <c r="AF174" s="202"/>
      <c r="AG174" s="202"/>
      <c r="AH174" s="202"/>
      <c r="AI174" s="202"/>
      <c r="AJ174" s="202"/>
      <c r="AK174" s="202"/>
      <c r="AL174" s="202"/>
      <c r="AM174" s="202"/>
      <c r="AN174" s="202"/>
      <c r="AO174" s="202"/>
      <c r="AP174" s="202"/>
      <c r="AQ174" s="202"/>
      <c r="AR174" s="202"/>
      <c r="AS174" s="202"/>
      <c r="AT174" s="202"/>
      <c r="AU174" s="202"/>
      <c r="AV174" s="202"/>
      <c r="AW174" s="202"/>
      <c r="AX174" s="202"/>
      <c r="AY174" s="202"/>
      <c r="AZ174" s="202"/>
      <c r="BA174" s="202"/>
      <c r="BB174" s="202"/>
      <c r="BC174" s="202"/>
      <c r="BD174" s="202"/>
      <c r="BE174" s="202"/>
    </row>
    <row r="175" spans="3:57">
      <c r="C175" s="202"/>
      <c r="D175" s="202"/>
      <c r="E175" s="202"/>
      <c r="F175" s="202"/>
      <c r="G175" s="202"/>
      <c r="H175" s="202"/>
      <c r="I175" s="202"/>
      <c r="J175" s="202"/>
      <c r="K175" s="202"/>
      <c r="L175" s="202"/>
      <c r="M175" s="202"/>
      <c r="N175" s="202"/>
      <c r="O175" s="202"/>
      <c r="P175" s="202"/>
      <c r="Q175" s="202"/>
      <c r="R175" s="202"/>
      <c r="S175" s="202"/>
      <c r="T175" s="202"/>
      <c r="U175" s="202"/>
      <c r="V175" s="202"/>
      <c r="W175" s="202"/>
      <c r="X175" s="202"/>
      <c r="Y175" s="202"/>
      <c r="Z175" s="202"/>
      <c r="AA175" s="202"/>
      <c r="AB175" s="202"/>
      <c r="AC175" s="202"/>
      <c r="AD175" s="202"/>
      <c r="AE175" s="202"/>
      <c r="AF175" s="202"/>
      <c r="AG175" s="202"/>
      <c r="AH175" s="202"/>
      <c r="AI175" s="202"/>
      <c r="AJ175" s="202"/>
      <c r="AK175" s="202"/>
      <c r="AL175" s="202"/>
      <c r="AM175" s="202"/>
      <c r="AN175" s="202"/>
      <c r="AO175" s="202"/>
      <c r="AP175" s="202"/>
      <c r="AQ175" s="202"/>
      <c r="AR175" s="202"/>
      <c r="AS175" s="202"/>
      <c r="AT175" s="202"/>
      <c r="AU175" s="202"/>
      <c r="AV175" s="202"/>
      <c r="AW175" s="202"/>
      <c r="AX175" s="202"/>
      <c r="AY175" s="202"/>
      <c r="AZ175" s="202"/>
      <c r="BA175" s="202"/>
      <c r="BB175" s="202"/>
      <c r="BC175" s="202"/>
      <c r="BD175" s="202"/>
      <c r="BE175" s="202"/>
    </row>
    <row r="176" spans="3:57">
      <c r="C176" s="202"/>
      <c r="D176" s="202"/>
      <c r="E176" s="202"/>
      <c r="F176" s="202"/>
      <c r="G176" s="202"/>
      <c r="H176" s="202"/>
      <c r="I176" s="202"/>
      <c r="J176" s="202"/>
      <c r="K176" s="202"/>
      <c r="L176" s="202"/>
      <c r="M176" s="202"/>
      <c r="N176" s="202"/>
      <c r="O176" s="202"/>
      <c r="P176" s="202"/>
      <c r="Q176" s="202"/>
      <c r="R176" s="202"/>
      <c r="S176" s="202"/>
      <c r="T176" s="202"/>
      <c r="U176" s="202"/>
      <c r="V176" s="202"/>
      <c r="W176" s="202"/>
      <c r="X176" s="202"/>
      <c r="Y176" s="202"/>
      <c r="Z176" s="202"/>
      <c r="AA176" s="202"/>
      <c r="AB176" s="202"/>
      <c r="AC176" s="202"/>
      <c r="AD176" s="202"/>
      <c r="AE176" s="202"/>
      <c r="AF176" s="202"/>
      <c r="AG176" s="202"/>
      <c r="AH176" s="202"/>
      <c r="AI176" s="202"/>
      <c r="AJ176" s="202"/>
      <c r="AK176" s="202"/>
      <c r="AL176" s="202"/>
      <c r="AM176" s="202"/>
      <c r="AN176" s="202"/>
      <c r="AO176" s="202"/>
      <c r="AP176" s="202"/>
      <c r="AQ176" s="202"/>
      <c r="AR176" s="202"/>
      <c r="AS176" s="202"/>
      <c r="AT176" s="202"/>
      <c r="AU176" s="202"/>
      <c r="AV176" s="202"/>
      <c r="AW176" s="202"/>
      <c r="AX176" s="202"/>
      <c r="AY176" s="202"/>
      <c r="AZ176" s="202"/>
      <c r="BA176" s="202"/>
      <c r="BB176" s="202"/>
      <c r="BC176" s="202"/>
      <c r="BD176" s="202"/>
      <c r="BE176" s="202"/>
    </row>
    <row r="177" spans="3:57">
      <c r="C177" s="202"/>
      <c r="D177" s="202"/>
      <c r="E177" s="202"/>
      <c r="F177" s="202"/>
      <c r="G177" s="202"/>
      <c r="H177" s="202"/>
      <c r="I177" s="202"/>
      <c r="J177" s="202"/>
      <c r="K177" s="202"/>
      <c r="L177" s="202"/>
      <c r="M177" s="202"/>
      <c r="N177" s="202"/>
      <c r="O177" s="202"/>
      <c r="P177" s="202"/>
      <c r="Q177" s="202"/>
      <c r="R177" s="202"/>
      <c r="S177" s="202"/>
      <c r="T177" s="202"/>
      <c r="U177" s="202"/>
      <c r="V177" s="202"/>
      <c r="W177" s="202"/>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c r="AV177" s="202"/>
      <c r="AW177" s="202"/>
      <c r="AX177" s="202"/>
      <c r="AY177" s="202"/>
      <c r="AZ177" s="202"/>
      <c r="BA177" s="202"/>
      <c r="BB177" s="202"/>
      <c r="BC177" s="202"/>
      <c r="BD177" s="202"/>
      <c r="BE177" s="202"/>
    </row>
    <row r="178" spans="3:57">
      <c r="C178" s="202"/>
      <c r="D178" s="202"/>
      <c r="E178" s="202"/>
      <c r="F178" s="202"/>
      <c r="G178" s="202"/>
      <c r="H178" s="202"/>
      <c r="I178" s="202"/>
      <c r="J178" s="202"/>
      <c r="K178" s="202"/>
      <c r="L178" s="202"/>
      <c r="M178" s="202"/>
      <c r="N178" s="202"/>
      <c r="O178" s="202"/>
      <c r="P178" s="202"/>
      <c r="Q178" s="202"/>
      <c r="R178" s="202"/>
      <c r="S178" s="202"/>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c r="AW178" s="202"/>
      <c r="AX178" s="202"/>
      <c r="AY178" s="202"/>
      <c r="AZ178" s="202"/>
      <c r="BA178" s="202"/>
      <c r="BB178" s="202"/>
      <c r="BC178" s="202"/>
      <c r="BD178" s="202"/>
      <c r="BE178" s="202"/>
    </row>
    <row r="179" spans="3:57">
      <c r="C179" s="202"/>
      <c r="D179" s="202"/>
      <c r="E179" s="202"/>
      <c r="F179" s="202"/>
      <c r="G179" s="202"/>
      <c r="H179" s="202"/>
      <c r="I179" s="202"/>
      <c r="J179" s="202"/>
      <c r="K179" s="202"/>
      <c r="L179" s="202"/>
      <c r="M179" s="202"/>
      <c r="N179" s="202"/>
      <c r="O179" s="202"/>
      <c r="P179" s="202"/>
      <c r="Q179" s="202"/>
      <c r="R179" s="202"/>
      <c r="S179" s="202"/>
      <c r="T179" s="202"/>
      <c r="U179" s="202"/>
      <c r="V179" s="202"/>
      <c r="W179" s="202"/>
      <c r="X179" s="202"/>
      <c r="Y179" s="202"/>
      <c r="Z179" s="202"/>
      <c r="AA179" s="202"/>
      <c r="AB179" s="202"/>
      <c r="AC179" s="202"/>
      <c r="AD179" s="202"/>
      <c r="AE179" s="202"/>
      <c r="AF179" s="202"/>
      <c r="AG179" s="202"/>
      <c r="AH179" s="202"/>
      <c r="AI179" s="202"/>
      <c r="AJ179" s="202"/>
      <c r="AK179" s="202"/>
      <c r="AL179" s="202"/>
      <c r="AM179" s="202"/>
      <c r="AN179" s="202"/>
      <c r="AO179" s="202"/>
      <c r="AP179" s="202"/>
      <c r="AQ179" s="202"/>
      <c r="AR179" s="202"/>
      <c r="AS179" s="202"/>
      <c r="AT179" s="202"/>
      <c r="AU179" s="202"/>
      <c r="AV179" s="202"/>
      <c r="AW179" s="202"/>
      <c r="AX179" s="202"/>
      <c r="AY179" s="202"/>
      <c r="AZ179" s="202"/>
      <c r="BA179" s="202"/>
      <c r="BB179" s="202"/>
      <c r="BC179" s="202"/>
      <c r="BD179" s="202"/>
      <c r="BE179" s="202"/>
    </row>
    <row r="180" spans="3:57">
      <c r="C180" s="202"/>
      <c r="D180" s="202"/>
      <c r="E180" s="202"/>
      <c r="F180" s="202"/>
      <c r="G180" s="202"/>
      <c r="H180" s="202"/>
      <c r="I180" s="202"/>
      <c r="J180" s="202"/>
      <c r="K180" s="202"/>
      <c r="L180" s="202"/>
      <c r="M180" s="202"/>
      <c r="N180" s="202"/>
      <c r="O180" s="202"/>
      <c r="P180" s="202"/>
      <c r="Q180" s="202"/>
      <c r="R180" s="202"/>
      <c r="S180" s="202"/>
      <c r="T180" s="202"/>
      <c r="U180" s="202"/>
      <c r="V180" s="202"/>
      <c r="W180" s="202"/>
      <c r="X180" s="202"/>
      <c r="Y180" s="202"/>
      <c r="Z180" s="202"/>
      <c r="AA180" s="202"/>
      <c r="AB180" s="202"/>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c r="AW180" s="202"/>
      <c r="AX180" s="202"/>
      <c r="AY180" s="202"/>
      <c r="AZ180" s="202"/>
      <c r="BA180" s="202"/>
      <c r="BB180" s="202"/>
      <c r="BC180" s="202"/>
      <c r="BD180" s="202"/>
      <c r="BE180" s="202"/>
    </row>
  </sheetData>
  <mergeCells count="138">
    <mergeCell ref="A3:BE3"/>
    <mergeCell ref="A5:J6"/>
    <mergeCell ref="K5:N6"/>
    <mergeCell ref="O5:T6"/>
    <mergeCell ref="U5:Z6"/>
    <mergeCell ref="AA5:AE6"/>
    <mergeCell ref="AF5:AZ6"/>
    <mergeCell ref="BA6:BE6"/>
    <mergeCell ref="A8:A44"/>
    <mergeCell ref="B8:J44"/>
    <mergeCell ref="K8:N44"/>
    <mergeCell ref="O8:T44"/>
    <mergeCell ref="U8:Z44"/>
    <mergeCell ref="AA8:AE44"/>
    <mergeCell ref="AF8:AK8"/>
    <mergeCell ref="AL8:AZ8"/>
    <mergeCell ref="A7:J7"/>
    <mergeCell ref="K7:N7"/>
    <mergeCell ref="O7:T7"/>
    <mergeCell ref="U7:Z7"/>
    <mergeCell ref="AA7:AE7"/>
    <mergeCell ref="AF7:AK7"/>
    <mergeCell ref="BA8:BE8"/>
    <mergeCell ref="AF9:AK9"/>
    <mergeCell ref="AL9:AZ9"/>
    <mergeCell ref="BA9:BE9"/>
    <mergeCell ref="AF10:AK10"/>
    <mergeCell ref="AL10:AZ10"/>
    <mergeCell ref="BA10:BE10"/>
    <mergeCell ref="AL7:AZ7"/>
    <mergeCell ref="BA7:BE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1:AK41"/>
    <mergeCell ref="AL41:AZ41"/>
    <mergeCell ref="BA41:BE41"/>
    <mergeCell ref="AF42:AK42"/>
    <mergeCell ref="AL42:AZ42"/>
    <mergeCell ref="BA42:BE42"/>
    <mergeCell ref="AF39:AK39"/>
    <mergeCell ref="AL39:AZ39"/>
    <mergeCell ref="BA39:BE39"/>
    <mergeCell ref="AF40:AK40"/>
    <mergeCell ref="AL40:AZ40"/>
    <mergeCell ref="BA40:BE40"/>
    <mergeCell ref="C47:BE48"/>
    <mergeCell ref="C50:BD50"/>
    <mergeCell ref="C51:BD51"/>
    <mergeCell ref="C52:BD52"/>
    <mergeCell ref="C53:BD53"/>
    <mergeCell ref="AF43:AK43"/>
    <mergeCell ref="AL43:AZ43"/>
    <mergeCell ref="BA43:BE43"/>
    <mergeCell ref="AF44:AK44"/>
    <mergeCell ref="AL44:AZ44"/>
    <mergeCell ref="BA44:BE44"/>
  </mergeCells>
  <phoneticPr fontId="7"/>
  <printOptions horizontalCentered="1"/>
  <pageMargins left="0.15748031496062992" right="0.15748031496062992" top="0.35433070866141736" bottom="0.27559055118110237" header="0.15748031496062992" footer="0.19685039370078741"/>
  <pageSetup paperSize="9" scale="33" orientation="landscape" horizontalDpi="4294967294"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24</vt:i4>
      </vt:variant>
    </vt:vector>
  </HeadingPairs>
  <TitlesOfParts>
    <vt:vector size="107" baseType="lpstr">
      <vt:lpstr>添付書類一覧</vt:lpstr>
      <vt:lpstr>１　第１号様式指定申請書</vt:lpstr>
      <vt:lpstr> 1　第１号様式指定申請書【記入例】</vt:lpstr>
      <vt:lpstr>2　別紙</vt:lpstr>
      <vt:lpstr>3　付表８（機能）</vt:lpstr>
      <vt:lpstr>4　付表８ｰ２(機能・従たる)</vt:lpstr>
      <vt:lpstr>5　付表９（生活）</vt:lpstr>
      <vt:lpstr>6　付表９－２(生活・従たる)</vt:lpstr>
      <vt:lpstr>7　体制状況一覧</vt:lpstr>
      <vt:lpstr>7　体制状況一覧【記入例】</vt:lpstr>
      <vt:lpstr>8　勤務体制一覧表</vt:lpstr>
      <vt:lpstr>8　勤務体制一覧表【記入例】 </vt:lpstr>
      <vt:lpstr>9　福祉専門職員配置等加算</vt:lpstr>
      <vt:lpstr>9　福祉専門職員配置等加算【記入例】</vt:lpstr>
      <vt:lpstr>10　食事提供体制（確認事項）</vt:lpstr>
      <vt:lpstr>11 食事提供体制</vt:lpstr>
      <vt:lpstr>11　食事提供体制【記入例】</vt:lpstr>
      <vt:lpstr>12　食事提供リスト</vt:lpstr>
      <vt:lpstr>12　食事提供リスト【記入例】</vt:lpstr>
      <vt:lpstr>13　実費徴収の状況</vt:lpstr>
      <vt:lpstr>13　実費徴収の状況【記入例】</vt:lpstr>
      <vt:lpstr>（参考）食事提供に関する条例等</vt:lpstr>
      <vt:lpstr>14　視覚・聴覚</vt:lpstr>
      <vt:lpstr>14　視覚・聴覚【記入例】</vt:lpstr>
      <vt:lpstr>15　夜間支援体制等加算（宿泊型）</vt:lpstr>
      <vt:lpstr>16　地域移行・通勤者生活支援加算（宿泊型）</vt:lpstr>
      <vt:lpstr>16　地域移行・通勤者生活支援加算【記入例】</vt:lpstr>
      <vt:lpstr>17　短期滞在及び精神障害者退院（生活）</vt:lpstr>
      <vt:lpstr>17　短期滞在及び精神障害者退院【記入例】</vt:lpstr>
      <vt:lpstr>18　地域生活移行個別支援特別加算（宿泊型）</vt:lpstr>
      <vt:lpstr>19　就労移行支援体制加算</vt:lpstr>
      <vt:lpstr>19　就労移行支援体制加算【記入例】</vt:lpstr>
      <vt:lpstr>20　送迎加算</vt:lpstr>
      <vt:lpstr>20　送迎加算【記入例】</vt:lpstr>
      <vt:lpstr>21　送迎者リスト</vt:lpstr>
      <vt:lpstr>21　送迎者リスト【記入例】</vt:lpstr>
      <vt:lpstr>22　看護職員配置加算（生活訓練）</vt:lpstr>
      <vt:lpstr>22　看護職員配置加算（生活訓練）【記入例】</vt:lpstr>
      <vt:lpstr>23　社会生活支援特別加算</vt:lpstr>
      <vt:lpstr>24　個別計画訓練支援加算 </vt:lpstr>
      <vt:lpstr>25　精神障害者地域移行特別加算</vt:lpstr>
      <vt:lpstr>26　強度行動障害者地域移行支援加算</vt:lpstr>
      <vt:lpstr>27　利用日数届出書</vt:lpstr>
      <vt:lpstr>27　利用日数届出書【記入例】</vt:lpstr>
      <vt:lpstr>28　利用日数管理票</vt:lpstr>
      <vt:lpstr>28　利用日数管理票【記入例】</vt:lpstr>
      <vt:lpstr>29　平面図</vt:lpstr>
      <vt:lpstr>30　設備・備品一覧表</vt:lpstr>
      <vt:lpstr>30　設備・備品一覧表【記入例】</vt:lpstr>
      <vt:lpstr>31　建物面積表</vt:lpstr>
      <vt:lpstr>31　建物面積表【記入例】</vt:lpstr>
      <vt:lpstr>32　管理者経歴書</vt:lpstr>
      <vt:lpstr>32　管理者経歴書【記入例】</vt:lpstr>
      <vt:lpstr>33　実務経験証明書 </vt:lpstr>
      <vt:lpstr>33　実務経験証明書(記入例) </vt:lpstr>
      <vt:lpstr>34　サビ管経歴書</vt:lpstr>
      <vt:lpstr>34　サビ管【記入例】</vt:lpstr>
      <vt:lpstr>35　実務経験証明書</vt:lpstr>
      <vt:lpstr>35　実務経験証明書【記入例】</vt:lpstr>
      <vt:lpstr>36　苦情解決</vt:lpstr>
      <vt:lpstr>36　苦情解決【記入例】</vt:lpstr>
      <vt:lpstr>37　主たる対象者</vt:lpstr>
      <vt:lpstr>37　主たる対象【記入例】</vt:lpstr>
      <vt:lpstr>38　協力医療機関</vt:lpstr>
      <vt:lpstr>38　医療機関【記入例】</vt:lpstr>
      <vt:lpstr>39　非該当誓約書及び役員等名簿</vt:lpstr>
      <vt:lpstr>39　非該当誓約書及び役員等名簿【記入例】</vt:lpstr>
      <vt:lpstr>40　事業開始届</vt:lpstr>
      <vt:lpstr>40　事業開始届【記入例】</vt:lpstr>
      <vt:lpstr>41　事業計画書【参考】</vt:lpstr>
      <vt:lpstr>42　収支予算書</vt:lpstr>
      <vt:lpstr>43　利用者名簿</vt:lpstr>
      <vt:lpstr>44　差替確約</vt:lpstr>
      <vt:lpstr>45　耐震化調査票</vt:lpstr>
      <vt:lpstr>46　社会・労働保険加入状況確認票</vt:lpstr>
      <vt:lpstr>47　メールアドレス登録票</vt:lpstr>
      <vt:lpstr>48　業務管理体制の届出</vt:lpstr>
      <vt:lpstr>49　第29号様式　業務管理体制届出書</vt:lpstr>
      <vt:lpstr>49　第29号様式　業務管理体制届出書 (記入例)</vt:lpstr>
      <vt:lpstr>50　第31号様式　業務管理体制変更届</vt:lpstr>
      <vt:lpstr>50　第31号様式　業務管理体制変更届(記入例)</vt:lpstr>
      <vt:lpstr>51　業務管理体制　別表</vt:lpstr>
      <vt:lpstr>51　業務管理体制　別表（記入例）</vt:lpstr>
      <vt:lpstr>' 1　第１号様式指定申請書【記入例】'!Print_Area</vt:lpstr>
      <vt:lpstr>'１　第１号様式指定申請書'!Print_Area</vt:lpstr>
      <vt:lpstr>'11 食事提供体制'!Print_Area</vt:lpstr>
      <vt:lpstr>'11　食事提供体制【記入例】'!Print_Area</vt:lpstr>
      <vt:lpstr>'14　視覚・聴覚'!Print_Area</vt:lpstr>
      <vt:lpstr>'14　視覚・聴覚【記入例】'!Print_Area</vt:lpstr>
      <vt:lpstr>'18　地域生活移行個別支援特別加算（宿泊型）'!Print_Area</vt:lpstr>
      <vt:lpstr>'28　利用日数管理票【記入例】'!Print_Area</vt:lpstr>
      <vt:lpstr>'3　付表８（機能）'!Print_Area</vt:lpstr>
      <vt:lpstr>'39　非該当誓約書及び役員等名簿'!Print_Area</vt:lpstr>
      <vt:lpstr>'39　非該当誓約書及び役員等名簿【記入例】'!Print_Area</vt:lpstr>
      <vt:lpstr>'4　付表８ｰ２(機能・従たる)'!Print_Area</vt:lpstr>
      <vt:lpstr>'48　業務管理体制の届出'!Print_Area</vt:lpstr>
      <vt:lpstr>'5　付表９（生活）'!Print_Area</vt:lpstr>
      <vt:lpstr>'50　第31号様式　業務管理体制変更届(記入例)'!Print_Area</vt:lpstr>
      <vt:lpstr>'6　付表９－２(生活・従たる)'!Print_Area</vt:lpstr>
      <vt:lpstr>'7　体制状況一覧'!Print_Area</vt:lpstr>
      <vt:lpstr>'7　体制状況一覧【記入例】'!Print_Area</vt:lpstr>
      <vt:lpstr>'8　勤務体制一覧表【記入例】 '!Print_Area</vt:lpstr>
      <vt:lpstr>'9　福祉専門職員配置等加算'!Print_Area</vt:lpstr>
      <vt:lpstr>'9　福祉専門職員配置等加算【記入例】'!Print_Area</vt:lpstr>
      <vt:lpstr>添付書類一覧!Print_Area</vt:lpstr>
      <vt:lpstr>'7　体制状況一覧'!Print_Titles</vt:lpstr>
      <vt:lpstr>'7　体制状況一覧【記入例】'!Print_Titles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2024-09-12T07:57:13Z</cp:lastPrinted>
  <dcterms:created xsi:type="dcterms:W3CDTF">2018-04-02T00:49:05Z</dcterms:created>
  <dcterms:modified xsi:type="dcterms:W3CDTF">2025-08-25T01:51:01Z</dcterms:modified>
</cp:coreProperties>
</file>