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W:\001_非公開\090000_産業振興部\092000 産業振興推進課\09融資\01 条例・要綱・様式等\R8年度\様式【変更案】\作業\"/>
    </mc:Choice>
  </mc:AlternateContent>
  <xr:revisionPtr revIDLastSave="0" documentId="13_ncr:1_{9DD2B3BC-FFF6-4735-A27A-966AE581C664}" xr6:coauthVersionLast="47" xr6:coauthVersionMax="47" xr10:uidLastSave="{00000000-0000-0000-0000-000000000000}"/>
  <workbookProtection workbookAlgorithmName="SHA-512" workbookHashValue="aTqRTbn/PX2uG08B5shQIqULJL0fRDSTbVJAQ2CYwJX/mGZSeSmRv90khpBl/JRxpsxVpWIO0gUeZbmyw4ixyA==" workbookSaltValue="X0vEP+FaRBbk/bLdG+jnLg==" workbookSpinCount="100000" lockStructure="1"/>
  <bookViews>
    <workbookView xWindow="-120" yWindow="-120" windowWidth="29040" windowHeight="15720" tabRatio="757" xr2:uid="{00000000-000D-0000-FFFF-FFFF00000000}"/>
  </bookViews>
  <sheets>
    <sheet name="入力シート" sheetId="29" r:id="rId1"/>
    <sheet name="印刷用" sheetId="12" r:id="rId2"/>
    <sheet name="数値項目編集用" sheetId="36" state="hidden" r:id="rId3"/>
  </sheets>
  <definedNames>
    <definedName name="_xlnm.Print_Area" localSheetId="1">印刷用!$A$1:$Q$199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4" i="29" l="1"/>
  <c r="D8" i="29" a="1"/>
  <c r="D8" i="29" s="1"/>
  <c r="E11" i="12"/>
  <c r="J133" i="12" l="1"/>
  <c r="J70" i="12"/>
  <c r="J1" i="12"/>
  <c r="M14" i="12"/>
  <c r="A131" i="12"/>
  <c r="A62" i="12"/>
  <c r="A60" i="12"/>
  <c r="C161" i="12"/>
  <c r="C98" i="12"/>
  <c r="H161" i="12"/>
  <c r="H98" i="12"/>
  <c r="H29" i="12"/>
  <c r="C29" i="12"/>
  <c r="A129" i="12"/>
  <c r="H27" i="12"/>
  <c r="C27" i="12"/>
  <c r="C159" i="12"/>
  <c r="C96" i="12"/>
  <c r="K171" i="12"/>
  <c r="K108" i="12"/>
  <c r="K169" i="12"/>
  <c r="K106" i="12"/>
  <c r="G171" i="12"/>
  <c r="F171" i="12"/>
  <c r="E171" i="12"/>
  <c r="G108" i="12"/>
  <c r="F108" i="12"/>
  <c r="E108" i="12"/>
  <c r="D169" i="12"/>
  <c r="D106" i="12"/>
  <c r="D168" i="12"/>
  <c r="D105" i="12"/>
  <c r="C171" i="12"/>
  <c r="C108" i="12"/>
  <c r="G39" i="12"/>
  <c r="F39" i="12"/>
  <c r="E39" i="12"/>
  <c r="C39" i="12"/>
  <c r="K39" i="12"/>
  <c r="K37" i="12"/>
  <c r="D37" i="12"/>
  <c r="D36" i="12"/>
  <c r="L168" i="12" l="1"/>
  <c r="D167" i="12"/>
  <c r="H166" i="12"/>
  <c r="E166" i="12"/>
  <c r="C166" i="12"/>
  <c r="N164" i="12"/>
  <c r="J164" i="12"/>
  <c r="N161" i="12"/>
  <c r="H159" i="12"/>
  <c r="L158" i="12"/>
  <c r="H156" i="12"/>
  <c r="G156" i="12"/>
  <c r="F156" i="12"/>
  <c r="C156" i="12"/>
  <c r="L154" i="12"/>
  <c r="C154" i="12"/>
  <c r="M153" i="12"/>
  <c r="L152" i="12"/>
  <c r="C152" i="12"/>
  <c r="L150" i="12"/>
  <c r="C150" i="12"/>
  <c r="M148" i="12"/>
  <c r="C148" i="12"/>
  <c r="L105" i="12"/>
  <c r="D104" i="12"/>
  <c r="H103" i="12"/>
  <c r="E103" i="12"/>
  <c r="C103" i="12"/>
  <c r="N101" i="12"/>
  <c r="J101" i="12"/>
  <c r="N98" i="12"/>
  <c r="H96" i="12"/>
  <c r="L95" i="12"/>
  <c r="H93" i="12"/>
  <c r="G93" i="12"/>
  <c r="F93" i="12"/>
  <c r="C93" i="12"/>
  <c r="L91" i="12"/>
  <c r="C91" i="12"/>
  <c r="M90" i="12"/>
  <c r="L89" i="12"/>
  <c r="C89" i="12"/>
  <c r="L87" i="12"/>
  <c r="C87" i="12"/>
  <c r="M85" i="12"/>
  <c r="C85" i="12"/>
  <c r="J122" i="12" l="1"/>
  <c r="J123" i="12"/>
  <c r="J53" i="12"/>
  <c r="J54" i="12"/>
  <c r="E164" i="12" l="1"/>
  <c r="E101" i="12"/>
  <c r="O146" i="12" l="1"/>
  <c r="N146" i="12"/>
  <c r="M146" i="12"/>
  <c r="E143" i="12"/>
  <c r="O83" i="12"/>
  <c r="N83" i="12"/>
  <c r="M83" i="12"/>
  <c r="E80" i="12"/>
  <c r="H34" i="12"/>
  <c r="C34" i="12"/>
  <c r="N32" i="12"/>
  <c r="J32" i="12"/>
  <c r="E32" i="12"/>
  <c r="N29" i="12"/>
  <c r="L26" i="12"/>
  <c r="L22" i="12"/>
  <c r="M21" i="12"/>
  <c r="L20" i="12"/>
  <c r="L18" i="12"/>
  <c r="M16" i="12"/>
  <c r="H24" i="12"/>
  <c r="G24" i="12"/>
  <c r="F24" i="12"/>
  <c r="C24" i="12"/>
  <c r="C22" i="12"/>
  <c r="C20" i="12"/>
  <c r="C18" i="12"/>
  <c r="C16" i="12"/>
  <c r="O14" i="12"/>
  <c r="N14" i="12"/>
  <c r="F131" i="12" l="1"/>
  <c r="C131" i="12"/>
  <c r="E128" i="12"/>
  <c r="C62" i="12"/>
  <c r="E59" i="12"/>
  <c r="F62" i="12"/>
  <c r="L36" i="12"/>
  <c r="D35" i="12"/>
  <c r="E34"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<sst xmlns="http://schemas.openxmlformats.org/spreadsheetml/2006/main" count="446" uniqueCount="285">
  <si>
    <t>事業資金の種類</t>
    <rPh sb="0" eb="2">
      <t>ジギョウ</t>
    </rPh>
    <rPh sb="2" eb="4">
      <t>シキン</t>
    </rPh>
    <rPh sb="5" eb="7">
      <t>シュルイ</t>
    </rPh>
    <phoneticPr fontId="1"/>
  </si>
  <si>
    <t>償還期間</t>
    <rPh sb="0" eb="2">
      <t>ショウカン</t>
    </rPh>
    <rPh sb="2" eb="4">
      <t>キカン</t>
    </rPh>
    <phoneticPr fontId="1"/>
  </si>
  <si>
    <t>氏  名</t>
    <rPh sb="0" eb="4">
      <t>シメイ</t>
    </rPh>
    <phoneticPr fontId="1"/>
  </si>
  <si>
    <t>年</t>
    <rPh sb="0" eb="1">
      <t>ネン</t>
    </rPh>
    <phoneticPr fontId="1"/>
  </si>
  <si>
    <t>融資取扱
金融機関</t>
    <rPh sb="0" eb="2">
      <t>ユウシ</t>
    </rPh>
    <rPh sb="2" eb="4">
      <t>トリアツカイ</t>
    </rPh>
    <rPh sb="5" eb="7">
      <t>キンユウ</t>
    </rPh>
    <rPh sb="7" eb="9">
      <t>キカン</t>
    </rPh>
    <phoneticPr fontId="1"/>
  </si>
  <si>
    <t>法人名</t>
    <rPh sb="0" eb="2">
      <t>ホウジン</t>
    </rPh>
    <rPh sb="2" eb="3">
      <t>メイ</t>
    </rPh>
    <phoneticPr fontId="1"/>
  </si>
  <si>
    <t>氏　　名</t>
    <rPh sb="0" eb="1">
      <t>シ</t>
    </rPh>
    <rPh sb="3" eb="4">
      <t>メイ</t>
    </rPh>
    <phoneticPr fontId="1"/>
  </si>
  <si>
    <t>月</t>
    <rPh sb="0" eb="1">
      <t>ツキ</t>
    </rPh>
    <phoneticPr fontId="1"/>
  </si>
  <si>
    <t>申込内容</t>
    <rPh sb="0" eb="1">
      <t>モウ</t>
    </rPh>
    <rPh sb="1" eb="2">
      <t>コ</t>
    </rPh>
    <rPh sb="2" eb="4">
      <t>ナイヨウ</t>
    </rPh>
    <phoneticPr fontId="1"/>
  </si>
  <si>
    <t>〒</t>
    <phoneticPr fontId="1"/>
  </si>
  <si>
    <t>運転</t>
    <rPh sb="0" eb="2">
      <t>ウンテン</t>
    </rPh>
    <phoneticPr fontId="1"/>
  </si>
  <si>
    <t>設備</t>
    <rPh sb="0" eb="2">
      <t>セツビ</t>
    </rPh>
    <phoneticPr fontId="1"/>
  </si>
  <si>
    <t>）</t>
    <phoneticPr fontId="1"/>
  </si>
  <si>
    <t>フリガナ</t>
    <phoneticPr fontId="1"/>
  </si>
  <si>
    <t>～</t>
    <phoneticPr fontId="1"/>
  </si>
  <si>
    <t>名</t>
    <rPh sb="0" eb="1">
      <t>メイ</t>
    </rPh>
    <phoneticPr fontId="1"/>
  </si>
  <si>
    <t>フリガナ</t>
    <phoneticPr fontId="1"/>
  </si>
  <si>
    <t>金融機関名</t>
    <rPh sb="0" eb="2">
      <t>キンユウ</t>
    </rPh>
    <rPh sb="2" eb="4">
      <t>キカン</t>
    </rPh>
    <rPh sb="4" eb="5">
      <t>メイ</t>
    </rPh>
    <phoneticPr fontId="1"/>
  </si>
  <si>
    <t>（代表者）</t>
    <rPh sb="1" eb="4">
      <t>ダイヒョウシャ</t>
    </rPh>
    <phoneticPr fontId="1"/>
  </si>
  <si>
    <t>市役所用</t>
    <rPh sb="0" eb="1">
      <t>シ</t>
    </rPh>
    <rPh sb="1" eb="4">
      <t>ヤクショヨウ</t>
    </rPh>
    <phoneticPr fontId="1"/>
  </si>
  <si>
    <t>担当(金）</t>
    <rPh sb="0" eb="2">
      <t>タントウ</t>
    </rPh>
    <rPh sb="3" eb="4">
      <t>キン</t>
    </rPh>
    <phoneticPr fontId="1"/>
  </si>
  <si>
    <t>担当(市）</t>
    <rPh sb="0" eb="2">
      <t>タントウ</t>
    </rPh>
    <rPh sb="3" eb="4">
      <t>シ</t>
    </rPh>
    <phoneticPr fontId="1"/>
  </si>
  <si>
    <t>実行金額</t>
    <rPh sb="0" eb="2">
      <t>ジッコウ</t>
    </rPh>
    <rPh sb="2" eb="4">
      <t>キンガク</t>
    </rPh>
    <phoneticPr fontId="1"/>
  </si>
  <si>
    <t>住所</t>
    <rPh sb="0" eb="2">
      <t>ジュウショ</t>
    </rPh>
    <phoneticPr fontId="1"/>
  </si>
  <si>
    <t>〒</t>
    <phoneticPr fontId="1"/>
  </si>
  <si>
    <t>申込人</t>
    <rPh sb="0" eb="2">
      <t>モウシコミ</t>
    </rPh>
    <rPh sb="2" eb="3">
      <t>ニン</t>
    </rPh>
    <phoneticPr fontId="1"/>
  </si>
  <si>
    <t>従業員数</t>
    <rPh sb="0" eb="3">
      <t>ジュウギョウイン</t>
    </rPh>
    <rPh sb="3" eb="4">
      <t>スウ</t>
    </rPh>
    <phoneticPr fontId="1"/>
  </si>
  <si>
    <t>申込金額</t>
    <rPh sb="0" eb="2">
      <t>モウシコ</t>
    </rPh>
    <rPh sb="2" eb="4">
      <t>キンガク</t>
    </rPh>
    <phoneticPr fontId="1"/>
  </si>
  <si>
    <t>営業所
所在地</t>
    <rPh sb="0" eb="3">
      <t>エイギョウショ</t>
    </rPh>
    <rPh sb="4" eb="7">
      <t>ショザイチ</t>
    </rPh>
    <phoneticPr fontId="1"/>
  </si>
  <si>
    <t>住所又は
本社所在地</t>
    <rPh sb="0" eb="2">
      <t>ジュウショ</t>
    </rPh>
    <rPh sb="2" eb="3">
      <t>マタ</t>
    </rPh>
    <rPh sb="5" eb="7">
      <t>ホンシャ</t>
    </rPh>
    <rPh sb="7" eb="10">
      <t>ショザイチ</t>
    </rPh>
    <phoneticPr fontId="1"/>
  </si>
  <si>
    <t>金　   　　融　  　 　機　  　 　関　  　　 記　　   　入　  　 　欄</t>
    <rPh sb="0" eb="1">
      <t>キン</t>
    </rPh>
    <rPh sb="7" eb="8">
      <t>ユウ</t>
    </rPh>
    <rPh sb="14" eb="15">
      <t>キ</t>
    </rPh>
    <rPh sb="21" eb="22">
      <t>セキ</t>
    </rPh>
    <rPh sb="28" eb="29">
      <t>キ</t>
    </rPh>
    <rPh sb="35" eb="36">
      <t>イリ</t>
    </rPh>
    <rPh sb="42" eb="43">
      <t>ラン</t>
    </rPh>
    <phoneticPr fontId="1"/>
  </si>
  <si>
    <t>（運転</t>
    <rPh sb="1" eb="3">
      <t>ウンテン</t>
    </rPh>
    <phoneticPr fontId="1"/>
  </si>
  <si>
    <t>又は
代表者名</t>
    <rPh sb="0" eb="1">
      <t>マタ</t>
    </rPh>
    <rPh sb="3" eb="6">
      <t>ダイヒョウシャ</t>
    </rPh>
    <rPh sb="6" eb="7">
      <t>メイ</t>
    </rPh>
    <phoneticPr fontId="1"/>
  </si>
  <si>
    <t>八王子市事業資金融資あっ旋申込書</t>
    <rPh sb="0" eb="3">
      <t>ハチオウジ</t>
    </rPh>
    <rPh sb="3" eb="4">
      <t>シ</t>
    </rPh>
    <rPh sb="4" eb="6">
      <t>ジギョウ</t>
    </rPh>
    <rPh sb="6" eb="8">
      <t>シキン</t>
    </rPh>
    <rPh sb="8" eb="10">
      <t>ユウシ</t>
    </rPh>
    <rPh sb="12" eb="13">
      <t>セン</t>
    </rPh>
    <rPh sb="13" eb="15">
      <t>モウシコ</t>
    </rPh>
    <rPh sb="15" eb="16">
      <t>ショ</t>
    </rPh>
    <phoneticPr fontId="1"/>
  </si>
  <si>
    <t>八王子市事業資金融資あっ旋条例第４条に基づき、下記のとおり融資のあっ旋を申し込みます。</t>
    <rPh sb="0" eb="4">
      <t>ハチオウジシ</t>
    </rPh>
    <rPh sb="4" eb="6">
      <t>ジギョウ</t>
    </rPh>
    <rPh sb="6" eb="8">
      <t>シキン</t>
    </rPh>
    <rPh sb="8" eb="10">
      <t>ユウシ</t>
    </rPh>
    <rPh sb="12" eb="13">
      <t>セン</t>
    </rPh>
    <rPh sb="13" eb="15">
      <t>ジョウレイ</t>
    </rPh>
    <rPh sb="15" eb="16">
      <t>ダイ</t>
    </rPh>
    <rPh sb="17" eb="18">
      <t>ジョウ</t>
    </rPh>
    <rPh sb="19" eb="20">
      <t>モト</t>
    </rPh>
    <rPh sb="23" eb="25">
      <t>カキ</t>
    </rPh>
    <rPh sb="29" eb="31">
      <t>ユウシ</t>
    </rPh>
    <rPh sb="34" eb="35">
      <t>セン</t>
    </rPh>
    <rPh sb="36" eb="37">
      <t>モウ</t>
    </rPh>
    <rPh sb="38" eb="39">
      <t>コ</t>
    </rPh>
    <phoneticPr fontId="1"/>
  </si>
  <si>
    <t>八王子市長　殿</t>
    <rPh sb="0" eb="3">
      <t>ハチオウジ</t>
    </rPh>
    <rPh sb="3" eb="4">
      <t>シ</t>
    </rPh>
    <rPh sb="4" eb="5">
      <t>チョウ</t>
    </rPh>
    <rPh sb="6" eb="7">
      <t>ドノ</t>
    </rPh>
    <phoneticPr fontId="1"/>
  </si>
  <si>
    <t>あっ旋番号</t>
    <rPh sb="2" eb="3">
      <t>セン</t>
    </rPh>
    <rPh sb="3" eb="5">
      <t>バンゴウ</t>
    </rPh>
    <phoneticPr fontId="1"/>
  </si>
  <si>
    <t>あっ旋金額</t>
    <rPh sb="2" eb="3">
      <t>セン</t>
    </rPh>
    <rPh sb="3" eb="5">
      <t>キンガク</t>
    </rPh>
    <phoneticPr fontId="1"/>
  </si>
  <si>
    <t>日</t>
    <rPh sb="0" eb="1">
      <t>ヒ</t>
    </rPh>
    <phoneticPr fontId="1"/>
  </si>
  <si>
    <t>融資期間</t>
    <rPh sb="0" eb="2">
      <t>ユウシ</t>
    </rPh>
    <rPh sb="2" eb="4">
      <t>キカン</t>
    </rPh>
    <phoneticPr fontId="1"/>
  </si>
  <si>
    <t>　　　　　年　　　月　　　日</t>
    <rPh sb="5" eb="6">
      <t>ネン</t>
    </rPh>
    <rPh sb="9" eb="10">
      <t>ガツ</t>
    </rPh>
    <rPh sb="13" eb="14">
      <t>ニチ</t>
    </rPh>
    <phoneticPr fontId="1"/>
  </si>
  <si>
    <t>上記のとおり、八王子市事業資金融資の適否について報告します。</t>
    <rPh sb="0" eb="2">
      <t>ジョウキ</t>
    </rPh>
    <rPh sb="7" eb="10">
      <t>ハチオウジ</t>
    </rPh>
    <rPh sb="10" eb="11">
      <t>シ</t>
    </rPh>
    <rPh sb="11" eb="13">
      <t>ジギョウ</t>
    </rPh>
    <rPh sb="13" eb="15">
      <t>シキン</t>
    </rPh>
    <rPh sb="15" eb="17">
      <t>ユウシ</t>
    </rPh>
    <rPh sb="18" eb="20">
      <t>テキヒ</t>
    </rPh>
    <rPh sb="24" eb="26">
      <t>ホウコク</t>
    </rPh>
    <phoneticPr fontId="1"/>
  </si>
  <si>
    <t>代表者</t>
    <rPh sb="0" eb="3">
      <t>ダイヒョウシャ</t>
    </rPh>
    <phoneticPr fontId="1"/>
  </si>
  <si>
    <t>令和</t>
    <rPh sb="0" eb="2">
      <t>レイワ</t>
    </rPh>
    <phoneticPr fontId="1"/>
  </si>
  <si>
    <t>申込日</t>
    <rPh sb="0" eb="3">
      <t>モウシコミビ</t>
    </rPh>
    <phoneticPr fontId="1"/>
  </si>
  <si>
    <t>申込日　（令和）</t>
    <rPh sb="0" eb="3">
      <t>モウシコミビ</t>
    </rPh>
    <rPh sb="5" eb="7">
      <t>レイワ</t>
    </rPh>
    <phoneticPr fontId="1"/>
  </si>
  <si>
    <t>基　本　情　報</t>
    <rPh sb="0" eb="1">
      <t>モト</t>
    </rPh>
    <rPh sb="2" eb="3">
      <t>ホン</t>
    </rPh>
    <rPh sb="4" eb="5">
      <t>ジョウ</t>
    </rPh>
    <rPh sb="6" eb="7">
      <t>ホウ</t>
    </rPh>
    <phoneticPr fontId="1"/>
  </si>
  <si>
    <t>氏名又は代表者名</t>
    <rPh sb="0" eb="2">
      <t>シメイ</t>
    </rPh>
    <rPh sb="2" eb="3">
      <t>マタ</t>
    </rPh>
    <rPh sb="4" eb="7">
      <t>ダイヒョウシャ</t>
    </rPh>
    <rPh sb="7" eb="8">
      <t>メイ</t>
    </rPh>
    <phoneticPr fontId="1"/>
  </si>
  <si>
    <t>法人は設立年月日
個人は生年月日</t>
    <rPh sb="0" eb="2">
      <t>ホウジン</t>
    </rPh>
    <rPh sb="3" eb="5">
      <t>セツリツ</t>
    </rPh>
    <rPh sb="5" eb="8">
      <t>ネンガッピ</t>
    </rPh>
    <rPh sb="9" eb="11">
      <t>コジン</t>
    </rPh>
    <rPh sb="12" eb="14">
      <t>セイネン</t>
    </rPh>
    <rPh sb="14" eb="16">
      <t>ガッピ</t>
    </rPh>
    <phoneticPr fontId="1"/>
  </si>
  <si>
    <t>住所又は本社所在地</t>
    <rPh sb="0" eb="2">
      <t>ジュウショ</t>
    </rPh>
    <rPh sb="2" eb="3">
      <t>マタ</t>
    </rPh>
    <rPh sb="4" eb="6">
      <t>ホンシャ</t>
    </rPh>
    <rPh sb="6" eb="9">
      <t>ショザイチ</t>
    </rPh>
    <phoneticPr fontId="1"/>
  </si>
  <si>
    <t>営業所所在地</t>
    <rPh sb="0" eb="3">
      <t>エイギョウショ</t>
    </rPh>
    <rPh sb="3" eb="6">
      <t>ショザイチ</t>
    </rPh>
    <phoneticPr fontId="1"/>
  </si>
  <si>
    <t>電話番号</t>
    <rPh sb="0" eb="2">
      <t>デンワ</t>
    </rPh>
    <rPh sb="2" eb="4">
      <t>バンゴウ</t>
    </rPh>
    <phoneticPr fontId="1"/>
  </si>
  <si>
    <t>申込人情報</t>
    <rPh sb="0" eb="2">
      <t>モウシコミ</t>
    </rPh>
    <rPh sb="2" eb="3">
      <t>ニン</t>
    </rPh>
    <rPh sb="3" eb="5">
      <t>ジョウホウ</t>
    </rPh>
    <phoneticPr fontId="1"/>
  </si>
  <si>
    <t>人</t>
    <rPh sb="0" eb="1">
      <t>ニン</t>
    </rPh>
    <phoneticPr fontId="1"/>
  </si>
  <si>
    <t>従業員数には会社役員、家族従業員、臨時の使用人（パート、アルバイト等）は含みません。但し、臨時の使用人については事業の経営上不可欠である場合は従業員に含みます。</t>
    <phoneticPr fontId="1"/>
  </si>
  <si>
    <t>具体的に</t>
    <rPh sb="0" eb="3">
      <t>グタイテキ</t>
    </rPh>
    <phoneticPr fontId="1"/>
  </si>
  <si>
    <t>業種は信用保証協会の対象外となるものがあります。詳しくは手引きをご覧ください。
対象外業種で申し込まれた場合、市のあっ旋は受けられません。</t>
    <rPh sb="0" eb="1">
      <t>ギョウ</t>
    </rPh>
    <rPh sb="1" eb="2">
      <t>シュ</t>
    </rPh>
    <rPh sb="3" eb="5">
      <t>シンヨウ</t>
    </rPh>
    <rPh sb="5" eb="7">
      <t>ホショウ</t>
    </rPh>
    <rPh sb="7" eb="9">
      <t>キョウカイ</t>
    </rPh>
    <rPh sb="10" eb="13">
      <t>タイショウガイ</t>
    </rPh>
    <rPh sb="24" eb="25">
      <t>クワ</t>
    </rPh>
    <rPh sb="28" eb="30">
      <t>テビ</t>
    </rPh>
    <rPh sb="33" eb="34">
      <t>ラン</t>
    </rPh>
    <rPh sb="40" eb="43">
      <t>タイショウガイ</t>
    </rPh>
    <rPh sb="43" eb="45">
      <t>ギョウシュ</t>
    </rPh>
    <rPh sb="46" eb="47">
      <t>モウ</t>
    </rPh>
    <rPh sb="48" eb="49">
      <t>コ</t>
    </rPh>
    <rPh sb="52" eb="54">
      <t>バアイ</t>
    </rPh>
    <rPh sb="55" eb="56">
      <t>シ</t>
    </rPh>
    <rPh sb="59" eb="60">
      <t>セン</t>
    </rPh>
    <rPh sb="61" eb="62">
      <t>ウ</t>
    </rPh>
    <phoneticPr fontId="1"/>
  </si>
  <si>
    <t>合計</t>
    <rPh sb="0" eb="2">
      <t>ゴウケイ</t>
    </rPh>
    <phoneticPr fontId="1"/>
  </si>
  <si>
    <t>申込時</t>
    <rPh sb="0" eb="2">
      <t>モウシコミ</t>
    </rPh>
    <rPh sb="2" eb="3">
      <t>ジ</t>
    </rPh>
    <phoneticPr fontId="1"/>
  </si>
  <si>
    <t>（※法人の場合は設立年月日、個人の場合は生年月日）</t>
    <rPh sb="2" eb="4">
      <t>ホウジン</t>
    </rPh>
    <rPh sb="5" eb="7">
      <t>バアイ</t>
    </rPh>
    <rPh sb="8" eb="10">
      <t>セツリツ</t>
    </rPh>
    <rPh sb="10" eb="13">
      <t>ネンガッピ</t>
    </rPh>
    <rPh sb="14" eb="16">
      <t>コジン</t>
    </rPh>
    <rPh sb="17" eb="19">
      <t>バアイ</t>
    </rPh>
    <rPh sb="20" eb="22">
      <t>セイネン</t>
    </rPh>
    <rPh sb="22" eb="24">
      <t>ガッピ</t>
    </rPh>
    <phoneticPr fontId="1"/>
  </si>
  <si>
    <t>据置期間</t>
    <rPh sb="0" eb="2">
      <t>スエオキ</t>
    </rPh>
    <rPh sb="2" eb="4">
      <t>キカン</t>
    </rPh>
    <phoneticPr fontId="1"/>
  </si>
  <si>
    <t>資金使途
具体的に</t>
    <rPh sb="0" eb="2">
      <t>シキン</t>
    </rPh>
    <rPh sb="2" eb="4">
      <t>シト</t>
    </rPh>
    <rPh sb="5" eb="8">
      <t>グタイテキ</t>
    </rPh>
    <phoneticPr fontId="1"/>
  </si>
  <si>
    <t xml:space="preserve">（据置      </t>
    <phoneticPr fontId="1"/>
  </si>
  <si>
    <t>代表者
情報</t>
    <rPh sb="0" eb="3">
      <t>ダイヒョウシャ</t>
    </rPh>
    <rPh sb="4" eb="6">
      <t>ジョウホウ</t>
    </rPh>
    <phoneticPr fontId="1"/>
  </si>
  <si>
    <t>申込が法人名義の場合は右欄を記入してください</t>
    <rPh sb="0" eb="2">
      <t>モウシコミ</t>
    </rPh>
    <rPh sb="3" eb="5">
      <t>ホウジン</t>
    </rPh>
    <rPh sb="5" eb="7">
      <t>メイギ</t>
    </rPh>
    <rPh sb="8" eb="10">
      <t>バアイ</t>
    </rPh>
    <rPh sb="11" eb="12">
      <t>ミギ</t>
    </rPh>
    <rPh sb="12" eb="13">
      <t>ラン</t>
    </rPh>
    <rPh sb="14" eb="16">
      <t>キニュウ</t>
    </rPh>
    <phoneticPr fontId="1"/>
  </si>
  <si>
    <t>生年月日</t>
    <rPh sb="0" eb="2">
      <t>セイネン</t>
    </rPh>
    <rPh sb="2" eb="4">
      <t>ガッピ</t>
    </rPh>
    <phoneticPr fontId="1"/>
  </si>
  <si>
    <t>生</t>
    <rPh sb="0" eb="1">
      <t>ウ</t>
    </rPh>
    <phoneticPr fontId="1"/>
  </si>
  <si>
    <t>金　   　融　   　機　   　関　  　 記　　  　入　 　 　欄</t>
    <rPh sb="0" eb="1">
      <t>キン</t>
    </rPh>
    <rPh sb="6" eb="7">
      <t>ユウ</t>
    </rPh>
    <rPh sb="12" eb="13">
      <t>キ</t>
    </rPh>
    <rPh sb="18" eb="19">
      <t>セキ</t>
    </rPh>
    <rPh sb="24" eb="25">
      <t>キ</t>
    </rPh>
    <rPh sb="30" eb="31">
      <t>イリ</t>
    </rPh>
    <rPh sb="36" eb="37">
      <t>ラン</t>
    </rPh>
    <phoneticPr fontId="1"/>
  </si>
  <si>
    <t>申込者控</t>
    <rPh sb="0" eb="2">
      <t>モウシコミ</t>
    </rPh>
    <rPh sb="2" eb="3">
      <t>シャ</t>
    </rPh>
    <rPh sb="3" eb="4">
      <t>ヒカエ</t>
    </rPh>
    <phoneticPr fontId="1"/>
  </si>
  <si>
    <t>（第１号様式）</t>
    <rPh sb="1" eb="2">
      <t>ダイ</t>
    </rPh>
    <rPh sb="3" eb="4">
      <t>ゴウ</t>
    </rPh>
    <rPh sb="4" eb="6">
      <t>ヨウシキ</t>
    </rPh>
    <phoneticPr fontId="1"/>
  </si>
  <si>
    <t>申立人</t>
    <rPh sb="0" eb="2">
      <t>モウシタテ</t>
    </rPh>
    <rPh sb="2" eb="3">
      <t>ニン</t>
    </rPh>
    <phoneticPr fontId="1"/>
  </si>
  <si>
    <t>※従業員数には会社役員、家族従業員、臨時の使用人（パート、アルバイト等）は含みません。但し、臨時の使用人については事業の経営上不可欠である場合は従業員に含みます。</t>
    <rPh sb="1" eb="4">
      <t>ジュウギョウイン</t>
    </rPh>
    <rPh sb="4" eb="5">
      <t>スウ</t>
    </rPh>
    <rPh sb="7" eb="9">
      <t>カイシャ</t>
    </rPh>
    <rPh sb="9" eb="11">
      <t>ヤクイン</t>
    </rPh>
    <rPh sb="12" eb="14">
      <t>カゾク</t>
    </rPh>
    <rPh sb="14" eb="17">
      <t>ジュウギョウイン</t>
    </rPh>
    <rPh sb="18" eb="20">
      <t>リンジ</t>
    </rPh>
    <rPh sb="21" eb="23">
      <t>シヨウ</t>
    </rPh>
    <rPh sb="23" eb="24">
      <t>ニン</t>
    </rPh>
    <rPh sb="34" eb="35">
      <t>トウ</t>
    </rPh>
    <rPh sb="37" eb="38">
      <t>フク</t>
    </rPh>
    <rPh sb="43" eb="44">
      <t>タダ</t>
    </rPh>
    <rPh sb="46" eb="48">
      <t>リンジ</t>
    </rPh>
    <rPh sb="49" eb="51">
      <t>シヨウ</t>
    </rPh>
    <rPh sb="51" eb="52">
      <t>ニン</t>
    </rPh>
    <phoneticPr fontId="1"/>
  </si>
  <si>
    <t>入力セル（プルダウンと直接入力があります）</t>
    <rPh sb="0" eb="2">
      <t>ニュウリョク</t>
    </rPh>
    <rPh sb="11" eb="13">
      <t>チョクセツ</t>
    </rPh>
    <rPh sb="13" eb="15">
      <t>ニュウリョク</t>
    </rPh>
    <phoneticPr fontId="1"/>
  </si>
  <si>
    <t>和暦</t>
    <rPh sb="0" eb="2">
      <t>ワレキ</t>
    </rPh>
    <phoneticPr fontId="1"/>
  </si>
  <si>
    <t>年</t>
    <rPh sb="0" eb="1">
      <t>ネン</t>
    </rPh>
    <phoneticPr fontId="1"/>
  </si>
  <si>
    <t>月</t>
    <rPh sb="0" eb="1">
      <t>ツキ</t>
    </rPh>
    <phoneticPr fontId="1"/>
  </si>
  <si>
    <t>日</t>
    <rPh sb="0" eb="1">
      <t>ヒ</t>
    </rPh>
    <phoneticPr fontId="1"/>
  </si>
  <si>
    <t>プルダウンリストから選択するセルがあります。</t>
    <rPh sb="10" eb="12">
      <t>センタク</t>
    </rPh>
    <phoneticPr fontId="1"/>
  </si>
  <si>
    <t>あっ旋金額
（千円）</t>
    <rPh sb="2" eb="3">
      <t>セン</t>
    </rPh>
    <rPh sb="3" eb="5">
      <t>キンガク</t>
    </rPh>
    <rPh sb="7" eb="8">
      <t>セン</t>
    </rPh>
    <rPh sb="8" eb="9">
      <t>エン</t>
    </rPh>
    <phoneticPr fontId="1"/>
  </si>
  <si>
    <t>千円</t>
    <rPh sb="0" eb="1">
      <t>セン</t>
    </rPh>
    <rPh sb="1" eb="2">
      <t>エン</t>
    </rPh>
    <phoneticPr fontId="1"/>
  </si>
  <si>
    <t>千円）</t>
    <rPh sb="0" eb="1">
      <t>セン</t>
    </rPh>
    <rPh sb="1" eb="2">
      <t>エン</t>
    </rPh>
    <phoneticPr fontId="1"/>
  </si>
  <si>
    <t>八王子市内での営業年数</t>
    <rPh sb="0" eb="3">
      <t>ハチオウジ</t>
    </rPh>
    <rPh sb="3" eb="5">
      <t>シナイ</t>
    </rPh>
    <rPh sb="7" eb="9">
      <t>エイギョウ</t>
    </rPh>
    <rPh sb="9" eb="11">
      <t>ネンスウ</t>
    </rPh>
    <phoneticPr fontId="1"/>
  </si>
  <si>
    <t>業種</t>
    <rPh sb="0" eb="1">
      <t>ギョウ</t>
    </rPh>
    <rPh sb="1" eb="2">
      <t>シュ</t>
    </rPh>
    <phoneticPr fontId="1"/>
  </si>
  <si>
    <t>資金
使途</t>
    <rPh sb="0" eb="2">
      <t>シキン</t>
    </rPh>
    <rPh sb="3" eb="5">
      <t>シト</t>
    </rPh>
    <phoneticPr fontId="1"/>
  </si>
  <si>
    <t>あっ旋日　　　　　/</t>
    <rPh sb="2" eb="3">
      <t>セン</t>
    </rPh>
    <rPh sb="3" eb="4">
      <t>ビ</t>
    </rPh>
    <phoneticPr fontId="1"/>
  </si>
  <si>
    <t>年</t>
    <rPh sb="0" eb="1">
      <t>ネン</t>
    </rPh>
    <phoneticPr fontId="1"/>
  </si>
  <si>
    <t>月</t>
    <rPh sb="0" eb="1">
      <t>ツキ</t>
    </rPh>
    <phoneticPr fontId="1"/>
  </si>
  <si>
    <t>日</t>
    <rPh sb="0" eb="1">
      <t>ヒ</t>
    </rPh>
    <phoneticPr fontId="1"/>
  </si>
  <si>
    <t>％</t>
    <phoneticPr fontId="1"/>
  </si>
  <si>
    <t>利率</t>
    <rPh sb="0" eb="2">
      <t>リリツ</t>
    </rPh>
    <phoneticPr fontId="1"/>
  </si>
  <si>
    <t>千円</t>
    <rPh sb="0" eb="2">
      <t>センエン</t>
    </rPh>
    <phoneticPr fontId="1"/>
  </si>
  <si>
    <t>申込日：</t>
    <rPh sb="0" eb="3">
      <t>モウシコミビ</t>
    </rPh>
    <phoneticPr fontId="1"/>
  </si>
  <si>
    <t>※利率は連携対象融資の場合、責任共有制度の対象か対象外かで異なります。確認のうえ、必ずご記入ください。</t>
    <rPh sb="1" eb="3">
      <t>リリツ</t>
    </rPh>
    <rPh sb="4" eb="6">
      <t>レンケイ</t>
    </rPh>
    <rPh sb="6" eb="8">
      <t>タイショウ</t>
    </rPh>
    <rPh sb="8" eb="10">
      <t>ユウシ</t>
    </rPh>
    <rPh sb="11" eb="13">
      <t>バアイ</t>
    </rPh>
    <rPh sb="14" eb="20">
      <t>セキニンキョウユウセイド</t>
    </rPh>
    <rPh sb="21" eb="23">
      <t>タイショウ</t>
    </rPh>
    <rPh sb="24" eb="27">
      <t>タイショウガイ</t>
    </rPh>
    <rPh sb="29" eb="30">
      <t>コト</t>
    </rPh>
    <rPh sb="35" eb="37">
      <t>カクニン</t>
    </rPh>
    <rPh sb="41" eb="42">
      <t>カナラ</t>
    </rPh>
    <rPh sb="44" eb="46">
      <t>キニュウ</t>
    </rPh>
    <phoneticPr fontId="1"/>
  </si>
  <si>
    <t>業　種</t>
    <phoneticPr fontId="1"/>
  </si>
  <si>
    <t>令和</t>
    <rPh sb="0" eb="2">
      <t>レイワ</t>
    </rPh>
    <phoneticPr fontId="1"/>
  </si>
  <si>
    <t>　　千円　</t>
    <rPh sb="2" eb="3">
      <t>セン</t>
    </rPh>
    <rPh sb="3" eb="4">
      <t>エン</t>
    </rPh>
    <phoneticPr fontId="1"/>
  </si>
  <si>
    <t>結果　　1.実行　2.否決（金融機関・保証協会）　3.本人辞退　4.条件不適格</t>
    <rPh sb="0" eb="2">
      <t>ケッカ</t>
    </rPh>
    <rPh sb="6" eb="8">
      <t>ジッコウ</t>
    </rPh>
    <rPh sb="11" eb="13">
      <t>ヒケツ</t>
    </rPh>
    <rPh sb="14" eb="18">
      <t>キンユウキカン</t>
    </rPh>
    <rPh sb="19" eb="23">
      <t>ホショウキョウカイ</t>
    </rPh>
    <rPh sb="27" eb="31">
      <t>ホンニンジタイ</t>
    </rPh>
    <rPh sb="34" eb="36">
      <t>ジョウケン</t>
    </rPh>
    <rPh sb="36" eb="39">
      <t>フテキカク</t>
    </rPh>
    <phoneticPr fontId="1"/>
  </si>
  <si>
    <t>←ハイフンあり７ケタ</t>
    <phoneticPr fontId="1"/>
  </si>
  <si>
    <t>金融機関・信用保証協会用</t>
    <rPh sb="0" eb="2">
      <t>キンユウ</t>
    </rPh>
    <rPh sb="2" eb="4">
      <t>キカン</t>
    </rPh>
    <rPh sb="5" eb="7">
      <t>シンヨウ</t>
    </rPh>
    <rPh sb="7" eb="9">
      <t>ホショウ</t>
    </rPh>
    <rPh sb="9" eb="11">
      <t>キョウカイ</t>
    </rPh>
    <rPh sb="11" eb="12">
      <t>ヨウ</t>
    </rPh>
    <phoneticPr fontId="1"/>
  </si>
  <si>
    <t>融資取扱金融機関　信用保証協会　殿</t>
    <rPh sb="0" eb="2">
      <t>ユウシ</t>
    </rPh>
    <rPh sb="2" eb="4">
      <t>トリアツカイ</t>
    </rPh>
    <rPh sb="4" eb="6">
      <t>キンユウ</t>
    </rPh>
    <rPh sb="6" eb="8">
      <t>キカン</t>
    </rPh>
    <rPh sb="9" eb="11">
      <t>シンヨウ</t>
    </rPh>
    <rPh sb="11" eb="13">
      <t>ホショウ</t>
    </rPh>
    <rPh sb="13" eb="15">
      <t>キョウカイ</t>
    </rPh>
    <rPh sb="16" eb="17">
      <t>ドノ</t>
    </rPh>
    <phoneticPr fontId="1"/>
  </si>
  <si>
    <t>申立書
１．暴力団等でないことの宣誓
暴力団の利益となる活動を制限するため、私は暴力団等でないことを宣誓し、次のことについて同意します。
・必要がある場合は、所轄の警察署へ照会することがあります。
・あっ旋後に暴力団等の利益となる利用であることが判明した場合は、あっ旋を取り消し補助（補給）金を返還するものとします。
２．税と社会保険料についての宣誓
租税の未申告・滞納や、社会保険料の滞納はありません</t>
    <rPh sb="0" eb="3">
      <t>モウシタテショ</t>
    </rPh>
    <rPh sb="161" eb="162">
      <t>ゼイ</t>
    </rPh>
    <rPh sb="163" eb="165">
      <t>シャカイ</t>
    </rPh>
    <rPh sb="165" eb="168">
      <t>ホケンリョウ</t>
    </rPh>
    <rPh sb="173" eb="175">
      <t>センセイ</t>
    </rPh>
    <rPh sb="176" eb="178">
      <t>ソゼイ</t>
    </rPh>
    <rPh sb="179" eb="182">
      <t>ミシンコク</t>
    </rPh>
    <rPh sb="183" eb="185">
      <t>タイノウ</t>
    </rPh>
    <rPh sb="187" eb="189">
      <t>シャカイ</t>
    </rPh>
    <rPh sb="189" eb="192">
      <t>ホケンリョウ</t>
    </rPh>
    <rPh sb="193" eb="195">
      <t>タイノウ</t>
    </rPh>
    <phoneticPr fontId="1"/>
  </si>
  <si>
    <t>選択してください。</t>
    <rPh sb="0" eb="2">
      <t>センタク</t>
    </rPh>
    <phoneticPr fontId="1"/>
  </si>
  <si>
    <t>小規模企業資金</t>
    <rPh sb="0" eb="7">
      <t>ショウキボキギョウシキン</t>
    </rPh>
    <phoneticPr fontId="1"/>
  </si>
  <si>
    <t>創業支援資金</t>
    <rPh sb="0" eb="2">
      <t>ソウギョウ</t>
    </rPh>
    <rPh sb="2" eb="4">
      <t>シエン</t>
    </rPh>
    <rPh sb="4" eb="6">
      <t>シキン</t>
    </rPh>
    <phoneticPr fontId="1"/>
  </si>
  <si>
    <t>企業活力支援資金</t>
    <rPh sb="0" eb="2">
      <t>キギョウ</t>
    </rPh>
    <rPh sb="2" eb="4">
      <t>カツリョク</t>
    </rPh>
    <rPh sb="4" eb="6">
      <t>シエン</t>
    </rPh>
    <rPh sb="6" eb="8">
      <t>シキン</t>
    </rPh>
    <phoneticPr fontId="1"/>
  </si>
  <si>
    <t>経営改善事業資金</t>
    <rPh sb="0" eb="2">
      <t>ケイエイ</t>
    </rPh>
    <rPh sb="2" eb="4">
      <t>カイゼン</t>
    </rPh>
    <rPh sb="4" eb="6">
      <t>ジギョウ</t>
    </rPh>
    <rPh sb="6" eb="8">
      <t>シキン</t>
    </rPh>
    <phoneticPr fontId="1"/>
  </si>
  <si>
    <t>運転資金</t>
    <rPh sb="0" eb="2">
      <t>ウンテン</t>
    </rPh>
    <rPh sb="2" eb="4">
      <t>シキン</t>
    </rPh>
    <phoneticPr fontId="1"/>
  </si>
  <si>
    <t>設備資金</t>
    <rPh sb="0" eb="2">
      <t>セツビ</t>
    </rPh>
    <rPh sb="2" eb="4">
      <t>シキン</t>
    </rPh>
    <phoneticPr fontId="1"/>
  </si>
  <si>
    <t>事業承継支援資金（個人）</t>
    <rPh sb="0" eb="2">
      <t>ジギョウ</t>
    </rPh>
    <rPh sb="2" eb="4">
      <t>ショウケイ</t>
    </rPh>
    <rPh sb="4" eb="6">
      <t>シエン</t>
    </rPh>
    <rPh sb="6" eb="8">
      <t>シキン</t>
    </rPh>
    <rPh sb="9" eb="11">
      <t>コジン</t>
    </rPh>
    <phoneticPr fontId="1"/>
  </si>
  <si>
    <t>事業承継支援資金（一般）</t>
    <rPh sb="0" eb="2">
      <t>ジギョウ</t>
    </rPh>
    <rPh sb="2" eb="4">
      <t>ショウケイ</t>
    </rPh>
    <rPh sb="4" eb="6">
      <t>シエン</t>
    </rPh>
    <rPh sb="6" eb="8">
      <t>シキン</t>
    </rPh>
    <rPh sb="9" eb="11">
      <t>イッパン</t>
    </rPh>
    <phoneticPr fontId="1"/>
  </si>
  <si>
    <t>女性活躍推進資金</t>
    <rPh sb="0" eb="8">
      <t>ジョセイカツヤクスイシンシキン</t>
    </rPh>
    <phoneticPr fontId="1"/>
  </si>
  <si>
    <t>DX・イノベ・産業育成支援資金</t>
    <rPh sb="7" eb="9">
      <t>サンギョウ</t>
    </rPh>
    <rPh sb="9" eb="11">
      <t>イクセイ</t>
    </rPh>
    <rPh sb="11" eb="13">
      <t>シエン</t>
    </rPh>
    <rPh sb="13" eb="15">
      <t>シキン</t>
    </rPh>
    <phoneticPr fontId="1"/>
  </si>
  <si>
    <t>ソーシャルビジネス・ソーシャルファーム支援資金</t>
    <rPh sb="19" eb="21">
      <t>シエン</t>
    </rPh>
    <rPh sb="21" eb="23">
      <t>シキン</t>
    </rPh>
    <phoneticPr fontId="1"/>
  </si>
  <si>
    <t>ゼロエミッション支援資金</t>
    <rPh sb="8" eb="10">
      <t>シエン</t>
    </rPh>
    <rPh sb="10" eb="12">
      <t>シキン</t>
    </rPh>
    <phoneticPr fontId="1"/>
  </si>
  <si>
    <t>働き方改革支援資金</t>
    <rPh sb="0" eb="1">
      <t>ハタラ</t>
    </rPh>
    <rPh sb="2" eb="3">
      <t>カタ</t>
    </rPh>
    <rPh sb="3" eb="5">
      <t>カイカク</t>
    </rPh>
    <rPh sb="5" eb="7">
      <t>シエン</t>
    </rPh>
    <rPh sb="7" eb="9">
      <t>シキン</t>
    </rPh>
    <phoneticPr fontId="1"/>
  </si>
  <si>
    <t>東京都の連携商品名</t>
    <rPh sb="0" eb="2">
      <t>トウキョウ</t>
    </rPh>
    <rPh sb="2" eb="3">
      <t>ト</t>
    </rPh>
    <rPh sb="4" eb="6">
      <t>レンケイ</t>
    </rPh>
    <rPh sb="6" eb="9">
      <t>ショウヒンメイ</t>
    </rPh>
    <phoneticPr fontId="1"/>
  </si>
  <si>
    <t>小口連携</t>
    <rPh sb="0" eb="2">
      <t>コグチ</t>
    </rPh>
    <rPh sb="2" eb="4">
      <t>レンケイ</t>
    </rPh>
    <phoneticPr fontId="1"/>
  </si>
  <si>
    <t>連携不可</t>
    <rPh sb="0" eb="2">
      <t>レンケイ</t>
    </rPh>
    <rPh sb="2" eb="4">
      <t>フカ</t>
    </rPh>
    <phoneticPr fontId="1"/>
  </si>
  <si>
    <t>設備立地連携</t>
    <rPh sb="0" eb="2">
      <t>セツビ</t>
    </rPh>
    <rPh sb="2" eb="4">
      <t>リッチ</t>
    </rPh>
    <rPh sb="4" eb="6">
      <t>レンケイ</t>
    </rPh>
    <phoneticPr fontId="1"/>
  </si>
  <si>
    <t>連携名</t>
    <rPh sb="0" eb="2">
      <t>レンケイ</t>
    </rPh>
    <rPh sb="2" eb="3">
      <t>メイ</t>
    </rPh>
    <phoneticPr fontId="1"/>
  </si>
  <si>
    <t>大正</t>
    <rPh sb="0" eb="2">
      <t>タイショウ</t>
    </rPh>
    <phoneticPr fontId="1"/>
  </si>
  <si>
    <t>昭和</t>
    <rPh sb="0" eb="2">
      <t>ショウワ</t>
    </rPh>
    <phoneticPr fontId="1"/>
  </si>
  <si>
    <t>平成</t>
    <rPh sb="0" eb="2">
      <t>ヘイセイ</t>
    </rPh>
    <phoneticPr fontId="1"/>
  </si>
  <si>
    <t>年数</t>
    <rPh sb="0" eb="2">
      <t>ネンスウ</t>
    </rPh>
    <phoneticPr fontId="1"/>
  </si>
  <si>
    <t>1年</t>
    <rPh sb="1" eb="2">
      <t>ネン</t>
    </rPh>
    <phoneticPr fontId="1"/>
  </si>
  <si>
    <t>2年</t>
    <rPh sb="1" eb="2">
      <t>ネン</t>
    </rPh>
    <phoneticPr fontId="1"/>
  </si>
  <si>
    <t>3年</t>
    <rPh sb="1" eb="2">
      <t>ネン</t>
    </rPh>
    <phoneticPr fontId="1"/>
  </si>
  <si>
    <t>4年</t>
    <rPh sb="1" eb="2">
      <t>ネン</t>
    </rPh>
    <phoneticPr fontId="1"/>
  </si>
  <si>
    <t>5年</t>
    <rPh sb="1" eb="2">
      <t>ネン</t>
    </rPh>
    <phoneticPr fontId="1"/>
  </si>
  <si>
    <t>6年</t>
    <rPh sb="1" eb="2">
      <t>ネン</t>
    </rPh>
    <phoneticPr fontId="1"/>
  </si>
  <si>
    <t>7年</t>
    <rPh sb="1" eb="2">
      <t>ネン</t>
    </rPh>
    <phoneticPr fontId="1"/>
  </si>
  <si>
    <t>8年</t>
    <rPh sb="1" eb="2">
      <t>ネン</t>
    </rPh>
    <phoneticPr fontId="1"/>
  </si>
  <si>
    <t>9年</t>
    <rPh sb="1" eb="2">
      <t>ネン</t>
    </rPh>
    <phoneticPr fontId="1"/>
  </si>
  <si>
    <t>10年</t>
    <rPh sb="2" eb="3">
      <t>ネン</t>
    </rPh>
    <phoneticPr fontId="1"/>
  </si>
  <si>
    <t>11年</t>
    <rPh sb="2" eb="3">
      <t>ネン</t>
    </rPh>
    <phoneticPr fontId="1"/>
  </si>
  <si>
    <t>12年</t>
    <rPh sb="2" eb="3">
      <t>ネン</t>
    </rPh>
    <phoneticPr fontId="1"/>
  </si>
  <si>
    <t>13年</t>
    <rPh sb="2" eb="3">
      <t>ネン</t>
    </rPh>
    <phoneticPr fontId="1"/>
  </si>
  <si>
    <t>14年</t>
    <rPh sb="2" eb="3">
      <t>ネン</t>
    </rPh>
    <phoneticPr fontId="1"/>
  </si>
  <si>
    <t>15年</t>
    <rPh sb="2" eb="3">
      <t>ネン</t>
    </rPh>
    <phoneticPr fontId="1"/>
  </si>
  <si>
    <t>16年</t>
    <rPh sb="2" eb="3">
      <t>ネン</t>
    </rPh>
    <phoneticPr fontId="1"/>
  </si>
  <si>
    <t>17年</t>
    <rPh sb="2" eb="3">
      <t>ネン</t>
    </rPh>
    <phoneticPr fontId="1"/>
  </si>
  <si>
    <t>18年</t>
    <rPh sb="2" eb="3">
      <t>ネン</t>
    </rPh>
    <phoneticPr fontId="1"/>
  </si>
  <si>
    <t>19年</t>
    <rPh sb="2" eb="3">
      <t>ネン</t>
    </rPh>
    <phoneticPr fontId="1"/>
  </si>
  <si>
    <t>20年</t>
    <rPh sb="2" eb="3">
      <t>ネン</t>
    </rPh>
    <phoneticPr fontId="1"/>
  </si>
  <si>
    <t>21年</t>
    <rPh sb="2" eb="3">
      <t>ネン</t>
    </rPh>
    <phoneticPr fontId="1"/>
  </si>
  <si>
    <t>22年</t>
    <rPh sb="2" eb="3">
      <t>ネン</t>
    </rPh>
    <phoneticPr fontId="1"/>
  </si>
  <si>
    <t>23年</t>
    <rPh sb="2" eb="3">
      <t>ネン</t>
    </rPh>
    <phoneticPr fontId="1"/>
  </si>
  <si>
    <t>24年</t>
    <rPh sb="2" eb="3">
      <t>ネン</t>
    </rPh>
    <phoneticPr fontId="1"/>
  </si>
  <si>
    <t>25年</t>
    <rPh sb="2" eb="3">
      <t>ネン</t>
    </rPh>
    <phoneticPr fontId="1"/>
  </si>
  <si>
    <t>26年</t>
    <rPh sb="2" eb="3">
      <t>ネン</t>
    </rPh>
    <phoneticPr fontId="1"/>
  </si>
  <si>
    <t>27年</t>
    <rPh sb="2" eb="3">
      <t>ネン</t>
    </rPh>
    <phoneticPr fontId="1"/>
  </si>
  <si>
    <t>28年</t>
    <rPh sb="2" eb="3">
      <t>ネン</t>
    </rPh>
    <phoneticPr fontId="1"/>
  </si>
  <si>
    <t>29年</t>
    <rPh sb="2" eb="3">
      <t>ネン</t>
    </rPh>
    <phoneticPr fontId="1"/>
  </si>
  <si>
    <t>30年</t>
    <rPh sb="2" eb="3">
      <t>ネン</t>
    </rPh>
    <phoneticPr fontId="1"/>
  </si>
  <si>
    <t>31年</t>
    <rPh sb="2" eb="3">
      <t>ネン</t>
    </rPh>
    <phoneticPr fontId="1"/>
  </si>
  <si>
    <t>32年</t>
    <rPh sb="2" eb="3">
      <t>ネン</t>
    </rPh>
    <phoneticPr fontId="1"/>
  </si>
  <si>
    <t>33年</t>
    <rPh sb="2" eb="3">
      <t>ネン</t>
    </rPh>
    <phoneticPr fontId="1"/>
  </si>
  <si>
    <t>34年</t>
    <rPh sb="2" eb="3">
      <t>ネン</t>
    </rPh>
    <phoneticPr fontId="1"/>
  </si>
  <si>
    <t>35年</t>
    <rPh sb="2" eb="3">
      <t>ネン</t>
    </rPh>
    <phoneticPr fontId="1"/>
  </si>
  <si>
    <t>36年</t>
    <rPh sb="2" eb="3">
      <t>ネン</t>
    </rPh>
    <phoneticPr fontId="1"/>
  </si>
  <si>
    <t>37年</t>
    <rPh sb="2" eb="3">
      <t>ネン</t>
    </rPh>
    <phoneticPr fontId="1"/>
  </si>
  <si>
    <t>38年</t>
    <rPh sb="2" eb="3">
      <t>ネン</t>
    </rPh>
    <phoneticPr fontId="1"/>
  </si>
  <si>
    <t>39年</t>
    <rPh sb="2" eb="3">
      <t>ネン</t>
    </rPh>
    <phoneticPr fontId="1"/>
  </si>
  <si>
    <t>40年</t>
    <rPh sb="2" eb="3">
      <t>ネン</t>
    </rPh>
    <phoneticPr fontId="1"/>
  </si>
  <si>
    <t>41年</t>
    <rPh sb="2" eb="3">
      <t>ネン</t>
    </rPh>
    <phoneticPr fontId="1"/>
  </si>
  <si>
    <t>42年</t>
    <rPh sb="2" eb="3">
      <t>ネン</t>
    </rPh>
    <phoneticPr fontId="1"/>
  </si>
  <si>
    <t>43年</t>
    <rPh sb="2" eb="3">
      <t>ネン</t>
    </rPh>
    <phoneticPr fontId="1"/>
  </si>
  <si>
    <t>44年</t>
    <rPh sb="2" eb="3">
      <t>ネン</t>
    </rPh>
    <phoneticPr fontId="1"/>
  </si>
  <si>
    <t>45年</t>
    <rPh sb="2" eb="3">
      <t>ネン</t>
    </rPh>
    <phoneticPr fontId="1"/>
  </si>
  <si>
    <t>46年</t>
    <rPh sb="2" eb="3">
      <t>ネン</t>
    </rPh>
    <phoneticPr fontId="1"/>
  </si>
  <si>
    <t>47年</t>
    <rPh sb="2" eb="3">
      <t>ネン</t>
    </rPh>
    <phoneticPr fontId="1"/>
  </si>
  <si>
    <t>48年</t>
    <rPh sb="2" eb="3">
      <t>ネン</t>
    </rPh>
    <phoneticPr fontId="1"/>
  </si>
  <si>
    <t>49年</t>
    <rPh sb="2" eb="3">
      <t>ネン</t>
    </rPh>
    <phoneticPr fontId="1"/>
  </si>
  <si>
    <t>50年</t>
    <rPh sb="2" eb="3">
      <t>ネン</t>
    </rPh>
    <phoneticPr fontId="1"/>
  </si>
  <si>
    <t>51年</t>
    <rPh sb="2" eb="3">
      <t>ネン</t>
    </rPh>
    <phoneticPr fontId="1"/>
  </si>
  <si>
    <t>52年</t>
    <rPh sb="2" eb="3">
      <t>ネン</t>
    </rPh>
    <phoneticPr fontId="1"/>
  </si>
  <si>
    <t>53年</t>
    <rPh sb="2" eb="3">
      <t>ネン</t>
    </rPh>
    <phoneticPr fontId="1"/>
  </si>
  <si>
    <t>54年</t>
    <rPh sb="2" eb="3">
      <t>ネン</t>
    </rPh>
    <phoneticPr fontId="1"/>
  </si>
  <si>
    <t>55年</t>
    <rPh sb="2" eb="3">
      <t>ネン</t>
    </rPh>
    <phoneticPr fontId="1"/>
  </si>
  <si>
    <t>56年</t>
    <rPh sb="2" eb="3">
      <t>ネン</t>
    </rPh>
    <phoneticPr fontId="1"/>
  </si>
  <si>
    <t>57年</t>
    <rPh sb="2" eb="3">
      <t>ネン</t>
    </rPh>
    <phoneticPr fontId="1"/>
  </si>
  <si>
    <t>58年</t>
    <rPh sb="2" eb="3">
      <t>ネン</t>
    </rPh>
    <phoneticPr fontId="1"/>
  </si>
  <si>
    <t>59年</t>
    <rPh sb="2" eb="3">
      <t>ネン</t>
    </rPh>
    <phoneticPr fontId="1"/>
  </si>
  <si>
    <t>60年</t>
    <rPh sb="2" eb="3">
      <t>ネン</t>
    </rPh>
    <phoneticPr fontId="1"/>
  </si>
  <si>
    <t>61年</t>
    <rPh sb="2" eb="3">
      <t>ネン</t>
    </rPh>
    <phoneticPr fontId="1"/>
  </si>
  <si>
    <t>62年</t>
    <rPh sb="2" eb="3">
      <t>ネン</t>
    </rPh>
    <phoneticPr fontId="1"/>
  </si>
  <si>
    <t>63年</t>
    <rPh sb="2" eb="3">
      <t>ネン</t>
    </rPh>
    <phoneticPr fontId="1"/>
  </si>
  <si>
    <t>64年</t>
    <rPh sb="2" eb="3">
      <t>ネン</t>
    </rPh>
    <phoneticPr fontId="1"/>
  </si>
  <si>
    <t>月数</t>
    <rPh sb="0" eb="2">
      <t>ツキスウ</t>
    </rPh>
    <phoneticPr fontId="1"/>
  </si>
  <si>
    <t>1月</t>
    <rPh sb="1" eb="2">
      <t>ガツ</t>
    </rPh>
    <phoneticPr fontId="1"/>
  </si>
  <si>
    <t>2月</t>
  </si>
  <si>
    <t>3月</t>
  </si>
  <si>
    <t>4月</t>
  </si>
  <si>
    <t>5月</t>
  </si>
  <si>
    <t>6月</t>
  </si>
  <si>
    <t>7月</t>
  </si>
  <si>
    <t>8月</t>
  </si>
  <si>
    <t>9月</t>
  </si>
  <si>
    <t>10月</t>
  </si>
  <si>
    <t>11月</t>
  </si>
  <si>
    <t>12月</t>
  </si>
  <si>
    <t>日数</t>
    <rPh sb="0" eb="2">
      <t>ニッスウ</t>
    </rPh>
    <phoneticPr fontId="1"/>
  </si>
  <si>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</si>
  <si>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</si>
  <si>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</si>
  <si>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</si>
  <si>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</si>
  <si>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6日</t>
    <rPh sb="1" eb="2">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</si>
  <si>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</si>
  <si>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</si>
  <si>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</si>
  <si>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</si>
  <si>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</si>
  <si>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</si>
  <si>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</si>
  <si>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</si>
  <si>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</si>
  <si>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16日</t>
    <rPh sb="2" eb="3">
      <t>ニチ</t>
    </rPh>
    <phoneticPr fontId="1"/>
  </si>
  <si>
    <t>17日</t>
    <rPh sb="2" eb="3">
      <t>ニチ</t>
    </rPh>
    <phoneticPr fontId="1"/>
  </si>
  <si>
    <t>18日</t>
    <rPh sb="2" eb="3">
      <t>ニチ</t>
    </rPh>
    <phoneticPr fontId="1"/>
  </si>
  <si>
    <t>19日</t>
    <rPh sb="2" eb="3">
      <t>ニチ</t>
    </rPh>
    <phoneticPr fontId="1"/>
  </si>
  <si>
    <t>20日</t>
    <rPh sb="2" eb="3">
      <t>ニチ</t>
    </rPh>
    <phoneticPr fontId="1"/>
  </si>
  <si>
    <t>21日</t>
    <rPh sb="2" eb="3">
      <t>ニチ</t>
    </rPh>
    <phoneticPr fontId="1"/>
  </si>
  <si>
    <t>22日</t>
    <rPh sb="2" eb="3">
      <t>ニチ</t>
    </rPh>
    <phoneticPr fontId="1"/>
  </si>
  <si>
    <t>23日</t>
    <rPh sb="2" eb="3">
      <t>ニチ</t>
    </rPh>
    <phoneticPr fontId="1"/>
  </si>
  <si>
    <t>24日</t>
    <rPh sb="2" eb="3">
      <t>ニチ</t>
    </rPh>
    <phoneticPr fontId="1"/>
  </si>
  <si>
    <t>25日</t>
    <rPh sb="2" eb="3">
      <t>ニチ</t>
    </rPh>
    <phoneticPr fontId="1"/>
  </si>
  <si>
    <t>26日</t>
    <rPh sb="2" eb="3">
      <t>ニチ</t>
    </rPh>
    <phoneticPr fontId="1"/>
  </si>
  <si>
    <t>27日</t>
    <rPh sb="2" eb="3">
      <t>ニチ</t>
    </rPh>
    <phoneticPr fontId="1"/>
  </si>
  <si>
    <t>28日</t>
    <rPh sb="2" eb="3">
      <t>ニチ</t>
    </rPh>
    <phoneticPr fontId="1"/>
  </si>
  <si>
    <t>29日</t>
    <rPh sb="2" eb="3">
      <t>ニチ</t>
    </rPh>
    <phoneticPr fontId="1"/>
  </si>
  <si>
    <t>30日</t>
    <rPh sb="2" eb="3">
      <t>ニチ</t>
    </rPh>
    <phoneticPr fontId="1"/>
  </si>
  <si>
    <t>31日</t>
    <rPh sb="2" eb="3">
      <t>ニチ</t>
    </rPh>
    <phoneticPr fontId="1"/>
  </si>
  <si>
    <t>創業連携</t>
    <rPh sb="0" eb="2">
      <t>ソウギョウ</t>
    </rPh>
    <rPh sb="2" eb="4">
      <t>レンケイ</t>
    </rPh>
    <phoneticPr fontId="1"/>
  </si>
  <si>
    <t>承継連携</t>
    <rPh sb="0" eb="2">
      <t>ショウケイ</t>
    </rPh>
    <rPh sb="2" eb="4">
      <t>レンケイ</t>
    </rPh>
    <phoneticPr fontId="1"/>
  </si>
  <si>
    <t>女性連携</t>
    <rPh sb="0" eb="2">
      <t>ジョセイ</t>
    </rPh>
    <rPh sb="2" eb="4">
      <t>レンケイ</t>
    </rPh>
    <phoneticPr fontId="1"/>
  </si>
  <si>
    <t>DX連携</t>
    <rPh sb="2" eb="4">
      <t>レンケイ</t>
    </rPh>
    <phoneticPr fontId="1"/>
  </si>
  <si>
    <t>ソーシャル連携</t>
    <rPh sb="5" eb="7">
      <t>レンケイ</t>
    </rPh>
    <phoneticPr fontId="1"/>
  </si>
  <si>
    <t>HTT・ゼロエミ連携</t>
    <rPh sb="8" eb="10">
      <t>レンケイ</t>
    </rPh>
    <phoneticPr fontId="1"/>
  </si>
  <si>
    <t>働き方連携</t>
    <rPh sb="0" eb="1">
      <t>ハタラ</t>
    </rPh>
    <rPh sb="2" eb="3">
      <t>カタ</t>
    </rPh>
    <rPh sb="3" eb="5">
      <t>レンケイ</t>
    </rPh>
    <phoneticPr fontId="1"/>
  </si>
  <si>
    <t>法人又は個人選択</t>
    <rPh sb="0" eb="2">
      <t>ホウジン</t>
    </rPh>
    <rPh sb="2" eb="3">
      <t>マタ</t>
    </rPh>
    <rPh sb="4" eb="6">
      <t>コジン</t>
    </rPh>
    <rPh sb="6" eb="8">
      <t>センタク</t>
    </rPh>
    <phoneticPr fontId="1"/>
  </si>
  <si>
    <t>代表者名</t>
    <rPh sb="0" eb="3">
      <t>ダイヒョウシャ</t>
    </rPh>
    <rPh sb="3" eb="4">
      <t>メイ</t>
    </rPh>
    <phoneticPr fontId="1"/>
  </si>
  <si>
    <t>0年</t>
    <rPh sb="1" eb="2">
      <t>ネン</t>
    </rPh>
    <phoneticPr fontId="1"/>
  </si>
  <si>
    <t>0か月</t>
    <rPh sb="2" eb="3">
      <t>ゲツ</t>
    </rPh>
    <phoneticPr fontId="1"/>
  </si>
  <si>
    <t>1か月</t>
    <rPh sb="2" eb="3">
      <t>ゲツ</t>
    </rPh>
    <phoneticPr fontId="1"/>
  </si>
  <si>
    <t>2か月</t>
    <rPh sb="2" eb="3">
      <t>ゲツ</t>
    </rPh>
    <phoneticPr fontId="1"/>
  </si>
  <si>
    <t>3か月</t>
    <rPh sb="2" eb="3">
      <t>ゲツ</t>
    </rPh>
    <phoneticPr fontId="1"/>
  </si>
  <si>
    <t>4か月</t>
    <rPh sb="2" eb="3">
      <t>ゲツ</t>
    </rPh>
    <phoneticPr fontId="1"/>
  </si>
  <si>
    <t>5か月</t>
    <rPh sb="2" eb="3">
      <t>ゲツ</t>
    </rPh>
    <phoneticPr fontId="1"/>
  </si>
  <si>
    <t>6か月</t>
    <rPh sb="2" eb="3">
      <t>ゲツ</t>
    </rPh>
    <phoneticPr fontId="1"/>
  </si>
  <si>
    <t>7か月</t>
    <rPh sb="2" eb="3">
      <t>ゲツ</t>
    </rPh>
    <phoneticPr fontId="1"/>
  </si>
  <si>
    <t>8か月</t>
    <rPh sb="2" eb="3">
      <t>ゲツ</t>
    </rPh>
    <phoneticPr fontId="1"/>
  </si>
  <si>
    <t>9か月</t>
    <rPh sb="2" eb="3">
      <t>ゲツ</t>
    </rPh>
    <phoneticPr fontId="1"/>
  </si>
  <si>
    <t>10か月</t>
    <rPh sb="3" eb="4">
      <t>ゲツ</t>
    </rPh>
    <phoneticPr fontId="1"/>
  </si>
  <si>
    <t>11か月</t>
    <rPh sb="3" eb="4">
      <t>ゲツ</t>
    </rPh>
    <phoneticPr fontId="1"/>
  </si>
  <si>
    <t>フリガナ</t>
    <phoneticPr fontId="1"/>
  </si>
  <si>
    <t>←事業資金の種類を選択すると各都連携の商品が自動で表示されます。</t>
    <rPh sb="1" eb="3">
      <t>ジギョウ</t>
    </rPh>
    <rPh sb="3" eb="5">
      <t>シキン</t>
    </rPh>
    <rPh sb="6" eb="8">
      <t>シュルイ</t>
    </rPh>
    <rPh sb="9" eb="11">
      <t>センタク</t>
    </rPh>
    <rPh sb="14" eb="15">
      <t>カク</t>
    </rPh>
    <rPh sb="15" eb="16">
      <t>ト</t>
    </rPh>
    <rPh sb="16" eb="18">
      <t>レンケイ</t>
    </rPh>
    <rPh sb="19" eb="21">
      <t>ショウヒン</t>
    </rPh>
    <rPh sb="22" eb="24">
      <t>ジドウ</t>
    </rPh>
    <rPh sb="25" eb="27">
      <t>ヒョウジ</t>
    </rPh>
    <phoneticPr fontId="1"/>
  </si>
  <si>
    <t>移転等により営業年数≠市内営業年数とならない場合があります。</t>
    <rPh sb="0" eb="2">
      <t>イテン</t>
    </rPh>
    <rPh sb="2" eb="3">
      <t>トウ</t>
    </rPh>
    <rPh sb="6" eb="10">
      <t>エイギョウネンスウ</t>
    </rPh>
    <rPh sb="11" eb="13">
      <t>シナイ</t>
    </rPh>
    <rPh sb="13" eb="17">
      <t>エイギョウネンスウ</t>
    </rPh>
    <rPh sb="22" eb="24">
      <t>バアイ</t>
    </rPh>
    <phoneticPr fontId="1"/>
  </si>
  <si>
    <t>(3-1)</t>
    <phoneticPr fontId="1"/>
  </si>
  <si>
    <t>(3-2)</t>
    <phoneticPr fontId="1"/>
  </si>
  <si>
    <t>(3-3)</t>
    <phoneticPr fontId="1"/>
  </si>
  <si>
    <t>制度融資名</t>
    <rPh sb="0" eb="2">
      <t>セイド</t>
    </rPh>
    <rPh sb="2" eb="4">
      <t>ユウシ</t>
    </rPh>
    <rPh sb="4" eb="5">
      <t>メイ</t>
    </rPh>
    <phoneticPr fontId="1"/>
  </si>
  <si>
    <t>償還年数</t>
    <rPh sb="0" eb="2">
      <t>ショウカン</t>
    </rPh>
    <rPh sb="2" eb="4">
      <t>ネンスウ</t>
    </rPh>
    <phoneticPr fontId="1"/>
  </si>
  <si>
    <t>償還月</t>
    <rPh sb="0" eb="2">
      <t>ショウカン</t>
    </rPh>
    <rPh sb="2" eb="3">
      <t>ヅキ</t>
    </rPh>
    <phoneticPr fontId="1"/>
  </si>
  <si>
    <t>創業支援資金（創業一般）</t>
    <rPh sb="0" eb="2">
      <t>ソウギョウ</t>
    </rPh>
    <rPh sb="2" eb="4">
      <t>シエン</t>
    </rPh>
    <rPh sb="4" eb="6">
      <t>シキン</t>
    </rPh>
    <rPh sb="7" eb="9">
      <t>ソウギョウ</t>
    </rPh>
    <rPh sb="9" eb="11">
      <t>イッパン</t>
    </rPh>
    <phoneticPr fontId="1"/>
  </si>
  <si>
    <t>創業支援資金（創業特例）</t>
    <rPh sb="0" eb="2">
      <t>ソウギョウ</t>
    </rPh>
    <rPh sb="2" eb="4">
      <t>シエン</t>
    </rPh>
    <rPh sb="4" eb="6">
      <t>シキン</t>
    </rPh>
    <rPh sb="7" eb="9">
      <t>ソウギョウ</t>
    </rPh>
    <rPh sb="9" eb="11">
      <t>トクレイ</t>
    </rPh>
    <phoneticPr fontId="1"/>
  </si>
  <si>
    <t>【小口】　連携</t>
    <rPh sb="1" eb="3">
      <t>コグチ</t>
    </rPh>
    <rPh sb="5" eb="7">
      <t>レンケイ</t>
    </rPh>
    <phoneticPr fontId="1"/>
  </si>
  <si>
    <t>【創業】　連携</t>
    <rPh sb="1" eb="3">
      <t>ソウギョウ</t>
    </rPh>
    <rPh sb="5" eb="7">
      <t>レンケイ</t>
    </rPh>
    <phoneticPr fontId="1"/>
  </si>
  <si>
    <t>設備資金（設備一般）</t>
    <rPh sb="0" eb="2">
      <t>セツビ</t>
    </rPh>
    <rPh sb="2" eb="4">
      <t>シキン</t>
    </rPh>
    <rPh sb="5" eb="7">
      <t>セツビ</t>
    </rPh>
    <rPh sb="7" eb="9">
      <t>イッパン</t>
    </rPh>
    <phoneticPr fontId="1"/>
  </si>
  <si>
    <t>設備資金（設備GX特例）</t>
    <rPh sb="0" eb="2">
      <t>セツビ</t>
    </rPh>
    <rPh sb="2" eb="4">
      <t>シキン</t>
    </rPh>
    <rPh sb="5" eb="7">
      <t>セツビ</t>
    </rPh>
    <rPh sb="9" eb="11">
      <t>トクレイ</t>
    </rPh>
    <phoneticPr fontId="1"/>
  </si>
  <si>
    <t>【設備立地】　連携</t>
    <rPh sb="1" eb="3">
      <t>セツビ</t>
    </rPh>
    <rPh sb="3" eb="5">
      <t>リッチ</t>
    </rPh>
    <rPh sb="7" eb="9">
      <t>レンケイ</t>
    </rPh>
    <phoneticPr fontId="1"/>
  </si>
  <si>
    <t>【承継】　連携</t>
    <rPh sb="1" eb="3">
      <t>ショウケイ</t>
    </rPh>
    <rPh sb="5" eb="7">
      <t>レンケイ</t>
    </rPh>
    <phoneticPr fontId="1"/>
  </si>
  <si>
    <t>【創業・支援】　連携</t>
    <rPh sb="1" eb="3">
      <t>ソウギョウ</t>
    </rPh>
    <rPh sb="4" eb="6">
      <t>シエン</t>
    </rPh>
    <rPh sb="8" eb="10">
      <t>レンケイ</t>
    </rPh>
    <phoneticPr fontId="1"/>
  </si>
  <si>
    <t>【女性】　連携</t>
    <rPh sb="1" eb="3">
      <t>ジョセイ</t>
    </rPh>
    <rPh sb="5" eb="7">
      <t>レンケイ</t>
    </rPh>
    <phoneticPr fontId="1"/>
  </si>
  <si>
    <t>【HTT・ゼロエミ】　連携</t>
    <rPh sb="11" eb="13">
      <t>レンケイ</t>
    </rPh>
    <phoneticPr fontId="1"/>
  </si>
  <si>
    <t>【ソーシャル】　連携</t>
    <rPh sb="8" eb="10">
      <t>レンケイ</t>
    </rPh>
    <phoneticPr fontId="1"/>
  </si>
  <si>
    <t>【DX】　連携</t>
    <rPh sb="5" eb="7">
      <t>レンケイ</t>
    </rPh>
    <phoneticPr fontId="1"/>
  </si>
  <si>
    <t>【働き方】　連携</t>
    <rPh sb="1" eb="2">
      <t>ハタラ</t>
    </rPh>
    <rPh sb="3" eb="4">
      <t>カタ</t>
    </rPh>
    <rPh sb="6" eb="8">
      <t>レンケイ</t>
    </rPh>
    <phoneticPr fontId="1"/>
  </si>
  <si>
    <t>自動反映</t>
    <rPh sb="0" eb="2">
      <t>ジドウ</t>
    </rPh>
    <rPh sb="2" eb="4">
      <t>ハンエイ</t>
    </rPh>
    <phoneticPr fontId="1"/>
  </si>
  <si>
    <t>金融機関名</t>
    <rPh sb="0" eb="2">
      <t>キンユウ</t>
    </rPh>
    <rPh sb="2" eb="4">
      <t>キカン</t>
    </rPh>
    <rPh sb="4" eb="5">
      <t>メイ</t>
    </rPh>
    <phoneticPr fontId="1"/>
  </si>
  <si>
    <t>支店名</t>
    <rPh sb="0" eb="3">
      <t>シテンメイ</t>
    </rPh>
    <phoneticPr fontId="1"/>
  </si>
  <si>
    <t>市の担当者名</t>
    <rPh sb="0" eb="1">
      <t>シ</t>
    </rPh>
    <rPh sb="2" eb="5">
      <t>タントウシャ</t>
    </rPh>
    <rPh sb="5" eb="6">
      <t>メイ</t>
    </rPh>
    <phoneticPr fontId="1"/>
  </si>
  <si>
    <t>金融機関
担当者名</t>
    <rPh sb="0" eb="2">
      <t>キンユウ</t>
    </rPh>
    <rPh sb="2" eb="4">
      <t>キカン</t>
    </rPh>
    <rPh sb="5" eb="7">
      <t>タントウ</t>
    </rPh>
    <rPh sb="7" eb="8">
      <t>シャ</t>
    </rPh>
    <rPh sb="8" eb="9">
      <t>メイ</t>
    </rPh>
    <phoneticPr fontId="1"/>
  </si>
  <si>
    <t>申　込　情　報</t>
    <rPh sb="0" eb="1">
      <t>サル</t>
    </rPh>
    <rPh sb="2" eb="3">
      <t>コ</t>
    </rPh>
    <rPh sb="4" eb="5">
      <t>ジョウ</t>
    </rPh>
    <rPh sb="6" eb="7">
      <t>ホウ</t>
    </rPh>
    <phoneticPr fontId="1"/>
  </si>
  <si>
    <t>金　融　機　関　記　入　欄</t>
    <rPh sb="0" eb="1">
      <t>キン</t>
    </rPh>
    <rPh sb="2" eb="3">
      <t>トオル</t>
    </rPh>
    <rPh sb="4" eb="5">
      <t>キ</t>
    </rPh>
    <rPh sb="6" eb="7">
      <t>カン</t>
    </rPh>
    <rPh sb="8" eb="9">
      <t>キ</t>
    </rPh>
    <rPh sb="10" eb="11">
      <t>イ</t>
    </rPh>
    <rPh sb="12" eb="13">
      <t>ラン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</si>
</sst>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0"/>
  </numFmts>
  <fonts count="24" x14ac:knownFonts="1">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10"/>
      <name val="BIZ UDPゴシック"/>
      <family val="3"/>
      <charset val="128"/>
    </font>
    <font>
      <b/>
      <sz val="11"/>
      <color rgb="FFFF0000"/>
      <name val="BIZ UDPゴシック"/>
      <family val="3"/>
      <charset val="128"/>
    </font>
    <font>
      <sz val="12"/>
      <name val="BIZ UDPゴシック"/>
      <family val="3"/>
      <charset val="128"/>
    </font>
    <font>
      <sz val="9"/>
      <name val="BIZ UDPゴシック"/>
      <family val="3"/>
      <charset val="128"/>
    </font>
    <font>
      <sz val="11"/>
      <name val="BIZ UDPゴシック"/>
      <family val="3"/>
      <charset val="128"/>
    </font>
    <font>
      <b/>
      <sz val="14"/>
      <name val="BIZ UDPゴシック"/>
      <family val="3"/>
      <charset val="128"/>
    </font>
    <font>
      <b/>
      <sz val="12"/>
      <name val="BIZ UDPゴシック"/>
      <family val="3"/>
      <charset val="128"/>
    </font>
    <font>
      <b/>
      <sz val="18"/>
      <name val="BIZ UDPゴシック"/>
      <family val="3"/>
      <charset val="128"/>
    </font>
    <font>
      <sz val="8"/>
      <name val="BIZ UDPゴシック"/>
      <family val="3"/>
      <charset val="128"/>
    </font>
    <font>
      <sz val="6"/>
      <name val="BIZ UDPゴシック"/>
      <family val="3"/>
      <charset val="128"/>
    </font>
    <font>
      <b/>
      <u/>
      <sz val="14"/>
      <name val="BIZ UDPゴシック"/>
      <family val="3"/>
      <charset val="128"/>
    </font>
    <font>
      <b/>
      <sz val="11"/>
      <name val="ＭＳ Ｐゴシック"/>
      <family val="3"/>
      <charset val="128"/>
    </font>
    <font>
      <sz val="14"/>
      <name val="BIZ UDPゴシック"/>
      <family val="3"/>
      <charset val="128"/>
    </font>
    <font>
      <b/>
      <sz val="11"/>
      <name val="BIZ UDPゴシック"/>
      <family val="3"/>
      <charset val="128"/>
    </font>
    <font>
      <sz val="11"/>
      <color rgb="FF000000"/>
      <name val="BIZ UDPゴシック"/>
      <family val="3"/>
      <charset val="128"/>
    </font>
    <font>
      <b/>
      <sz val="11"/>
      <color rgb="FF000000"/>
      <name val="BIZ UDPゴシック"/>
      <family val="3"/>
      <charset val="128"/>
    </font>
    <font>
      <sz val="8"/>
      <color rgb="FFFF0000"/>
      <name val="BIZ UDPゴシック"/>
      <family val="3"/>
      <charset val="128"/>
    </font>
    <font>
      <sz val="11"/>
      <color rgb="FFFF0000"/>
      <name val="BIZ UDPゴシック"/>
      <family val="3"/>
      <charset val="128"/>
    </font>
  </fonts>
  <fills count="11">
    <fill>
      <patternFill patternType="none"/>
    </fill>
    <fill>
      <patternFill patternType="gray125"/>
    </fill>
    <fill>
      <patternFill patternType="solid">
        <fgColor indexed="31"/>
        <bgColor indexed="64"/>
      </patternFill>
    </fill>
    <fill>
      <patternFill patternType="solid">
        <fgColor rgb="FFCCCCFF"/>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249977111117893"/>
        <bgColor indexed="64"/>
      </patternFill>
    </fill>
  </fills>
  <borders count="70">
    <border>
      <left/>
      <right/>
      <top/>
      <bottom/>
      <diagonal/>
    </border>
    <border>
      <left/>
      <right/>
      <top style="medium">
        <color indexed="64"/>
      </top>
      <bottom/>
      <diagonal/>
    </border>
    <border>
      <left/>
      <right style="medium">
        <color indexed="64"/>
      </right>
      <top/>
      <bottom/>
      <diagonal/>
    </border>
    <border>
      <left/>
      <right/>
      <top/>
      <bottom style="hair">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style="hair">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hair">
        <color indexed="64"/>
      </left>
      <right/>
      <top/>
      <bottom style="medium">
        <color indexed="64"/>
      </bottom>
      <diagonal/>
    </border>
    <border>
      <left/>
      <right style="thin">
        <color indexed="64"/>
      </right>
      <top/>
      <bottom style="double">
        <color indexed="64"/>
      </bottom>
      <diagonal/>
    </border>
    <border>
      <left style="double">
        <color indexed="64"/>
      </left>
      <right/>
      <top/>
      <bottom style="double">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medium">
        <color indexed="64"/>
      </right>
      <top style="hair">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right style="double">
        <color indexed="64"/>
      </right>
      <top/>
      <bottom/>
      <diagonal/>
    </border>
    <border>
      <left style="hair">
        <color indexed="64"/>
      </left>
      <right style="hair">
        <color indexed="64"/>
      </right>
      <top/>
      <bottom style="hair">
        <color indexed="64"/>
      </bottom>
      <diagonal/>
    </border>
    <border>
      <left/>
      <right style="medium">
        <color indexed="64"/>
      </right>
      <top/>
      <bottom style="hair">
        <color indexed="64"/>
      </bottom>
      <diagonal/>
    </border>
    <border>
      <left style="hair">
        <color indexed="64"/>
      </left>
      <right style="hair">
        <color indexed="64"/>
      </right>
      <top/>
      <bottom style="medium">
        <color indexed="64"/>
      </bottom>
      <diagonal/>
    </border>
    <border>
      <left style="hair">
        <color indexed="64"/>
      </left>
      <right style="hair">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hair">
        <color indexed="64"/>
      </left>
      <right style="hair">
        <color indexed="64"/>
      </right>
      <top style="hair">
        <color indexed="64"/>
      </top>
      <bottom/>
      <diagonal/>
    </border>
    <border>
      <left style="medium">
        <color indexed="64"/>
      </left>
      <right style="hair">
        <color indexed="64"/>
      </right>
      <top style="hair">
        <color indexed="64"/>
      </top>
      <bottom/>
      <diagonal/>
    </border>
    <border>
      <left style="medium">
        <color indexed="64"/>
      </left>
      <right style="hair">
        <color indexed="64"/>
      </right>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right/>
      <top style="thin">
        <color indexed="64"/>
      </top>
      <bottom style="thin">
        <color indexed="64"/>
      </bottom>
      <diagonal/>
    </border>
    <border>
      <left/>
      <right style="hair">
        <color indexed="64"/>
      </right>
      <top/>
      <bottom style="medium">
        <color indexed="64"/>
      </bottom>
      <diagonal/>
    </border>
    <border>
      <left style="medium">
        <color indexed="64"/>
      </left>
      <right style="hair">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rgb="FFFF0000"/>
      </top>
      <bottom/>
      <diagonal/>
    </border>
    <border>
      <left/>
      <right style="thin">
        <color indexed="64"/>
      </right>
      <top/>
      <bottom/>
      <diagonal/>
    </border>
    <border>
      <left/>
      <right/>
      <top style="double">
        <color indexed="64"/>
      </top>
      <bottom/>
      <diagonal/>
    </border>
    <border>
      <left/>
      <right style="medium">
        <color rgb="FFFF0000"/>
      </right>
      <top style="medium">
        <color rgb="FFFF0000"/>
      </top>
      <bottom/>
      <diagonal/>
    </border>
    <border>
      <left/>
      <right style="medium">
        <color rgb="FFFF0000"/>
      </right>
      <top/>
      <bottom style="medium">
        <color rgb="FFFF0000"/>
      </bottom>
      <diagonal/>
    </border>
    <border>
      <left style="medium">
        <color rgb="FFFF0000"/>
      </left>
      <right/>
      <top style="medium">
        <color rgb="FFFF0000"/>
      </top>
      <bottom/>
      <diagonal/>
    </border>
    <border>
      <left style="medium">
        <color rgb="FFFF0000"/>
      </left>
      <right/>
      <top/>
      <bottom style="medium">
        <color rgb="FFFF0000"/>
      </bottom>
      <diagonal/>
    </border>
    <border>
      <left/>
      <right/>
      <top/>
      <bottom style="medium">
        <color rgb="FFFF0000"/>
      </bottom>
      <diagonal/>
    </border>
  </borders>
  <cellStyleXfs count="1">
    <xf numFmtId="0" fontId="0" fillId="0" borderId="0"/>
  </cellStyleXfs>
  <cellXfs count="445">
    <xf numFmtId="0" fontId="0" fillId="0" borderId="0" xfId="0"/>
    <xf numFmtId="0" fontId="3" fillId="0" borderId="0" xfId="0" applyFont="1" applyAlignment="1">
      <alignment horizontal="left" vertical="center"/>
    </xf>
    <xf numFmtId="0" fontId="4" fillId="0" borderId="0" xfId="0" applyFont="1" applyAlignment="1">
      <alignment horizontal="center" vertical="center"/>
    </xf>
    <xf numFmtId="0" fontId="0" fillId="0" borderId="0" xfId="0" applyAlignment="1">
      <alignment horizontal="left" vertical="center"/>
    </xf>
    <xf numFmtId="0" fontId="4" fillId="0" borderId="0" xfId="0" applyFont="1" applyAlignment="1">
      <alignment horizontal="left" vertical="center"/>
    </xf>
    <xf numFmtId="0" fontId="17" fillId="0" borderId="0" xfId="0" applyFont="1" applyAlignment="1">
      <alignment horizontal="center" vertical="center"/>
    </xf>
    <xf numFmtId="0" fontId="19" fillId="0" borderId="0" xfId="0" applyFont="1" applyProtection="1">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center" vertical="center"/>
      <protection locked="0"/>
    </xf>
    <xf numFmtId="0" fontId="10" fillId="0" borderId="0" xfId="0" applyFont="1" applyProtection="1">
      <protection locked="0"/>
    </xf>
    <xf numFmtId="0" fontId="10"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1" fillId="0" borderId="0" xfId="0" applyFont="1" applyAlignment="1" applyProtection="1">
      <alignment vertical="center" wrapText="1"/>
      <protection locked="0"/>
    </xf>
    <xf numFmtId="177" fontId="10" fillId="6" borderId="58" xfId="0" applyNumberFormat="1" applyFont="1" applyFill="1" applyBorder="1" applyAlignment="1" applyProtection="1">
      <alignment horizontal="center" vertical="center"/>
      <protection locked="0"/>
    </xf>
    <xf numFmtId="0" fontId="19" fillId="0" borderId="0" xfId="0" applyFont="1" applyAlignment="1" applyProtection="1">
      <alignment vertical="center"/>
      <protection locked="0"/>
    </xf>
    <xf numFmtId="176" fontId="6" fillId="6" borderId="58" xfId="0" applyNumberFormat="1" applyFont="1" applyFill="1" applyBorder="1" applyAlignment="1" applyProtection="1">
      <alignment horizontal="center" vertical="center"/>
      <protection locked="0"/>
    </xf>
    <xf numFmtId="0" fontId="10" fillId="6" borderId="58" xfId="0" applyFont="1" applyFill="1" applyBorder="1" applyAlignment="1" applyProtection="1">
      <alignment horizontal="center" vertical="center"/>
      <protection locked="0"/>
    </xf>
    <xf numFmtId="0" fontId="10" fillId="6" borderId="58" xfId="0" applyFont="1" applyFill="1" applyBorder="1" applyAlignment="1" applyProtection="1">
      <alignment horizontal="center" vertical="center" wrapText="1"/>
      <protection locked="0"/>
    </xf>
    <xf numFmtId="0" fontId="10" fillId="6" borderId="0" xfId="0" applyFont="1" applyFill="1" applyProtection="1"/>
    <xf numFmtId="0" fontId="19" fillId="0" borderId="0" xfId="0" applyFont="1" applyProtection="1"/>
    <xf numFmtId="0" fontId="19" fillId="0" borderId="0" xfId="0" applyFont="1" applyAlignment="1" applyProtection="1">
      <alignment horizontal="center" vertical="center"/>
    </xf>
    <xf numFmtId="0" fontId="10" fillId="0" borderId="0" xfId="0" applyFont="1" applyAlignment="1" applyProtection="1">
      <alignment horizontal="left" vertical="center"/>
    </xf>
    <xf numFmtId="0" fontId="10" fillId="0" borderId="0" xfId="0" applyFont="1" applyAlignment="1" applyProtection="1">
      <alignment horizontal="center" vertical="center"/>
    </xf>
    <xf numFmtId="0" fontId="10" fillId="0" borderId="0" xfId="0" applyFont="1" applyProtection="1"/>
    <xf numFmtId="0" fontId="10" fillId="7" borderId="0" xfId="0" applyFont="1" applyFill="1" applyProtection="1"/>
    <xf numFmtId="0" fontId="10" fillId="0" borderId="58" xfId="0" applyFont="1" applyBorder="1" applyAlignment="1" applyProtection="1">
      <alignment horizontal="center" vertical="center"/>
    </xf>
    <xf numFmtId="0" fontId="22" fillId="0" borderId="0" xfId="0" applyFont="1" applyAlignment="1" applyProtection="1">
      <alignment vertical="center" wrapText="1"/>
    </xf>
    <xf numFmtId="0" fontId="10" fillId="9" borderId="58" xfId="0" applyFont="1" applyFill="1" applyBorder="1" applyAlignment="1" applyProtection="1">
      <alignment vertical="center"/>
    </xf>
    <xf numFmtId="0" fontId="10" fillId="4" borderId="10" xfId="0" applyFont="1" applyFill="1" applyBorder="1" applyAlignment="1" applyProtection="1">
      <alignment vertical="center"/>
    </xf>
    <xf numFmtId="0" fontId="10" fillId="0" borderId="58" xfId="0" applyFont="1" applyBorder="1" applyAlignment="1" applyProtection="1">
      <alignment horizontal="left" vertical="center"/>
    </xf>
    <xf numFmtId="0" fontId="18" fillId="0" borderId="0" xfId="0" applyFont="1" applyAlignment="1" applyProtection="1">
      <alignment horizontal="center" vertical="center"/>
    </xf>
    <xf numFmtId="0" fontId="6" fillId="0" borderId="58" xfId="0" applyFont="1" applyBorder="1" applyAlignment="1" applyProtection="1">
      <alignment horizontal="center" vertical="center" wrapText="1"/>
    </xf>
    <xf numFmtId="0" fontId="10" fillId="0" borderId="0" xfId="0" applyFont="1" applyAlignment="1" applyProtection="1">
      <alignment vertical="center"/>
    </xf>
    <xf numFmtId="0" fontId="10" fillId="0" borderId="11" xfId="0" applyFont="1" applyBorder="1" applyAlignment="1" applyProtection="1">
      <alignment horizontal="center" vertical="center"/>
    </xf>
    <xf numFmtId="0" fontId="6" fillId="0" borderId="0" xfId="0" applyFont="1" applyAlignment="1" applyProtection="1">
      <alignment horizontal="left" vertical="center"/>
    </xf>
    <xf numFmtId="0" fontId="9" fillId="0" borderId="0" xfId="0" applyFont="1" applyAlignment="1" applyProtection="1">
      <alignment horizontal="center" vertical="center"/>
    </xf>
    <xf numFmtId="0" fontId="6" fillId="0" borderId="0" xfId="0" applyFont="1" applyAlignment="1" applyProtection="1">
      <alignment horizontal="center" vertical="center"/>
    </xf>
    <xf numFmtId="0" fontId="8" fillId="0" borderId="0" xfId="0" applyFont="1" applyAlignment="1" applyProtection="1">
      <alignment horizontal="center" vertical="center"/>
    </xf>
    <xf numFmtId="0" fontId="5" fillId="0" borderId="0" xfId="0" applyFont="1" applyAlignment="1" applyProtection="1">
      <alignment horizontal="centerContinuous" vertical="center"/>
    </xf>
    <xf numFmtId="0" fontId="3" fillId="0" borderId="0" xfId="0" applyFont="1" applyAlignment="1" applyProtection="1">
      <alignment horizontal="centerContinuous" vertical="center"/>
    </xf>
    <xf numFmtId="0" fontId="3" fillId="0" borderId="0" xfId="0" applyFont="1" applyAlignment="1" applyProtection="1">
      <alignment horizontal="left" vertical="center"/>
    </xf>
    <xf numFmtId="0" fontId="8" fillId="0" borderId="0" xfId="0" applyFont="1" applyAlignment="1" applyProtection="1">
      <alignment vertical="center"/>
    </xf>
    <xf numFmtId="0" fontId="6" fillId="0" borderId="0" xfId="0" applyFont="1" applyAlignment="1" applyProtection="1">
      <alignment horizontal="centerContinuous" vertical="center"/>
    </xf>
    <xf numFmtId="0" fontId="11" fillId="0" borderId="0" xfId="0" applyFont="1" applyAlignment="1" applyProtection="1">
      <alignment horizontal="left" vertical="center"/>
    </xf>
    <xf numFmtId="0" fontId="10" fillId="0" borderId="0" xfId="0" applyFont="1" applyAlignment="1" applyProtection="1">
      <alignment horizontal="right" vertical="center"/>
    </xf>
    <xf numFmtId="0" fontId="10" fillId="0" borderId="0" xfId="0" applyFont="1" applyAlignment="1" applyProtection="1">
      <alignment horizontal="left" vertical="top"/>
    </xf>
    <xf numFmtId="0" fontId="10" fillId="0" borderId="0" xfId="0" applyFont="1" applyAlignment="1" applyProtection="1">
      <alignment horizontal="left" vertical="top" wrapText="1"/>
    </xf>
    <xf numFmtId="0" fontId="12" fillId="0" borderId="0" xfId="0" applyFont="1" applyAlignment="1" applyProtection="1">
      <alignment horizontal="left" vertical="center"/>
    </xf>
    <xf numFmtId="0" fontId="12" fillId="0" borderId="0" xfId="0" applyFont="1" applyAlignment="1" applyProtection="1">
      <alignment vertical="center"/>
    </xf>
    <xf numFmtId="0" fontId="13" fillId="0" borderId="0" xfId="0" applyFont="1" applyAlignment="1" applyProtection="1">
      <alignment vertical="center"/>
    </xf>
    <xf numFmtId="0" fontId="10" fillId="0" borderId="0" xfId="0" applyFont="1" applyAlignment="1" applyProtection="1">
      <alignment horizontal="distributed" vertical="center"/>
    </xf>
    <xf numFmtId="0" fontId="14" fillId="2" borderId="41" xfId="0" applyFont="1" applyFill="1" applyBorder="1" applyAlignment="1" applyProtection="1">
      <alignment horizontal="center" vertical="center"/>
    </xf>
    <xf numFmtId="0" fontId="9" fillId="0" borderId="54" xfId="0" applyFont="1" applyBorder="1" applyAlignment="1" applyProtection="1">
      <alignment vertical="center" shrinkToFit="1"/>
    </xf>
    <xf numFmtId="0" fontId="10" fillId="0" borderId="53" xfId="0" applyFont="1" applyBorder="1" applyAlignment="1" applyProtection="1">
      <alignment vertical="center"/>
    </xf>
    <xf numFmtId="0" fontId="10" fillId="0" borderId="1" xfId="0" applyFont="1" applyBorder="1" applyAlignment="1" applyProtection="1">
      <alignment vertical="center"/>
    </xf>
    <xf numFmtId="0" fontId="6" fillId="0" borderId="34" xfId="0" applyFont="1" applyBorder="1" applyAlignment="1" applyProtection="1">
      <alignment horizontal="left" vertical="center"/>
    </xf>
    <xf numFmtId="0" fontId="14" fillId="2" borderId="8" xfId="0" applyFont="1" applyFill="1" applyBorder="1" applyAlignment="1" applyProtection="1">
      <alignment horizontal="center" vertical="center"/>
    </xf>
    <xf numFmtId="0" fontId="6" fillId="0" borderId="0" xfId="0" applyFont="1" applyAlignment="1" applyProtection="1">
      <alignment horizontal="left" vertical="center" shrinkToFit="1"/>
    </xf>
    <xf numFmtId="0" fontId="14" fillId="0" borderId="5" xfId="0" applyFont="1" applyBorder="1" applyAlignment="1" applyProtection="1">
      <alignment vertical="center"/>
    </xf>
    <xf numFmtId="0" fontId="6" fillId="0" borderId="2" xfId="0" applyFont="1" applyBorder="1" applyAlignment="1" applyProtection="1">
      <alignment horizontal="left" vertical="center"/>
    </xf>
    <xf numFmtId="0" fontId="6" fillId="2" borderId="8" xfId="0" applyFont="1" applyFill="1" applyBorder="1" applyAlignment="1" applyProtection="1">
      <alignment horizontal="center" vertical="center" wrapText="1"/>
    </xf>
    <xf numFmtId="0" fontId="10" fillId="0" borderId="44" xfId="0" applyFont="1" applyBorder="1" applyAlignment="1" applyProtection="1">
      <alignment vertical="top" shrinkToFit="1"/>
    </xf>
    <xf numFmtId="0" fontId="6" fillId="2" borderId="8" xfId="0" applyFont="1" applyFill="1" applyBorder="1" applyAlignment="1" applyProtection="1">
      <alignment horizontal="left" vertical="center"/>
    </xf>
    <xf numFmtId="0" fontId="6" fillId="0" borderId="44" xfId="0" applyFont="1" applyBorder="1" applyAlignment="1" applyProtection="1">
      <alignment vertical="center" shrinkToFit="1"/>
    </xf>
    <xf numFmtId="0" fontId="6" fillId="0" borderId="5" xfId="0" applyFont="1" applyBorder="1" applyAlignment="1" applyProtection="1">
      <alignment horizontal="left"/>
    </xf>
    <xf numFmtId="0" fontId="10" fillId="0" borderId="3" xfId="0" applyFont="1" applyBorder="1" applyProtection="1"/>
    <xf numFmtId="0" fontId="10" fillId="0" borderId="3" xfId="0" applyFont="1" applyBorder="1" applyAlignment="1" applyProtection="1">
      <alignment horizontal="center"/>
    </xf>
    <xf numFmtId="0" fontId="6" fillId="0" borderId="3" xfId="0" applyFont="1" applyBorder="1" applyAlignment="1" applyProtection="1">
      <alignment horizontal="right"/>
    </xf>
    <xf numFmtId="0" fontId="10" fillId="0" borderId="39" xfId="0" applyFont="1" applyBorder="1" applyProtection="1"/>
    <xf numFmtId="0" fontId="6" fillId="2" borderId="8" xfId="0" applyFont="1" applyFill="1" applyBorder="1" applyAlignment="1" applyProtection="1">
      <alignment horizontal="center" vertical="center"/>
    </xf>
    <xf numFmtId="0" fontId="10" fillId="0" borderId="7" xfId="0" applyFont="1" applyBorder="1" applyAlignment="1" applyProtection="1">
      <alignment vertical="center"/>
    </xf>
    <xf numFmtId="0" fontId="10" fillId="0" borderId="4" xfId="0" applyFont="1" applyBorder="1" applyAlignment="1" applyProtection="1">
      <alignment horizontal="left" vertical="center"/>
    </xf>
    <xf numFmtId="0" fontId="10" fillId="0" borderId="4" xfId="0" applyFont="1" applyBorder="1" applyAlignment="1" applyProtection="1">
      <alignment vertical="center"/>
    </xf>
    <xf numFmtId="0" fontId="6" fillId="2" borderId="8" xfId="0" applyFont="1" applyFill="1" applyBorder="1" applyAlignment="1" applyProtection="1">
      <alignment vertical="center" wrapText="1"/>
    </xf>
    <xf numFmtId="0" fontId="10" fillId="3" borderId="8" xfId="0" applyFont="1" applyFill="1" applyBorder="1" applyAlignment="1" applyProtection="1">
      <alignment vertical="center"/>
    </xf>
    <xf numFmtId="0" fontId="10" fillId="0" borderId="5" xfId="0" applyFont="1" applyBorder="1" applyAlignment="1" applyProtection="1">
      <alignment horizontal="left" vertical="top"/>
    </xf>
    <xf numFmtId="0" fontId="6" fillId="0" borderId="0" xfId="0" applyFont="1" applyAlignment="1" applyProtection="1">
      <alignment horizontal="left" vertical="top"/>
    </xf>
    <xf numFmtId="0" fontId="10" fillId="0" borderId="2" xfId="0" applyFont="1" applyBorder="1" applyAlignment="1" applyProtection="1">
      <alignment horizontal="left" vertical="top"/>
    </xf>
    <xf numFmtId="0" fontId="10" fillId="3" borderId="38" xfId="0" applyFont="1" applyFill="1" applyBorder="1" applyAlignment="1" applyProtection="1">
      <alignment vertical="center"/>
    </xf>
    <xf numFmtId="0" fontId="10" fillId="0" borderId="7" xfId="0" applyFont="1" applyBorder="1" applyAlignment="1" applyProtection="1">
      <alignment horizontal="center" vertical="center" wrapText="1"/>
    </xf>
    <xf numFmtId="0" fontId="10" fillId="0" borderId="33" xfId="0" applyFont="1" applyBorder="1" applyAlignment="1" applyProtection="1">
      <alignment horizontal="center" vertical="center"/>
    </xf>
    <xf numFmtId="0" fontId="10" fillId="0" borderId="6" xfId="0" applyFont="1" applyBorder="1" applyAlignment="1" applyProtection="1">
      <alignment vertical="center"/>
    </xf>
    <xf numFmtId="0" fontId="10" fillId="0" borderId="3" xfId="0" applyFont="1" applyBorder="1" applyAlignment="1" applyProtection="1">
      <alignment vertical="center"/>
    </xf>
    <xf numFmtId="0" fontId="10" fillId="0" borderId="39" xfId="0" applyFont="1" applyBorder="1" applyAlignment="1" applyProtection="1">
      <alignment horizontal="center" vertical="center"/>
    </xf>
    <xf numFmtId="0" fontId="6" fillId="0" borderId="6" xfId="0" applyFont="1" applyBorder="1" applyAlignment="1" applyProtection="1">
      <alignment vertical="center"/>
    </xf>
    <xf numFmtId="0" fontId="6" fillId="0" borderId="32" xfId="0" applyFont="1" applyBorder="1" applyAlignment="1" applyProtection="1">
      <alignment vertical="center" wrapText="1"/>
    </xf>
    <xf numFmtId="0" fontId="14" fillId="2" borderId="4" xfId="0" applyFont="1" applyFill="1" applyBorder="1" applyAlignment="1" applyProtection="1">
      <alignment horizontal="center" vertical="center"/>
    </xf>
    <xf numFmtId="0" fontId="6" fillId="0" borderId="7" xfId="0" applyFont="1" applyBorder="1" applyAlignment="1" applyProtection="1">
      <alignment horizontal="left" vertical="center"/>
    </xf>
    <xf numFmtId="0" fontId="6" fillId="0" borderId="7" xfId="0" applyFont="1" applyBorder="1" applyAlignment="1" applyProtection="1">
      <alignment horizontal="left" vertical="center" justifyLastLine="1"/>
    </xf>
    <xf numFmtId="0" fontId="6" fillId="0" borderId="33" xfId="0" applyFont="1" applyBorder="1" applyAlignment="1" applyProtection="1">
      <alignment horizontal="left" vertical="center"/>
    </xf>
    <xf numFmtId="0" fontId="6" fillId="2" borderId="0" xfId="0" applyFont="1" applyFill="1" applyAlignment="1" applyProtection="1">
      <alignment horizontal="center" vertical="center"/>
    </xf>
    <xf numFmtId="0" fontId="6" fillId="0" borderId="5" xfId="0" applyFont="1" applyBorder="1" applyAlignment="1" applyProtection="1">
      <alignment horizontal="left" vertical="center"/>
    </xf>
    <xf numFmtId="0" fontId="6" fillId="2" borderId="40" xfId="0" applyFont="1" applyFill="1" applyBorder="1" applyAlignment="1" applyProtection="1">
      <alignment horizontal="center" vertical="center"/>
    </xf>
    <xf numFmtId="0" fontId="6" fillId="0" borderId="36" xfId="0" applyFont="1" applyBorder="1" applyAlignment="1" applyProtection="1">
      <alignment vertical="center"/>
    </xf>
    <xf numFmtId="0" fontId="6" fillId="0" borderId="36" xfId="0" applyFont="1" applyBorder="1" applyAlignment="1" applyProtection="1">
      <alignment horizontal="left" vertical="center"/>
    </xf>
    <xf numFmtId="0" fontId="6" fillId="0" borderId="56" xfId="0" applyFont="1" applyBorder="1" applyAlignment="1" applyProtection="1">
      <alignment vertical="center"/>
    </xf>
    <xf numFmtId="0" fontId="8" fillId="0" borderId="0" xfId="0" applyFont="1" applyAlignment="1" applyProtection="1">
      <alignment horizontal="center" vertical="center" textRotation="255"/>
    </xf>
    <xf numFmtId="0" fontId="6" fillId="0" borderId="0" xfId="0" applyFont="1" applyAlignment="1" applyProtection="1">
      <alignment horizontal="distributed" vertical="center" justifyLastLine="1"/>
    </xf>
    <xf numFmtId="0" fontId="9" fillId="0" borderId="0" xfId="0" applyFont="1" applyAlignment="1" applyProtection="1">
      <alignment horizontal="left" vertical="center"/>
    </xf>
    <xf numFmtId="0" fontId="6" fillId="0" borderId="0" xfId="0" applyFont="1" applyAlignment="1" applyProtection="1">
      <alignment vertical="top" wrapText="1"/>
    </xf>
    <xf numFmtId="0" fontId="6" fillId="0" borderId="0" xfId="0" applyFont="1" applyAlignment="1" applyProtection="1">
      <alignment vertical="center" wrapText="1"/>
    </xf>
    <xf numFmtId="0" fontId="6" fillId="0" borderId="22" xfId="0" applyFont="1" applyBorder="1" applyAlignment="1" applyProtection="1">
      <alignment vertical="top" wrapText="1"/>
    </xf>
    <xf numFmtId="0" fontId="6" fillId="0" borderId="22" xfId="0" applyFont="1" applyBorder="1" applyAlignment="1" applyProtection="1">
      <alignment vertical="center" wrapText="1"/>
    </xf>
    <xf numFmtId="0" fontId="8" fillId="0" borderId="22" xfId="0" applyFont="1" applyBorder="1" applyAlignment="1" applyProtection="1">
      <alignment vertical="center" wrapText="1"/>
    </xf>
    <xf numFmtId="0" fontId="6" fillId="0" borderId="25" xfId="0" applyFont="1" applyBorder="1" applyAlignment="1" applyProtection="1">
      <alignment vertical="center"/>
    </xf>
    <xf numFmtId="0" fontId="6" fillId="0" borderId="26" xfId="0" applyFont="1" applyBorder="1" applyAlignment="1" applyProtection="1">
      <alignment vertical="center"/>
    </xf>
    <xf numFmtId="0" fontId="15" fillId="0" borderId="27" xfId="0" applyFont="1" applyBorder="1" applyAlignment="1" applyProtection="1">
      <alignment vertical="center" shrinkToFit="1"/>
    </xf>
    <xf numFmtId="0" fontId="6" fillId="0" borderId="18" xfId="0" applyFont="1" applyBorder="1" applyAlignment="1" applyProtection="1">
      <alignment vertical="top"/>
    </xf>
    <xf numFmtId="0" fontId="6" fillId="0" borderId="13" xfId="0" applyFont="1" applyBorder="1" applyAlignment="1" applyProtection="1">
      <alignment vertical="top"/>
    </xf>
    <xf numFmtId="0" fontId="6" fillId="0" borderId="14" xfId="0" applyFont="1" applyBorder="1" applyAlignment="1" applyProtection="1">
      <alignment vertical="top"/>
    </xf>
    <xf numFmtId="0" fontId="10" fillId="0" borderId="11" xfId="0" applyFont="1" applyBorder="1" applyAlignment="1" applyProtection="1">
      <alignment vertical="center"/>
    </xf>
    <xf numFmtId="0" fontId="6" fillId="0" borderId="19" xfId="0" applyFont="1" applyBorder="1" applyAlignment="1" applyProtection="1">
      <alignment vertical="top"/>
    </xf>
    <xf numFmtId="0" fontId="6" fillId="0" borderId="16" xfId="0" applyFont="1" applyBorder="1" applyAlignment="1" applyProtection="1">
      <alignment vertical="top"/>
    </xf>
    <xf numFmtId="0" fontId="6" fillId="0" borderId="11" xfId="0" applyFont="1" applyBorder="1" applyAlignment="1" applyProtection="1">
      <alignment vertical="center"/>
    </xf>
    <xf numFmtId="176" fontId="8" fillId="0" borderId="11" xfId="0" applyNumberFormat="1" applyFont="1" applyBorder="1" applyAlignment="1" applyProtection="1">
      <alignment vertical="center"/>
    </xf>
    <xf numFmtId="176" fontId="6" fillId="0" borderId="14" xfId="0" applyNumberFormat="1" applyFont="1" applyBorder="1" applyAlignment="1" applyProtection="1">
      <alignment vertical="top"/>
    </xf>
    <xf numFmtId="0" fontId="10" fillId="0" borderId="13" xfId="0" applyFont="1" applyBorder="1" applyAlignment="1" applyProtection="1">
      <alignment vertical="center"/>
    </xf>
    <xf numFmtId="0" fontId="6" fillId="0" borderId="11" xfId="0" applyFont="1" applyBorder="1" applyAlignment="1" applyProtection="1">
      <alignment vertical="top"/>
    </xf>
    <xf numFmtId="0" fontId="6" fillId="0" borderId="19" xfId="0" applyFont="1" applyBorder="1" applyAlignment="1" applyProtection="1">
      <alignment vertical="center"/>
    </xf>
    <xf numFmtId="0" fontId="6" fillId="0" borderId="12" xfId="0" applyFont="1" applyBorder="1" applyAlignment="1" applyProtection="1">
      <alignment horizontal="right" vertical="center"/>
    </xf>
    <xf numFmtId="0" fontId="10" fillId="0" borderId="9" xfId="0" applyFont="1" applyBorder="1" applyAlignment="1" applyProtection="1">
      <alignment vertical="center"/>
    </xf>
    <xf numFmtId="0" fontId="6" fillId="0" borderId="20" xfId="0" applyFont="1" applyBorder="1" applyAlignment="1" applyProtection="1">
      <alignment horizontal="right" vertical="center"/>
    </xf>
    <xf numFmtId="0" fontId="6" fillId="0" borderId="17" xfId="0" applyFont="1" applyBorder="1" applyAlignment="1" applyProtection="1">
      <alignment horizontal="left" vertical="center"/>
    </xf>
    <xf numFmtId="0" fontId="6" fillId="0" borderId="9" xfId="0" applyFont="1" applyBorder="1" applyAlignment="1" applyProtection="1">
      <alignment horizontal="right" vertical="center"/>
    </xf>
    <xf numFmtId="176" fontId="6" fillId="0" borderId="9" xfId="0" applyNumberFormat="1" applyFont="1" applyBorder="1" applyAlignment="1" applyProtection="1">
      <alignment horizontal="right" vertical="center"/>
    </xf>
    <xf numFmtId="176" fontId="8" fillId="0" borderId="12" xfId="0" applyNumberFormat="1" applyFont="1" applyBorder="1" applyAlignment="1" applyProtection="1">
      <alignment vertical="center"/>
    </xf>
    <xf numFmtId="0" fontId="6" fillId="0" borderId="10" xfId="0" applyFont="1" applyBorder="1" applyAlignment="1" applyProtection="1">
      <alignment horizontal="right" vertical="center"/>
    </xf>
    <xf numFmtId="0" fontId="6" fillId="0" borderId="15" xfId="0" applyFont="1" applyBorder="1" applyAlignment="1" applyProtection="1">
      <alignment vertical="center"/>
    </xf>
    <xf numFmtId="0" fontId="9" fillId="0" borderId="0" xfId="0" applyFont="1" applyAlignment="1" applyProtection="1">
      <alignment horizontal="right" vertical="center"/>
    </xf>
    <xf numFmtId="0" fontId="9" fillId="0" borderId="0" xfId="0" applyFont="1" applyAlignment="1" applyProtection="1">
      <alignment vertical="center"/>
    </xf>
    <xf numFmtId="0" fontId="6" fillId="0" borderId="37" xfId="0" applyFont="1" applyBorder="1" applyAlignment="1" applyProtection="1">
      <alignment vertical="center"/>
    </xf>
    <xf numFmtId="0" fontId="6" fillId="0" borderId="14" xfId="0" applyFont="1" applyBorder="1" applyAlignment="1" applyProtection="1">
      <alignment horizontal="center" vertical="top"/>
    </xf>
    <xf numFmtId="0" fontId="6" fillId="0" borderId="19" xfId="0" applyFont="1" applyBorder="1" applyAlignment="1" applyProtection="1">
      <alignment horizontal="left" vertical="top"/>
    </xf>
    <xf numFmtId="0" fontId="6" fillId="0" borderId="16" xfId="0" applyFont="1" applyBorder="1" applyAlignment="1" applyProtection="1">
      <alignment horizontal="center" vertical="top"/>
    </xf>
    <xf numFmtId="0" fontId="6" fillId="0" borderId="11" xfId="0" applyFont="1" applyBorder="1" applyAlignment="1" applyProtection="1">
      <alignment horizontal="left" vertical="center"/>
    </xf>
    <xf numFmtId="0" fontId="9" fillId="0" borderId="0" xfId="0" applyFont="1" applyAlignment="1" applyProtection="1">
      <alignment horizontal="center" vertical="top" textRotation="255"/>
    </xf>
    <xf numFmtId="176" fontId="6" fillId="0" borderId="21" xfId="0" applyNumberFormat="1" applyFont="1" applyBorder="1" applyAlignment="1" applyProtection="1">
      <alignment horizontal="right" vertical="center" shrinkToFit="1"/>
    </xf>
    <xf numFmtId="176" fontId="6" fillId="0" borderId="22" xfId="0" applyNumberFormat="1" applyFont="1" applyBorder="1" applyAlignment="1" applyProtection="1">
      <alignment horizontal="right" vertical="center" shrinkToFit="1"/>
    </xf>
    <xf numFmtId="0" fontId="6" fillId="0" borderId="23" xfId="0" applyFont="1" applyBorder="1" applyAlignment="1" applyProtection="1">
      <alignment horizontal="right" vertical="center"/>
    </xf>
    <xf numFmtId="176" fontId="6" fillId="0" borderId="30" xfId="0" applyNumberFormat="1" applyFont="1" applyBorder="1" applyAlignment="1" applyProtection="1">
      <alignment horizontal="right" vertical="center" shrinkToFit="1"/>
    </xf>
    <xf numFmtId="176" fontId="6" fillId="0" borderId="22" xfId="0" applyNumberFormat="1" applyFont="1" applyBorder="1" applyAlignment="1" applyProtection="1">
      <alignment horizontal="right" vertical="top" shrinkToFit="1"/>
    </xf>
    <xf numFmtId="0" fontId="6" fillId="0" borderId="29" xfId="0" applyFont="1" applyBorder="1" applyAlignment="1" applyProtection="1">
      <alignment horizontal="right" vertical="center"/>
    </xf>
    <xf numFmtId="0" fontId="6" fillId="0" borderId="21" xfId="0" applyFont="1" applyBorder="1" applyAlignment="1" applyProtection="1">
      <alignment vertical="center"/>
    </xf>
    <xf numFmtId="0" fontId="9" fillId="0" borderId="22" xfId="0" applyFont="1" applyBorder="1" applyAlignment="1" applyProtection="1">
      <alignment horizontal="right" vertical="center"/>
    </xf>
    <xf numFmtId="0" fontId="9" fillId="0" borderId="22" xfId="0" applyFont="1" applyBorder="1" applyAlignment="1" applyProtection="1">
      <alignment vertical="center"/>
    </xf>
    <xf numFmtId="0" fontId="6" fillId="0" borderId="23" xfId="0" applyFont="1" applyBorder="1" applyAlignment="1" applyProtection="1">
      <alignment vertical="center"/>
    </xf>
    <xf numFmtId="0" fontId="8" fillId="0" borderId="0" xfId="0" applyFont="1" applyAlignment="1" applyProtection="1">
      <alignment horizontal="left" vertical="center"/>
    </xf>
    <xf numFmtId="0" fontId="16" fillId="0" borderId="0" xfId="0" applyFont="1" applyAlignment="1" applyProtection="1">
      <alignment horizontal="centerContinuous" vertical="center"/>
    </xf>
    <xf numFmtId="0" fontId="6" fillId="0" borderId="54" xfId="0" applyFont="1" applyBorder="1" applyAlignment="1" applyProtection="1">
      <alignment vertical="center" shrinkToFit="1"/>
    </xf>
    <xf numFmtId="0" fontId="10" fillId="0" borderId="5" xfId="0" applyFont="1" applyBorder="1" applyAlignment="1" applyProtection="1">
      <alignment vertical="center"/>
    </xf>
    <xf numFmtId="0" fontId="6" fillId="0" borderId="5" xfId="0" applyFont="1" applyBorder="1" applyAlignment="1" applyProtection="1"/>
    <xf numFmtId="0" fontId="8" fillId="2" borderId="0" xfId="0" applyFont="1" applyFill="1" applyAlignment="1" applyProtection="1">
      <alignment horizontal="center" vertical="center" textRotation="255"/>
    </xf>
    <xf numFmtId="0" fontId="6" fillId="0" borderId="0" xfId="0" applyFont="1" applyAlignment="1" applyProtection="1">
      <alignment vertical="center"/>
    </xf>
    <xf numFmtId="0" fontId="10" fillId="0" borderId="0" xfId="0" applyFont="1" applyAlignment="1" applyProtection="1">
      <alignment vertical="center" wrapText="1"/>
    </xf>
    <xf numFmtId="0" fontId="3" fillId="0" borderId="0" xfId="0" applyFont="1" applyAlignment="1" applyProtection="1">
      <alignment horizontal="left" vertical="top" wrapText="1"/>
    </xf>
    <xf numFmtId="0" fontId="3" fillId="0" borderId="0" xfId="0" applyFont="1" applyAlignment="1" applyProtection="1">
      <alignment vertical="top" wrapText="1"/>
    </xf>
    <xf numFmtId="0" fontId="2" fillId="0" borderId="0" xfId="0" applyFont="1" applyAlignment="1" applyProtection="1">
      <alignment vertical="center" wrapText="1"/>
    </xf>
    <xf numFmtId="0" fontId="0" fillId="0" borderId="0" xfId="0" applyAlignment="1" applyProtection="1">
      <alignment horizontal="left" vertical="center"/>
    </xf>
    <xf numFmtId="0" fontId="3" fillId="0" borderId="0" xfId="0" applyFont="1" applyAlignment="1" applyProtection="1">
      <alignment vertical="center"/>
    </xf>
    <xf numFmtId="0" fontId="1" fillId="0" borderId="0" xfId="0" applyFont="1" applyAlignment="1" applyProtection="1">
      <alignment vertical="center" shrinkToFit="1"/>
    </xf>
    <xf numFmtId="0" fontId="3" fillId="0" borderId="0" xfId="0" applyFont="1" applyAlignment="1" applyProtection="1">
      <alignment vertical="top"/>
    </xf>
    <xf numFmtId="0" fontId="0" fillId="0" borderId="0" xfId="0" applyAlignment="1" applyProtection="1">
      <alignment vertical="center"/>
    </xf>
    <xf numFmtId="0" fontId="0" fillId="0" borderId="0" xfId="0" applyAlignment="1" applyProtection="1">
      <alignment horizontal="center" vertical="center" textRotation="255"/>
    </xf>
    <xf numFmtId="0" fontId="0" fillId="0" borderId="0" xfId="0" applyAlignment="1" applyProtection="1">
      <alignment vertical="center" shrinkToFit="1"/>
    </xf>
    <xf numFmtId="0" fontId="3" fillId="0" borderId="0" xfId="0" applyFont="1" applyAlignment="1" applyProtection="1">
      <alignment horizontal="right" vertical="center"/>
    </xf>
    <xf numFmtId="0" fontId="3" fillId="0" borderId="0" xfId="0" applyFont="1" applyAlignment="1" applyProtection="1">
      <alignment horizontal="center" vertical="top"/>
    </xf>
    <xf numFmtId="0" fontId="3" fillId="0" borderId="0" xfId="0" applyFont="1" applyAlignment="1" applyProtection="1">
      <alignment horizontal="left" vertical="top"/>
    </xf>
    <xf numFmtId="176" fontId="3" fillId="0" borderId="0" xfId="0" applyNumberFormat="1" applyFont="1" applyAlignment="1" applyProtection="1">
      <alignment horizontal="right" vertical="center" shrinkToFit="1"/>
    </xf>
    <xf numFmtId="0" fontId="0" fillId="0" borderId="0" xfId="0" applyAlignment="1" applyProtection="1">
      <alignment vertical="center" wrapText="1"/>
    </xf>
    <xf numFmtId="176" fontId="6" fillId="7" borderId="58" xfId="0" applyNumberFormat="1" applyFont="1" applyFill="1" applyBorder="1" applyAlignment="1" applyProtection="1">
      <alignment horizontal="center" vertical="center"/>
      <protection hidden="1"/>
    </xf>
    <xf numFmtId="0" fontId="10" fillId="0" borderId="58" xfId="0" applyFont="1" applyBorder="1" applyAlignment="1" applyProtection="1">
      <alignment horizontal="center" vertical="center"/>
    </xf>
    <xf numFmtId="49" fontId="10" fillId="6" borderId="58" xfId="0" applyNumberFormat="1" applyFont="1" applyFill="1" applyBorder="1" applyAlignment="1" applyProtection="1">
      <alignment horizontal="center" vertical="center"/>
      <protection locked="0"/>
    </xf>
    <xf numFmtId="0" fontId="10" fillId="6" borderId="58" xfId="0" applyFont="1" applyFill="1" applyBorder="1" applyAlignment="1" applyProtection="1">
      <alignment horizontal="center" vertical="center"/>
      <protection locked="0"/>
    </xf>
    <xf numFmtId="0" fontId="10" fillId="0" borderId="58" xfId="0" applyFont="1" applyBorder="1" applyAlignment="1" applyProtection="1">
      <alignment horizontal="center" vertical="center" wrapText="1"/>
    </xf>
    <xf numFmtId="0" fontId="10" fillId="0" borderId="15" xfId="0" applyFont="1" applyBorder="1" applyAlignment="1" applyProtection="1">
      <alignment horizontal="left" vertical="center" wrapText="1"/>
    </xf>
    <xf numFmtId="0" fontId="10" fillId="0" borderId="14" xfId="0" applyFont="1" applyBorder="1" applyAlignment="1" applyProtection="1">
      <alignment horizontal="center" vertical="center"/>
    </xf>
    <xf numFmtId="0" fontId="10" fillId="0" borderId="12" xfId="0" applyFont="1" applyBorder="1" applyAlignment="1" applyProtection="1">
      <alignment horizontal="center" vertical="center"/>
    </xf>
    <xf numFmtId="0" fontId="22" fillId="0" borderId="58" xfId="0" applyFont="1" applyBorder="1" applyAlignment="1" applyProtection="1">
      <alignment horizontal="left" vertical="center" wrapText="1"/>
    </xf>
    <xf numFmtId="0" fontId="10" fillId="6" borderId="14" xfId="0" applyFont="1" applyFill="1" applyBorder="1" applyAlignment="1" applyProtection="1">
      <alignment horizontal="center" vertical="center"/>
      <protection locked="0"/>
    </xf>
    <xf numFmtId="0" fontId="10" fillId="6" borderId="11" xfId="0" applyFont="1" applyFill="1" applyBorder="1" applyAlignment="1" applyProtection="1">
      <alignment horizontal="center" vertical="center"/>
      <protection locked="0"/>
    </xf>
    <xf numFmtId="0" fontId="10" fillId="6" borderId="13" xfId="0" applyFont="1" applyFill="1" applyBorder="1" applyAlignment="1" applyProtection="1">
      <alignment horizontal="center" vertical="center"/>
      <protection locked="0"/>
    </xf>
    <xf numFmtId="0" fontId="10" fillId="6" borderId="12" xfId="0" applyFont="1" applyFill="1" applyBorder="1" applyAlignment="1" applyProtection="1">
      <alignment horizontal="center" vertical="center"/>
      <protection locked="0"/>
    </xf>
    <xf numFmtId="0" fontId="10" fillId="6" borderId="9" xfId="0" applyFont="1" applyFill="1" applyBorder="1" applyAlignment="1" applyProtection="1">
      <alignment horizontal="center" vertical="center"/>
      <protection locked="0"/>
    </xf>
    <xf numFmtId="0" fontId="10" fillId="6" borderId="10" xfId="0" applyFont="1" applyFill="1" applyBorder="1" applyAlignment="1" applyProtection="1">
      <alignment horizontal="center" vertical="center"/>
      <protection locked="0"/>
    </xf>
    <xf numFmtId="0" fontId="10" fillId="4" borderId="42" xfId="0" applyFont="1" applyFill="1" applyBorder="1" applyAlignment="1" applyProtection="1">
      <alignment horizontal="left" vertical="center"/>
    </xf>
    <xf numFmtId="0" fontId="10" fillId="4" borderId="55" xfId="0" applyFont="1" applyFill="1" applyBorder="1" applyAlignment="1" applyProtection="1">
      <alignment horizontal="left" vertical="center"/>
    </xf>
    <xf numFmtId="0" fontId="10" fillId="4" borderId="43" xfId="0" applyFont="1" applyFill="1" applyBorder="1" applyAlignment="1" applyProtection="1">
      <alignment horizontal="left" vertical="center"/>
    </xf>
    <xf numFmtId="0" fontId="9" fillId="0" borderId="59" xfId="0" applyFont="1" applyBorder="1" applyAlignment="1" applyProtection="1">
      <alignment horizontal="center" vertical="center" wrapText="1"/>
    </xf>
    <xf numFmtId="0" fontId="9" fillId="0" borderId="61" xfId="0" applyFont="1" applyBorder="1" applyAlignment="1" applyProtection="1">
      <alignment horizontal="center" vertical="center"/>
    </xf>
    <xf numFmtId="0" fontId="10" fillId="6" borderId="59" xfId="0" applyFont="1" applyFill="1" applyBorder="1" applyAlignment="1" applyProtection="1">
      <alignment horizontal="center" vertical="center"/>
      <protection locked="0"/>
    </xf>
    <xf numFmtId="0" fontId="10" fillId="6" borderId="61" xfId="0" applyFont="1" applyFill="1" applyBorder="1" applyAlignment="1" applyProtection="1">
      <alignment horizontal="center" vertical="center"/>
      <protection locked="0"/>
    </xf>
    <xf numFmtId="0" fontId="10" fillId="10" borderId="14" xfId="0" applyFont="1" applyFill="1" applyBorder="1" applyAlignment="1" applyProtection="1">
      <alignment horizontal="center" vertical="center"/>
    </xf>
    <xf numFmtId="0" fontId="10" fillId="10" borderId="11" xfId="0" applyFont="1" applyFill="1" applyBorder="1" applyAlignment="1" applyProtection="1">
      <alignment horizontal="center" vertical="center"/>
    </xf>
    <xf numFmtId="0" fontId="10" fillId="10" borderId="13" xfId="0" applyFont="1" applyFill="1" applyBorder="1" applyAlignment="1" applyProtection="1">
      <alignment horizontal="center" vertical="center"/>
    </xf>
    <xf numFmtId="0" fontId="10" fillId="10" borderId="12" xfId="0" applyFont="1" applyFill="1" applyBorder="1" applyAlignment="1" applyProtection="1">
      <alignment horizontal="center" vertical="center"/>
    </xf>
    <xf numFmtId="0" fontId="10" fillId="10" borderId="9" xfId="0" applyFont="1" applyFill="1" applyBorder="1" applyAlignment="1" applyProtection="1">
      <alignment horizontal="center" vertical="center"/>
    </xf>
    <xf numFmtId="0" fontId="10" fillId="10" borderId="10" xfId="0" applyFont="1" applyFill="1" applyBorder="1" applyAlignment="1" applyProtection="1">
      <alignment horizontal="center" vertical="center"/>
    </xf>
    <xf numFmtId="0" fontId="6" fillId="10" borderId="14" xfId="0" applyFont="1" applyFill="1" applyBorder="1" applyAlignment="1" applyProtection="1">
      <alignment horizontal="center" vertical="center" wrapText="1"/>
    </xf>
    <xf numFmtId="0" fontId="6" fillId="10" borderId="13" xfId="0" applyFont="1" applyFill="1" applyBorder="1" applyAlignment="1" applyProtection="1">
      <alignment horizontal="center" vertical="center" wrapText="1"/>
    </xf>
    <xf numFmtId="0" fontId="6" fillId="10" borderId="12" xfId="0" applyFont="1" applyFill="1" applyBorder="1" applyAlignment="1" applyProtection="1">
      <alignment horizontal="center" vertical="center" wrapText="1"/>
    </xf>
    <xf numFmtId="0" fontId="6" fillId="10" borderId="10" xfId="0" applyFont="1" applyFill="1" applyBorder="1" applyAlignment="1" applyProtection="1">
      <alignment horizontal="center" vertical="center" wrapText="1"/>
    </xf>
    <xf numFmtId="0" fontId="10" fillId="10" borderId="15" xfId="0" applyFont="1" applyFill="1" applyBorder="1" applyAlignment="1" applyProtection="1">
      <alignment horizontal="center" vertical="center"/>
    </xf>
    <xf numFmtId="0" fontId="10" fillId="10" borderId="0" xfId="0" applyFont="1" applyFill="1" applyAlignment="1" applyProtection="1">
      <alignment horizontal="center" vertical="center"/>
    </xf>
    <xf numFmtId="0" fontId="10" fillId="10" borderId="63" xfId="0" applyFont="1" applyFill="1" applyBorder="1" applyAlignment="1" applyProtection="1">
      <alignment horizontal="center" vertical="center"/>
    </xf>
    <xf numFmtId="0" fontId="6" fillId="0" borderId="58" xfId="0" applyFont="1" applyBorder="1" applyAlignment="1" applyProtection="1">
      <alignment horizontal="center" vertical="center" wrapText="1"/>
    </xf>
    <xf numFmtId="0" fontId="10" fillId="6" borderId="58" xfId="0" applyFont="1" applyFill="1" applyBorder="1" applyAlignment="1" applyProtection="1">
      <alignment horizontal="center" vertical="center" wrapText="1"/>
      <protection locked="0"/>
    </xf>
    <xf numFmtId="0" fontId="18" fillId="0" borderId="59" xfId="0" applyFont="1" applyBorder="1" applyAlignment="1" applyProtection="1">
      <alignment horizontal="center" vertical="center" textRotation="255" wrapText="1"/>
    </xf>
    <xf numFmtId="0" fontId="18" fillId="0" borderId="60" xfId="0" applyFont="1" applyBorder="1" applyAlignment="1" applyProtection="1">
      <alignment horizontal="center" vertical="center" textRotation="255" wrapText="1"/>
    </xf>
    <xf numFmtId="0" fontId="18" fillId="0" borderId="61" xfId="0" applyFont="1" applyBorder="1" applyAlignment="1" applyProtection="1">
      <alignment horizontal="center" vertical="center" textRotation="255" wrapText="1"/>
    </xf>
    <xf numFmtId="0" fontId="10" fillId="0" borderId="59" xfId="0" applyFont="1" applyBorder="1" applyAlignment="1" applyProtection="1">
      <alignment horizontal="left" vertical="center" wrapText="1"/>
    </xf>
    <xf numFmtId="0" fontId="10" fillId="0" borderId="60" xfId="0" applyFont="1" applyBorder="1" applyAlignment="1" applyProtection="1">
      <alignment horizontal="left" vertical="center" wrapText="1"/>
    </xf>
    <xf numFmtId="0" fontId="10" fillId="0" borderId="61" xfId="0" applyFont="1" applyBorder="1" applyAlignment="1" applyProtection="1">
      <alignment horizontal="left" vertical="center" wrapText="1"/>
    </xf>
    <xf numFmtId="0" fontId="10" fillId="0" borderId="42" xfId="0" applyFont="1" applyBorder="1" applyAlignment="1" applyProtection="1">
      <alignment horizontal="center" vertical="center"/>
    </xf>
    <xf numFmtId="0" fontId="10" fillId="0" borderId="43" xfId="0" applyFont="1" applyBorder="1" applyAlignment="1" applyProtection="1">
      <alignment horizontal="center" vertical="center"/>
    </xf>
    <xf numFmtId="0" fontId="6" fillId="6" borderId="42" xfId="0" applyFont="1" applyFill="1" applyBorder="1" applyAlignment="1" applyProtection="1">
      <alignment horizontal="center" vertical="center"/>
      <protection locked="0"/>
    </xf>
    <xf numFmtId="0" fontId="6" fillId="6" borderId="43" xfId="0" applyFont="1" applyFill="1" applyBorder="1" applyAlignment="1" applyProtection="1">
      <alignment horizontal="center" vertical="center"/>
      <protection locked="0"/>
    </xf>
    <xf numFmtId="0" fontId="18" fillId="0" borderId="59" xfId="0" applyFont="1" applyBorder="1" applyAlignment="1" applyProtection="1">
      <alignment horizontal="center" vertical="center" textRotation="255"/>
    </xf>
    <xf numFmtId="0" fontId="18" fillId="0" borderId="60" xfId="0" applyFont="1" applyBorder="1" applyAlignment="1" applyProtection="1">
      <alignment horizontal="center" vertical="center" textRotation="255"/>
    </xf>
    <xf numFmtId="0" fontId="18" fillId="0" borderId="61" xfId="0" applyFont="1" applyBorder="1" applyAlignment="1" applyProtection="1">
      <alignment horizontal="center" vertical="center" textRotation="255"/>
    </xf>
    <xf numFmtId="0" fontId="10" fillId="8" borderId="42" xfId="0" applyFont="1" applyFill="1" applyBorder="1" applyAlignment="1" applyProtection="1">
      <alignment horizontal="center" vertical="center"/>
    </xf>
    <xf numFmtId="0" fontId="10" fillId="8" borderId="43" xfId="0" applyFont="1" applyFill="1" applyBorder="1" applyAlignment="1" applyProtection="1">
      <alignment horizontal="center" vertical="center"/>
    </xf>
    <xf numFmtId="0" fontId="10" fillId="6" borderId="42" xfId="0" applyFont="1" applyFill="1" applyBorder="1" applyAlignment="1" applyProtection="1">
      <alignment horizontal="center" vertical="center"/>
      <protection locked="0"/>
    </xf>
    <xf numFmtId="0" fontId="10" fillId="6" borderId="55" xfId="0" applyFont="1" applyFill="1" applyBorder="1" applyAlignment="1" applyProtection="1">
      <alignment horizontal="center" vertical="center"/>
      <protection locked="0"/>
    </xf>
    <xf numFmtId="0" fontId="10" fillId="6" borderId="43" xfId="0" applyFont="1" applyFill="1" applyBorder="1" applyAlignment="1" applyProtection="1">
      <alignment horizontal="center" vertical="center"/>
      <protection locked="0"/>
    </xf>
    <xf numFmtId="0" fontId="23" fillId="0" borderId="58" xfId="0" applyFont="1" applyBorder="1" applyAlignment="1" applyProtection="1">
      <alignment horizontal="left" vertical="center" wrapText="1"/>
    </xf>
    <xf numFmtId="0" fontId="10" fillId="0" borderId="13" xfId="0" applyFont="1" applyBorder="1" applyAlignment="1" applyProtection="1">
      <alignment horizontal="center" vertical="center"/>
    </xf>
    <xf numFmtId="0" fontId="10" fillId="0" borderId="10" xfId="0" applyFont="1" applyBorder="1" applyAlignment="1" applyProtection="1">
      <alignment horizontal="center" vertical="center"/>
    </xf>
    <xf numFmtId="0" fontId="18" fillId="0" borderId="9" xfId="0" applyFont="1" applyBorder="1" applyAlignment="1" applyProtection="1">
      <alignment horizontal="left" vertical="center"/>
    </xf>
    <xf numFmtId="0" fontId="11" fillId="5" borderId="11" xfId="0" applyFont="1" applyFill="1" applyBorder="1" applyAlignment="1" applyProtection="1">
      <alignment horizontal="center" vertical="center"/>
    </xf>
    <xf numFmtId="0" fontId="18" fillId="5" borderId="11" xfId="0" applyFont="1" applyFill="1" applyBorder="1" applyAlignment="1" applyProtection="1">
      <alignment horizontal="center" vertical="center"/>
    </xf>
    <xf numFmtId="0" fontId="18" fillId="5" borderId="0" xfId="0" applyFont="1" applyFill="1" applyAlignment="1" applyProtection="1">
      <alignment horizontal="center" vertical="center"/>
    </xf>
    <xf numFmtId="0" fontId="11" fillId="5" borderId="58" xfId="0" applyFont="1" applyFill="1" applyBorder="1" applyAlignment="1" applyProtection="1">
      <alignment horizontal="center" vertical="center"/>
    </xf>
    <xf numFmtId="0" fontId="10" fillId="0" borderId="55" xfId="0" applyFont="1" applyBorder="1" applyAlignment="1" applyProtection="1">
      <alignment horizontal="center" vertical="center"/>
    </xf>
    <xf numFmtId="0" fontId="10" fillId="9" borderId="14" xfId="0" applyFont="1" applyFill="1" applyBorder="1" applyAlignment="1" applyProtection="1">
      <alignment horizontal="center" vertical="center"/>
    </xf>
    <xf numFmtId="0" fontId="10" fillId="9" borderId="13" xfId="0" applyFont="1" applyFill="1" applyBorder="1" applyAlignment="1" applyProtection="1">
      <alignment horizontal="center" vertical="center"/>
    </xf>
    <xf numFmtId="0" fontId="10" fillId="9" borderId="12" xfId="0" applyFont="1" applyFill="1" applyBorder="1" applyAlignment="1" applyProtection="1">
      <alignment horizontal="center" vertical="center"/>
    </xf>
    <xf numFmtId="0" fontId="10" fillId="9" borderId="10" xfId="0" applyFont="1" applyFill="1" applyBorder="1" applyAlignment="1" applyProtection="1">
      <alignment horizontal="center" vertical="center"/>
    </xf>
    <xf numFmtId="0" fontId="10" fillId="0" borderId="59" xfId="0" applyFont="1" applyBorder="1" applyAlignment="1" applyProtection="1">
      <alignment horizontal="center" vertical="center" wrapText="1"/>
    </xf>
    <xf numFmtId="0" fontId="10" fillId="0" borderId="61" xfId="0" applyFont="1" applyBorder="1" applyAlignment="1" applyProtection="1">
      <alignment horizontal="center" vertical="center" wrapText="1"/>
    </xf>
    <xf numFmtId="0" fontId="10" fillId="6" borderId="14" xfId="0" applyFont="1" applyFill="1" applyBorder="1" applyAlignment="1" applyProtection="1">
      <alignment horizontal="left" vertical="center" wrapText="1"/>
      <protection locked="0"/>
    </xf>
    <xf numFmtId="0" fontId="10" fillId="6" borderId="11" xfId="0" applyFont="1" applyFill="1" applyBorder="1" applyAlignment="1" applyProtection="1">
      <alignment horizontal="left" vertical="center" wrapText="1"/>
      <protection locked="0"/>
    </xf>
    <xf numFmtId="0" fontId="10" fillId="6" borderId="13" xfId="0" applyFont="1" applyFill="1" applyBorder="1" applyAlignment="1" applyProtection="1">
      <alignment horizontal="left" vertical="center" wrapText="1"/>
      <protection locked="0"/>
    </xf>
    <xf numFmtId="0" fontId="10" fillId="6" borderId="12" xfId="0" applyFont="1" applyFill="1" applyBorder="1" applyAlignment="1" applyProtection="1">
      <alignment horizontal="left" vertical="center" wrapText="1"/>
      <protection locked="0"/>
    </xf>
    <xf numFmtId="0" fontId="10" fillId="6" borderId="9" xfId="0" applyFont="1" applyFill="1" applyBorder="1" applyAlignment="1" applyProtection="1">
      <alignment horizontal="left" vertical="center" wrapText="1"/>
      <protection locked="0"/>
    </xf>
    <xf numFmtId="0" fontId="10" fillId="6" borderId="10" xfId="0" applyFont="1" applyFill="1" applyBorder="1" applyAlignment="1" applyProtection="1">
      <alignment horizontal="left" vertical="center" wrapText="1"/>
      <protection locked="0"/>
    </xf>
    <xf numFmtId="0" fontId="10" fillId="7" borderId="42" xfId="0" applyNumberFormat="1" applyFont="1" applyFill="1" applyBorder="1" applyAlignment="1" applyProtection="1">
      <alignment horizontal="center" vertical="center"/>
      <protection hidden="1"/>
    </xf>
    <xf numFmtId="0" fontId="10" fillId="7" borderId="55" xfId="0" applyNumberFormat="1" applyFont="1" applyFill="1" applyBorder="1" applyAlignment="1" applyProtection="1">
      <alignment horizontal="center" vertical="center"/>
      <protection hidden="1"/>
    </xf>
    <xf numFmtId="0" fontId="10" fillId="7" borderId="43" xfId="0" applyNumberFormat="1" applyFont="1" applyFill="1" applyBorder="1" applyAlignment="1" applyProtection="1">
      <alignment horizontal="center" vertical="center"/>
      <protection hidden="1"/>
    </xf>
    <xf numFmtId="0" fontId="10" fillId="0" borderId="30" xfId="0" applyFont="1" applyBorder="1" applyAlignment="1" applyProtection="1">
      <alignment horizontal="center" vertical="center" shrinkToFit="1"/>
    </xf>
    <xf numFmtId="0" fontId="10" fillId="0" borderId="29" xfId="0" applyFont="1" applyBorder="1" applyAlignment="1" applyProtection="1">
      <alignment horizontal="center" vertical="center" shrinkToFit="1"/>
    </xf>
    <xf numFmtId="0" fontId="10" fillId="0" borderId="17" xfId="0" applyFont="1" applyBorder="1" applyAlignment="1" applyProtection="1">
      <alignment horizontal="center" vertical="center" shrinkToFit="1"/>
    </xf>
    <xf numFmtId="0" fontId="10" fillId="0" borderId="10" xfId="0" applyFont="1" applyBorder="1" applyAlignment="1" applyProtection="1">
      <alignment horizontal="center" vertical="center" shrinkToFit="1"/>
    </xf>
    <xf numFmtId="0" fontId="10" fillId="0" borderId="4" xfId="0" applyFont="1" applyBorder="1" applyAlignment="1" applyProtection="1">
      <alignment horizontal="left" vertical="center"/>
    </xf>
    <xf numFmtId="0" fontId="10" fillId="0" borderId="5" xfId="0" applyFont="1" applyBorder="1" applyAlignment="1" applyProtection="1">
      <alignment horizontal="left" vertical="center" wrapText="1"/>
    </xf>
    <xf numFmtId="0" fontId="10" fillId="0" borderId="0" xfId="0" applyFont="1" applyAlignment="1" applyProtection="1">
      <alignment horizontal="left" vertical="center" wrapText="1"/>
    </xf>
    <xf numFmtId="0" fontId="10" fillId="0" borderId="2" xfId="0" applyFont="1" applyBorder="1" applyAlignment="1" applyProtection="1">
      <alignment horizontal="left" vertical="center" wrapText="1"/>
    </xf>
    <xf numFmtId="0" fontId="6" fillId="2" borderId="4" xfId="0" applyFont="1" applyFill="1" applyBorder="1" applyAlignment="1" applyProtection="1">
      <alignment horizontal="center" vertical="center"/>
    </xf>
    <xf numFmtId="0" fontId="10" fillId="2" borderId="4" xfId="0" applyFont="1" applyFill="1" applyBorder="1" applyAlignment="1" applyProtection="1">
      <alignment vertical="center"/>
    </xf>
    <xf numFmtId="0" fontId="10" fillId="2" borderId="3" xfId="0" applyFont="1" applyFill="1" applyBorder="1" applyAlignment="1" applyProtection="1">
      <alignment vertical="center"/>
    </xf>
    <xf numFmtId="0" fontId="6" fillId="0" borderId="5" xfId="0" applyFont="1" applyBorder="1" applyAlignment="1" applyProtection="1">
      <alignment horizontal="center" vertical="center" shrinkToFit="1"/>
    </xf>
    <xf numFmtId="0" fontId="6" fillId="0" borderId="0" xfId="0" applyFont="1" applyAlignment="1" applyProtection="1">
      <alignment horizontal="center" vertical="center" shrinkToFit="1"/>
    </xf>
    <xf numFmtId="0" fontId="6" fillId="2" borderId="7" xfId="0" applyFont="1" applyFill="1" applyBorder="1" applyAlignment="1" applyProtection="1">
      <alignment horizontal="center" vertical="center" wrapText="1"/>
    </xf>
    <xf numFmtId="0" fontId="6" fillId="2" borderId="31"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44"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32" xfId="0" applyFont="1" applyFill="1" applyBorder="1" applyAlignment="1" applyProtection="1">
      <alignment horizontal="center" vertical="center" wrapText="1"/>
    </xf>
    <xf numFmtId="0" fontId="6" fillId="0" borderId="0" xfId="0" applyFont="1" applyAlignment="1" applyProtection="1">
      <alignment horizontal="right" vertical="center"/>
    </xf>
    <xf numFmtId="0" fontId="6" fillId="0" borderId="7" xfId="0" applyFont="1" applyBorder="1" applyAlignment="1" applyProtection="1">
      <alignment horizontal="center" vertical="center" wrapText="1"/>
    </xf>
    <xf numFmtId="0" fontId="6" fillId="0" borderId="4" xfId="0" applyFont="1" applyBorder="1" applyAlignment="1" applyProtection="1">
      <alignment horizontal="center" vertical="center" wrapText="1"/>
    </xf>
    <xf numFmtId="0" fontId="6" fillId="0" borderId="33" xfId="0" applyFont="1" applyBorder="1" applyAlignment="1" applyProtection="1">
      <alignment horizontal="center" vertical="center" wrapText="1"/>
    </xf>
    <xf numFmtId="0" fontId="6" fillId="0" borderId="6" xfId="0" applyFont="1" applyBorder="1" applyAlignment="1" applyProtection="1">
      <alignment horizontal="center" vertical="center" wrapText="1"/>
    </xf>
    <xf numFmtId="0" fontId="6" fillId="0" borderId="3" xfId="0" applyFont="1" applyBorder="1" applyAlignment="1" applyProtection="1">
      <alignment horizontal="center" vertical="center" wrapText="1"/>
    </xf>
    <xf numFmtId="0" fontId="6" fillId="0" borderId="39" xfId="0" applyFont="1" applyBorder="1" applyAlignment="1" applyProtection="1">
      <alignment horizontal="center" vertical="center" wrapText="1"/>
    </xf>
    <xf numFmtId="0" fontId="6" fillId="0" borderId="24" xfId="0" applyFont="1" applyBorder="1" applyAlignment="1" applyProtection="1">
      <alignment horizontal="left" vertical="center"/>
    </xf>
    <xf numFmtId="0" fontId="6" fillId="0" borderId="26" xfId="0" applyFont="1" applyBorder="1" applyAlignment="1" applyProtection="1">
      <alignment horizontal="left" vertical="center"/>
    </xf>
    <xf numFmtId="0" fontId="6" fillId="0" borderId="24" xfId="0" applyFont="1" applyBorder="1" applyAlignment="1" applyProtection="1">
      <alignment horizontal="center" vertical="center" shrinkToFit="1"/>
    </xf>
    <xf numFmtId="0" fontId="6" fillId="0" borderId="26" xfId="0" applyFont="1" applyBorder="1" applyAlignment="1" applyProtection="1">
      <alignment horizontal="center" vertical="center" shrinkToFit="1"/>
    </xf>
    <xf numFmtId="0" fontId="6" fillId="0" borderId="27" xfId="0" applyFont="1" applyBorder="1" applyAlignment="1" applyProtection="1">
      <alignment horizontal="center" vertical="center" shrinkToFit="1"/>
    </xf>
    <xf numFmtId="0" fontId="6" fillId="0" borderId="6" xfId="0" applyFont="1" applyBorder="1" applyAlignment="1" applyProtection="1">
      <alignment horizontal="left"/>
    </xf>
    <xf numFmtId="0" fontId="6" fillId="0" borderId="3" xfId="0" applyFont="1" applyBorder="1" applyAlignment="1" applyProtection="1">
      <alignment horizontal="left"/>
    </xf>
    <xf numFmtId="0" fontId="6" fillId="0" borderId="39" xfId="0" applyFont="1" applyBorder="1" applyAlignment="1" applyProtection="1">
      <alignment horizontal="left"/>
    </xf>
    <xf numFmtId="0" fontId="6" fillId="0" borderId="5" xfId="0" applyFont="1" applyBorder="1" applyAlignment="1" applyProtection="1">
      <alignment horizontal="right" vertical="center"/>
    </xf>
    <xf numFmtId="0" fontId="6" fillId="2" borderId="50" xfId="0" applyFont="1" applyFill="1" applyBorder="1" applyAlignment="1" applyProtection="1">
      <alignment horizontal="distributed" vertical="center" wrapText="1" justifyLastLine="1"/>
    </xf>
    <xf numFmtId="0" fontId="6" fillId="2" borderId="8" xfId="0" applyFont="1" applyFill="1" applyBorder="1" applyAlignment="1" applyProtection="1">
      <alignment horizontal="distributed" vertical="center" wrapText="1" justifyLastLine="1"/>
    </xf>
    <xf numFmtId="0" fontId="6" fillId="2" borderId="38" xfId="0" applyFont="1" applyFill="1" applyBorder="1" applyAlignment="1" applyProtection="1">
      <alignment horizontal="distributed" vertical="center" wrapText="1" justifyLastLine="1"/>
    </xf>
    <xf numFmtId="0" fontId="14" fillId="0" borderId="6" xfId="0" applyFont="1" applyBorder="1" applyAlignment="1" applyProtection="1">
      <alignment horizontal="center" vertical="center"/>
    </xf>
    <xf numFmtId="0" fontId="14" fillId="0" borderId="3" xfId="0" applyFont="1" applyBorder="1" applyAlignment="1" applyProtection="1">
      <alignment horizontal="center" vertical="center"/>
    </xf>
    <xf numFmtId="0" fontId="9" fillId="2" borderId="4" xfId="0" applyFont="1" applyFill="1" applyBorder="1" applyAlignment="1" applyProtection="1">
      <alignment horizontal="center" vertical="center" wrapText="1"/>
    </xf>
    <xf numFmtId="0" fontId="9" fillId="2" borderId="0" xfId="0" applyFont="1" applyFill="1" applyAlignment="1" applyProtection="1">
      <alignment horizontal="center" vertical="center" wrapText="1"/>
    </xf>
    <xf numFmtId="0" fontId="9" fillId="2" borderId="3" xfId="0" applyFont="1" applyFill="1" applyBorder="1" applyAlignment="1" applyProtection="1">
      <alignment horizontal="center" vertical="center" wrapText="1"/>
    </xf>
    <xf numFmtId="0" fontId="6" fillId="2" borderId="50" xfId="0" applyFont="1" applyFill="1" applyBorder="1" applyAlignment="1" applyProtection="1">
      <alignment horizontal="center" vertical="center"/>
    </xf>
    <xf numFmtId="0" fontId="6" fillId="2" borderId="38" xfId="0" applyFont="1" applyFill="1" applyBorder="1" applyAlignment="1" applyProtection="1">
      <alignment horizontal="center" vertical="center"/>
    </xf>
    <xf numFmtId="0" fontId="8" fillId="0" borderId="4" xfId="0" applyFont="1" applyBorder="1" applyAlignment="1" applyProtection="1">
      <alignment horizontal="left" vertical="center" wrapText="1"/>
    </xf>
    <xf numFmtId="0" fontId="8" fillId="0" borderId="0" xfId="0" applyFont="1" applyAlignment="1" applyProtection="1">
      <alignment horizontal="left" vertical="center" wrapText="1"/>
    </xf>
    <xf numFmtId="0" fontId="8" fillId="0" borderId="3" xfId="0" applyFont="1" applyBorder="1" applyAlignment="1" applyProtection="1">
      <alignment horizontal="left" vertical="center" wrapText="1"/>
    </xf>
    <xf numFmtId="0" fontId="10" fillId="0" borderId="3" xfId="0" applyFont="1" applyBorder="1" applyAlignment="1" applyProtection="1">
      <alignment horizontal="center"/>
    </xf>
    <xf numFmtId="0" fontId="10" fillId="0" borderId="28" xfId="0" applyFont="1" applyBorder="1" applyAlignment="1" applyProtection="1">
      <alignment horizontal="left" vertical="center"/>
    </xf>
    <xf numFmtId="0" fontId="10" fillId="0" borderId="36" xfId="0" applyFont="1" applyBorder="1" applyAlignment="1" applyProtection="1">
      <alignment horizontal="left" vertical="center"/>
    </xf>
    <xf numFmtId="0" fontId="10" fillId="0" borderId="35" xfId="0" applyFont="1" applyBorder="1" applyAlignment="1" applyProtection="1">
      <alignment horizontal="left" vertical="center"/>
    </xf>
    <xf numFmtId="0" fontId="8" fillId="0" borderId="0" xfId="0" applyFont="1" applyAlignment="1" applyProtection="1">
      <alignment horizontal="center" vertical="center" wrapText="1"/>
    </xf>
    <xf numFmtId="0" fontId="8" fillId="0" borderId="44" xfId="0" applyFont="1" applyBorder="1" applyAlignment="1" applyProtection="1">
      <alignment horizontal="center" vertical="center" wrapText="1"/>
    </xf>
    <xf numFmtId="0" fontId="10" fillId="0" borderId="5" xfId="0" applyFont="1" applyBorder="1" applyAlignment="1" applyProtection="1">
      <alignment horizontal="left" vertical="center" wrapText="1" justifyLastLine="1"/>
    </xf>
    <xf numFmtId="0" fontId="10" fillId="0" borderId="0" xfId="0" applyFont="1" applyAlignment="1" applyProtection="1">
      <alignment horizontal="left" vertical="center" wrapText="1" justifyLastLine="1"/>
    </xf>
    <xf numFmtId="0" fontId="10" fillId="0" borderId="2" xfId="0" applyFont="1" applyBorder="1" applyAlignment="1" applyProtection="1">
      <alignment horizontal="left" vertical="center" wrapText="1" justifyLastLine="1"/>
    </xf>
    <xf numFmtId="0" fontId="14" fillId="0" borderId="0" xfId="0" applyFont="1" applyAlignment="1" applyProtection="1">
      <alignment horizontal="right" vertical="center" wrapText="1"/>
    </xf>
    <xf numFmtId="0" fontId="10" fillId="0" borderId="0" xfId="0" applyFont="1" applyAlignment="1" applyProtection="1">
      <alignment vertical="center"/>
    </xf>
    <xf numFmtId="0" fontId="6" fillId="7" borderId="50" xfId="0" applyFont="1" applyFill="1" applyBorder="1" applyAlignment="1" applyProtection="1">
      <alignment horizontal="center" vertical="center" wrapText="1"/>
    </xf>
    <xf numFmtId="0" fontId="6" fillId="7" borderId="38" xfId="0" applyFont="1" applyFill="1" applyBorder="1" applyAlignment="1" applyProtection="1">
      <alignment horizontal="center" vertical="center" wrapText="1"/>
    </xf>
    <xf numFmtId="0" fontId="6" fillId="0" borderId="4" xfId="0" applyFont="1" applyBorder="1" applyAlignment="1" applyProtection="1">
      <alignment horizontal="left" vertical="center" wrapText="1"/>
    </xf>
    <xf numFmtId="0" fontId="6" fillId="0" borderId="33" xfId="0" applyFont="1" applyBorder="1" applyAlignment="1" applyProtection="1">
      <alignment horizontal="left" vertical="center" wrapText="1"/>
    </xf>
    <xf numFmtId="0" fontId="6" fillId="0" borderId="3" xfId="0" applyFont="1" applyBorder="1" applyAlignment="1" applyProtection="1">
      <alignment horizontal="left" vertical="center" wrapText="1"/>
    </xf>
    <xf numFmtId="0" fontId="6" fillId="0" borderId="39" xfId="0" applyFont="1" applyBorder="1" applyAlignment="1" applyProtection="1">
      <alignment horizontal="left" vertical="center" wrapText="1"/>
    </xf>
    <xf numFmtId="0" fontId="10" fillId="0" borderId="7" xfId="0" applyFont="1" applyBorder="1" applyAlignment="1" applyProtection="1">
      <alignment horizontal="center" vertical="center" wrapText="1"/>
    </xf>
    <xf numFmtId="0" fontId="10" fillId="0" borderId="4" xfId="0" applyFont="1" applyBorder="1" applyAlignment="1" applyProtection="1">
      <alignment horizontal="center" vertical="center" wrapText="1"/>
    </xf>
    <xf numFmtId="0" fontId="10" fillId="0" borderId="4" xfId="0" applyFont="1" applyBorder="1" applyAlignment="1" applyProtection="1">
      <alignment horizontal="center" vertical="center"/>
    </xf>
    <xf numFmtId="0" fontId="10" fillId="0" borderId="31" xfId="0" applyFont="1" applyBorder="1" applyAlignment="1" applyProtection="1">
      <alignment horizontal="center" vertical="center"/>
    </xf>
    <xf numFmtId="0" fontId="6" fillId="0" borderId="28" xfId="0" applyFont="1" applyBorder="1" applyAlignment="1" applyProtection="1">
      <alignment horizontal="center" vertical="center"/>
    </xf>
    <xf numFmtId="0" fontId="6" fillId="0" borderId="36" xfId="0" applyFont="1" applyBorder="1" applyAlignment="1" applyProtection="1">
      <alignment horizontal="center" vertical="center"/>
    </xf>
    <xf numFmtId="0" fontId="9" fillId="0" borderId="0" xfId="0" applyFont="1" applyAlignment="1" applyProtection="1">
      <alignment horizontal="left" vertical="top" wrapText="1"/>
    </xf>
    <xf numFmtId="0" fontId="6" fillId="0" borderId="0" xfId="0" applyFont="1" applyAlignment="1" applyProtection="1">
      <alignment horizontal="right" wrapText="1"/>
    </xf>
    <xf numFmtId="0" fontId="8" fillId="0" borderId="0" xfId="0" applyFont="1" applyAlignment="1" applyProtection="1">
      <alignment horizontal="center" vertical="center" shrinkToFit="1"/>
    </xf>
    <xf numFmtId="0" fontId="8" fillId="0" borderId="7"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0" fontId="6" fillId="0" borderId="4" xfId="0" applyFont="1" applyBorder="1" applyAlignment="1" applyProtection="1">
      <alignment horizontal="left" vertical="center"/>
    </xf>
    <xf numFmtId="0" fontId="10" fillId="0" borderId="3" xfId="0" applyFont="1" applyBorder="1" applyAlignment="1" applyProtection="1">
      <alignment vertical="center"/>
    </xf>
    <xf numFmtId="0" fontId="10" fillId="0" borderId="3" xfId="0" applyFont="1" applyBorder="1" applyAlignment="1" applyProtection="1">
      <alignment horizontal="left" vertical="center"/>
    </xf>
    <xf numFmtId="0" fontId="6" fillId="0" borderId="4" xfId="0" applyFont="1" applyBorder="1" applyAlignment="1" applyProtection="1">
      <alignment horizontal="center" vertical="center"/>
    </xf>
    <xf numFmtId="0" fontId="6" fillId="0" borderId="31" xfId="0" applyFont="1" applyBorder="1" applyAlignment="1" applyProtection="1">
      <alignment horizontal="center" vertical="center"/>
    </xf>
    <xf numFmtId="0" fontId="6" fillId="2" borderId="50" xfId="0" applyFont="1" applyFill="1" applyBorder="1" applyAlignment="1" applyProtection="1">
      <alignment horizontal="distributed" vertical="center"/>
    </xf>
    <xf numFmtId="0" fontId="10" fillId="0" borderId="8" xfId="0" applyFont="1" applyBorder="1" applyAlignment="1" applyProtection="1">
      <alignment horizontal="distributed" vertical="center"/>
    </xf>
    <xf numFmtId="0" fontId="10" fillId="0" borderId="40" xfId="0" applyFont="1" applyBorder="1" applyAlignment="1" applyProtection="1">
      <alignment horizontal="distributed" vertical="center"/>
    </xf>
    <xf numFmtId="176" fontId="8" fillId="0" borderId="4" xfId="0" applyNumberFormat="1" applyFont="1" applyBorder="1" applyAlignment="1" applyProtection="1">
      <alignment horizontal="center" vertical="center" wrapText="1"/>
    </xf>
    <xf numFmtId="176" fontId="8" fillId="0" borderId="3" xfId="0" applyNumberFormat="1" applyFont="1" applyBorder="1" applyAlignment="1" applyProtection="1">
      <alignment horizontal="center" vertical="center" wrapText="1"/>
    </xf>
    <xf numFmtId="0" fontId="8" fillId="2" borderId="51" xfId="0" applyFont="1" applyFill="1" applyBorder="1" applyAlignment="1" applyProtection="1">
      <alignment horizontal="center" vertical="center" textRotation="255" wrapText="1"/>
    </xf>
    <xf numFmtId="0" fontId="10" fillId="0" borderId="46" xfId="0" applyFont="1" applyBorder="1" applyAlignment="1" applyProtection="1">
      <alignment horizontal="center" vertical="center" textRotation="255" wrapText="1"/>
    </xf>
    <xf numFmtId="0" fontId="10" fillId="0" borderId="57" xfId="0" applyFont="1" applyBorder="1" applyAlignment="1" applyProtection="1">
      <alignment horizontal="center" vertical="center" textRotation="255" wrapText="1"/>
    </xf>
    <xf numFmtId="0" fontId="8" fillId="0" borderId="4" xfId="0" applyFont="1" applyBorder="1" applyAlignment="1" applyProtection="1">
      <alignment horizontal="left" vertical="center"/>
    </xf>
    <xf numFmtId="0" fontId="8" fillId="0" borderId="3" xfId="0" applyFont="1" applyBorder="1" applyAlignment="1" applyProtection="1">
      <alignment horizontal="left" vertical="center"/>
    </xf>
    <xf numFmtId="176" fontId="8" fillId="0" borderId="4" xfId="0" applyNumberFormat="1" applyFont="1" applyBorder="1" applyAlignment="1" applyProtection="1">
      <alignment horizontal="center" vertical="center"/>
    </xf>
    <xf numFmtId="176" fontId="8" fillId="0" borderId="3" xfId="0" applyNumberFormat="1" applyFont="1" applyBorder="1" applyAlignment="1" applyProtection="1">
      <alignment horizontal="center" vertical="center"/>
    </xf>
    <xf numFmtId="0" fontId="6" fillId="2" borderId="50" xfId="0" applyFont="1" applyFill="1" applyBorder="1" applyAlignment="1" applyProtection="1">
      <alignment horizontal="distributed" vertical="center" justifyLastLine="1"/>
    </xf>
    <xf numFmtId="0" fontId="6" fillId="2" borderId="38" xfId="0" applyFont="1" applyFill="1" applyBorder="1" applyAlignment="1" applyProtection="1">
      <alignment horizontal="distributed" vertical="center" justifyLastLine="1"/>
    </xf>
    <xf numFmtId="0" fontId="3" fillId="0" borderId="0" xfId="0" applyFont="1" applyAlignment="1" applyProtection="1">
      <alignment horizontal="left" vertical="center"/>
    </xf>
    <xf numFmtId="0" fontId="2" fillId="0" borderId="0" xfId="0" applyFont="1" applyAlignment="1" applyProtection="1">
      <alignment horizontal="center" vertical="center" wrapText="1" shrinkToFit="1"/>
    </xf>
    <xf numFmtId="0" fontId="6" fillId="0" borderId="11" xfId="0" applyFont="1" applyBorder="1" applyAlignment="1" applyProtection="1">
      <alignment horizontal="center" vertical="top"/>
    </xf>
    <xf numFmtId="176" fontId="6" fillId="0" borderId="22" xfId="0" applyNumberFormat="1" applyFont="1" applyBorder="1" applyAlignment="1" applyProtection="1">
      <alignment horizontal="center" vertical="center"/>
    </xf>
    <xf numFmtId="0" fontId="6" fillId="0" borderId="0" xfId="0" applyFont="1" applyAlignment="1" applyProtection="1">
      <alignment horizontal="left" vertical="top" wrapText="1"/>
    </xf>
    <xf numFmtId="0" fontId="6" fillId="0" borderId="0" xfId="0" applyFont="1" applyAlignment="1" applyProtection="1">
      <alignment horizontal="left" vertical="center" wrapText="1"/>
    </xf>
    <xf numFmtId="0" fontId="6" fillId="0" borderId="62" xfId="0" applyFont="1" applyBorder="1" applyAlignment="1" applyProtection="1">
      <alignment horizontal="left" vertical="center" wrapText="1"/>
    </xf>
    <xf numFmtId="0" fontId="10" fillId="0" borderId="0" xfId="0" applyFont="1" applyAlignment="1" applyProtection="1">
      <alignment horizontal="right" vertical="center"/>
    </xf>
    <xf numFmtId="0" fontId="10" fillId="0" borderId="42" xfId="0" applyFont="1" applyBorder="1" applyAlignment="1" applyProtection="1">
      <alignment horizontal="center" vertical="center" shrinkToFit="1"/>
    </xf>
    <xf numFmtId="0" fontId="10" fillId="0" borderId="55" xfId="0" applyFont="1" applyBorder="1" applyAlignment="1" applyProtection="1">
      <alignment horizontal="center" vertical="center" shrinkToFit="1"/>
    </xf>
    <xf numFmtId="0" fontId="10" fillId="0" borderId="43" xfId="0" applyFont="1" applyBorder="1" applyAlignment="1" applyProtection="1">
      <alignment horizontal="center" vertical="center" shrinkToFit="1"/>
    </xf>
    <xf numFmtId="0" fontId="8" fillId="0" borderId="0" xfId="0" applyFont="1" applyAlignment="1" applyProtection="1">
      <alignment horizontal="left" vertical="center"/>
    </xf>
    <xf numFmtId="0" fontId="6" fillId="2" borderId="47" xfId="0" applyFont="1" applyFill="1" applyBorder="1" applyAlignment="1" applyProtection="1">
      <alignment horizontal="center" vertical="center"/>
    </xf>
    <xf numFmtId="0" fontId="6" fillId="2" borderId="48" xfId="0" applyFont="1" applyFill="1" applyBorder="1" applyAlignment="1" applyProtection="1">
      <alignment horizontal="center" vertical="center"/>
    </xf>
    <xf numFmtId="0" fontId="6" fillId="2" borderId="49" xfId="0" applyFont="1" applyFill="1" applyBorder="1" applyAlignment="1" applyProtection="1">
      <alignment horizontal="center" vertical="center"/>
    </xf>
    <xf numFmtId="176" fontId="3" fillId="0" borderId="0" xfId="0" applyNumberFormat="1" applyFont="1" applyAlignment="1" applyProtection="1">
      <alignment horizontal="center" vertical="center"/>
    </xf>
    <xf numFmtId="0" fontId="3" fillId="8" borderId="0" xfId="0" applyFont="1" applyFill="1" applyAlignment="1" applyProtection="1">
      <alignment horizontal="center" vertical="center"/>
    </xf>
    <xf numFmtId="176" fontId="2" fillId="0" borderId="0" xfId="0" applyNumberFormat="1" applyFont="1" applyAlignment="1" applyProtection="1">
      <alignment horizontal="center" vertical="center"/>
    </xf>
    <xf numFmtId="0" fontId="3" fillId="0" borderId="0" xfId="0" applyFont="1" applyAlignment="1" applyProtection="1">
      <alignment horizontal="center" vertical="top"/>
    </xf>
    <xf numFmtId="0" fontId="8" fillId="0" borderId="5" xfId="0" applyFont="1" applyBorder="1" applyAlignment="1" applyProtection="1">
      <alignment horizontal="center" vertical="top" wrapText="1" shrinkToFit="1"/>
    </xf>
    <xf numFmtId="0" fontId="8" fillId="0" borderId="0" xfId="0" applyFont="1" applyAlignment="1" applyProtection="1">
      <alignment horizontal="center" vertical="top" wrapText="1" shrinkToFit="1"/>
    </xf>
    <xf numFmtId="0" fontId="11" fillId="0" borderId="0" xfId="0" applyFont="1" applyAlignment="1" applyProtection="1">
      <alignment horizontal="center" vertical="center"/>
    </xf>
    <xf numFmtId="0" fontId="10" fillId="0" borderId="0" xfId="0" applyFont="1" applyAlignment="1" applyProtection="1">
      <alignment horizontal="center" vertical="center"/>
    </xf>
    <xf numFmtId="0" fontId="10" fillId="0" borderId="0" xfId="0" applyFont="1" applyAlignment="1" applyProtection="1">
      <alignment horizontal="left" vertical="top"/>
    </xf>
    <xf numFmtId="0" fontId="8" fillId="0" borderId="0" xfId="0" applyFont="1" applyAlignment="1" applyProtection="1">
      <alignment horizontal="center" vertical="center"/>
    </xf>
    <xf numFmtId="0" fontId="10" fillId="0" borderId="11" xfId="0" applyFont="1" applyBorder="1" applyAlignment="1" applyProtection="1">
      <alignment horizontal="center" vertical="top"/>
    </xf>
    <xf numFmtId="0" fontId="8" fillId="0" borderId="7" xfId="0" applyFont="1" applyBorder="1" applyAlignment="1" applyProtection="1">
      <alignment horizontal="right" vertical="center" wrapText="1"/>
    </xf>
    <xf numFmtId="0" fontId="8" fillId="0" borderId="4" xfId="0" applyFont="1" applyBorder="1" applyAlignment="1" applyProtection="1">
      <alignment horizontal="right" vertical="center" wrapText="1"/>
    </xf>
    <xf numFmtId="0" fontId="8" fillId="0" borderId="6" xfId="0" applyFont="1" applyBorder="1" applyAlignment="1" applyProtection="1">
      <alignment horizontal="right" vertical="center" wrapText="1"/>
    </xf>
    <xf numFmtId="0" fontId="8" fillId="0" borderId="3" xfId="0" applyFont="1" applyBorder="1" applyAlignment="1" applyProtection="1">
      <alignment horizontal="right" vertical="center" wrapText="1"/>
    </xf>
    <xf numFmtId="0" fontId="6" fillId="0" borderId="64" xfId="0" applyFont="1" applyBorder="1" applyAlignment="1" applyProtection="1">
      <alignment horizontal="left" vertical="center" wrapText="1"/>
    </xf>
    <xf numFmtId="0" fontId="8" fillId="0" borderId="0" xfId="0" applyFont="1" applyAlignment="1" applyProtection="1">
      <alignment horizontal="center" vertical="center" wrapText="1" shrinkToFit="1"/>
    </xf>
    <xf numFmtId="0" fontId="6" fillId="2" borderId="8" xfId="0" applyFont="1" applyFill="1" applyBorder="1" applyAlignment="1" applyProtection="1">
      <alignment horizontal="center" vertical="center" wrapText="1"/>
    </xf>
    <xf numFmtId="0" fontId="8" fillId="2" borderId="51" xfId="0" applyFont="1" applyFill="1" applyBorder="1" applyAlignment="1" applyProtection="1">
      <alignment horizontal="center" vertical="center" textRotation="255"/>
    </xf>
    <xf numFmtId="0" fontId="8" fillId="2" borderId="46" xfId="0" applyFont="1" applyFill="1" applyBorder="1" applyAlignment="1" applyProtection="1">
      <alignment horizontal="center" vertical="center" textRotation="255"/>
    </xf>
    <xf numFmtId="0" fontId="8" fillId="2" borderId="52" xfId="0" applyFont="1" applyFill="1" applyBorder="1" applyAlignment="1" applyProtection="1">
      <alignment horizontal="center" vertical="center" textRotation="255"/>
    </xf>
    <xf numFmtId="0" fontId="6" fillId="0" borderId="31" xfId="0" applyFont="1" applyBorder="1" applyAlignment="1" applyProtection="1">
      <alignment horizontal="center" vertical="center" wrapText="1"/>
    </xf>
    <xf numFmtId="176" fontId="10" fillId="0" borderId="22" xfId="0" applyNumberFormat="1" applyFont="1" applyBorder="1" applyAlignment="1" applyProtection="1">
      <alignment horizontal="center" vertical="center"/>
    </xf>
    <xf numFmtId="176" fontId="8" fillId="0" borderId="11" xfId="0" applyNumberFormat="1" applyFont="1" applyBorder="1" applyAlignment="1" applyProtection="1">
      <alignment horizontal="center" vertical="center"/>
    </xf>
    <xf numFmtId="176" fontId="8" fillId="0" borderId="9" xfId="0" applyNumberFormat="1" applyFont="1" applyBorder="1" applyAlignment="1" applyProtection="1">
      <alignment horizontal="center" vertical="center"/>
    </xf>
    <xf numFmtId="0" fontId="6" fillId="2" borderId="7" xfId="0" applyFont="1" applyFill="1" applyBorder="1" applyAlignment="1" applyProtection="1">
      <alignment horizontal="distributed" vertical="center" wrapText="1" justifyLastLine="1"/>
    </xf>
    <xf numFmtId="0" fontId="6" fillId="2" borderId="5" xfId="0" applyFont="1" applyFill="1" applyBorder="1" applyAlignment="1" applyProtection="1">
      <alignment horizontal="distributed" vertical="center" wrapText="1" justifyLastLine="1"/>
    </xf>
    <xf numFmtId="0" fontId="6" fillId="2" borderId="53" xfId="0" applyFont="1" applyFill="1" applyBorder="1" applyAlignment="1" applyProtection="1">
      <alignment horizontal="distributed" vertical="center" wrapText="1"/>
    </xf>
    <xf numFmtId="0" fontId="10" fillId="0" borderId="54" xfId="0" applyFont="1" applyBorder="1" applyProtection="1"/>
    <xf numFmtId="0" fontId="10" fillId="0" borderId="5" xfId="0" applyFont="1" applyBorder="1" applyProtection="1"/>
    <xf numFmtId="0" fontId="10" fillId="0" borderId="44" xfId="0" applyFont="1" applyBorder="1" applyProtection="1"/>
    <xf numFmtId="0" fontId="0" fillId="0" borderId="0" xfId="0"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xf>
    <xf numFmtId="0" fontId="2" fillId="0" borderId="0" xfId="0" applyFont="1" applyAlignment="1">
      <alignment horizontal="left" vertical="center"/>
    </xf>
    <xf numFmtId="0" fontId="10" fillId="0" borderId="0" xfId="0" applyFont="1" applyAlignment="1" applyProtection="1">
      <alignment horizontal="left" vertical="center" shrinkToFit="1"/>
    </xf>
    <xf numFmtId="0" fontId="10" fillId="0" borderId="32" xfId="0" applyFont="1" applyBorder="1" applyAlignment="1" applyProtection="1">
      <alignment horizontal="center" vertical="center"/>
    </xf>
    <xf numFmtId="0" fontId="10" fillId="0" borderId="1" xfId="0" applyFont="1" applyBorder="1" applyAlignment="1" applyProtection="1">
      <alignment horizontal="left" vertical="center"/>
    </xf>
    <xf numFmtId="0" fontId="6" fillId="0" borderId="0" xfId="0" applyFont="1" applyAlignment="1" applyProtection="1">
      <alignment horizontal="left" vertical="center" shrinkToFit="1"/>
    </xf>
    <xf numFmtId="0" fontId="10" fillId="0" borderId="5" xfId="0" applyFont="1" applyBorder="1" applyAlignment="1" applyProtection="1">
      <alignment horizontal="center" vertical="top" wrapText="1" shrinkToFit="1"/>
    </xf>
    <xf numFmtId="0" fontId="10" fillId="0" borderId="0" xfId="0" applyFont="1" applyAlignment="1" applyProtection="1">
      <alignment horizontal="center" vertical="top" wrapText="1" shrinkToFit="1"/>
    </xf>
    <xf numFmtId="0" fontId="8" fillId="2" borderId="45" xfId="0" applyFont="1" applyFill="1" applyBorder="1" applyAlignment="1" applyProtection="1">
      <alignment horizontal="center" vertical="center" textRotation="255"/>
    </xf>
    <xf numFmtId="0" fontId="10" fillId="0" borderId="46" xfId="0" applyFont="1" applyBorder="1" applyAlignment="1" applyProtection="1">
      <alignment horizontal="center" vertical="center" textRotation="255"/>
    </xf>
    <xf numFmtId="0" fontId="6" fillId="0" borderId="5" xfId="0" applyFont="1" applyBorder="1" applyAlignment="1" applyProtection="1">
      <alignment horizontal="center" vertical="center" wrapText="1" shrinkToFit="1"/>
    </xf>
    <xf numFmtId="0" fontId="6" fillId="0" borderId="0" xfId="0" applyFont="1" applyAlignment="1" applyProtection="1">
      <alignment horizontal="center" vertical="center" wrapText="1" shrinkToFit="1"/>
    </xf>
    <xf numFmtId="0" fontId="3" fillId="0" borderId="0" xfId="0" applyFont="1" applyAlignment="1" applyProtection="1">
      <alignment horizontal="center" vertical="center" wrapText="1"/>
    </xf>
    <xf numFmtId="0" fontId="8" fillId="0" borderId="14"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8" fillId="0" borderId="12" xfId="0" applyFont="1" applyBorder="1" applyAlignment="1" applyProtection="1">
      <alignment horizontal="center" vertical="center" wrapText="1"/>
    </xf>
    <xf numFmtId="0" fontId="8" fillId="0" borderId="9"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10" fillId="0" borderId="33" xfId="0" applyFont="1" applyBorder="1" applyAlignment="1" applyProtection="1">
      <alignment horizontal="center" vertical="center" wrapText="1"/>
    </xf>
    <xf numFmtId="0" fontId="10" fillId="0" borderId="0" xfId="0" applyFont="1" applyAlignment="1" applyProtection="1">
      <alignment horizontal="center" vertical="center" wrapText="1"/>
    </xf>
    <xf numFmtId="0" fontId="10" fillId="0" borderId="2" xfId="0" applyFont="1" applyBorder="1" applyAlignment="1" applyProtection="1">
      <alignment horizontal="center" vertical="center" wrapText="1"/>
    </xf>
    <xf numFmtId="0" fontId="10" fillId="0" borderId="3" xfId="0" applyFont="1" applyBorder="1" applyAlignment="1" applyProtection="1">
      <alignment horizontal="center" vertical="center" wrapText="1"/>
    </xf>
    <xf numFmtId="0" fontId="10" fillId="0" borderId="39" xfId="0" applyFont="1" applyBorder="1" applyAlignment="1" applyProtection="1">
      <alignment horizontal="center" vertical="center" wrapText="1"/>
    </xf>
    <xf numFmtId="0" fontId="8" fillId="0" borderId="7" xfId="0" applyFont="1" applyBorder="1" applyAlignment="1" applyProtection="1">
      <alignment horizontal="right" vertical="center"/>
    </xf>
    <xf numFmtId="0" fontId="8" fillId="0" borderId="4" xfId="0" applyFont="1" applyBorder="1" applyAlignment="1" applyProtection="1">
      <alignment horizontal="right" vertical="center"/>
    </xf>
    <xf numFmtId="0" fontId="8" fillId="0" borderId="6" xfId="0" applyFont="1" applyBorder="1" applyAlignment="1" applyProtection="1">
      <alignment horizontal="right" vertical="center"/>
    </xf>
    <xf numFmtId="0" fontId="8" fillId="0" borderId="3" xfId="0" applyFont="1" applyBorder="1" applyAlignment="1" applyProtection="1">
      <alignment horizontal="right" vertical="center"/>
    </xf>
    <xf numFmtId="0" fontId="10" fillId="0" borderId="33" xfId="0" applyFont="1" applyBorder="1" applyAlignment="1" applyProtection="1">
      <alignment horizontal="center" vertical="center"/>
    </xf>
    <xf numFmtId="0" fontId="10" fillId="0" borderId="2" xfId="0" applyFont="1" applyBorder="1" applyAlignment="1" applyProtection="1">
      <alignment horizontal="center" vertical="center"/>
    </xf>
    <xf numFmtId="0" fontId="10" fillId="0" borderId="3" xfId="0" applyFont="1" applyBorder="1" applyAlignment="1" applyProtection="1">
      <alignment horizontal="center" vertical="center"/>
    </xf>
    <xf numFmtId="0" fontId="10" fillId="0" borderId="39" xfId="0" applyFont="1" applyBorder="1" applyAlignment="1" applyProtection="1">
      <alignment horizontal="center" vertical="center"/>
    </xf>
    <xf numFmtId="0" fontId="8" fillId="0" borderId="63" xfId="0" applyFont="1" applyBorder="1" applyAlignment="1" applyProtection="1">
      <alignment horizontal="center" vertical="center"/>
    </xf>
    <xf numFmtId="0" fontId="6" fillId="0" borderId="53" xfId="0" applyFont="1" applyBorder="1" applyAlignment="1" applyProtection="1">
      <alignment horizontal="center" vertical="center" shrinkToFit="1"/>
    </xf>
    <xf numFmtId="0" fontId="6" fillId="0" borderId="1" xfId="0" applyFont="1" applyBorder="1" applyAlignment="1" applyProtection="1">
      <alignment horizontal="center" vertical="center" shrinkToFit="1"/>
    </xf>
    <xf numFmtId="0" fontId="7" fillId="0" borderId="67" xfId="0" applyFont="1" applyBorder="1" applyAlignment="1" applyProtection="1">
      <alignment horizontal="center" vertical="center" wrapText="1"/>
    </xf>
    <xf numFmtId="0" fontId="7" fillId="0" borderId="62" xfId="0" applyFont="1" applyBorder="1" applyAlignment="1" applyProtection="1">
      <alignment horizontal="center" vertical="center" wrapText="1"/>
    </xf>
    <xf numFmtId="0" fontId="7" fillId="0" borderId="65" xfId="0" applyFont="1" applyBorder="1" applyAlignment="1" applyProtection="1">
      <alignment horizontal="center" vertical="center" wrapText="1"/>
    </xf>
    <xf numFmtId="0" fontId="7" fillId="0" borderId="68" xfId="0" applyFont="1" applyBorder="1" applyAlignment="1" applyProtection="1">
      <alignment horizontal="center" vertical="center" wrapText="1"/>
    </xf>
    <xf numFmtId="0" fontId="7" fillId="0" borderId="69" xfId="0" applyFont="1" applyBorder="1" applyAlignment="1" applyProtection="1">
      <alignment horizontal="center" vertical="center" wrapText="1"/>
    </xf>
    <xf numFmtId="0" fontId="7" fillId="0" borderId="66" xfId="0" applyFont="1" applyBorder="1" applyAlignment="1" applyProtection="1">
      <alignment horizontal="center" vertical="center" wrapText="1"/>
    </xf>
    <xf numFmtId="0" fontId="6" fillId="0" borderId="53" xfId="0" applyFont="1" applyBorder="1" applyAlignment="1" applyProtection="1">
      <alignment horizontal="center" vertical="center" wrapText="1" shrinkToFit="1"/>
    </xf>
    <xf numFmtId="0" fontId="6" fillId="0" borderId="1" xfId="0" applyFont="1" applyBorder="1" applyAlignment="1" applyProtection="1">
      <alignment horizontal="center" vertical="center" wrapText="1" shrinkToFit="1"/>
    </xf>
    <xf numFmtId="0" fontId="8" fillId="0" borderId="42" xfId="0" applyFont="1" applyBorder="1" applyAlignment="1" applyProtection="1">
      <alignment horizontal="center" vertical="center"/>
    </xf>
    <xf numFmtId="0" fontId="8" fillId="0" borderId="55" xfId="0" applyFont="1" applyBorder="1" applyAlignment="1" applyProtection="1">
      <alignment horizontal="center" vertical="center"/>
    </xf>
    <xf numFmtId="0" fontId="8" fillId="0" borderId="43" xfId="0" applyFont="1" applyBorder="1" applyAlignment="1" applyProtection="1">
      <alignment horizontal="center" vertical="center"/>
    </xf>
    <xf numFmtId="0" fontId="6" fillId="0" borderId="0" xfId="0" applyFont="1" applyAlignment="1" applyProtection="1">
      <alignment horizontal="center" vertical="center" wrapText="1"/>
    </xf>
    <xf numFmtId="0" fontId="14" fillId="0" borderId="64" xfId="0" applyFont="1" applyBorder="1" applyAlignment="1" applyProtection="1">
      <alignment horizontal="left" vertical="center" wrapText="1"/>
    </xf>
    <xf numFmtId="0" fontId="14" fillId="0" borderId="0" xfId="0" applyFont="1" applyAlignment="1" applyProtection="1">
      <alignment horizontal="left" vertical="center" wrapText="1"/>
    </xf>
    <xf numFmtId="0" fontId="9" fillId="0" borderId="53" xfId="0" applyFont="1" applyBorder="1" applyAlignment="1" applyProtection="1">
      <alignment horizontal="center" vertical="center" shrinkToFit="1"/>
    </xf>
    <xf numFmtId="0" fontId="9" fillId="0" borderId="1" xfId="0" applyFont="1" applyBorder="1" applyAlignment="1" applyProtection="1">
      <alignment horizontal="center" vertical="center" shrinkToFit="1"/>
    </xf>
  </cellXfs>
  <cellStyles count="1">
    <cellStyle name="標準" xfId="0" builtinId="0"/>
  </cellStyles>
  <dxfs count="5">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219075</xdr:colOff>
      <xdr:row>60</xdr:row>
      <xdr:rowOff>9525</xdr:rowOff>
    </xdr:from>
    <xdr:to>
      <xdr:col>9</xdr:col>
      <xdr:colOff>219075</xdr:colOff>
      <xdr:row>61</xdr:row>
      <xdr:rowOff>180975</xdr:rowOff>
    </xdr:to>
    <xdr:sp macro="" textlink="">
      <xdr:nvSpPr>
        <xdr:cNvPr id="42337" name="Line 16">
          <a:extLst>
            <a:ext uri="{FF2B5EF4-FFF2-40B4-BE49-F238E27FC236}">
              <a16:creationId xmlns:a16="http://schemas.microsoft.com/office/drawing/2014/main" id="{00000000-0008-0000-0100-000061A50000}"/>
            </a:ext>
          </a:extLst>
        </xdr:cNvPr>
        <xdr:cNvSpPr>
          <a:spLocks noChangeShapeType="1"/>
        </xdr:cNvSpPr>
      </xdr:nvSpPr>
      <xdr:spPr bwMode="auto">
        <a:xfrm>
          <a:off x="4171950" y="9525000"/>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219075</xdr:colOff>
      <xdr:row>60</xdr:row>
      <xdr:rowOff>9525</xdr:rowOff>
    </xdr:from>
    <xdr:to>
      <xdr:col>4</xdr:col>
      <xdr:colOff>219075</xdr:colOff>
      <xdr:row>62</xdr:row>
      <xdr:rowOff>0</xdr:rowOff>
    </xdr:to>
    <xdr:sp macro="" textlink="">
      <xdr:nvSpPr>
        <xdr:cNvPr id="42338" name="Line 17">
          <a:extLst>
            <a:ext uri="{FF2B5EF4-FFF2-40B4-BE49-F238E27FC236}">
              <a16:creationId xmlns:a16="http://schemas.microsoft.com/office/drawing/2014/main" id="{00000000-0008-0000-0100-000062A50000}"/>
            </a:ext>
          </a:extLst>
        </xdr:cNvPr>
        <xdr:cNvSpPr>
          <a:spLocks noChangeShapeType="1"/>
        </xdr:cNvSpPr>
      </xdr:nvSpPr>
      <xdr:spPr bwMode="auto">
        <a:xfrm>
          <a:off x="2028825" y="9820275"/>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95250</xdr:colOff>
      <xdr:row>51</xdr:row>
      <xdr:rowOff>171451</xdr:rowOff>
    </xdr:from>
    <xdr:to>
      <xdr:col>16</xdr:col>
      <xdr:colOff>85725</xdr:colOff>
      <xdr:row>54</xdr:row>
      <xdr:rowOff>76201</xdr:rowOff>
    </xdr:to>
    <xdr:sp macro="" textlink="">
      <xdr:nvSpPr>
        <xdr:cNvPr id="21522" name="Oval 18">
          <a:extLst>
            <a:ext uri="{FF2B5EF4-FFF2-40B4-BE49-F238E27FC236}">
              <a16:creationId xmlns:a16="http://schemas.microsoft.com/office/drawing/2014/main" id="{00000000-0008-0000-0100-000012540000}"/>
            </a:ext>
          </a:extLst>
        </xdr:cNvPr>
        <xdr:cNvSpPr>
          <a:spLocks noChangeAspect="1" noChangeArrowheads="1"/>
        </xdr:cNvSpPr>
      </xdr:nvSpPr>
      <xdr:spPr bwMode="auto">
        <a:xfrm>
          <a:off x="6619875" y="8820151"/>
          <a:ext cx="409575" cy="3524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7</xdr:col>
      <xdr:colOff>238125</xdr:colOff>
      <xdr:row>21</xdr:row>
      <xdr:rowOff>9525</xdr:rowOff>
    </xdr:from>
    <xdr:to>
      <xdr:col>8</xdr:col>
      <xdr:colOff>219075</xdr:colOff>
      <xdr:row>22</xdr:row>
      <xdr:rowOff>57150</xdr:rowOff>
    </xdr:to>
    <xdr:sp macro="" textlink="">
      <xdr:nvSpPr>
        <xdr:cNvPr id="2" name="Oval 13">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3333750" y="3676650"/>
          <a:ext cx="409575" cy="2000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2</xdr:col>
      <xdr:colOff>123825</xdr:colOff>
      <xdr:row>105</xdr:row>
      <xdr:rowOff>19050</xdr:rowOff>
    </xdr:from>
    <xdr:to>
      <xdr:col>8</xdr:col>
      <xdr:colOff>171450</xdr:colOff>
      <xdr:row>105</xdr:row>
      <xdr:rowOff>19050</xdr:rowOff>
    </xdr:to>
    <xdr:sp macro="" textlink="">
      <xdr:nvSpPr>
        <xdr:cNvPr id="13" name="Line 9">
          <a:extLst>
            <a:ext uri="{FF2B5EF4-FFF2-40B4-BE49-F238E27FC236}">
              <a16:creationId xmlns:a16="http://schemas.microsoft.com/office/drawing/2014/main" id="{00000000-0008-0000-0100-00000D000000}"/>
            </a:ext>
          </a:extLst>
        </xdr:cNvPr>
        <xdr:cNvSpPr>
          <a:spLocks noChangeShapeType="1"/>
        </xdr:cNvSpPr>
      </xdr:nvSpPr>
      <xdr:spPr bwMode="auto">
        <a:xfrm>
          <a:off x="1076325" y="6096000"/>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xdr:col>
      <xdr:colOff>219075</xdr:colOff>
      <xdr:row>129</xdr:row>
      <xdr:rowOff>9525</xdr:rowOff>
    </xdr:from>
    <xdr:to>
      <xdr:col>4</xdr:col>
      <xdr:colOff>219075</xdr:colOff>
      <xdr:row>130</xdr:row>
      <xdr:rowOff>180975</xdr:rowOff>
    </xdr:to>
    <xdr:sp macro="" textlink="">
      <xdr:nvSpPr>
        <xdr:cNvPr id="14" name="Line 12">
          <a:extLst>
            <a:ext uri="{FF2B5EF4-FFF2-40B4-BE49-F238E27FC236}">
              <a16:creationId xmlns:a16="http://schemas.microsoft.com/office/drawing/2014/main" id="{00000000-0008-0000-0100-00000E000000}"/>
            </a:ext>
          </a:extLst>
        </xdr:cNvPr>
        <xdr:cNvSpPr>
          <a:spLocks noChangeShapeType="1"/>
        </xdr:cNvSpPr>
      </xdr:nvSpPr>
      <xdr:spPr bwMode="auto">
        <a:xfrm>
          <a:off x="2028825" y="9525000"/>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257175</xdr:colOff>
      <xdr:row>89</xdr:row>
      <xdr:rowOff>38100</xdr:rowOff>
    </xdr:from>
    <xdr:to>
      <xdr:col>8</xdr:col>
      <xdr:colOff>304800</xdr:colOff>
      <xdr:row>89</xdr:row>
      <xdr:rowOff>38100</xdr:rowOff>
    </xdr:to>
    <xdr:sp macro="" textlink="">
      <xdr:nvSpPr>
        <xdr:cNvPr id="16" name="Line 1">
          <a:extLst>
            <a:ext uri="{FF2B5EF4-FFF2-40B4-BE49-F238E27FC236}">
              <a16:creationId xmlns:a16="http://schemas.microsoft.com/office/drawing/2014/main" id="{00000000-0008-0000-0100-000010000000}"/>
            </a:ext>
          </a:extLst>
        </xdr:cNvPr>
        <xdr:cNvSpPr>
          <a:spLocks noChangeShapeType="1"/>
        </xdr:cNvSpPr>
      </xdr:nvSpPr>
      <xdr:spPr bwMode="auto">
        <a:xfrm>
          <a:off x="1209675" y="35147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257175</xdr:colOff>
      <xdr:row>91</xdr:row>
      <xdr:rowOff>114300</xdr:rowOff>
    </xdr:from>
    <xdr:to>
      <xdr:col>8</xdr:col>
      <xdr:colOff>323850</xdr:colOff>
      <xdr:row>91</xdr:row>
      <xdr:rowOff>114300</xdr:rowOff>
    </xdr:to>
    <xdr:sp macro="" textlink="">
      <xdr:nvSpPr>
        <xdr:cNvPr id="17" name="Line 2">
          <a:extLst>
            <a:ext uri="{FF2B5EF4-FFF2-40B4-BE49-F238E27FC236}">
              <a16:creationId xmlns:a16="http://schemas.microsoft.com/office/drawing/2014/main" id="{00000000-0008-0000-0100-000011000000}"/>
            </a:ext>
          </a:extLst>
        </xdr:cNvPr>
        <xdr:cNvSpPr>
          <a:spLocks noChangeShapeType="1"/>
        </xdr:cNvSpPr>
      </xdr:nvSpPr>
      <xdr:spPr bwMode="auto">
        <a:xfrm>
          <a:off x="1209675" y="3895725"/>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247650</xdr:colOff>
      <xdr:row>87</xdr:row>
      <xdr:rowOff>152400</xdr:rowOff>
    </xdr:from>
    <xdr:to>
      <xdr:col>8</xdr:col>
      <xdr:colOff>314325</xdr:colOff>
      <xdr:row>87</xdr:row>
      <xdr:rowOff>152400</xdr:rowOff>
    </xdr:to>
    <xdr:sp macro="" textlink="">
      <xdr:nvSpPr>
        <xdr:cNvPr id="18" name="Line 3">
          <a:extLst>
            <a:ext uri="{FF2B5EF4-FFF2-40B4-BE49-F238E27FC236}">
              <a16:creationId xmlns:a16="http://schemas.microsoft.com/office/drawing/2014/main" id="{00000000-0008-0000-0100-000012000000}"/>
            </a:ext>
          </a:extLst>
        </xdr:cNvPr>
        <xdr:cNvSpPr>
          <a:spLocks noChangeShapeType="1"/>
        </xdr:cNvSpPr>
      </xdr:nvSpPr>
      <xdr:spPr bwMode="auto">
        <a:xfrm>
          <a:off x="1200150" y="14820900"/>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247650</xdr:colOff>
      <xdr:row>85</xdr:row>
      <xdr:rowOff>38100</xdr:rowOff>
    </xdr:from>
    <xdr:to>
      <xdr:col>8</xdr:col>
      <xdr:colOff>295275</xdr:colOff>
      <xdr:row>85</xdr:row>
      <xdr:rowOff>38100</xdr:rowOff>
    </xdr:to>
    <xdr:sp macro="" textlink="">
      <xdr:nvSpPr>
        <xdr:cNvPr id="19" name="Line 4">
          <a:extLst>
            <a:ext uri="{FF2B5EF4-FFF2-40B4-BE49-F238E27FC236}">
              <a16:creationId xmlns:a16="http://schemas.microsoft.com/office/drawing/2014/main" id="{00000000-0008-0000-0100-000013000000}"/>
            </a:ext>
          </a:extLst>
        </xdr:cNvPr>
        <xdr:cNvSpPr>
          <a:spLocks noChangeShapeType="1"/>
        </xdr:cNvSpPr>
      </xdr:nvSpPr>
      <xdr:spPr bwMode="auto">
        <a:xfrm>
          <a:off x="1200150" y="28670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276225</xdr:colOff>
      <xdr:row>90</xdr:row>
      <xdr:rowOff>0</xdr:rowOff>
    </xdr:from>
    <xdr:to>
      <xdr:col>8</xdr:col>
      <xdr:colOff>257175</xdr:colOff>
      <xdr:row>91</xdr:row>
      <xdr:rowOff>47625</xdr:rowOff>
    </xdr:to>
    <xdr:sp macro="" textlink="">
      <xdr:nvSpPr>
        <xdr:cNvPr id="20" name="Oval 13">
          <a:extLst>
            <a:ext uri="{FF2B5EF4-FFF2-40B4-BE49-F238E27FC236}">
              <a16:creationId xmlns:a16="http://schemas.microsoft.com/office/drawing/2014/main" id="{00000000-0008-0000-0100-000014000000}"/>
            </a:ext>
          </a:extLst>
        </xdr:cNvPr>
        <xdr:cNvSpPr>
          <a:spLocks noChangeAspect="1" noChangeArrowheads="1"/>
        </xdr:cNvSpPr>
      </xdr:nvSpPr>
      <xdr:spPr bwMode="auto">
        <a:xfrm>
          <a:off x="3371850" y="15011400"/>
          <a:ext cx="409575" cy="2000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2</xdr:col>
      <xdr:colOff>247650</xdr:colOff>
      <xdr:row>85</xdr:row>
      <xdr:rowOff>38100</xdr:rowOff>
    </xdr:from>
    <xdr:to>
      <xdr:col>8</xdr:col>
      <xdr:colOff>295275</xdr:colOff>
      <xdr:row>85</xdr:row>
      <xdr:rowOff>38100</xdr:rowOff>
    </xdr:to>
    <xdr:sp macro="" textlink="">
      <xdr:nvSpPr>
        <xdr:cNvPr id="28" name="Line 4">
          <a:extLst>
            <a:ext uri="{FF2B5EF4-FFF2-40B4-BE49-F238E27FC236}">
              <a16:creationId xmlns:a16="http://schemas.microsoft.com/office/drawing/2014/main" id="{00000000-0008-0000-0100-00001C000000}"/>
            </a:ext>
          </a:extLst>
        </xdr:cNvPr>
        <xdr:cNvSpPr>
          <a:spLocks noChangeShapeType="1"/>
        </xdr:cNvSpPr>
      </xdr:nvSpPr>
      <xdr:spPr bwMode="auto">
        <a:xfrm>
          <a:off x="1200150" y="28670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257175</xdr:colOff>
      <xdr:row>152</xdr:row>
      <xdr:rowOff>38100</xdr:rowOff>
    </xdr:from>
    <xdr:to>
      <xdr:col>8</xdr:col>
      <xdr:colOff>304800</xdr:colOff>
      <xdr:row>152</xdr:row>
      <xdr:rowOff>38100</xdr:rowOff>
    </xdr:to>
    <xdr:sp macro="" textlink="">
      <xdr:nvSpPr>
        <xdr:cNvPr id="125" name="Line 1">
          <a:extLst>
            <a:ext uri="{FF2B5EF4-FFF2-40B4-BE49-F238E27FC236}">
              <a16:creationId xmlns:a16="http://schemas.microsoft.com/office/drawing/2014/main" id="{00000000-0008-0000-0100-00007D000000}"/>
            </a:ext>
          </a:extLst>
        </xdr:cNvPr>
        <xdr:cNvSpPr>
          <a:spLocks noChangeShapeType="1"/>
        </xdr:cNvSpPr>
      </xdr:nvSpPr>
      <xdr:spPr bwMode="auto">
        <a:xfrm>
          <a:off x="1209675" y="35528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219075</xdr:colOff>
      <xdr:row>154</xdr:row>
      <xdr:rowOff>123825</xdr:rowOff>
    </xdr:from>
    <xdr:to>
      <xdr:col>8</xdr:col>
      <xdr:colOff>285750</xdr:colOff>
      <xdr:row>154</xdr:row>
      <xdr:rowOff>123825</xdr:rowOff>
    </xdr:to>
    <xdr:sp macro="" textlink="">
      <xdr:nvSpPr>
        <xdr:cNvPr id="126" name="Line 2">
          <a:extLst>
            <a:ext uri="{FF2B5EF4-FFF2-40B4-BE49-F238E27FC236}">
              <a16:creationId xmlns:a16="http://schemas.microsoft.com/office/drawing/2014/main" id="{00000000-0008-0000-0100-00007E000000}"/>
            </a:ext>
          </a:extLst>
        </xdr:cNvPr>
        <xdr:cNvSpPr>
          <a:spLocks noChangeShapeType="1"/>
        </xdr:cNvSpPr>
      </xdr:nvSpPr>
      <xdr:spPr bwMode="auto">
        <a:xfrm>
          <a:off x="1171575" y="38271450"/>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247650</xdr:colOff>
      <xdr:row>150</xdr:row>
      <xdr:rowOff>161925</xdr:rowOff>
    </xdr:from>
    <xdr:to>
      <xdr:col>8</xdr:col>
      <xdr:colOff>314325</xdr:colOff>
      <xdr:row>150</xdr:row>
      <xdr:rowOff>161925</xdr:rowOff>
    </xdr:to>
    <xdr:sp macro="" textlink="">
      <xdr:nvSpPr>
        <xdr:cNvPr id="127" name="Line 3">
          <a:extLst>
            <a:ext uri="{FF2B5EF4-FFF2-40B4-BE49-F238E27FC236}">
              <a16:creationId xmlns:a16="http://schemas.microsoft.com/office/drawing/2014/main" id="{00000000-0008-0000-0100-00007F000000}"/>
            </a:ext>
          </a:extLst>
        </xdr:cNvPr>
        <xdr:cNvSpPr>
          <a:spLocks noChangeShapeType="1"/>
        </xdr:cNvSpPr>
      </xdr:nvSpPr>
      <xdr:spPr bwMode="auto">
        <a:xfrm>
          <a:off x="1200150" y="37576125"/>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123825</xdr:colOff>
      <xdr:row>168</xdr:row>
      <xdr:rowOff>19050</xdr:rowOff>
    </xdr:from>
    <xdr:to>
      <xdr:col>8</xdr:col>
      <xdr:colOff>171450</xdr:colOff>
      <xdr:row>168</xdr:row>
      <xdr:rowOff>19050</xdr:rowOff>
    </xdr:to>
    <xdr:sp macro="" textlink="">
      <xdr:nvSpPr>
        <xdr:cNvPr id="128" name="Line 12">
          <a:extLst>
            <a:ext uri="{FF2B5EF4-FFF2-40B4-BE49-F238E27FC236}">
              <a16:creationId xmlns:a16="http://schemas.microsoft.com/office/drawing/2014/main" id="{00000000-0008-0000-0100-000080000000}"/>
            </a:ext>
          </a:extLst>
        </xdr:cNvPr>
        <xdr:cNvSpPr>
          <a:spLocks noChangeShapeType="1"/>
        </xdr:cNvSpPr>
      </xdr:nvSpPr>
      <xdr:spPr bwMode="auto">
        <a:xfrm>
          <a:off x="1076325" y="6134100"/>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333375</xdr:colOff>
      <xdr:row>152</xdr:row>
      <xdr:rowOff>161925</xdr:rowOff>
    </xdr:from>
    <xdr:to>
      <xdr:col>8</xdr:col>
      <xdr:colOff>314325</xdr:colOff>
      <xdr:row>154</xdr:row>
      <xdr:rowOff>38100</xdr:rowOff>
    </xdr:to>
    <xdr:sp macro="" textlink="">
      <xdr:nvSpPr>
        <xdr:cNvPr id="110" name="Oval 13">
          <a:extLst>
            <a:ext uri="{FF2B5EF4-FFF2-40B4-BE49-F238E27FC236}">
              <a16:creationId xmlns:a16="http://schemas.microsoft.com/office/drawing/2014/main" id="{00000000-0008-0000-0100-00006E000000}"/>
            </a:ext>
          </a:extLst>
        </xdr:cNvPr>
        <xdr:cNvSpPr>
          <a:spLocks noChangeAspect="1" noChangeArrowheads="1"/>
        </xdr:cNvSpPr>
      </xdr:nvSpPr>
      <xdr:spPr bwMode="auto">
        <a:xfrm>
          <a:off x="3429000" y="38004750"/>
          <a:ext cx="409575" cy="2000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a:rPr>
            <a:t>実印</a:t>
          </a:r>
        </a:p>
      </xdr:txBody>
    </xdr:sp>
    <xdr:clientData/>
  </xdr:twoCellAnchor>
  <xdr:twoCellAnchor>
    <xdr:from>
      <xdr:col>4</xdr:col>
      <xdr:colOff>219075</xdr:colOff>
      <xdr:row>129</xdr:row>
      <xdr:rowOff>9525</xdr:rowOff>
    </xdr:from>
    <xdr:to>
      <xdr:col>4</xdr:col>
      <xdr:colOff>219075</xdr:colOff>
      <xdr:row>130</xdr:row>
      <xdr:rowOff>180975</xdr:rowOff>
    </xdr:to>
    <xdr:sp macro="" textlink="">
      <xdr:nvSpPr>
        <xdr:cNvPr id="113" name="Line 17">
          <a:extLst>
            <a:ext uri="{FF2B5EF4-FFF2-40B4-BE49-F238E27FC236}">
              <a16:creationId xmlns:a16="http://schemas.microsoft.com/office/drawing/2014/main" id="{00000000-0008-0000-0100-000071000000}"/>
            </a:ext>
          </a:extLst>
        </xdr:cNvPr>
        <xdr:cNvSpPr>
          <a:spLocks noChangeShapeType="1"/>
        </xdr:cNvSpPr>
      </xdr:nvSpPr>
      <xdr:spPr bwMode="auto">
        <a:xfrm>
          <a:off x="2028825" y="9791700"/>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400050</xdr:colOff>
      <xdr:row>121</xdr:row>
      <xdr:rowOff>142875</xdr:rowOff>
    </xdr:from>
    <xdr:to>
      <xdr:col>15</xdr:col>
      <xdr:colOff>381000</xdr:colOff>
      <xdr:row>123</xdr:row>
      <xdr:rowOff>28576</xdr:rowOff>
    </xdr:to>
    <xdr:sp macro="" textlink="">
      <xdr:nvSpPr>
        <xdr:cNvPr id="122" name="Oval 18">
          <a:extLst>
            <a:ext uri="{FF2B5EF4-FFF2-40B4-BE49-F238E27FC236}">
              <a16:creationId xmlns:a16="http://schemas.microsoft.com/office/drawing/2014/main" id="{00000000-0008-0000-0100-00007A000000}"/>
            </a:ext>
          </a:extLst>
        </xdr:cNvPr>
        <xdr:cNvSpPr>
          <a:spLocks noChangeAspect="1" noChangeArrowheads="1"/>
        </xdr:cNvSpPr>
      </xdr:nvSpPr>
      <xdr:spPr bwMode="auto">
        <a:xfrm>
          <a:off x="6496050" y="20354925"/>
          <a:ext cx="409575" cy="152401"/>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7</xdr:col>
      <xdr:colOff>361950</xdr:colOff>
      <xdr:row>124</xdr:row>
      <xdr:rowOff>38100</xdr:rowOff>
    </xdr:from>
    <xdr:to>
      <xdr:col>14</xdr:col>
      <xdr:colOff>285750</xdr:colOff>
      <xdr:row>124</xdr:row>
      <xdr:rowOff>38100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bwMode="auto">
        <a:xfrm>
          <a:off x="3457575" y="20612100"/>
          <a:ext cx="29241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8</xdr:col>
      <xdr:colOff>76200</xdr:colOff>
      <xdr:row>55</xdr:row>
      <xdr:rowOff>57150</xdr:rowOff>
    </xdr:from>
    <xdr:to>
      <xdr:col>15</xdr:col>
      <xdr:colOff>0</xdr:colOff>
      <xdr:row>55</xdr:row>
      <xdr:rowOff>57150</xdr:rowOff>
    </xdr:to>
    <xdr:cxnSp macro="">
      <xdr:nvCxnSpPr>
        <xdr:cNvPr id="84" name="直線コネクタ 83">
          <a:extLst>
            <a:ext uri="{FF2B5EF4-FFF2-40B4-BE49-F238E27FC236}">
              <a16:creationId xmlns:a16="http://schemas.microsoft.com/office/drawing/2014/main" id="{00000000-0008-0000-0100-000054000000}"/>
            </a:ext>
          </a:extLst>
        </xdr:cNvPr>
        <xdr:cNvCxnSpPr/>
      </xdr:nvCxnSpPr>
      <xdr:spPr bwMode="auto">
        <a:xfrm>
          <a:off x="3600450" y="9067800"/>
          <a:ext cx="29241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247650</xdr:colOff>
      <xdr:row>148</xdr:row>
      <xdr:rowOff>66675</xdr:rowOff>
    </xdr:from>
    <xdr:to>
      <xdr:col>8</xdr:col>
      <xdr:colOff>295275</xdr:colOff>
      <xdr:row>148</xdr:row>
      <xdr:rowOff>66675</xdr:rowOff>
    </xdr:to>
    <xdr:sp macro="" textlink="">
      <xdr:nvSpPr>
        <xdr:cNvPr id="93" name="Line 1">
          <a:extLst>
            <a:ext uri="{FF2B5EF4-FFF2-40B4-BE49-F238E27FC236}">
              <a16:creationId xmlns:a16="http://schemas.microsoft.com/office/drawing/2014/main" id="{00000000-0008-0000-0100-00005D000000}"/>
            </a:ext>
          </a:extLst>
        </xdr:cNvPr>
        <xdr:cNvSpPr>
          <a:spLocks noChangeShapeType="1"/>
        </xdr:cNvSpPr>
      </xdr:nvSpPr>
      <xdr:spPr bwMode="auto">
        <a:xfrm>
          <a:off x="1200150" y="37528500"/>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xdr:col>
      <xdr:colOff>219075</xdr:colOff>
      <xdr:row>129</xdr:row>
      <xdr:rowOff>9525</xdr:rowOff>
    </xdr:from>
    <xdr:to>
      <xdr:col>4</xdr:col>
      <xdr:colOff>219075</xdr:colOff>
      <xdr:row>130</xdr:row>
      <xdr:rowOff>180975</xdr:rowOff>
    </xdr:to>
    <xdr:sp macro="" textlink="">
      <xdr:nvSpPr>
        <xdr:cNvPr id="54" name="Line 17">
          <a:extLst>
            <a:ext uri="{FF2B5EF4-FFF2-40B4-BE49-F238E27FC236}">
              <a16:creationId xmlns:a16="http://schemas.microsoft.com/office/drawing/2014/main" id="{00000000-0008-0000-0100-000036000000}"/>
            </a:ext>
          </a:extLst>
        </xdr:cNvPr>
        <xdr:cNvSpPr>
          <a:spLocks noChangeShapeType="1"/>
        </xdr:cNvSpPr>
      </xdr:nvSpPr>
      <xdr:spPr bwMode="auto">
        <a:xfrm>
          <a:off x="2028825" y="9820275"/>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95250</xdr:colOff>
      <xdr:row>5</xdr:row>
      <xdr:rowOff>9525</xdr:rowOff>
    </xdr:from>
    <xdr:to>
      <xdr:col>16</xdr:col>
      <xdr:colOff>329803</xdr:colOff>
      <xdr:row>7</xdr:row>
      <xdr:rowOff>66675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334000" y="914400"/>
          <a:ext cx="1939528" cy="400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BIZ UDPゴシック" panose="020B0400000000000000" pitchFamily="50" charset="-128"/>
              <a:ea typeface="BIZ UDPゴシック" panose="020B0400000000000000" pitchFamily="50" charset="-128"/>
            </a:rPr>
            <a:t>令和</a:t>
          </a:r>
          <a:r>
            <a:rPr kumimoji="1" lang="en-US" altLang="ja-JP" sz="2000">
              <a:latin typeface="BIZ UDPゴシック" panose="020B0400000000000000" pitchFamily="50" charset="-128"/>
              <a:ea typeface="BIZ UDPゴシック" panose="020B0400000000000000" pitchFamily="50" charset="-128"/>
            </a:rPr>
            <a:t>8</a:t>
          </a:r>
          <a:r>
            <a:rPr kumimoji="1" lang="ja-JP" altLang="en-US" sz="2000">
              <a:latin typeface="BIZ UDPゴシック" panose="020B0400000000000000" pitchFamily="50" charset="-128"/>
              <a:ea typeface="BIZ UDPゴシック" panose="020B0400000000000000" pitchFamily="50" charset="-128"/>
            </a:rPr>
            <a:t>年度改正</a:t>
          </a:r>
        </a:p>
      </xdr:txBody>
    </xdr:sp>
    <xdr:clientData/>
  </xdr:twoCellAnchor>
  <xdr:twoCellAnchor>
    <xdr:from>
      <xdr:col>14</xdr:col>
      <xdr:colOff>200025</xdr:colOff>
      <xdr:row>67</xdr:row>
      <xdr:rowOff>114300</xdr:rowOff>
    </xdr:from>
    <xdr:to>
      <xdr:col>16</xdr:col>
      <xdr:colOff>180975</xdr:colOff>
      <xdr:row>68</xdr:row>
      <xdr:rowOff>123825</xdr:rowOff>
    </xdr:to>
    <xdr:sp macro="" textlink="">
      <xdr:nvSpPr>
        <xdr:cNvPr id="60" name="Oval 18">
          <a:extLst>
            <a:ext uri="{FF2B5EF4-FFF2-40B4-BE49-F238E27FC236}">
              <a16:creationId xmlns:a16="http://schemas.microsoft.com/office/drawing/2014/main" id="{00000000-0008-0000-0100-00003C000000}"/>
            </a:ext>
          </a:extLst>
        </xdr:cNvPr>
        <xdr:cNvSpPr>
          <a:spLocks noChangeAspect="1" noChangeArrowheads="1"/>
        </xdr:cNvSpPr>
      </xdr:nvSpPr>
      <xdr:spPr bwMode="auto">
        <a:xfrm>
          <a:off x="6296025" y="10896600"/>
          <a:ext cx="828675" cy="190500"/>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支店長印</a:t>
          </a:r>
        </a:p>
      </xdr:txBody>
    </xdr:sp>
    <xdr:clientData/>
  </xdr:twoCellAnchor>
  <xdr:twoCellAnchor>
    <xdr:from>
      <xdr:col>2</xdr:col>
      <xdr:colOff>200025</xdr:colOff>
      <xdr:row>20</xdr:row>
      <xdr:rowOff>19050</xdr:rowOff>
    </xdr:from>
    <xdr:to>
      <xdr:col>8</xdr:col>
      <xdr:colOff>247650</xdr:colOff>
      <xdr:row>20</xdr:row>
      <xdr:rowOff>19050</xdr:rowOff>
    </xdr:to>
    <xdr:sp macro="" textlink="">
      <xdr:nvSpPr>
        <xdr:cNvPr id="61" name="Line 1">
          <a:extLst>
            <a:ext uri="{FF2B5EF4-FFF2-40B4-BE49-F238E27FC236}">
              <a16:creationId xmlns:a16="http://schemas.microsoft.com/office/drawing/2014/main" id="{00000000-0008-0000-0100-00003D000000}"/>
            </a:ext>
          </a:extLst>
        </xdr:cNvPr>
        <xdr:cNvSpPr>
          <a:spLocks noChangeShapeType="1"/>
        </xdr:cNvSpPr>
      </xdr:nvSpPr>
      <xdr:spPr bwMode="auto">
        <a:xfrm>
          <a:off x="1152525" y="34766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200025</xdr:colOff>
      <xdr:row>22</xdr:row>
      <xdr:rowOff>95250</xdr:rowOff>
    </xdr:from>
    <xdr:to>
      <xdr:col>8</xdr:col>
      <xdr:colOff>266700</xdr:colOff>
      <xdr:row>22</xdr:row>
      <xdr:rowOff>95250</xdr:rowOff>
    </xdr:to>
    <xdr:sp macro="" textlink="">
      <xdr:nvSpPr>
        <xdr:cNvPr id="62" name="Line 2">
          <a:extLst>
            <a:ext uri="{FF2B5EF4-FFF2-40B4-BE49-F238E27FC236}">
              <a16:creationId xmlns:a16="http://schemas.microsoft.com/office/drawing/2014/main" id="{00000000-0008-0000-0100-00003E000000}"/>
            </a:ext>
          </a:extLst>
        </xdr:cNvPr>
        <xdr:cNvSpPr>
          <a:spLocks noChangeShapeType="1"/>
        </xdr:cNvSpPr>
      </xdr:nvSpPr>
      <xdr:spPr bwMode="auto">
        <a:xfrm>
          <a:off x="1152525" y="3857625"/>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190500</xdr:colOff>
      <xdr:row>18</xdr:row>
      <xdr:rowOff>133350</xdr:rowOff>
    </xdr:from>
    <xdr:to>
      <xdr:col>8</xdr:col>
      <xdr:colOff>257175</xdr:colOff>
      <xdr:row>18</xdr:row>
      <xdr:rowOff>133350</xdr:rowOff>
    </xdr:to>
    <xdr:sp macro="" textlink="">
      <xdr:nvSpPr>
        <xdr:cNvPr id="63" name="Line 3">
          <a:extLst>
            <a:ext uri="{FF2B5EF4-FFF2-40B4-BE49-F238E27FC236}">
              <a16:creationId xmlns:a16="http://schemas.microsoft.com/office/drawing/2014/main" id="{00000000-0008-0000-0100-00003F000000}"/>
            </a:ext>
          </a:extLst>
        </xdr:cNvPr>
        <xdr:cNvSpPr>
          <a:spLocks noChangeShapeType="1"/>
        </xdr:cNvSpPr>
      </xdr:nvSpPr>
      <xdr:spPr bwMode="auto">
        <a:xfrm>
          <a:off x="1143000" y="3181350"/>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190500</xdr:colOff>
      <xdr:row>16</xdr:row>
      <xdr:rowOff>19050</xdr:rowOff>
    </xdr:from>
    <xdr:to>
      <xdr:col>8</xdr:col>
      <xdr:colOff>238125</xdr:colOff>
      <xdr:row>16</xdr:row>
      <xdr:rowOff>19050</xdr:rowOff>
    </xdr:to>
    <xdr:sp macro="" textlink="">
      <xdr:nvSpPr>
        <xdr:cNvPr id="64" name="Line 4">
          <a:extLst>
            <a:ext uri="{FF2B5EF4-FFF2-40B4-BE49-F238E27FC236}">
              <a16:creationId xmlns:a16="http://schemas.microsoft.com/office/drawing/2014/main" id="{00000000-0008-0000-0100-000040000000}"/>
            </a:ext>
          </a:extLst>
        </xdr:cNvPr>
        <xdr:cNvSpPr>
          <a:spLocks noChangeShapeType="1"/>
        </xdr:cNvSpPr>
      </xdr:nvSpPr>
      <xdr:spPr bwMode="auto">
        <a:xfrm>
          <a:off x="1143000" y="280987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188516</xdr:colOff>
      <xdr:row>36</xdr:row>
      <xdr:rowOff>9922</xdr:rowOff>
    </xdr:from>
    <xdr:to>
      <xdr:col>8</xdr:col>
      <xdr:colOff>236141</xdr:colOff>
      <xdr:row>36</xdr:row>
      <xdr:rowOff>9922</xdr:rowOff>
    </xdr:to>
    <xdr:sp macro="" textlink="">
      <xdr:nvSpPr>
        <xdr:cNvPr id="5" name="Line 9">
          <a:extLst>
            <a:ext uri="{FF2B5EF4-FFF2-40B4-BE49-F238E27FC236}">
              <a16:creationId xmlns:a16="http://schemas.microsoft.com/office/drawing/2014/main" id="{10B690F4-46C6-4048-84C2-D6C30A7848F2}"/>
            </a:ext>
          </a:extLst>
        </xdr:cNvPr>
        <xdr:cNvSpPr>
          <a:spLocks noChangeShapeType="1"/>
        </xdr:cNvSpPr>
      </xdr:nvSpPr>
      <xdr:spPr bwMode="auto">
        <a:xfrm>
          <a:off x="1141016" y="6002735"/>
          <a:ext cx="2607469"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12</xdr:col>
      <xdr:colOff>95250</xdr:colOff>
      <xdr:row>74</xdr:row>
      <xdr:rowOff>19050</xdr:rowOff>
    </xdr:from>
    <xdr:to>
      <xdr:col>16</xdr:col>
      <xdr:colOff>329803</xdr:colOff>
      <xdr:row>76</xdr:row>
      <xdr:rowOff>76200</xdr:rowOff>
    </xdr:to>
    <xdr:sp macro="" textlink="">
      <xdr:nvSpPr>
        <xdr:cNvPr id="4" name="テキスト ボックス 3">
          <a:extLst>
            <a:ext uri="{FF2B5EF4-FFF2-40B4-BE49-F238E27FC236}">
              <a16:creationId xmlns:a16="http://schemas.microsoft.com/office/drawing/2014/main" id="{A126A8CF-13D2-4E4F-ACE0-E1F4DFFE7CB9}"/>
            </a:ext>
          </a:extLst>
        </xdr:cNvPr>
        <xdr:cNvSpPr txBox="1"/>
      </xdr:nvSpPr>
      <xdr:spPr>
        <a:xfrm>
          <a:off x="5334000" y="12353925"/>
          <a:ext cx="1939528" cy="400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BIZ UDPゴシック" panose="020B0400000000000000" pitchFamily="50" charset="-128"/>
              <a:ea typeface="BIZ UDPゴシック" panose="020B0400000000000000" pitchFamily="50" charset="-128"/>
            </a:rPr>
            <a:t>令和</a:t>
          </a:r>
          <a:r>
            <a:rPr kumimoji="1" lang="en-US" altLang="ja-JP" sz="2000">
              <a:latin typeface="BIZ UDPゴシック" panose="020B0400000000000000" pitchFamily="50" charset="-128"/>
              <a:ea typeface="BIZ UDPゴシック" panose="020B0400000000000000" pitchFamily="50" charset="-128"/>
            </a:rPr>
            <a:t>8</a:t>
          </a:r>
          <a:r>
            <a:rPr kumimoji="1" lang="ja-JP" altLang="en-US" sz="2000">
              <a:latin typeface="BIZ UDPゴシック" panose="020B0400000000000000" pitchFamily="50" charset="-128"/>
              <a:ea typeface="BIZ UDPゴシック" panose="020B0400000000000000" pitchFamily="50" charset="-128"/>
            </a:rPr>
            <a:t>年度改正</a:t>
          </a:r>
        </a:p>
      </xdr:txBody>
    </xdr:sp>
    <xdr:clientData/>
  </xdr:twoCellAnchor>
  <xdr:twoCellAnchor>
    <xdr:from>
      <xdr:col>12</xdr:col>
      <xdr:colOff>85725</xdr:colOff>
      <xdr:row>137</xdr:row>
      <xdr:rowOff>19050</xdr:rowOff>
    </xdr:from>
    <xdr:to>
      <xdr:col>16</xdr:col>
      <xdr:colOff>320278</xdr:colOff>
      <xdr:row>139</xdr:row>
      <xdr:rowOff>76200</xdr:rowOff>
    </xdr:to>
    <xdr:sp macro="" textlink="">
      <xdr:nvSpPr>
        <xdr:cNvPr id="6" name="テキスト ボックス 5">
          <a:extLst>
            <a:ext uri="{FF2B5EF4-FFF2-40B4-BE49-F238E27FC236}">
              <a16:creationId xmlns:a16="http://schemas.microsoft.com/office/drawing/2014/main" id="{979A3850-4AE4-4A76-8C4C-22050671485D}"/>
            </a:ext>
          </a:extLst>
        </xdr:cNvPr>
        <xdr:cNvSpPr txBox="1"/>
      </xdr:nvSpPr>
      <xdr:spPr>
        <a:xfrm>
          <a:off x="5324475" y="22917150"/>
          <a:ext cx="1939528" cy="400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BIZ UDPゴシック" panose="020B0400000000000000" pitchFamily="50" charset="-128"/>
              <a:ea typeface="BIZ UDPゴシック" panose="020B0400000000000000" pitchFamily="50" charset="-128"/>
            </a:rPr>
            <a:t>令和</a:t>
          </a:r>
          <a:r>
            <a:rPr kumimoji="1" lang="en-US" altLang="ja-JP" sz="2000">
              <a:latin typeface="BIZ UDPゴシック" panose="020B0400000000000000" pitchFamily="50" charset="-128"/>
              <a:ea typeface="BIZ UDPゴシック" panose="020B0400000000000000" pitchFamily="50" charset="-128"/>
            </a:rPr>
            <a:t>8</a:t>
          </a:r>
          <a:r>
            <a:rPr kumimoji="1" lang="ja-JP" altLang="en-US" sz="2000">
              <a:latin typeface="BIZ UDPゴシック" panose="020B0400000000000000" pitchFamily="50" charset="-128"/>
              <a:ea typeface="BIZ UDPゴシック" panose="020B0400000000000000" pitchFamily="50" charset="-128"/>
            </a:rPr>
            <a:t>年度改正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537"/>
  <sheetViews>
    <sheetView showGridLines="0" tabSelected="1" view="pageBreakPreview" zoomScaleNormal="100" zoomScaleSheetLayoutView="100" workbookViewId="0">
      <selection activeCell="B24" sqref="B24:C25"/>
    </sheetView>
  </sheetViews>
  <sheetFormatPr defaultColWidth="9" defaultRowHeight="13.5" x14ac:dyDescent="0.15"/>
  <cols>
    <col min="1" max="1" width="10.25" style="9" customWidth="1"/>
    <col min="2" max="2" width="18.625" style="9" customWidth="1"/>
    <col min="3" max="3" width="13" style="8" bestFit="1" customWidth="1"/>
    <col min="4" max="4" width="9" style="8"/>
    <col min="5" max="6" width="9.875" style="8" bestFit="1" customWidth="1"/>
    <col min="7" max="8" width="9" style="8"/>
    <col min="9" max="9" width="22.5" style="9" customWidth="1"/>
    <col min="10" max="10" width="6.375" style="9" customWidth="1"/>
    <col min="11" max="11" width="5.375" style="9" customWidth="1"/>
    <col min="12" max="12" width="7.25" style="9" customWidth="1"/>
    <col min="13" max="13" width="38.875" style="9" customWidth="1"/>
    <col min="14" max="14" width="29.5" style="9" customWidth="1"/>
    <col min="15" max="15" width="19.375" style="9" customWidth="1"/>
    <col min="16" max="16" width="24.875" style="10" customWidth="1"/>
    <col min="17" max="17" width="28.75" style="9" customWidth="1"/>
    <col min="18" max="18" width="9" style="9" customWidth="1"/>
    <col min="19" max="16384" width="9" style="9"/>
  </cols>
  <sheetData>
    <row r="1" spans="1:14" ht="17.25" customHeight="1" x14ac:dyDescent="0.15">
      <c r="A1" s="18"/>
      <c r="B1" s="19" t="s">
        <v>72</v>
      </c>
      <c r="C1" s="20"/>
      <c r="D1" s="20"/>
      <c r="E1" s="21" t="s">
        <v>77</v>
      </c>
      <c r="F1" s="22"/>
      <c r="G1" s="22"/>
      <c r="H1" s="22"/>
      <c r="I1" s="23"/>
    </row>
    <row r="2" spans="1:14" ht="15.75" customHeight="1" x14ac:dyDescent="0.15">
      <c r="A2" s="24"/>
      <c r="B2" s="19" t="s">
        <v>278</v>
      </c>
      <c r="C2" s="22"/>
      <c r="D2" s="22"/>
      <c r="E2" s="22"/>
      <c r="F2" s="22"/>
      <c r="G2" s="22"/>
      <c r="H2" s="22"/>
      <c r="I2" s="23"/>
    </row>
    <row r="3" spans="1:14" ht="15.75" customHeight="1" x14ac:dyDescent="0.15">
      <c r="A3" s="23"/>
      <c r="B3" s="23"/>
      <c r="C3" s="22"/>
      <c r="D3" s="22"/>
      <c r="E3" s="22"/>
      <c r="F3" s="22"/>
      <c r="G3" s="22"/>
      <c r="H3" s="22"/>
      <c r="I3" s="23"/>
    </row>
    <row r="4" spans="1:14" ht="19.5" customHeight="1" x14ac:dyDescent="0.15">
      <c r="A4" s="231" t="s">
        <v>46</v>
      </c>
      <c r="B4" s="231"/>
      <c r="C4" s="231"/>
      <c r="D4" s="231"/>
      <c r="E4" s="231"/>
      <c r="F4" s="231"/>
      <c r="G4" s="231"/>
      <c r="H4" s="231"/>
      <c r="I4" s="23"/>
    </row>
    <row r="5" spans="1:14" ht="18" customHeight="1" x14ac:dyDescent="0.15">
      <c r="A5" s="170" t="s">
        <v>45</v>
      </c>
      <c r="B5" s="170"/>
      <c r="C5" s="170"/>
      <c r="D5" s="25" t="s">
        <v>3</v>
      </c>
      <c r="E5" s="25" t="s">
        <v>7</v>
      </c>
      <c r="F5" s="25" t="s">
        <v>38</v>
      </c>
      <c r="G5" s="233"/>
      <c r="H5" s="234"/>
      <c r="I5" s="23"/>
      <c r="J5" s="7"/>
      <c r="N5" s="11"/>
    </row>
    <row r="6" spans="1:14" ht="18" customHeight="1" x14ac:dyDescent="0.15">
      <c r="A6" s="170"/>
      <c r="B6" s="170"/>
      <c r="C6" s="170"/>
      <c r="D6" s="16"/>
      <c r="E6" s="16"/>
      <c r="F6" s="16"/>
      <c r="G6" s="235"/>
      <c r="H6" s="236"/>
      <c r="I6" s="23"/>
      <c r="M6" s="6"/>
      <c r="N6" s="12"/>
    </row>
    <row r="7" spans="1:14" ht="18" customHeight="1" x14ac:dyDescent="0.15">
      <c r="A7" s="170" t="s">
        <v>0</v>
      </c>
      <c r="B7" s="170"/>
      <c r="C7" s="170"/>
      <c r="D7" s="171"/>
      <c r="E7" s="171"/>
      <c r="F7" s="171"/>
      <c r="G7" s="171"/>
      <c r="H7" s="171"/>
      <c r="I7" s="23"/>
      <c r="N7" s="11"/>
    </row>
    <row r="8" spans="1:14" ht="22.5" x14ac:dyDescent="0.15">
      <c r="A8" s="212" t="s">
        <v>115</v>
      </c>
      <c r="B8" s="232"/>
      <c r="C8" s="213"/>
      <c r="D8" s="245" t="str" cm="1">
        <f t="array" ref="D8">_xlfn.IFS(D7="小規模企業資金",数値項目編集用!B2,D7="創業支援資金（創業一般）",数値項目編集用!B3,D7="創業支援資金（創業特例）",数値項目編集用!B4,D7="企業活力支援資金",数値項目編集用!B5,D7="運転資金",数値項目編集用!B6,D7="設備資金（設備一般）",数値項目編集用!B7,D7="設備資金（設備GX特例）",数値項目編集用!B8,D7="事業承継支援資金（個人）",数値項目編集用!B9,D7="事業承継支援資金（一般）",数値項目編集用!B10,D7="女性活躍推進資金",数値項目編集用!B11,D7="DX・イノベ・産業育成支援資金",数値項目編集用!B12,D7="ソーシャルビジネス・ソーシャルファーム支援資金",数値項目編集用!B13,D7="ゼロエミッション支援資金",数値項目編集用!B14,D7="働き方改革支援資金",数値項目編集用!B15,TRUE," ")</f>
        <v xml:space="preserve"> </v>
      </c>
      <c r="E8" s="246"/>
      <c r="F8" s="246"/>
      <c r="G8" s="246"/>
      <c r="H8" s="247"/>
      <c r="I8" s="26" t="s">
        <v>256</v>
      </c>
      <c r="N8" s="11"/>
    </row>
    <row r="9" spans="1:14" ht="21.75" customHeight="1" x14ac:dyDescent="0.15">
      <c r="A9" s="231" t="s">
        <v>283</v>
      </c>
      <c r="B9" s="231"/>
      <c r="C9" s="231"/>
      <c r="D9" s="231"/>
      <c r="E9" s="231"/>
      <c r="F9" s="231"/>
      <c r="G9" s="231"/>
      <c r="H9" s="231"/>
      <c r="I9" s="23"/>
      <c r="N9" s="11"/>
    </row>
    <row r="10" spans="1:14" ht="19.5" customHeight="1" x14ac:dyDescent="0.15">
      <c r="A10" s="216" t="s">
        <v>52</v>
      </c>
      <c r="B10" s="219" t="s">
        <v>240</v>
      </c>
      <c r="C10" s="220"/>
      <c r="D10" s="221"/>
      <c r="E10" s="222"/>
      <c r="F10" s="222"/>
      <c r="G10" s="222"/>
      <c r="H10" s="223"/>
      <c r="I10" s="23"/>
      <c r="N10" s="11"/>
    </row>
    <row r="11" spans="1:14" ht="18" customHeight="1" x14ac:dyDescent="0.15">
      <c r="A11" s="217"/>
      <c r="B11" s="170" t="s">
        <v>5</v>
      </c>
      <c r="C11" s="170"/>
      <c r="D11" s="172"/>
      <c r="E11" s="172"/>
      <c r="F11" s="172"/>
      <c r="G11" s="172"/>
      <c r="H11" s="172"/>
      <c r="I11" s="23"/>
      <c r="N11" s="11"/>
    </row>
    <row r="12" spans="1:14" ht="18.75" customHeight="1" x14ac:dyDescent="0.15">
      <c r="A12" s="217"/>
      <c r="B12" s="170" t="s">
        <v>13</v>
      </c>
      <c r="C12" s="170"/>
      <c r="D12" s="172"/>
      <c r="E12" s="172"/>
      <c r="F12" s="172"/>
      <c r="G12" s="172"/>
      <c r="H12" s="172"/>
      <c r="I12" s="23"/>
      <c r="N12" s="11"/>
    </row>
    <row r="13" spans="1:14" ht="18" customHeight="1" x14ac:dyDescent="0.15">
      <c r="A13" s="217"/>
      <c r="B13" s="170" t="s">
        <v>47</v>
      </c>
      <c r="C13" s="170"/>
      <c r="D13" s="172"/>
      <c r="E13" s="172"/>
      <c r="F13" s="172"/>
      <c r="G13" s="172"/>
      <c r="H13" s="172"/>
      <c r="I13" s="23"/>
      <c r="N13" s="11"/>
    </row>
    <row r="14" spans="1:14" ht="18" customHeight="1" x14ac:dyDescent="0.15">
      <c r="A14" s="217"/>
      <c r="B14" s="170" t="s">
        <v>13</v>
      </c>
      <c r="C14" s="170"/>
      <c r="D14" s="172"/>
      <c r="E14" s="172"/>
      <c r="F14" s="172"/>
      <c r="G14" s="172"/>
      <c r="H14" s="172"/>
      <c r="I14" s="23"/>
      <c r="N14" s="11"/>
    </row>
    <row r="15" spans="1:14" ht="16.5" customHeight="1" x14ac:dyDescent="0.15">
      <c r="A15" s="217"/>
      <c r="B15" s="173" t="s">
        <v>48</v>
      </c>
      <c r="C15" s="173"/>
      <c r="D15" s="25" t="s">
        <v>73</v>
      </c>
      <c r="E15" s="25" t="s">
        <v>74</v>
      </c>
      <c r="F15" s="25" t="s">
        <v>75</v>
      </c>
      <c r="G15" s="25" t="s">
        <v>76</v>
      </c>
      <c r="H15" s="27"/>
      <c r="I15" s="23"/>
      <c r="N15" s="11"/>
    </row>
    <row r="16" spans="1:14" ht="18" customHeight="1" x14ac:dyDescent="0.15">
      <c r="A16" s="217"/>
      <c r="B16" s="173"/>
      <c r="C16" s="173"/>
      <c r="D16" s="16"/>
      <c r="E16" s="16"/>
      <c r="F16" s="16"/>
      <c r="G16" s="16"/>
      <c r="H16" s="27"/>
      <c r="I16" s="23"/>
      <c r="N16" s="11"/>
    </row>
    <row r="17" spans="1:16" ht="21" customHeight="1" x14ac:dyDescent="0.15">
      <c r="A17" s="217"/>
      <c r="B17" s="170" t="s">
        <v>49</v>
      </c>
      <c r="C17" s="25" t="s">
        <v>9</v>
      </c>
      <c r="D17" s="172"/>
      <c r="E17" s="172"/>
      <c r="F17" s="184" t="s">
        <v>97</v>
      </c>
      <c r="G17" s="185"/>
      <c r="H17" s="28"/>
      <c r="I17" s="23"/>
      <c r="N17" s="11"/>
    </row>
    <row r="18" spans="1:16" ht="18" customHeight="1" x14ac:dyDescent="0.15">
      <c r="A18" s="217"/>
      <c r="B18" s="170"/>
      <c r="C18" s="25" t="s">
        <v>23</v>
      </c>
      <c r="D18" s="172"/>
      <c r="E18" s="172"/>
      <c r="F18" s="172"/>
      <c r="G18" s="172"/>
      <c r="H18" s="172"/>
      <c r="I18" s="23"/>
      <c r="N18" s="11"/>
    </row>
    <row r="19" spans="1:16" ht="18" customHeight="1" x14ac:dyDescent="0.15">
      <c r="A19" s="217"/>
      <c r="B19" s="170"/>
      <c r="C19" s="25" t="s">
        <v>51</v>
      </c>
      <c r="D19" s="171"/>
      <c r="E19" s="171"/>
      <c r="F19" s="171"/>
      <c r="G19" s="171"/>
      <c r="H19" s="171"/>
      <c r="I19" s="23"/>
      <c r="N19" s="11"/>
    </row>
    <row r="20" spans="1:16" ht="21" customHeight="1" x14ac:dyDescent="0.15">
      <c r="A20" s="217"/>
      <c r="B20" s="170" t="s">
        <v>50</v>
      </c>
      <c r="C20" s="25" t="s">
        <v>9</v>
      </c>
      <c r="D20" s="172"/>
      <c r="E20" s="172"/>
      <c r="F20" s="184" t="s">
        <v>97</v>
      </c>
      <c r="G20" s="185"/>
      <c r="H20" s="186"/>
      <c r="I20" s="23"/>
      <c r="N20" s="11"/>
    </row>
    <row r="21" spans="1:16" ht="18" customHeight="1" x14ac:dyDescent="0.15">
      <c r="A21" s="217"/>
      <c r="B21" s="170"/>
      <c r="C21" s="25" t="s">
        <v>23</v>
      </c>
      <c r="D21" s="172"/>
      <c r="E21" s="172"/>
      <c r="F21" s="172"/>
      <c r="G21" s="172"/>
      <c r="H21" s="172"/>
      <c r="I21" s="23"/>
      <c r="N21" s="11"/>
    </row>
    <row r="22" spans="1:16" ht="17.25" customHeight="1" x14ac:dyDescent="0.15">
      <c r="A22" s="217"/>
      <c r="B22" s="170"/>
      <c r="C22" s="25" t="s">
        <v>51</v>
      </c>
      <c r="D22" s="171"/>
      <c r="E22" s="171"/>
      <c r="F22" s="171"/>
      <c r="G22" s="171"/>
      <c r="H22" s="171"/>
      <c r="I22" s="23"/>
      <c r="N22" s="11"/>
    </row>
    <row r="23" spans="1:16" ht="57.75" customHeight="1" x14ac:dyDescent="0.15">
      <c r="A23" s="217"/>
      <c r="B23" s="170" t="s">
        <v>26</v>
      </c>
      <c r="C23" s="170"/>
      <c r="D23" s="13"/>
      <c r="E23" s="29" t="s">
        <v>53</v>
      </c>
      <c r="F23" s="177" t="s">
        <v>54</v>
      </c>
      <c r="G23" s="177"/>
      <c r="H23" s="177"/>
      <c r="I23" s="23"/>
      <c r="M23" s="6"/>
      <c r="N23" s="12"/>
    </row>
    <row r="24" spans="1:16" ht="24.75" customHeight="1" x14ac:dyDescent="0.15">
      <c r="A24" s="217"/>
      <c r="B24" s="175" t="s">
        <v>82</v>
      </c>
      <c r="C24" s="225"/>
      <c r="D24" s="175" t="s">
        <v>55</v>
      </c>
      <c r="E24" s="178"/>
      <c r="F24" s="179"/>
      <c r="G24" s="179"/>
      <c r="H24" s="180"/>
      <c r="I24" s="174"/>
      <c r="N24" s="11"/>
      <c r="O24" s="12"/>
      <c r="P24" s="14"/>
    </row>
    <row r="25" spans="1:16" ht="32.25" customHeight="1" x14ac:dyDescent="0.15">
      <c r="A25" s="217"/>
      <c r="B25" s="176"/>
      <c r="C25" s="226"/>
      <c r="D25" s="176"/>
      <c r="E25" s="181"/>
      <c r="F25" s="182"/>
      <c r="G25" s="182"/>
      <c r="H25" s="183"/>
      <c r="I25" s="174"/>
      <c r="N25" s="11"/>
      <c r="O25" s="10"/>
    </row>
    <row r="26" spans="1:16" ht="34.5" customHeight="1" x14ac:dyDescent="0.15">
      <c r="A26" s="217"/>
      <c r="B26" s="224" t="s">
        <v>56</v>
      </c>
      <c r="C26" s="224"/>
      <c r="D26" s="224"/>
      <c r="E26" s="224"/>
      <c r="F26" s="224"/>
      <c r="G26" s="224"/>
      <c r="H26" s="224"/>
      <c r="I26" s="23"/>
      <c r="N26" s="11"/>
      <c r="O26" s="10"/>
    </row>
    <row r="27" spans="1:16" ht="18" customHeight="1" x14ac:dyDescent="0.15">
      <c r="A27" s="217"/>
      <c r="B27" s="237" t="s">
        <v>61</v>
      </c>
      <c r="C27" s="239"/>
      <c r="D27" s="240"/>
      <c r="E27" s="240"/>
      <c r="F27" s="240"/>
      <c r="G27" s="240"/>
      <c r="H27" s="241"/>
      <c r="I27" s="23"/>
      <c r="N27" s="11"/>
      <c r="O27" s="10"/>
    </row>
    <row r="28" spans="1:16" ht="18" customHeight="1" x14ac:dyDescent="0.15">
      <c r="A28" s="217"/>
      <c r="B28" s="238"/>
      <c r="C28" s="242"/>
      <c r="D28" s="243"/>
      <c r="E28" s="243"/>
      <c r="F28" s="243"/>
      <c r="G28" s="243"/>
      <c r="H28" s="244"/>
      <c r="I28" s="23"/>
      <c r="N28" s="11"/>
      <c r="O28" s="10"/>
    </row>
    <row r="29" spans="1:16" ht="18" customHeight="1" x14ac:dyDescent="0.15">
      <c r="A29" s="217"/>
      <c r="B29" s="170" t="s">
        <v>81</v>
      </c>
      <c r="C29" s="170"/>
      <c r="D29" s="212" t="s">
        <v>101</v>
      </c>
      <c r="E29" s="213"/>
      <c r="F29" s="177" t="s">
        <v>257</v>
      </c>
      <c r="G29" s="177"/>
      <c r="H29" s="177"/>
      <c r="I29" s="23"/>
      <c r="N29" s="11"/>
      <c r="O29" s="10"/>
    </row>
    <row r="30" spans="1:16" ht="18" customHeight="1" x14ac:dyDescent="0.15">
      <c r="A30" s="218"/>
      <c r="B30" s="170"/>
      <c r="C30" s="170"/>
      <c r="D30" s="214"/>
      <c r="E30" s="215"/>
      <c r="F30" s="177"/>
      <c r="G30" s="177"/>
      <c r="H30" s="177"/>
      <c r="I30" s="23"/>
      <c r="N30" s="11"/>
      <c r="O30" s="10"/>
    </row>
    <row r="31" spans="1:16" ht="18" customHeight="1" x14ac:dyDescent="0.15">
      <c r="A31" s="206" t="s">
        <v>63</v>
      </c>
      <c r="B31" s="209" t="s">
        <v>64</v>
      </c>
      <c r="C31" s="25" t="s">
        <v>9</v>
      </c>
      <c r="D31" s="172"/>
      <c r="E31" s="172"/>
      <c r="F31" s="184" t="s">
        <v>97</v>
      </c>
      <c r="G31" s="185"/>
      <c r="H31" s="186"/>
      <c r="I31" s="23"/>
      <c r="N31" s="11"/>
      <c r="O31" s="10"/>
    </row>
    <row r="32" spans="1:16" ht="18" customHeight="1" x14ac:dyDescent="0.15">
      <c r="A32" s="207"/>
      <c r="B32" s="210"/>
      <c r="C32" s="25" t="s">
        <v>23</v>
      </c>
      <c r="D32" s="172"/>
      <c r="E32" s="172"/>
      <c r="F32" s="172"/>
      <c r="G32" s="172"/>
      <c r="H32" s="172"/>
      <c r="I32" s="23"/>
      <c r="N32" s="11"/>
      <c r="O32" s="10"/>
    </row>
    <row r="33" spans="1:15" ht="18" customHeight="1" x14ac:dyDescent="0.15">
      <c r="A33" s="207"/>
      <c r="B33" s="210"/>
      <c r="C33" s="25" t="s">
        <v>241</v>
      </c>
      <c r="D33" s="221"/>
      <c r="E33" s="222"/>
      <c r="F33" s="222"/>
      <c r="G33" s="222"/>
      <c r="H33" s="223"/>
      <c r="I33" s="23"/>
      <c r="N33" s="11"/>
      <c r="O33" s="10"/>
    </row>
    <row r="34" spans="1:15" ht="18" customHeight="1" x14ac:dyDescent="0.15">
      <c r="A34" s="207"/>
      <c r="B34" s="210"/>
      <c r="C34" s="25" t="s">
        <v>255</v>
      </c>
      <c r="D34" s="221"/>
      <c r="E34" s="222"/>
      <c r="F34" s="222"/>
      <c r="G34" s="222"/>
      <c r="H34" s="223"/>
      <c r="I34" s="23"/>
      <c r="N34" s="11"/>
      <c r="O34" s="10"/>
    </row>
    <row r="35" spans="1:15" ht="18" customHeight="1" x14ac:dyDescent="0.15">
      <c r="A35" s="207"/>
      <c r="B35" s="210"/>
      <c r="C35" s="25" t="s">
        <v>51</v>
      </c>
      <c r="D35" s="171"/>
      <c r="E35" s="171"/>
      <c r="F35" s="171"/>
      <c r="G35" s="171"/>
      <c r="H35" s="171"/>
      <c r="I35" s="23"/>
      <c r="N35" s="11"/>
      <c r="O35" s="10"/>
    </row>
    <row r="36" spans="1:15" ht="18" customHeight="1" x14ac:dyDescent="0.15">
      <c r="A36" s="208"/>
      <c r="B36" s="211"/>
      <c r="C36" s="25" t="s">
        <v>65</v>
      </c>
      <c r="D36" s="16"/>
      <c r="E36" s="16"/>
      <c r="F36" s="16"/>
      <c r="G36" s="16"/>
      <c r="H36" s="27"/>
      <c r="I36" s="23"/>
      <c r="N36" s="11"/>
      <c r="O36" s="10"/>
    </row>
    <row r="37" spans="1:15" ht="18" customHeight="1" x14ac:dyDescent="0.15">
      <c r="A37" s="228" t="s">
        <v>284</v>
      </c>
      <c r="B37" s="229"/>
      <c r="C37" s="229"/>
      <c r="D37" s="229"/>
      <c r="E37" s="229"/>
      <c r="F37" s="229"/>
      <c r="G37" s="229"/>
      <c r="H37" s="229"/>
      <c r="I37" s="23"/>
      <c r="N37" s="11"/>
      <c r="O37" s="10"/>
    </row>
    <row r="38" spans="1:15" ht="18" customHeight="1" x14ac:dyDescent="0.15">
      <c r="A38" s="230"/>
      <c r="B38" s="230"/>
      <c r="C38" s="230"/>
      <c r="D38" s="230"/>
      <c r="E38" s="230"/>
      <c r="F38" s="230"/>
      <c r="G38" s="230"/>
      <c r="H38" s="230"/>
      <c r="I38" s="23"/>
      <c r="N38" s="11"/>
      <c r="O38" s="10"/>
    </row>
    <row r="39" spans="1:15" ht="18" customHeight="1" x14ac:dyDescent="0.15">
      <c r="A39" s="227" t="s">
        <v>58</v>
      </c>
      <c r="B39" s="227"/>
      <c r="C39" s="227"/>
      <c r="D39" s="227"/>
      <c r="E39" s="227"/>
      <c r="F39" s="227"/>
      <c r="G39" s="30"/>
      <c r="H39" s="30"/>
      <c r="I39" s="23"/>
      <c r="N39" s="11"/>
      <c r="O39" s="10"/>
    </row>
    <row r="40" spans="1:15" ht="18" customHeight="1" x14ac:dyDescent="0.15">
      <c r="A40" s="204" t="s">
        <v>282</v>
      </c>
      <c r="B40" s="189"/>
      <c r="C40" s="191"/>
      <c r="D40" s="192"/>
      <c r="E40" s="192"/>
      <c r="F40" s="193"/>
      <c r="G40" s="22"/>
      <c r="H40" s="22"/>
      <c r="I40" s="23"/>
      <c r="N40" s="11"/>
      <c r="O40" s="10"/>
    </row>
    <row r="41" spans="1:15" ht="18" customHeight="1" x14ac:dyDescent="0.15">
      <c r="A41" s="204"/>
      <c r="B41" s="190"/>
      <c r="C41" s="201"/>
      <c r="D41" s="202"/>
      <c r="E41" s="202"/>
      <c r="F41" s="203"/>
      <c r="G41" s="22"/>
      <c r="H41" s="22"/>
      <c r="I41" s="23"/>
      <c r="N41" s="11"/>
      <c r="O41" s="10"/>
    </row>
    <row r="42" spans="1:15" ht="18" customHeight="1" x14ac:dyDescent="0.15">
      <c r="A42" s="204" t="s">
        <v>279</v>
      </c>
      <c r="B42" s="205"/>
      <c r="C42" s="194"/>
      <c r="D42" s="195"/>
      <c r="E42" s="195"/>
      <c r="F42" s="196"/>
      <c r="G42" s="22"/>
      <c r="H42" s="22"/>
      <c r="I42" s="23"/>
      <c r="N42" s="11"/>
      <c r="O42" s="10"/>
    </row>
    <row r="43" spans="1:15" ht="18" customHeight="1" x14ac:dyDescent="0.15">
      <c r="A43" s="204"/>
      <c r="B43" s="205"/>
      <c r="C43" s="173" t="s">
        <v>78</v>
      </c>
      <c r="D43" s="25" t="s">
        <v>57</v>
      </c>
      <c r="E43" s="25" t="s">
        <v>10</v>
      </c>
      <c r="F43" s="25" t="s">
        <v>11</v>
      </c>
      <c r="G43" s="22"/>
      <c r="H43" s="22"/>
      <c r="I43" s="23"/>
      <c r="N43" s="11"/>
      <c r="O43" s="10"/>
    </row>
    <row r="44" spans="1:15" ht="22.5" customHeight="1" x14ac:dyDescent="0.15">
      <c r="A44" s="31" t="s">
        <v>280</v>
      </c>
      <c r="B44" s="17"/>
      <c r="C44" s="170"/>
      <c r="D44" s="169" t="str">
        <f>IF(E44+F44=0,"",E44+F44)</f>
        <v/>
      </c>
      <c r="E44" s="15"/>
      <c r="F44" s="15"/>
      <c r="G44" s="22"/>
      <c r="H44" s="22"/>
      <c r="I44" s="23"/>
      <c r="N44" s="11"/>
      <c r="O44" s="10"/>
    </row>
    <row r="45" spans="1:15" ht="18" customHeight="1" x14ac:dyDescent="0.15">
      <c r="A45" s="197"/>
      <c r="B45" s="198"/>
      <c r="C45" s="170" t="s">
        <v>1</v>
      </c>
      <c r="D45" s="25" t="s">
        <v>3</v>
      </c>
      <c r="E45" s="25" t="s">
        <v>7</v>
      </c>
      <c r="F45" s="25" t="s">
        <v>60</v>
      </c>
      <c r="G45" s="22"/>
      <c r="H45" s="22"/>
      <c r="I45" s="23"/>
      <c r="N45" s="11"/>
      <c r="O45" s="10"/>
    </row>
    <row r="46" spans="1:15" ht="18" customHeight="1" x14ac:dyDescent="0.15">
      <c r="A46" s="199"/>
      <c r="B46" s="200"/>
      <c r="C46" s="170"/>
      <c r="D46" s="16"/>
      <c r="E46" s="16"/>
      <c r="F46" s="16"/>
      <c r="G46" s="22"/>
      <c r="H46" s="22"/>
      <c r="I46" s="23"/>
      <c r="N46" s="11"/>
      <c r="O46" s="10"/>
    </row>
    <row r="47" spans="1:15" ht="18" customHeight="1" x14ac:dyDescent="0.15">
      <c r="A47" s="187" t="s">
        <v>281</v>
      </c>
      <c r="B47" s="189"/>
      <c r="C47" s="191"/>
      <c r="D47" s="192"/>
      <c r="E47" s="192"/>
      <c r="F47" s="193"/>
      <c r="G47" s="22"/>
      <c r="H47" s="22"/>
      <c r="I47" s="23"/>
      <c r="N47" s="11"/>
      <c r="O47" s="10"/>
    </row>
    <row r="48" spans="1:15" ht="18" customHeight="1" x14ac:dyDescent="0.15">
      <c r="A48" s="188"/>
      <c r="B48" s="190"/>
      <c r="C48" s="194"/>
      <c r="D48" s="195"/>
      <c r="E48" s="195"/>
      <c r="F48" s="196"/>
      <c r="G48" s="22"/>
      <c r="H48" s="22"/>
      <c r="I48" s="23"/>
      <c r="N48" s="11"/>
      <c r="O48" s="10"/>
    </row>
    <row r="49" spans="1:14" ht="18" customHeight="1" x14ac:dyDescent="0.15">
      <c r="A49" s="32"/>
      <c r="B49" s="32"/>
      <c r="C49" s="33"/>
      <c r="D49" s="33"/>
      <c r="E49" s="33"/>
      <c r="F49" s="33"/>
      <c r="G49" s="22"/>
      <c r="H49" s="22"/>
      <c r="I49" s="23"/>
      <c r="N49" s="11"/>
    </row>
    <row r="50" spans="1:14" ht="18" customHeight="1" x14ac:dyDescent="0.15">
      <c r="N50" s="11"/>
    </row>
    <row r="51" spans="1:14" ht="18" customHeight="1" x14ac:dyDescent="0.15">
      <c r="N51" s="11"/>
    </row>
    <row r="52" spans="1:14" ht="18" customHeight="1" x14ac:dyDescent="0.15">
      <c r="N52" s="11"/>
    </row>
    <row r="53" spans="1:14" ht="18" customHeight="1" x14ac:dyDescent="0.15">
      <c r="N53" s="11"/>
    </row>
    <row r="54" spans="1:14" ht="18" customHeight="1" x14ac:dyDescent="0.15">
      <c r="N54" s="11"/>
    </row>
    <row r="55" spans="1:14" ht="18" customHeight="1" x14ac:dyDescent="0.15">
      <c r="N55" s="11"/>
    </row>
    <row r="56" spans="1:14" ht="18" customHeight="1" x14ac:dyDescent="0.15">
      <c r="N56" s="11"/>
    </row>
    <row r="57" spans="1:14" ht="18" customHeight="1" x14ac:dyDescent="0.15">
      <c r="N57" s="11"/>
    </row>
    <row r="58" spans="1:14" ht="18" customHeight="1" x14ac:dyDescent="0.15">
      <c r="N58" s="11"/>
    </row>
    <row r="59" spans="1:14" ht="18" customHeight="1" x14ac:dyDescent="0.15">
      <c r="N59" s="11"/>
    </row>
    <row r="60" spans="1:14" ht="18" customHeight="1" x14ac:dyDescent="0.15">
      <c r="N60" s="11"/>
    </row>
    <row r="61" spans="1:14" ht="18" customHeight="1" x14ac:dyDescent="0.15">
      <c r="N61" s="11"/>
    </row>
    <row r="62" spans="1:14" ht="18" customHeight="1" x14ac:dyDescent="0.15">
      <c r="N62" s="11"/>
    </row>
    <row r="63" spans="1:14" ht="15" customHeight="1" x14ac:dyDescent="0.15">
      <c r="N63" s="11"/>
    </row>
    <row r="64" spans="1:14" ht="15" customHeight="1" x14ac:dyDescent="0.15">
      <c r="N64" s="11"/>
    </row>
    <row r="65" spans="14:14" ht="15" customHeight="1" x14ac:dyDescent="0.15">
      <c r="N65" s="11"/>
    </row>
    <row r="66" spans="14:14" ht="15" customHeight="1" x14ac:dyDescent="0.15">
      <c r="N66" s="11"/>
    </row>
    <row r="67" spans="14:14" ht="15" customHeight="1" x14ac:dyDescent="0.15">
      <c r="N67" s="11"/>
    </row>
    <row r="68" spans="14:14" ht="15" customHeight="1" x14ac:dyDescent="0.15">
      <c r="N68" s="11"/>
    </row>
    <row r="69" spans="14:14" ht="15" customHeight="1" x14ac:dyDescent="0.15">
      <c r="N69" s="11"/>
    </row>
    <row r="70" spans="14:14" ht="15" customHeight="1" x14ac:dyDescent="0.15">
      <c r="N70" s="11"/>
    </row>
    <row r="71" spans="14:14" ht="15" customHeight="1" x14ac:dyDescent="0.15">
      <c r="N71" s="11"/>
    </row>
    <row r="72" spans="14:14" ht="15" customHeight="1" x14ac:dyDescent="0.15">
      <c r="N72" s="11"/>
    </row>
    <row r="73" spans="14:14" ht="15" customHeight="1" x14ac:dyDescent="0.15">
      <c r="N73" s="11"/>
    </row>
    <row r="74" spans="14:14" ht="15" customHeight="1" x14ac:dyDescent="0.15">
      <c r="N74" s="11"/>
    </row>
    <row r="75" spans="14:14" ht="15" customHeight="1" x14ac:dyDescent="0.15">
      <c r="N75" s="11"/>
    </row>
    <row r="76" spans="14:14" ht="15" customHeight="1" x14ac:dyDescent="0.15">
      <c r="N76" s="11"/>
    </row>
    <row r="77" spans="14:14" ht="15" customHeight="1" x14ac:dyDescent="0.15">
      <c r="N77" s="11"/>
    </row>
    <row r="78" spans="14:14" ht="15" customHeight="1" x14ac:dyDescent="0.15">
      <c r="N78" s="11"/>
    </row>
    <row r="79" spans="14:14" ht="15" customHeight="1" x14ac:dyDescent="0.15">
      <c r="N79" s="11"/>
    </row>
    <row r="80" spans="14:14" ht="15" customHeight="1" x14ac:dyDescent="0.15">
      <c r="N80" s="11"/>
    </row>
    <row r="81" spans="14:14" ht="15" customHeight="1" x14ac:dyDescent="0.15">
      <c r="N81" s="11"/>
    </row>
    <row r="82" spans="14:14" ht="15" customHeight="1" x14ac:dyDescent="0.15">
      <c r="N82" s="11"/>
    </row>
    <row r="83" spans="14:14" ht="15" customHeight="1" x14ac:dyDescent="0.15">
      <c r="N83" s="11"/>
    </row>
    <row r="84" spans="14:14" ht="15" customHeight="1" x14ac:dyDescent="0.15">
      <c r="N84" s="11"/>
    </row>
    <row r="85" spans="14:14" ht="33.75" customHeight="1" x14ac:dyDescent="0.15">
      <c r="N85" s="11"/>
    </row>
    <row r="86" spans="14:14" ht="15" customHeight="1" x14ac:dyDescent="0.15">
      <c r="N86" s="11"/>
    </row>
    <row r="87" spans="14:14" ht="15" customHeight="1" x14ac:dyDescent="0.15">
      <c r="N87" s="11"/>
    </row>
    <row r="88" spans="14:14" ht="15" customHeight="1" x14ac:dyDescent="0.15"/>
    <row r="89" spans="14:14" ht="15" customHeight="1" x14ac:dyDescent="0.15"/>
    <row r="90" spans="14:14" ht="15" customHeight="1" x14ac:dyDescent="0.15"/>
    <row r="91" spans="14:14" ht="15" customHeight="1" x14ac:dyDescent="0.15"/>
    <row r="92" spans="14:14" ht="15" customHeight="1" x14ac:dyDescent="0.15"/>
    <row r="93" spans="14:14" ht="15" customHeight="1" x14ac:dyDescent="0.15"/>
    <row r="94" spans="14:14" ht="15" customHeight="1" x14ac:dyDescent="0.15"/>
    <row r="95" spans="14:14" ht="15" customHeight="1" x14ac:dyDescent="0.15"/>
    <row r="96" spans="14:14"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4.25" customHeight="1" x14ac:dyDescent="0.15"/>
    <row r="171" ht="14.25" customHeight="1" x14ac:dyDescent="0.15"/>
    <row r="172" ht="14.25" customHeight="1" x14ac:dyDescent="0.15"/>
    <row r="173" ht="14.25" customHeight="1" x14ac:dyDescent="0.15"/>
    <row r="174" ht="14.25" customHeight="1" x14ac:dyDescent="0.15"/>
    <row r="175" ht="14.25" customHeight="1" x14ac:dyDescent="0.15"/>
    <row r="176" ht="14.25" customHeight="1" x14ac:dyDescent="0.15"/>
    <row r="177" ht="14.25" customHeight="1" x14ac:dyDescent="0.15"/>
    <row r="178" ht="14.25" customHeight="1" x14ac:dyDescent="0.15"/>
    <row r="179" ht="14.25" customHeight="1" x14ac:dyDescent="0.15"/>
    <row r="180" ht="14.25" customHeight="1" x14ac:dyDescent="0.15"/>
    <row r="181" ht="14.25" customHeight="1" x14ac:dyDescent="0.15"/>
    <row r="182" ht="14.25" customHeight="1" x14ac:dyDescent="0.15"/>
    <row r="183" ht="14.25" customHeight="1" x14ac:dyDescent="0.15"/>
    <row r="184" ht="14.25" customHeight="1" x14ac:dyDescent="0.15"/>
    <row r="185" ht="14.25" customHeight="1" x14ac:dyDescent="0.15"/>
    <row r="186" ht="14.25" customHeight="1" x14ac:dyDescent="0.15"/>
    <row r="187" ht="14.25" customHeight="1" x14ac:dyDescent="0.15"/>
    <row r="188" ht="14.25" customHeight="1" x14ac:dyDescent="0.15"/>
    <row r="189" ht="14.25" customHeight="1" x14ac:dyDescent="0.15"/>
    <row r="190" ht="14.25" customHeight="1" x14ac:dyDescent="0.15"/>
    <row r="191" ht="14.25" customHeight="1" x14ac:dyDescent="0.15"/>
    <row r="192" ht="14.25" customHeight="1" x14ac:dyDescent="0.15"/>
    <row r="193" ht="14.25" customHeight="1" x14ac:dyDescent="0.15"/>
    <row r="194" ht="14.25" customHeight="1" x14ac:dyDescent="0.15"/>
    <row r="195" ht="14.25" customHeight="1" x14ac:dyDescent="0.15"/>
    <row r="196" ht="14.25" customHeight="1" x14ac:dyDescent="0.15"/>
    <row r="197" ht="14.25" customHeight="1" x14ac:dyDescent="0.15"/>
    <row r="198" ht="14.25" customHeight="1" x14ac:dyDescent="0.15"/>
    <row r="199" ht="14.25" customHeight="1" x14ac:dyDescent="0.15"/>
    <row r="200" ht="14.25" customHeight="1" x14ac:dyDescent="0.15"/>
    <row r="201" ht="14.25" customHeight="1" x14ac:dyDescent="0.15"/>
    <row r="202" ht="14.25" customHeight="1" x14ac:dyDescent="0.15"/>
    <row r="203" ht="14.25" customHeight="1" x14ac:dyDescent="0.15"/>
    <row r="204" ht="14.25" customHeight="1" x14ac:dyDescent="0.15"/>
    <row r="205" ht="14.25" customHeight="1" x14ac:dyDescent="0.15"/>
    <row r="206" ht="14.25" customHeight="1" x14ac:dyDescent="0.15"/>
    <row r="207" ht="14.25" customHeight="1" x14ac:dyDescent="0.15"/>
    <row r="208" ht="14.25" customHeight="1" x14ac:dyDescent="0.15"/>
    <row r="209" ht="14.25" customHeight="1" x14ac:dyDescent="0.15"/>
    <row r="210" ht="14.25" customHeight="1" x14ac:dyDescent="0.15"/>
    <row r="211" ht="14.25" customHeight="1" x14ac:dyDescent="0.15"/>
    <row r="212" ht="14.25" customHeight="1" x14ac:dyDescent="0.15"/>
    <row r="213" ht="14.25" customHeight="1" x14ac:dyDescent="0.15"/>
    <row r="214" ht="14.25" customHeight="1" x14ac:dyDescent="0.15"/>
    <row r="215" ht="14.25" customHeight="1" x14ac:dyDescent="0.15"/>
    <row r="216" ht="14.25" customHeight="1" x14ac:dyDescent="0.15"/>
    <row r="217" ht="14.25" customHeight="1" x14ac:dyDescent="0.15"/>
    <row r="218" ht="14.25" customHeight="1" x14ac:dyDescent="0.15"/>
    <row r="219" ht="14.25" customHeight="1" x14ac:dyDescent="0.15"/>
    <row r="220" ht="14.25" customHeight="1" x14ac:dyDescent="0.15"/>
    <row r="221" ht="14.25" customHeight="1" x14ac:dyDescent="0.15"/>
    <row r="222" ht="14.25" customHeight="1" x14ac:dyDescent="0.15"/>
    <row r="223" ht="14.25" customHeight="1" x14ac:dyDescent="0.15"/>
    <row r="224" ht="14.25" customHeight="1" x14ac:dyDescent="0.15"/>
    <row r="225" ht="14.25" customHeight="1" x14ac:dyDescent="0.15"/>
    <row r="226" ht="14.25" customHeight="1" x14ac:dyDescent="0.15"/>
    <row r="227" ht="14.25" customHeight="1" x14ac:dyDescent="0.15"/>
    <row r="228" ht="14.25" customHeight="1" x14ac:dyDescent="0.15"/>
    <row r="229" ht="14.25" customHeight="1" x14ac:dyDescent="0.15"/>
    <row r="230" ht="14.25" customHeight="1" x14ac:dyDescent="0.15"/>
    <row r="231" ht="14.25" customHeight="1" x14ac:dyDescent="0.15"/>
    <row r="232" ht="14.25" customHeight="1" x14ac:dyDescent="0.15"/>
    <row r="233" ht="14.25" customHeight="1" x14ac:dyDescent="0.15"/>
    <row r="234" ht="14.25" customHeight="1" x14ac:dyDescent="0.15"/>
    <row r="235" ht="14.25" customHeight="1" x14ac:dyDescent="0.15"/>
    <row r="236" ht="14.25" customHeight="1" x14ac:dyDescent="0.15"/>
    <row r="237" ht="14.25" customHeight="1" x14ac:dyDescent="0.15"/>
    <row r="238" ht="23.25" customHeight="1" x14ac:dyDescent="0.15"/>
    <row r="239" ht="14.25" customHeight="1" x14ac:dyDescent="0.15"/>
    <row r="240" ht="14.25" customHeight="1" x14ac:dyDescent="0.15"/>
    <row r="241" ht="14.25" customHeight="1" x14ac:dyDescent="0.15"/>
    <row r="242" ht="14.25" customHeight="1" x14ac:dyDescent="0.15"/>
    <row r="243" ht="14.25" customHeight="1" x14ac:dyDescent="0.15"/>
    <row r="244" ht="14.25" customHeight="1" x14ac:dyDescent="0.15"/>
    <row r="245" ht="14.25" customHeight="1" x14ac:dyDescent="0.15"/>
    <row r="246" ht="14.25" customHeight="1" x14ac:dyDescent="0.15"/>
    <row r="247" ht="14.25" customHeight="1" x14ac:dyDescent="0.15"/>
    <row r="248" ht="14.25" customHeight="1" x14ac:dyDescent="0.15"/>
    <row r="249" ht="14.25" customHeight="1" x14ac:dyDescent="0.15"/>
    <row r="250" ht="14.25" customHeight="1" x14ac:dyDescent="0.15"/>
    <row r="251" ht="14.25" customHeight="1" x14ac:dyDescent="0.15"/>
    <row r="252" ht="27.75" customHeight="1" x14ac:dyDescent="0.15"/>
    <row r="253" ht="14.25" customHeight="1" x14ac:dyDescent="0.15"/>
    <row r="254" ht="14.25" customHeight="1" x14ac:dyDescent="0.15"/>
    <row r="255" ht="79.5" customHeight="1" x14ac:dyDescent="0.15"/>
    <row r="256" ht="14.25" customHeight="1" x14ac:dyDescent="0.15"/>
    <row r="257" ht="14.25" customHeight="1" x14ac:dyDescent="0.15"/>
    <row r="258" ht="14.25" customHeight="1" x14ac:dyDescent="0.15"/>
    <row r="259" ht="14.25" customHeight="1" x14ac:dyDescent="0.15"/>
    <row r="260" ht="14.25" customHeight="1" x14ac:dyDescent="0.15"/>
    <row r="261" ht="14.25" customHeight="1" x14ac:dyDescent="0.15"/>
    <row r="262" ht="14.25" customHeight="1" x14ac:dyDescent="0.15"/>
    <row r="263" ht="14.25" customHeight="1" x14ac:dyDescent="0.15"/>
    <row r="264" ht="14.25" customHeight="1" x14ac:dyDescent="0.15"/>
    <row r="265" ht="14.25" customHeight="1" x14ac:dyDescent="0.15"/>
    <row r="266" ht="14.25" customHeight="1" x14ac:dyDescent="0.15"/>
    <row r="267" ht="14.25" customHeight="1" x14ac:dyDescent="0.15"/>
    <row r="268" ht="14.25" customHeight="1" x14ac:dyDescent="0.15"/>
    <row r="269" ht="14.25" customHeight="1" x14ac:dyDescent="0.15"/>
    <row r="270" ht="14.25" customHeight="1" x14ac:dyDescent="0.15"/>
    <row r="271" ht="14.25" customHeight="1" x14ac:dyDescent="0.15"/>
    <row r="272" ht="14.25" customHeight="1" x14ac:dyDescent="0.15"/>
    <row r="273" ht="14.25" customHeight="1" x14ac:dyDescent="0.15"/>
    <row r="274" ht="14.25" customHeight="1" x14ac:dyDescent="0.15"/>
    <row r="275" ht="14.25" customHeight="1" x14ac:dyDescent="0.15"/>
    <row r="276" ht="14.25" customHeight="1" x14ac:dyDescent="0.15"/>
    <row r="277" ht="14.25" customHeight="1" x14ac:dyDescent="0.15"/>
    <row r="278" ht="14.25" customHeight="1" x14ac:dyDescent="0.15"/>
    <row r="279" ht="14.25" customHeight="1" x14ac:dyDescent="0.15"/>
    <row r="280" ht="14.25" customHeight="1" x14ac:dyDescent="0.15"/>
    <row r="281" ht="14.25" customHeight="1" x14ac:dyDescent="0.15"/>
    <row r="282" ht="14.25" customHeight="1" x14ac:dyDescent="0.15"/>
    <row r="283" ht="14.25" customHeight="1" x14ac:dyDescent="0.15"/>
    <row r="284" ht="14.25" customHeight="1" x14ac:dyDescent="0.15"/>
    <row r="285" ht="14.25" customHeight="1" x14ac:dyDescent="0.15"/>
    <row r="286" ht="14.25" customHeight="1" x14ac:dyDescent="0.15"/>
    <row r="287" ht="14.25" customHeight="1" x14ac:dyDescent="0.15"/>
    <row r="288" ht="14.25" customHeight="1" x14ac:dyDescent="0.15"/>
    <row r="289" ht="14.25" customHeight="1" x14ac:dyDescent="0.15"/>
    <row r="290" ht="14.25" customHeight="1" x14ac:dyDescent="0.15"/>
    <row r="291" ht="14.25" customHeight="1" x14ac:dyDescent="0.15"/>
    <row r="292" ht="14.25" customHeight="1" x14ac:dyDescent="0.15"/>
    <row r="293" ht="14.25" customHeight="1" x14ac:dyDescent="0.15"/>
    <row r="294" ht="14.25" customHeight="1" x14ac:dyDescent="0.15"/>
    <row r="295" ht="60.75" customHeight="1" x14ac:dyDescent="0.15"/>
    <row r="296" ht="14.25" customHeight="1" x14ac:dyDescent="0.15"/>
    <row r="297" ht="23.25" customHeight="1" x14ac:dyDescent="0.15"/>
    <row r="298" ht="14.25" customHeight="1" x14ac:dyDescent="0.15"/>
    <row r="299" ht="14.25" customHeight="1" x14ac:dyDescent="0.15"/>
    <row r="300" ht="14.25" customHeight="1" x14ac:dyDescent="0.15"/>
    <row r="301" ht="14.25" customHeight="1" x14ac:dyDescent="0.15"/>
    <row r="302" ht="14.25" customHeight="1" x14ac:dyDescent="0.15"/>
    <row r="303" ht="14.25" customHeight="1" x14ac:dyDescent="0.15"/>
    <row r="304" ht="14.25" customHeight="1" x14ac:dyDescent="0.15"/>
    <row r="305" ht="14.25" customHeight="1" x14ac:dyDescent="0.15"/>
    <row r="306" ht="14.25" customHeight="1" x14ac:dyDescent="0.15"/>
    <row r="307" ht="14.25" customHeight="1" x14ac:dyDescent="0.15"/>
    <row r="308" ht="14.25" customHeight="1" x14ac:dyDescent="0.15"/>
    <row r="309" ht="14.25" customHeight="1" x14ac:dyDescent="0.15"/>
    <row r="310" ht="14.25" customHeight="1" x14ac:dyDescent="0.15"/>
    <row r="311" ht="14.25" customHeight="1" x14ac:dyDescent="0.15"/>
    <row r="312" ht="14.25" customHeight="1" x14ac:dyDescent="0.15"/>
    <row r="313" ht="14.25" customHeight="1" x14ac:dyDescent="0.15"/>
    <row r="314" ht="14.25" customHeight="1" x14ac:dyDescent="0.15"/>
    <row r="315" ht="14.25" customHeight="1" x14ac:dyDescent="0.15"/>
    <row r="316" ht="14.25" customHeight="1" x14ac:dyDescent="0.15"/>
    <row r="317" ht="14.25" customHeight="1" x14ac:dyDescent="0.15"/>
    <row r="318" ht="14.25" customHeight="1" x14ac:dyDescent="0.15"/>
    <row r="319" ht="14.25" customHeight="1" x14ac:dyDescent="0.15"/>
    <row r="320" ht="14.25" customHeight="1" x14ac:dyDescent="0.15"/>
    <row r="321" ht="14.25" customHeight="1" x14ac:dyDescent="0.15"/>
    <row r="322" ht="14.25" customHeight="1" x14ac:dyDescent="0.15"/>
    <row r="323" ht="14.25" customHeight="1" x14ac:dyDescent="0.15"/>
    <row r="324" ht="14.25" customHeight="1" x14ac:dyDescent="0.15"/>
    <row r="325" ht="14.25" customHeight="1" x14ac:dyDescent="0.15"/>
    <row r="326" ht="14.25" customHeight="1" x14ac:dyDescent="0.15"/>
    <row r="327" ht="14.25" customHeight="1" x14ac:dyDescent="0.15"/>
    <row r="328" ht="14.25" customHeight="1" x14ac:dyDescent="0.15"/>
    <row r="329" ht="14.25" customHeight="1" x14ac:dyDescent="0.15"/>
    <row r="330" ht="14.25" customHeight="1" x14ac:dyDescent="0.15"/>
    <row r="331" ht="14.25" customHeight="1" x14ac:dyDescent="0.15"/>
    <row r="332" ht="14.25" customHeight="1" x14ac:dyDescent="0.15"/>
    <row r="333" ht="14.25" customHeight="1" x14ac:dyDescent="0.15"/>
    <row r="334" ht="14.25" customHeight="1" x14ac:dyDescent="0.15"/>
    <row r="335" ht="14.25" customHeight="1" x14ac:dyDescent="0.15"/>
    <row r="336" ht="14.25" customHeight="1" x14ac:dyDescent="0.15"/>
    <row r="337" ht="14.25" customHeight="1" x14ac:dyDescent="0.15"/>
    <row r="338" ht="14.25" customHeight="1" x14ac:dyDescent="0.15"/>
    <row r="339" ht="14.25" customHeight="1" x14ac:dyDescent="0.15"/>
    <row r="340" ht="14.25" customHeight="1" x14ac:dyDescent="0.15"/>
    <row r="341" ht="14.25" customHeight="1" x14ac:dyDescent="0.15"/>
    <row r="342" ht="14.25" customHeight="1" x14ac:dyDescent="0.15"/>
    <row r="343" ht="14.25" customHeight="1" x14ac:dyDescent="0.15"/>
    <row r="344" ht="14.25" customHeight="1" x14ac:dyDescent="0.15"/>
    <row r="345" ht="14.25" customHeight="1" x14ac:dyDescent="0.15"/>
    <row r="346" ht="14.25" customHeight="1" x14ac:dyDescent="0.15"/>
    <row r="347" ht="14.25" customHeight="1" x14ac:dyDescent="0.15"/>
    <row r="348" ht="14.25" customHeight="1" x14ac:dyDescent="0.15"/>
    <row r="349" ht="14.25" customHeight="1" x14ac:dyDescent="0.15"/>
    <row r="350" ht="14.25" customHeight="1" x14ac:dyDescent="0.15"/>
    <row r="351" ht="14.25" customHeight="1" x14ac:dyDescent="0.15"/>
    <row r="352" ht="14.25" customHeight="1" x14ac:dyDescent="0.15"/>
    <row r="353" ht="14.25" customHeight="1" x14ac:dyDescent="0.15"/>
    <row r="354" ht="14.25" customHeight="1" x14ac:dyDescent="0.15"/>
    <row r="355" ht="14.25" customHeight="1" x14ac:dyDescent="0.15"/>
    <row r="356" ht="14.25" customHeight="1" x14ac:dyDescent="0.15"/>
    <row r="357" ht="14.25" customHeight="1" x14ac:dyDescent="0.15"/>
    <row r="358" ht="14.25" customHeight="1" x14ac:dyDescent="0.15"/>
    <row r="359" ht="14.25" customHeight="1" x14ac:dyDescent="0.15"/>
    <row r="360" ht="14.25" customHeight="1" x14ac:dyDescent="0.15"/>
    <row r="361" ht="14.25" customHeight="1" x14ac:dyDescent="0.15"/>
    <row r="362" ht="14.25" customHeight="1" x14ac:dyDescent="0.15"/>
    <row r="363" ht="14.25" customHeight="1" x14ac:dyDescent="0.15"/>
    <row r="364" ht="55.5" customHeight="1" x14ac:dyDescent="0.15"/>
    <row r="365" ht="14.25" customHeight="1" x14ac:dyDescent="0.15"/>
    <row r="366" ht="14.25" customHeight="1" x14ac:dyDescent="0.15"/>
    <row r="367" ht="14.25" customHeight="1" x14ac:dyDescent="0.15"/>
    <row r="368" ht="14.25" customHeight="1" x14ac:dyDescent="0.15"/>
    <row r="369" ht="65.25" customHeight="1" x14ac:dyDescent="0.15"/>
    <row r="370" ht="14.25" customHeight="1" x14ac:dyDescent="0.15"/>
    <row r="371" ht="14.25" customHeight="1" x14ac:dyDescent="0.15"/>
    <row r="372" ht="14.25" customHeight="1" x14ac:dyDescent="0.15"/>
    <row r="373" ht="14.25" customHeight="1" x14ac:dyDescent="0.15"/>
    <row r="374" ht="14.25" customHeight="1" x14ac:dyDescent="0.15"/>
    <row r="375" ht="14.25" customHeight="1" x14ac:dyDescent="0.15"/>
    <row r="376" ht="60" customHeight="1" x14ac:dyDescent="0.15"/>
    <row r="377" ht="14.25" customHeight="1" x14ac:dyDescent="0.15"/>
    <row r="378" ht="14.25" customHeight="1" x14ac:dyDescent="0.15"/>
    <row r="379" ht="14.25" customHeight="1" x14ac:dyDescent="0.15"/>
    <row r="380" ht="14.25" customHeight="1" x14ac:dyDescent="0.15"/>
    <row r="381" ht="14.25" customHeight="1" x14ac:dyDescent="0.15"/>
    <row r="382" ht="14.25" customHeight="1" x14ac:dyDescent="0.15"/>
    <row r="383" ht="14.25" customHeight="1" x14ac:dyDescent="0.15"/>
    <row r="384" ht="14.25" customHeight="1" x14ac:dyDescent="0.15"/>
    <row r="385" ht="14.25" customHeight="1" x14ac:dyDescent="0.15"/>
    <row r="386" ht="14.25" customHeight="1" x14ac:dyDescent="0.15"/>
    <row r="387" ht="14.25" customHeight="1" x14ac:dyDescent="0.15"/>
    <row r="388" ht="14.25" customHeight="1" x14ac:dyDescent="0.15"/>
    <row r="389" ht="14.25" customHeight="1" x14ac:dyDescent="0.15"/>
    <row r="390" ht="14.25" customHeight="1" x14ac:dyDescent="0.15"/>
    <row r="391" ht="14.25" customHeight="1" x14ac:dyDescent="0.15"/>
    <row r="392" ht="14.25" customHeight="1" x14ac:dyDescent="0.15"/>
    <row r="393" ht="14.25" customHeight="1" x14ac:dyDescent="0.15"/>
    <row r="394" ht="14.25" customHeight="1" x14ac:dyDescent="0.15"/>
    <row r="395" ht="14.25" customHeight="1" x14ac:dyDescent="0.15"/>
    <row r="396" ht="14.25" customHeight="1" x14ac:dyDescent="0.15"/>
    <row r="397" ht="27.75" customHeight="1" x14ac:dyDescent="0.15"/>
    <row r="398" ht="14.25" customHeight="1" x14ac:dyDescent="0.15"/>
    <row r="399" ht="14.25" customHeight="1" x14ac:dyDescent="0.15"/>
    <row r="400" ht="14.25" customHeight="1" x14ac:dyDescent="0.15"/>
    <row r="401" ht="14.25" customHeight="1" x14ac:dyDescent="0.15"/>
    <row r="402" ht="14.25" customHeight="1" x14ac:dyDescent="0.15"/>
    <row r="403" ht="14.25" customHeight="1" x14ac:dyDescent="0.15"/>
    <row r="404" ht="14.25" customHeight="1" x14ac:dyDescent="0.15"/>
    <row r="405" ht="14.25" customHeight="1" x14ac:dyDescent="0.15"/>
    <row r="406" ht="14.25" customHeight="1" x14ac:dyDescent="0.15"/>
    <row r="407" ht="14.25" customHeight="1" x14ac:dyDescent="0.15"/>
    <row r="408" ht="14.25" customHeight="1" x14ac:dyDescent="0.15"/>
    <row r="409" ht="14.25" customHeight="1" x14ac:dyDescent="0.15"/>
    <row r="410" ht="14.25" customHeight="1" x14ac:dyDescent="0.15"/>
    <row r="411" ht="14.25" customHeight="1" x14ac:dyDescent="0.15"/>
    <row r="412" ht="14.25" customHeight="1" x14ac:dyDescent="0.15"/>
    <row r="413" ht="14.25" customHeight="1" x14ac:dyDescent="0.15"/>
    <row r="414" ht="14.25" customHeight="1" x14ac:dyDescent="0.15"/>
    <row r="415" ht="14.25" customHeight="1" x14ac:dyDescent="0.15"/>
    <row r="416" ht="14.25" customHeight="1" x14ac:dyDescent="0.15"/>
    <row r="417" ht="14.25" customHeight="1" x14ac:dyDescent="0.15"/>
    <row r="418" ht="14.25" customHeight="1" x14ac:dyDescent="0.15"/>
    <row r="419" ht="14.25" customHeight="1" x14ac:dyDescent="0.15"/>
    <row r="420" ht="14.25" customHeight="1" x14ac:dyDescent="0.15"/>
    <row r="421" ht="14.25" customHeight="1" x14ac:dyDescent="0.15"/>
    <row r="422" ht="14.25" customHeight="1" x14ac:dyDescent="0.15"/>
    <row r="423" ht="14.25" customHeight="1" x14ac:dyDescent="0.15"/>
    <row r="424" ht="14.25" customHeight="1" x14ac:dyDescent="0.15"/>
    <row r="425" ht="14.25" customHeight="1" x14ac:dyDescent="0.15"/>
    <row r="426" ht="14.25" customHeight="1" x14ac:dyDescent="0.15"/>
    <row r="427" ht="14.25" customHeight="1" x14ac:dyDescent="0.15"/>
    <row r="428" ht="14.25" customHeight="1" x14ac:dyDescent="0.15"/>
    <row r="429" ht="14.25" customHeight="1" x14ac:dyDescent="0.15"/>
    <row r="430" ht="14.25" customHeight="1" x14ac:dyDescent="0.15"/>
    <row r="431" ht="14.25" customHeight="1" x14ac:dyDescent="0.15"/>
    <row r="432" ht="14.25" customHeight="1" x14ac:dyDescent="0.15"/>
    <row r="433" ht="14.25" customHeight="1" x14ac:dyDescent="0.15"/>
    <row r="434" ht="46.5" customHeight="1" x14ac:dyDescent="0.15"/>
    <row r="435" ht="14.25" customHeight="1" x14ac:dyDescent="0.15"/>
    <row r="436" ht="14.25" customHeight="1" x14ac:dyDescent="0.15"/>
    <row r="437" ht="14.25" customHeight="1" x14ac:dyDescent="0.15"/>
    <row r="438" ht="14.25" customHeight="1" x14ac:dyDescent="0.15"/>
    <row r="439" ht="14.25" customHeight="1" x14ac:dyDescent="0.15"/>
    <row r="440" ht="14.25" customHeight="1" x14ac:dyDescent="0.15"/>
    <row r="441" ht="14.25" customHeight="1" x14ac:dyDescent="0.15"/>
    <row r="442" ht="14.25" customHeight="1" x14ac:dyDescent="0.15"/>
    <row r="443" ht="14.25" customHeight="1" x14ac:dyDescent="0.15"/>
    <row r="444" ht="14.25" customHeight="1" x14ac:dyDescent="0.15"/>
    <row r="445" ht="14.25" customHeight="1" x14ac:dyDescent="0.15"/>
    <row r="446" ht="14.25" customHeight="1" x14ac:dyDescent="0.15"/>
    <row r="447" ht="14.25" customHeight="1" x14ac:dyDescent="0.15"/>
    <row r="448" ht="14.25" customHeight="1" x14ac:dyDescent="0.15"/>
    <row r="449" ht="14.25" customHeight="1" x14ac:dyDescent="0.15"/>
    <row r="450" ht="14.25" customHeight="1" x14ac:dyDescent="0.15"/>
    <row r="451" ht="14.25" customHeight="1" x14ac:dyDescent="0.15"/>
    <row r="452" ht="14.25" customHeight="1" x14ac:dyDescent="0.15"/>
    <row r="453" ht="14.25" customHeight="1" x14ac:dyDescent="0.15"/>
    <row r="454" ht="14.25" customHeight="1" x14ac:dyDescent="0.15"/>
    <row r="455" ht="14.25" customHeight="1" x14ac:dyDescent="0.15"/>
    <row r="456" ht="14.25" customHeight="1" x14ac:dyDescent="0.15"/>
    <row r="457" ht="14.25" customHeight="1" x14ac:dyDescent="0.15"/>
    <row r="458" ht="14.25" customHeight="1" x14ac:dyDescent="0.15"/>
    <row r="459" ht="14.25" customHeight="1" x14ac:dyDescent="0.15"/>
    <row r="460" ht="14.25" customHeight="1" x14ac:dyDescent="0.15"/>
    <row r="461" ht="14.25" customHeight="1" x14ac:dyDescent="0.15"/>
    <row r="462" ht="14.25" customHeight="1" x14ac:dyDescent="0.15"/>
    <row r="463" ht="14.25" customHeight="1" x14ac:dyDescent="0.15"/>
    <row r="464" ht="14.25" customHeight="1" x14ac:dyDescent="0.15"/>
    <row r="465" ht="14.25" customHeight="1" x14ac:dyDescent="0.15"/>
    <row r="466" ht="14.25" customHeight="1" x14ac:dyDescent="0.15"/>
    <row r="467" ht="14.25" customHeight="1" x14ac:dyDescent="0.15"/>
    <row r="468" ht="14.25" customHeight="1" x14ac:dyDescent="0.15"/>
    <row r="469" ht="14.25" customHeight="1" x14ac:dyDescent="0.15"/>
    <row r="470" ht="14.25" customHeight="1" x14ac:dyDescent="0.15"/>
    <row r="471" ht="14.25" customHeight="1" x14ac:dyDescent="0.15"/>
    <row r="472" ht="14.25" customHeight="1" x14ac:dyDescent="0.15"/>
    <row r="473" ht="14.25" customHeight="1" x14ac:dyDescent="0.15"/>
    <row r="474" ht="14.25" customHeight="1" x14ac:dyDescent="0.15"/>
    <row r="475" ht="14.25" customHeight="1" x14ac:dyDescent="0.15"/>
    <row r="476" ht="14.25" customHeight="1" x14ac:dyDescent="0.15"/>
    <row r="477" ht="14.25" customHeight="1" x14ac:dyDescent="0.15"/>
    <row r="478" ht="14.25" customHeight="1" x14ac:dyDescent="0.15"/>
    <row r="479" ht="14.25" customHeight="1" x14ac:dyDescent="0.15"/>
    <row r="480" ht="14.25" customHeight="1" x14ac:dyDescent="0.15"/>
    <row r="481" ht="14.25" customHeight="1" x14ac:dyDescent="0.15"/>
    <row r="482" ht="14.25" customHeight="1" x14ac:dyDescent="0.15"/>
    <row r="483" ht="14.25" customHeight="1" x14ac:dyDescent="0.15"/>
    <row r="484" ht="14.25" customHeight="1" x14ac:dyDescent="0.15"/>
    <row r="485" ht="14.25" customHeight="1" x14ac:dyDescent="0.15"/>
    <row r="486" ht="14.25" customHeight="1" x14ac:dyDescent="0.15"/>
    <row r="487" ht="14.25" customHeight="1" x14ac:dyDescent="0.15"/>
    <row r="488" ht="14.25" customHeight="1" x14ac:dyDescent="0.15"/>
    <row r="489" ht="14.25" customHeight="1" x14ac:dyDescent="0.15"/>
    <row r="490" ht="14.25" customHeight="1" x14ac:dyDescent="0.15"/>
    <row r="491" ht="14.25" customHeight="1" x14ac:dyDescent="0.15"/>
    <row r="492" ht="14.25" customHeight="1" x14ac:dyDescent="0.15"/>
    <row r="493" ht="14.25" customHeight="1" x14ac:dyDescent="0.15"/>
    <row r="494" ht="14.25" customHeight="1" x14ac:dyDescent="0.15"/>
    <row r="495" ht="14.25" customHeight="1" x14ac:dyDescent="0.15"/>
    <row r="496" ht="65.25" customHeight="1" x14ac:dyDescent="0.15"/>
    <row r="497" ht="14.25" customHeight="1" x14ac:dyDescent="0.15"/>
    <row r="498" ht="14.25" customHeight="1" x14ac:dyDescent="0.15"/>
    <row r="499" ht="14.25" customHeight="1" x14ac:dyDescent="0.15"/>
    <row r="500" ht="14.25" customHeight="1" x14ac:dyDescent="0.15"/>
    <row r="501" ht="14.25" customHeight="1" x14ac:dyDescent="0.15"/>
    <row r="502" ht="14.25" customHeight="1" x14ac:dyDescent="0.15"/>
    <row r="503" ht="23.25" customHeight="1" x14ac:dyDescent="0.15"/>
    <row r="504" ht="14.25" customHeight="1" x14ac:dyDescent="0.15"/>
    <row r="505" ht="18" customHeight="1" x14ac:dyDescent="0.15"/>
    <row r="506" ht="14.25" customHeight="1" x14ac:dyDescent="0.15"/>
    <row r="507" ht="14.25" customHeight="1" x14ac:dyDescent="0.15"/>
    <row r="508" ht="14.25" customHeight="1" x14ac:dyDescent="0.15"/>
    <row r="509" ht="14.25" customHeight="1" x14ac:dyDescent="0.15"/>
    <row r="510" ht="27.75" customHeight="1" x14ac:dyDescent="0.15"/>
    <row r="511" ht="14.25" customHeight="1" x14ac:dyDescent="0.15"/>
    <row r="512" ht="14.25" customHeight="1" x14ac:dyDescent="0.15"/>
    <row r="513" ht="18" customHeight="1" x14ac:dyDescent="0.15"/>
    <row r="514" ht="14.25" customHeight="1" x14ac:dyDescent="0.15"/>
    <row r="515" ht="14.25" customHeight="1" x14ac:dyDescent="0.15"/>
    <row r="516" ht="14.25" customHeight="1" x14ac:dyDescent="0.15"/>
    <row r="517" ht="14.25" customHeight="1" x14ac:dyDescent="0.15"/>
    <row r="518" ht="14.25" customHeight="1" x14ac:dyDescent="0.15"/>
    <row r="519" ht="14.25" customHeight="1" x14ac:dyDescent="0.15"/>
    <row r="520" ht="14.25" customHeight="1" x14ac:dyDescent="0.15"/>
    <row r="521" ht="14.25" customHeight="1" x14ac:dyDescent="0.15"/>
    <row r="522" ht="14.25" customHeight="1" x14ac:dyDescent="0.15"/>
    <row r="523" ht="14.25" customHeight="1" x14ac:dyDescent="0.15"/>
    <row r="524" ht="14.25" customHeight="1" x14ac:dyDescent="0.15"/>
    <row r="525" ht="14.25" customHeight="1" x14ac:dyDescent="0.15"/>
    <row r="526" ht="14.25" customHeight="1" x14ac:dyDescent="0.15"/>
    <row r="527" ht="14.25" customHeight="1" x14ac:dyDescent="0.15"/>
    <row r="528" ht="14.25" customHeight="1" x14ac:dyDescent="0.15"/>
    <row r="529" ht="14.25" customHeight="1" x14ac:dyDescent="0.15"/>
    <row r="530" ht="14.25" customHeight="1" x14ac:dyDescent="0.15"/>
    <row r="531" ht="14.25" customHeight="1" x14ac:dyDescent="0.15"/>
    <row r="532" ht="14.25" customHeight="1" x14ac:dyDescent="0.15"/>
    <row r="533" ht="14.25" customHeight="1" x14ac:dyDescent="0.15"/>
    <row r="534" ht="14.25" customHeight="1" x14ac:dyDescent="0.15"/>
    <row r="535" ht="14.25" customHeight="1" x14ac:dyDescent="0.15"/>
    <row r="536" ht="14.25" customHeight="1" x14ac:dyDescent="0.15"/>
    <row r="537" ht="14.25" customHeight="1" x14ac:dyDescent="0.15"/>
  </sheetData>
  <sheetProtection algorithmName="SHA-512" hashValue="CLW6B3zcShL3qypZmihyISMelsNQjXu7xYP9rJPfjxMRp/OrIqe7tfxa7lS/ldm2nbseP/OGAPf/js/cch9zPw==" saltValue="m/ao6Ajdxqx+wCAlQxCyyQ==" spinCount="100000" sheet="1" objects="1" scenarios="1"/>
  <mergeCells count="64">
    <mergeCell ref="A39:F39"/>
    <mergeCell ref="A37:H38"/>
    <mergeCell ref="A4:H4"/>
    <mergeCell ref="A5:C6"/>
    <mergeCell ref="A7:C7"/>
    <mergeCell ref="A9:H9"/>
    <mergeCell ref="D11:H11"/>
    <mergeCell ref="A8:C8"/>
    <mergeCell ref="B11:C11"/>
    <mergeCell ref="G5:H6"/>
    <mergeCell ref="D7:H7"/>
    <mergeCell ref="B17:B19"/>
    <mergeCell ref="B27:B28"/>
    <mergeCell ref="C27:H28"/>
    <mergeCell ref="D8:H8"/>
    <mergeCell ref="D35:H35"/>
    <mergeCell ref="A31:A36"/>
    <mergeCell ref="B31:B36"/>
    <mergeCell ref="D29:E29"/>
    <mergeCell ref="D30:E30"/>
    <mergeCell ref="F29:H30"/>
    <mergeCell ref="B29:C30"/>
    <mergeCell ref="D31:E31"/>
    <mergeCell ref="F31:H31"/>
    <mergeCell ref="D32:H32"/>
    <mergeCell ref="A10:A30"/>
    <mergeCell ref="B10:C10"/>
    <mergeCell ref="D10:H10"/>
    <mergeCell ref="D33:H33"/>
    <mergeCell ref="D34:H34"/>
    <mergeCell ref="B26:H26"/>
    <mergeCell ref="B24:C25"/>
    <mergeCell ref="C40:F42"/>
    <mergeCell ref="A40:A41"/>
    <mergeCell ref="B40:B41"/>
    <mergeCell ref="A42:A43"/>
    <mergeCell ref="B42:B43"/>
    <mergeCell ref="C45:C46"/>
    <mergeCell ref="A47:A48"/>
    <mergeCell ref="B47:B48"/>
    <mergeCell ref="C43:C44"/>
    <mergeCell ref="C47:F48"/>
    <mergeCell ref="A45:B46"/>
    <mergeCell ref="B23:C23"/>
    <mergeCell ref="D17:E17"/>
    <mergeCell ref="D18:H18"/>
    <mergeCell ref="B20:B22"/>
    <mergeCell ref="I24:I25"/>
    <mergeCell ref="D24:D25"/>
    <mergeCell ref="F23:H23"/>
    <mergeCell ref="E24:H25"/>
    <mergeCell ref="F17:G17"/>
    <mergeCell ref="F20:H20"/>
    <mergeCell ref="B12:C12"/>
    <mergeCell ref="D19:H19"/>
    <mergeCell ref="D20:E20"/>
    <mergeCell ref="D21:H21"/>
    <mergeCell ref="D22:H22"/>
    <mergeCell ref="B13:C13"/>
    <mergeCell ref="B14:C14"/>
    <mergeCell ref="B15:C16"/>
    <mergeCell ref="D12:H12"/>
    <mergeCell ref="D13:H13"/>
    <mergeCell ref="D14:H14"/>
  </mergeCells>
  <phoneticPr fontId="1"/>
  <conditionalFormatting sqref="D31:E31">
    <cfRule type="expression" dxfId="4" priority="6">
      <formula>$D$10="個人"</formula>
    </cfRule>
  </conditionalFormatting>
  <conditionalFormatting sqref="D36:G36">
    <cfRule type="expression" dxfId="3" priority="2">
      <formula>$D$10="個人"</formula>
    </cfRule>
  </conditionalFormatting>
  <conditionalFormatting sqref="D11:H12">
    <cfRule type="expression" dxfId="2" priority="7">
      <formula>$D$10="個人"</formula>
    </cfRule>
  </conditionalFormatting>
  <conditionalFormatting sqref="D32:H33 D34">
    <cfRule type="expression" dxfId="1" priority="4">
      <formula>$D$10="個人"</formula>
    </cfRule>
  </conditionalFormatting>
  <conditionalFormatting sqref="D35:H35">
    <cfRule type="expression" dxfId="0" priority="3">
      <formula>$D$10="個人"</formula>
    </cfRule>
  </conditionalFormatting>
  <dataValidations count="7">
    <dataValidation type="list" allowBlank="1" showInputMessage="1" showErrorMessage="1" sqref="D49" xr:uid="{00000000-0002-0000-0000-000000000000}">
      <formula1>$J$8:$J$13</formula1>
    </dataValidation>
    <dataValidation type="list" allowBlank="1" showInputMessage="1" showErrorMessage="1" sqref="E49" xr:uid="{00000000-0002-0000-0000-000002000000}">
      <formula1>$K$5:$K$17</formula1>
    </dataValidation>
    <dataValidation imeMode="hiragana" allowBlank="1" showInputMessage="1" showErrorMessage="1" sqref="B40 D11:H11 D13:H13" xr:uid="{00000000-0002-0000-0000-000004000000}"/>
    <dataValidation type="list" allowBlank="1" showInputMessage="1" showErrorMessage="1" sqref="F49" xr:uid="{00000000-0002-0000-0000-000005000000}">
      <formula1>$L$5:$L$38</formula1>
    </dataValidation>
    <dataValidation imeMode="fullKatakana" allowBlank="1" showInputMessage="1" showErrorMessage="1" sqref="D12:H12 D14:H14 D34:H34" xr:uid="{00000000-0002-0000-0000-00000D000000}"/>
    <dataValidation type="list" allowBlank="1" showInputMessage="1" showErrorMessage="1" sqref="D30:E30" xr:uid="{0CC5B416-5E2A-48E9-95DF-4E6B8C59328F}">
      <formula1>"1年以上,1年未満,個人から通算1年以上"</formula1>
    </dataValidation>
    <dataValidation type="list" allowBlank="1" showInputMessage="1" showErrorMessage="1" sqref="D10:H10" xr:uid="{FF96976C-F446-4881-A3F6-13A3E93C4BA6}">
      <formula1>"法人,個人"</formula1>
    </dataValidation>
  </dataValidations>
  <pageMargins left="0.7" right="0.7" top="0.75" bottom="0.75" header="0.3" footer="0.3"/>
  <pageSetup paperSize="9" scale="80" orientation="portrait" r:id="rId1"/>
  <extLst>
    <ext xmlns:x14="http://schemas.microsoft.com/office/spreadsheetml/2009/9/main" uri="{CCE6A557-97BC-4b89-ADB6-D9C93CAAB3DF}">
      <x14:dataValidations xmlns:xm="http://schemas.microsoft.com/office/excel/2006/main" count="9">
        <x14:dataValidation type="list" allowBlank="1" showInputMessage="1" showErrorMessage="1" xr:uid="{2D105D7D-DCCE-408E-8E8E-DB6FBBB52D72}">
          <x14:formula1>
            <xm:f>数値項目編集用!$B$29:$B$33</xm:f>
          </x14:formula1>
          <xm:sqref>D6</xm:sqref>
        </x14:dataValidation>
        <x14:dataValidation type="list" allowBlank="1" showInputMessage="1" showErrorMessage="1" xr:uid="{4A9B0B90-08C3-4CE4-9BC9-C1E28943038E}">
          <x14:formula1>
            <xm:f>数値項目編集用!$C$23:$C$34</xm:f>
          </x14:formula1>
          <xm:sqref>E6 F16 F36</xm:sqref>
        </x14:dataValidation>
        <x14:dataValidation type="list" allowBlank="1" showInputMessage="1" showErrorMessage="1" xr:uid="{D6751BC9-DEAE-4C69-98DC-7D14D1ACB231}">
          <x14:formula1>
            <xm:f>数値項目編集用!$D$23:$D$53</xm:f>
          </x14:formula1>
          <xm:sqref>F6 G16 G36</xm:sqref>
        </x14:dataValidation>
        <x14:dataValidation type="list" allowBlank="1" showInputMessage="1" showErrorMessage="1" xr:uid="{00000000-0002-0000-0000-000009000000}">
          <x14:formula1>
            <xm:f>数値項目編集用!$E$23:$E$33</xm:f>
          </x14:formula1>
          <xm:sqref>D46</xm:sqref>
        </x14:dataValidation>
        <x14:dataValidation type="list" allowBlank="1" showInputMessage="1" showErrorMessage="1" xr:uid="{00000000-0002-0000-0000-00000A000000}">
          <x14:formula1>
            <xm:f>数値項目編集用!$F$23:$F$34</xm:f>
          </x14:formula1>
          <xm:sqref>E46</xm:sqref>
        </x14:dataValidation>
        <x14:dataValidation type="list" allowBlank="1" showInputMessage="1" showErrorMessage="1" xr:uid="{00000000-0002-0000-0000-00000B000000}">
          <x14:formula1>
            <xm:f>数値項目編集用!$A$23:$A$26</xm:f>
          </x14:formula1>
          <xm:sqref>D36 D16</xm:sqref>
        </x14:dataValidation>
        <x14:dataValidation type="list" allowBlank="1" showInputMessage="1" showErrorMessage="1" xr:uid="{00000000-0002-0000-0000-00000E000000}">
          <x14:formula1>
            <xm:f>数値項目編集用!$F$23:$F$29</xm:f>
          </x14:formula1>
          <xm:sqref>F46</xm:sqref>
        </x14:dataValidation>
        <x14:dataValidation type="list" allowBlank="1" showInputMessage="1" showErrorMessage="1" xr:uid="{00000000-0002-0000-0000-000003000000}">
          <x14:formula1>
            <xm:f>数値項目編集用!$A$2:$A$15</xm:f>
          </x14:formula1>
          <xm:sqref>D7:H7</xm:sqref>
        </x14:dataValidation>
        <x14:dataValidation type="list" allowBlank="1" showInputMessage="1" showErrorMessage="1" xr:uid="{00000000-0002-0000-0000-000006000000}">
          <x14:formula1>
            <xm:f>数値項目編集用!$B$23:$B$86</xm:f>
          </x14:formula1>
          <xm:sqref>E36 E16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B199"/>
  <sheetViews>
    <sheetView showGridLines="0" view="pageBreakPreview" zoomScaleNormal="100" zoomScaleSheetLayoutView="100" workbookViewId="0"/>
  </sheetViews>
  <sheetFormatPr defaultColWidth="9" defaultRowHeight="12" x14ac:dyDescent="0.15"/>
  <cols>
    <col min="1" max="1" width="3.375" style="1" customWidth="1"/>
    <col min="2" max="2" width="9.125" style="1" customWidth="1"/>
    <col min="3" max="15" width="5.625" style="1" customWidth="1"/>
    <col min="16" max="16" width="5.5" style="1" customWidth="1"/>
    <col min="17" max="17" width="5.625" style="1" customWidth="1"/>
    <col min="18" max="16384" width="9" style="1"/>
  </cols>
  <sheetData>
    <row r="1" spans="1:17" ht="12.75" customHeight="1" x14ac:dyDescent="0.15">
      <c r="A1" s="34"/>
      <c r="B1" s="34"/>
      <c r="C1" s="34"/>
      <c r="D1" s="34"/>
      <c r="E1" s="34"/>
      <c r="F1" s="34"/>
      <c r="G1" s="34"/>
      <c r="H1" s="34"/>
      <c r="I1" s="34"/>
      <c r="J1" s="429" t="str">
        <f>IF(入力シート!D8="","",入力シート!D8)</f>
        <v xml:space="preserve"> </v>
      </c>
      <c r="K1" s="430"/>
      <c r="L1" s="430"/>
      <c r="M1" s="430"/>
      <c r="N1" s="430"/>
      <c r="O1" s="430"/>
      <c r="P1" s="430"/>
      <c r="Q1" s="431"/>
    </row>
    <row r="2" spans="1:17" ht="15" customHeight="1" thickBot="1" x14ac:dyDescent="0.2">
      <c r="A2" s="34" t="s">
        <v>69</v>
      </c>
      <c r="B2" s="34"/>
      <c r="C2" s="34"/>
      <c r="D2" s="34"/>
      <c r="E2" s="34"/>
      <c r="F2" s="34"/>
      <c r="G2" s="34"/>
      <c r="H2" s="34"/>
      <c r="I2" s="34"/>
      <c r="J2" s="432"/>
      <c r="K2" s="433"/>
      <c r="L2" s="433"/>
      <c r="M2" s="433"/>
      <c r="N2" s="433"/>
      <c r="O2" s="433"/>
      <c r="P2" s="433"/>
      <c r="Q2" s="434"/>
    </row>
    <row r="3" spans="1:17" ht="15" customHeight="1" x14ac:dyDescent="0.15">
      <c r="A3" s="437" t="s">
        <v>19</v>
      </c>
      <c r="B3" s="438"/>
      <c r="C3" s="439"/>
      <c r="D3" s="35" t="s">
        <v>258</v>
      </c>
      <c r="E3" s="36"/>
      <c r="F3" s="22"/>
      <c r="G3" s="36"/>
      <c r="H3" s="36"/>
      <c r="I3" s="22"/>
      <c r="J3" s="351"/>
      <c r="K3" s="351"/>
      <c r="L3" s="352"/>
      <c r="M3" s="352"/>
      <c r="N3" s="352"/>
      <c r="O3" s="352"/>
      <c r="P3" s="352"/>
      <c r="Q3" s="352"/>
    </row>
    <row r="4" spans="1:17" ht="9" customHeight="1" x14ac:dyDescent="0.15">
      <c r="A4" s="34"/>
      <c r="B4" s="34"/>
      <c r="C4" s="37"/>
      <c r="D4" s="37"/>
      <c r="E4" s="22"/>
      <c r="F4" s="22"/>
      <c r="G4" s="22"/>
      <c r="H4" s="22"/>
      <c r="I4" s="22"/>
      <c r="J4" s="399"/>
      <c r="K4" s="399"/>
      <c r="L4" s="399"/>
      <c r="M4" s="399"/>
      <c r="N4" s="399"/>
      <c r="O4" s="399"/>
      <c r="P4" s="399"/>
      <c r="Q4" s="399"/>
    </row>
    <row r="5" spans="1:17" ht="19.5" customHeight="1" x14ac:dyDescent="0.15">
      <c r="A5" s="367" t="s">
        <v>33</v>
      </c>
      <c r="B5" s="368"/>
      <c r="C5" s="368"/>
      <c r="D5" s="368"/>
      <c r="E5" s="368"/>
      <c r="F5" s="368"/>
      <c r="G5" s="368"/>
      <c r="H5" s="368"/>
      <c r="I5" s="368"/>
      <c r="J5" s="368"/>
      <c r="K5" s="368"/>
      <c r="L5" s="368"/>
      <c r="M5" s="368"/>
      <c r="N5" s="368"/>
      <c r="O5" s="368"/>
      <c r="P5" s="368"/>
      <c r="Q5" s="368"/>
    </row>
    <row r="6" spans="1:17" ht="13.5" customHeight="1" x14ac:dyDescent="0.15">
      <c r="A6" s="38"/>
      <c r="B6" s="39"/>
      <c r="C6" s="39"/>
      <c r="D6" s="39"/>
      <c r="E6" s="39"/>
      <c r="F6" s="39"/>
      <c r="G6" s="39"/>
      <c r="H6" s="39"/>
      <c r="I6" s="39"/>
      <c r="J6" s="39"/>
      <c r="K6" s="39"/>
      <c r="L6" s="39"/>
      <c r="M6" s="39"/>
      <c r="N6" s="39"/>
      <c r="O6" s="39"/>
      <c r="P6" s="39"/>
      <c r="Q6" s="40"/>
    </row>
    <row r="7" spans="1:17" ht="13.5" customHeight="1" x14ac:dyDescent="0.15">
      <c r="A7" s="41" t="s">
        <v>35</v>
      </c>
      <c r="B7" s="42"/>
      <c r="C7" s="42"/>
      <c r="D7" s="42"/>
      <c r="E7" s="42"/>
      <c r="F7" s="42"/>
      <c r="G7" s="42"/>
      <c r="H7" s="42"/>
      <c r="I7" s="42"/>
      <c r="J7" s="42"/>
      <c r="K7" s="42"/>
      <c r="L7" s="42"/>
      <c r="M7" s="42"/>
      <c r="N7" s="42"/>
      <c r="O7" s="42"/>
      <c r="P7" s="42"/>
      <c r="Q7" s="34"/>
    </row>
    <row r="8" spans="1:17" ht="16.5" customHeight="1" x14ac:dyDescent="0.15">
      <c r="A8" s="34"/>
      <c r="B8" s="34"/>
      <c r="C8" s="34"/>
      <c r="D8" s="34"/>
      <c r="E8" s="43"/>
      <c r="F8" s="34"/>
      <c r="G8" s="34"/>
      <c r="H8" s="34"/>
      <c r="I8" s="34"/>
      <c r="J8" s="34"/>
      <c r="K8" s="34"/>
      <c r="L8" s="34"/>
      <c r="M8" s="34"/>
      <c r="N8" s="34"/>
      <c r="O8" s="34"/>
      <c r="P8" s="44"/>
      <c r="Q8" s="34"/>
    </row>
    <row r="9" spans="1:17" ht="15" customHeight="1" x14ac:dyDescent="0.15">
      <c r="A9" s="34"/>
      <c r="B9" s="369" t="s">
        <v>34</v>
      </c>
      <c r="C9" s="369"/>
      <c r="D9" s="369"/>
      <c r="E9" s="369"/>
      <c r="F9" s="369"/>
      <c r="G9" s="369"/>
      <c r="H9" s="369"/>
      <c r="I9" s="369"/>
      <c r="J9" s="369"/>
      <c r="K9" s="369"/>
      <c r="L9" s="369"/>
      <c r="M9" s="369"/>
      <c r="N9" s="369"/>
      <c r="O9" s="369"/>
      <c r="P9" s="369"/>
      <c r="Q9" s="369"/>
    </row>
    <row r="10" spans="1:17" ht="16.5" customHeight="1" x14ac:dyDescent="0.15">
      <c r="A10" s="34"/>
      <c r="B10" s="45"/>
      <c r="C10" s="45"/>
      <c r="D10" s="45"/>
      <c r="E10" s="45"/>
      <c r="F10" s="45"/>
      <c r="G10" s="45"/>
      <c r="H10" s="45"/>
      <c r="I10" s="45"/>
      <c r="J10" s="45"/>
      <c r="K10" s="45"/>
      <c r="L10" s="45"/>
      <c r="M10" s="45"/>
      <c r="N10" s="45"/>
      <c r="O10" s="45"/>
      <c r="P10" s="45"/>
      <c r="Q10" s="46"/>
    </row>
    <row r="11" spans="1:17" ht="13.5" customHeight="1" x14ac:dyDescent="0.15">
      <c r="A11" s="370" t="s">
        <v>0</v>
      </c>
      <c r="B11" s="370"/>
      <c r="C11" s="370"/>
      <c r="D11" s="426"/>
      <c r="E11" s="407" t="str">
        <f>IF(入力シート!$D$7="","",入力シート!$D$7)</f>
        <v/>
      </c>
      <c r="F11" s="408"/>
      <c r="G11" s="408"/>
      <c r="H11" s="408"/>
      <c r="I11" s="408"/>
      <c r="J11" s="408"/>
      <c r="K11" s="408"/>
      <c r="L11" s="408"/>
      <c r="M11" s="408"/>
      <c r="N11" s="408"/>
      <c r="O11" s="408"/>
      <c r="P11" s="408"/>
      <c r="Q11" s="409"/>
    </row>
    <row r="12" spans="1:17" ht="13.5" customHeight="1" x14ac:dyDescent="0.15">
      <c r="A12" s="370"/>
      <c r="B12" s="370"/>
      <c r="C12" s="370"/>
      <c r="D12" s="426"/>
      <c r="E12" s="410"/>
      <c r="F12" s="411"/>
      <c r="G12" s="411"/>
      <c r="H12" s="411"/>
      <c r="I12" s="411"/>
      <c r="J12" s="411"/>
      <c r="K12" s="411"/>
      <c r="L12" s="411"/>
      <c r="M12" s="411"/>
      <c r="N12" s="411"/>
      <c r="O12" s="411"/>
      <c r="P12" s="411"/>
      <c r="Q12" s="412"/>
    </row>
    <row r="13" spans="1:17" ht="11.25" customHeight="1" x14ac:dyDescent="0.15">
      <c r="A13" s="47"/>
      <c r="B13" s="48"/>
      <c r="C13" s="48"/>
      <c r="D13" s="48"/>
      <c r="E13" s="48"/>
      <c r="F13" s="49"/>
      <c r="G13" s="49"/>
      <c r="H13" s="22"/>
      <c r="I13" s="22"/>
      <c r="J13" s="22"/>
      <c r="K13" s="22"/>
      <c r="L13" s="22"/>
      <c r="M13" s="22"/>
      <c r="N13" s="22"/>
      <c r="O13" s="22"/>
      <c r="P13" s="32"/>
      <c r="Q13" s="34"/>
    </row>
    <row r="14" spans="1:17" ht="14.25" customHeight="1" x14ac:dyDescent="0.15">
      <c r="A14" s="34"/>
      <c r="B14" s="48"/>
      <c r="C14" s="48"/>
      <c r="D14" s="48"/>
      <c r="E14" s="48"/>
      <c r="F14" s="49"/>
      <c r="G14" s="49"/>
      <c r="H14" s="50"/>
      <c r="I14" s="50"/>
      <c r="J14" s="368" t="s">
        <v>91</v>
      </c>
      <c r="K14" s="368"/>
      <c r="L14" s="50" t="s">
        <v>43</v>
      </c>
      <c r="M14" s="50" t="str">
        <f>IF(入力シート!$D$6="","",入力シート!$D$6)</f>
        <v/>
      </c>
      <c r="N14" s="50" t="str">
        <f>IF(入力シート!$E$6="","",入力シート!$E$6)</f>
        <v/>
      </c>
      <c r="O14" s="50" t="str">
        <f>IF(入力シート!$F$6="","",入力シート!$F$6)</f>
        <v/>
      </c>
      <c r="P14" s="44"/>
      <c r="Q14" s="44"/>
    </row>
    <row r="15" spans="1:17" ht="3" customHeight="1" thickBot="1" x14ac:dyDescent="0.2">
      <c r="A15" s="34"/>
      <c r="B15" s="34"/>
      <c r="C15" s="34"/>
      <c r="D15" s="34"/>
      <c r="E15" s="50"/>
      <c r="F15" s="50"/>
      <c r="G15" s="50"/>
      <c r="H15" s="50"/>
      <c r="I15" s="50"/>
      <c r="J15" s="50"/>
      <c r="K15" s="50"/>
      <c r="L15" s="50"/>
      <c r="M15" s="50"/>
      <c r="N15" s="50"/>
      <c r="O15" s="50"/>
      <c r="P15" s="44"/>
      <c r="Q15" s="44"/>
    </row>
    <row r="16" spans="1:17" ht="18" customHeight="1" x14ac:dyDescent="0.15">
      <c r="A16" s="402" t="s">
        <v>25</v>
      </c>
      <c r="B16" s="51" t="s">
        <v>13</v>
      </c>
      <c r="C16" s="443" t="str">
        <f>IF(入力シート!$D$12="","",入力シート!$D$12)</f>
        <v/>
      </c>
      <c r="D16" s="444"/>
      <c r="E16" s="444"/>
      <c r="F16" s="444"/>
      <c r="G16" s="444"/>
      <c r="H16" s="444"/>
      <c r="I16" s="52"/>
      <c r="J16" s="388" t="s">
        <v>29</v>
      </c>
      <c r="K16" s="389"/>
      <c r="L16" s="53" t="s">
        <v>24</v>
      </c>
      <c r="M16" s="398" t="str">
        <f>IF(入力シート!$D$17="","",入力シート!$D$17)</f>
        <v/>
      </c>
      <c r="N16" s="398"/>
      <c r="O16" s="398"/>
      <c r="P16" s="54"/>
      <c r="Q16" s="55"/>
    </row>
    <row r="17" spans="1:20" ht="8.25" customHeight="1" x14ac:dyDescent="0.15">
      <c r="A17" s="380"/>
      <c r="B17" s="56"/>
      <c r="C17" s="57"/>
      <c r="D17" s="57"/>
      <c r="E17" s="57"/>
      <c r="F17" s="57"/>
      <c r="G17" s="57"/>
      <c r="H17" s="57"/>
      <c r="I17" s="57"/>
      <c r="J17" s="390"/>
      <c r="K17" s="391"/>
      <c r="L17" s="58"/>
      <c r="M17" s="32"/>
      <c r="N17" s="32"/>
      <c r="O17" s="32"/>
      <c r="P17" s="32"/>
      <c r="Q17" s="59"/>
    </row>
    <row r="18" spans="1:20" ht="12" customHeight="1" x14ac:dyDescent="0.15">
      <c r="A18" s="380"/>
      <c r="B18" s="60" t="s">
        <v>5</v>
      </c>
      <c r="C18" s="400" t="str">
        <f>IF(入力シート!$D$11="","",入力シート!$D$11)</f>
        <v/>
      </c>
      <c r="D18" s="401"/>
      <c r="E18" s="401"/>
      <c r="F18" s="401"/>
      <c r="G18" s="401"/>
      <c r="H18" s="401"/>
      <c r="I18" s="61"/>
      <c r="J18" s="390"/>
      <c r="K18" s="391"/>
      <c r="L18" s="253" t="str">
        <f>IF(入力シート!$D$18="","",入力シート!$D$18)</f>
        <v/>
      </c>
      <c r="M18" s="254"/>
      <c r="N18" s="254"/>
      <c r="O18" s="254"/>
      <c r="P18" s="254"/>
      <c r="Q18" s="255"/>
    </row>
    <row r="19" spans="1:20" ht="15" customHeight="1" x14ac:dyDescent="0.15">
      <c r="A19" s="380"/>
      <c r="B19" s="62"/>
      <c r="C19" s="400"/>
      <c r="D19" s="401"/>
      <c r="E19" s="401"/>
      <c r="F19" s="401"/>
      <c r="G19" s="401"/>
      <c r="H19" s="401"/>
      <c r="I19" s="61"/>
      <c r="J19" s="390"/>
      <c r="K19" s="391"/>
      <c r="L19" s="253"/>
      <c r="M19" s="254"/>
      <c r="N19" s="254"/>
      <c r="O19" s="254"/>
      <c r="P19" s="254"/>
      <c r="Q19" s="255"/>
    </row>
    <row r="20" spans="1:20" ht="17.25" customHeight="1" x14ac:dyDescent="0.15">
      <c r="A20" s="380"/>
      <c r="B20" s="56" t="s">
        <v>16</v>
      </c>
      <c r="C20" s="259" t="str">
        <f>IF(入力シート!$D$14="","",入力シート!$D$14)</f>
        <v/>
      </c>
      <c r="D20" s="260"/>
      <c r="E20" s="260"/>
      <c r="F20" s="260"/>
      <c r="G20" s="260"/>
      <c r="H20" s="260"/>
      <c r="I20" s="63"/>
      <c r="J20" s="390"/>
      <c r="K20" s="391"/>
      <c r="L20" s="64" t="str">
        <f>IF(入力シート!$D$19="","",入力シート!$D$19)</f>
        <v/>
      </c>
      <c r="M20" s="65"/>
      <c r="N20" s="66"/>
      <c r="O20" s="65"/>
      <c r="P20" s="67"/>
      <c r="Q20" s="68"/>
      <c r="T20" s="2"/>
    </row>
    <row r="21" spans="1:20" ht="12" customHeight="1" x14ac:dyDescent="0.15">
      <c r="A21" s="380"/>
      <c r="B21" s="69" t="s">
        <v>6</v>
      </c>
      <c r="C21" s="57"/>
      <c r="D21" s="57"/>
      <c r="E21" s="57"/>
      <c r="F21" s="57"/>
      <c r="G21" s="57"/>
      <c r="H21" s="57"/>
      <c r="I21" s="57"/>
      <c r="J21" s="261" t="s">
        <v>28</v>
      </c>
      <c r="K21" s="262"/>
      <c r="L21" s="70" t="s">
        <v>24</v>
      </c>
      <c r="M21" s="252" t="str">
        <f>IF(入力シート!$D$20="","",入力シート!$D$20)</f>
        <v/>
      </c>
      <c r="N21" s="252"/>
      <c r="O21" s="71"/>
      <c r="P21" s="72"/>
      <c r="Q21" s="59"/>
    </row>
    <row r="22" spans="1:20" ht="12" customHeight="1" x14ac:dyDescent="0.15">
      <c r="A22" s="380"/>
      <c r="B22" s="73"/>
      <c r="C22" s="365" t="str">
        <f>IF(入力シート!$D$13="","",入力シート!$D$13)</f>
        <v/>
      </c>
      <c r="D22" s="366"/>
      <c r="E22" s="366"/>
      <c r="F22" s="366"/>
      <c r="G22" s="366"/>
      <c r="H22" s="366"/>
      <c r="I22" s="57"/>
      <c r="J22" s="263"/>
      <c r="K22" s="264"/>
      <c r="L22" s="253" t="str">
        <f>IF(入力シート!$D$21="","",入力シート!$D$21)</f>
        <v/>
      </c>
      <c r="M22" s="254"/>
      <c r="N22" s="254"/>
      <c r="O22" s="254"/>
      <c r="P22" s="254"/>
      <c r="Q22" s="255"/>
    </row>
    <row r="23" spans="1:20" ht="12" customHeight="1" x14ac:dyDescent="0.15">
      <c r="A23" s="380"/>
      <c r="B23" s="378" t="s">
        <v>32</v>
      </c>
      <c r="C23" s="365"/>
      <c r="D23" s="366"/>
      <c r="E23" s="366"/>
      <c r="F23" s="366"/>
      <c r="G23" s="366"/>
      <c r="H23" s="366"/>
      <c r="I23" s="57"/>
      <c r="J23" s="263"/>
      <c r="K23" s="264"/>
      <c r="L23" s="253"/>
      <c r="M23" s="254"/>
      <c r="N23" s="254"/>
      <c r="O23" s="254"/>
      <c r="P23" s="254"/>
      <c r="Q23" s="255"/>
    </row>
    <row r="24" spans="1:20" ht="12" customHeight="1" x14ac:dyDescent="0.15">
      <c r="A24" s="380"/>
      <c r="B24" s="378"/>
      <c r="C24" s="282" t="str">
        <f>IF(入力シート!$D$16="","",入力シート!$D$16)</f>
        <v/>
      </c>
      <c r="D24" s="267"/>
      <c r="E24" s="267"/>
      <c r="F24" s="267" t="str">
        <f>IF(入力シート!$E$16="","",入力シート!$E$16)</f>
        <v/>
      </c>
      <c r="G24" s="267" t="str">
        <f>IF(入力シート!$F$16="","",入力シート!$F$16)</f>
        <v/>
      </c>
      <c r="H24" s="267" t="str">
        <f>IF(入力シート!$G$16="","",入力シート!$G$16)</f>
        <v/>
      </c>
      <c r="I24" s="305"/>
      <c r="J24" s="263"/>
      <c r="K24" s="264"/>
      <c r="L24" s="253"/>
      <c r="M24" s="254"/>
      <c r="N24" s="254"/>
      <c r="O24" s="254"/>
      <c r="P24" s="254"/>
      <c r="Q24" s="255"/>
    </row>
    <row r="25" spans="1:20" ht="9" customHeight="1" x14ac:dyDescent="0.15">
      <c r="A25" s="380"/>
      <c r="B25" s="74"/>
      <c r="C25" s="282"/>
      <c r="D25" s="267"/>
      <c r="E25" s="267"/>
      <c r="F25" s="353"/>
      <c r="G25" s="306"/>
      <c r="H25" s="267"/>
      <c r="I25" s="306"/>
      <c r="J25" s="263"/>
      <c r="K25" s="264"/>
      <c r="L25" s="75"/>
      <c r="M25" s="45"/>
      <c r="N25" s="45"/>
      <c r="O25" s="45"/>
      <c r="P25" s="76"/>
      <c r="Q25" s="77"/>
    </row>
    <row r="26" spans="1:20" ht="11.25" customHeight="1" x14ac:dyDescent="0.15">
      <c r="A26" s="380"/>
      <c r="B26" s="78"/>
      <c r="C26" s="286" t="s">
        <v>59</v>
      </c>
      <c r="D26" s="287"/>
      <c r="E26" s="287"/>
      <c r="F26" s="287"/>
      <c r="G26" s="287"/>
      <c r="H26" s="287"/>
      <c r="I26" s="287"/>
      <c r="J26" s="265"/>
      <c r="K26" s="266"/>
      <c r="L26" s="279" t="str">
        <f>IF(入力シート!$D$22="","",入力シート!$D$22)</f>
        <v/>
      </c>
      <c r="M26" s="280"/>
      <c r="N26" s="280"/>
      <c r="O26" s="280"/>
      <c r="P26" s="280"/>
      <c r="Q26" s="281"/>
    </row>
    <row r="27" spans="1:20" ht="15" customHeight="1" x14ac:dyDescent="0.15">
      <c r="A27" s="403"/>
      <c r="B27" s="291" t="s">
        <v>26</v>
      </c>
      <c r="C27" s="418">
        <f>IF(入力シート!$D$23="0","",入力シート!$D$23)</f>
        <v>0</v>
      </c>
      <c r="D27" s="419"/>
      <c r="E27" s="331" t="s">
        <v>15</v>
      </c>
      <c r="F27" s="256" t="s">
        <v>93</v>
      </c>
      <c r="G27" s="257"/>
      <c r="H27" s="268" t="str">
        <f>IF(入力シート!$E$24="","",入力シート!$E$24)</f>
        <v/>
      </c>
      <c r="I27" s="269"/>
      <c r="J27" s="269"/>
      <c r="K27" s="269"/>
      <c r="L27" s="269"/>
      <c r="M27" s="269"/>
      <c r="N27" s="269"/>
      <c r="O27" s="269"/>
      <c r="P27" s="269"/>
      <c r="Q27" s="270"/>
    </row>
    <row r="28" spans="1:20" ht="10.5" customHeight="1" x14ac:dyDescent="0.15">
      <c r="A28" s="403"/>
      <c r="B28" s="292"/>
      <c r="C28" s="420"/>
      <c r="D28" s="421"/>
      <c r="E28" s="397"/>
      <c r="F28" s="258"/>
      <c r="G28" s="258"/>
      <c r="H28" s="271"/>
      <c r="I28" s="272"/>
      <c r="J28" s="272"/>
      <c r="K28" s="272"/>
      <c r="L28" s="272"/>
      <c r="M28" s="272"/>
      <c r="N28" s="272"/>
      <c r="O28" s="272"/>
      <c r="P28" s="272"/>
      <c r="Q28" s="273"/>
    </row>
    <row r="29" spans="1:20" ht="10.5" customHeight="1" x14ac:dyDescent="0.15">
      <c r="A29" s="337" t="s">
        <v>8</v>
      </c>
      <c r="B29" s="283" t="s">
        <v>4</v>
      </c>
      <c r="C29" s="322" t="str">
        <f>IF(入力シート!$B$42="","",入力シート!$B$42)</f>
        <v/>
      </c>
      <c r="D29" s="323"/>
      <c r="E29" s="323"/>
      <c r="F29" s="323"/>
      <c r="G29" s="323"/>
      <c r="H29" s="293" t="str">
        <f>IF(入力シート!$B$44="","",入力シート!$B$44)</f>
        <v/>
      </c>
      <c r="I29" s="293"/>
      <c r="J29" s="293"/>
      <c r="K29" s="293"/>
      <c r="L29" s="288" t="s">
        <v>81</v>
      </c>
      <c r="M29" s="288"/>
      <c r="N29" s="315" t="str">
        <f>IF(入力シート!$D$30="","",入力シート!$D$30)</f>
        <v/>
      </c>
      <c r="O29" s="315"/>
      <c r="P29" s="315"/>
      <c r="Q29" s="422"/>
    </row>
    <row r="30" spans="1:20" ht="10.5" customHeight="1" x14ac:dyDescent="0.15">
      <c r="A30" s="338"/>
      <c r="B30" s="284"/>
      <c r="C30" s="324"/>
      <c r="D30" s="300"/>
      <c r="E30" s="300"/>
      <c r="F30" s="300"/>
      <c r="G30" s="300"/>
      <c r="H30" s="294"/>
      <c r="I30" s="294"/>
      <c r="J30" s="294"/>
      <c r="K30" s="294"/>
      <c r="L30" s="289"/>
      <c r="M30" s="289"/>
      <c r="N30" s="368"/>
      <c r="O30" s="368"/>
      <c r="P30" s="368"/>
      <c r="Q30" s="423"/>
    </row>
    <row r="31" spans="1:20" ht="10.5" customHeight="1" x14ac:dyDescent="0.15">
      <c r="A31" s="338"/>
      <c r="B31" s="285"/>
      <c r="C31" s="325"/>
      <c r="D31" s="326"/>
      <c r="E31" s="326"/>
      <c r="F31" s="326"/>
      <c r="G31" s="326"/>
      <c r="H31" s="295"/>
      <c r="I31" s="295"/>
      <c r="J31" s="295"/>
      <c r="K31" s="295"/>
      <c r="L31" s="290"/>
      <c r="M31" s="290"/>
      <c r="N31" s="424"/>
      <c r="O31" s="424"/>
      <c r="P31" s="424"/>
      <c r="Q31" s="425"/>
    </row>
    <row r="32" spans="1:20" ht="12.75" customHeight="1" x14ac:dyDescent="0.15">
      <c r="A32" s="338"/>
      <c r="B32" s="386" t="s">
        <v>27</v>
      </c>
      <c r="C32" s="79"/>
      <c r="D32" s="72"/>
      <c r="E32" s="342" t="str">
        <f>IF(入力シート!$D$44="","",入力シート!$D$44)</f>
        <v/>
      </c>
      <c r="F32" s="342"/>
      <c r="G32" s="342"/>
      <c r="H32" s="340" t="s">
        <v>79</v>
      </c>
      <c r="I32" s="327" t="s">
        <v>31</v>
      </c>
      <c r="J32" s="342" t="str">
        <f>IF(入力シート!$E$44="","",入力シート!$E$44)</f>
        <v/>
      </c>
      <c r="K32" s="342"/>
      <c r="L32" s="269" t="s">
        <v>79</v>
      </c>
      <c r="M32" s="269" t="s">
        <v>11</v>
      </c>
      <c r="N32" s="335" t="str">
        <f>IF(入力シート!$F$44="","",入力シート!$F$44)</f>
        <v/>
      </c>
      <c r="O32" s="335"/>
      <c r="P32" s="327" t="s">
        <v>80</v>
      </c>
      <c r="Q32" s="80"/>
    </row>
    <row r="33" spans="1:28" ht="12.75" customHeight="1" x14ac:dyDescent="0.15">
      <c r="A33" s="338"/>
      <c r="B33" s="387"/>
      <c r="C33" s="81"/>
      <c r="D33" s="82"/>
      <c r="E33" s="343"/>
      <c r="F33" s="343"/>
      <c r="G33" s="343"/>
      <c r="H33" s="341"/>
      <c r="I33" s="328"/>
      <c r="J33" s="343"/>
      <c r="K33" s="343"/>
      <c r="L33" s="296"/>
      <c r="M33" s="296"/>
      <c r="N33" s="336"/>
      <c r="O33" s="336"/>
      <c r="P33" s="329"/>
      <c r="Q33" s="83"/>
    </row>
    <row r="34" spans="1:28" ht="21.75" customHeight="1" x14ac:dyDescent="0.15">
      <c r="A34" s="338"/>
      <c r="B34" s="344" t="s">
        <v>1</v>
      </c>
      <c r="C34" s="313" t="str">
        <f>IF(入力シート!$D$46="","",入力シート!$D$46)</f>
        <v/>
      </c>
      <c r="D34" s="314"/>
      <c r="E34" s="315" t="str">
        <f>IF(入力シート!$E$46="","",入力シート!$E$46)</f>
        <v/>
      </c>
      <c r="F34" s="316"/>
      <c r="G34" s="307" t="s">
        <v>83</v>
      </c>
      <c r="H34" s="309" t="str">
        <f>IF(入力シート!$C$27="","",入力シート!$C$27)</f>
        <v/>
      </c>
      <c r="I34" s="309"/>
      <c r="J34" s="309"/>
      <c r="K34" s="309"/>
      <c r="L34" s="309"/>
      <c r="M34" s="309"/>
      <c r="N34" s="309"/>
      <c r="O34" s="309"/>
      <c r="P34" s="309"/>
      <c r="Q34" s="310"/>
    </row>
    <row r="35" spans="1:28" ht="15" customHeight="1" x14ac:dyDescent="0.15">
      <c r="A35" s="339"/>
      <c r="B35" s="345"/>
      <c r="C35" s="84" t="s">
        <v>62</v>
      </c>
      <c r="D35" s="272" t="str">
        <f>IF(入力シート!$F$46="","",入力シート!$F$46)</f>
        <v/>
      </c>
      <c r="E35" s="272"/>
      <c r="F35" s="85" t="s">
        <v>12</v>
      </c>
      <c r="G35" s="308"/>
      <c r="H35" s="311"/>
      <c r="I35" s="311"/>
      <c r="J35" s="311"/>
      <c r="K35" s="311"/>
      <c r="L35" s="311"/>
      <c r="M35" s="311"/>
      <c r="N35" s="311"/>
      <c r="O35" s="311"/>
      <c r="P35" s="311"/>
      <c r="Q35" s="312"/>
    </row>
    <row r="36" spans="1:28" ht="17.25" customHeight="1" x14ac:dyDescent="0.15">
      <c r="A36" s="379" t="s">
        <v>42</v>
      </c>
      <c r="B36" s="86" t="s">
        <v>13</v>
      </c>
      <c r="C36" s="87"/>
      <c r="D36" s="330" t="str">
        <f>IF(入力シート!$D$34="","",入力シート!$D$34)</f>
        <v/>
      </c>
      <c r="E36" s="330"/>
      <c r="F36" s="330"/>
      <c r="G36" s="330"/>
      <c r="H36" s="330"/>
      <c r="I36" s="331"/>
      <c r="J36" s="332" t="s">
        <v>23</v>
      </c>
      <c r="K36" s="88" t="s">
        <v>9</v>
      </c>
      <c r="L36" s="327" t="str">
        <f>IF(入力シート!$D$31="","",入力シート!$D$31)</f>
        <v/>
      </c>
      <c r="M36" s="327"/>
      <c r="N36" s="71"/>
      <c r="O36" s="71"/>
      <c r="P36" s="71"/>
      <c r="Q36" s="89"/>
    </row>
    <row r="37" spans="1:28" ht="15" customHeight="1" x14ac:dyDescent="0.15">
      <c r="A37" s="380"/>
      <c r="B37" s="90"/>
      <c r="C37" s="91"/>
      <c r="D37" s="300" t="str">
        <f>IF(入力シート!$D$33="","",入力シート!$D$33)</f>
        <v/>
      </c>
      <c r="E37" s="300"/>
      <c r="F37" s="300"/>
      <c r="G37" s="300"/>
      <c r="H37" s="300"/>
      <c r="I37" s="301"/>
      <c r="J37" s="333"/>
      <c r="K37" s="302" t="str">
        <f>IF(入力シート!$D$32="","",入力シート!$D$32)</f>
        <v/>
      </c>
      <c r="L37" s="303"/>
      <c r="M37" s="303"/>
      <c r="N37" s="303"/>
      <c r="O37" s="303"/>
      <c r="P37" s="303"/>
      <c r="Q37" s="304"/>
    </row>
    <row r="38" spans="1:28" ht="15" customHeight="1" x14ac:dyDescent="0.15">
      <c r="A38" s="380"/>
      <c r="B38" s="90" t="s">
        <v>2</v>
      </c>
      <c r="C38" s="91"/>
      <c r="D38" s="300"/>
      <c r="E38" s="300"/>
      <c r="F38" s="300"/>
      <c r="G38" s="300"/>
      <c r="H38" s="300"/>
      <c r="I38" s="301"/>
      <c r="J38" s="333"/>
      <c r="K38" s="302"/>
      <c r="L38" s="303"/>
      <c r="M38" s="303"/>
      <c r="N38" s="303"/>
      <c r="O38" s="303"/>
      <c r="P38" s="303"/>
      <c r="Q38" s="304"/>
    </row>
    <row r="39" spans="1:28" ht="14.25" customHeight="1" thickBot="1" x14ac:dyDescent="0.2">
      <c r="A39" s="381"/>
      <c r="B39" s="92"/>
      <c r="C39" s="317" t="str">
        <f>IF(入力シート!$D$36="","",入力シート!$D$36)</f>
        <v/>
      </c>
      <c r="D39" s="318"/>
      <c r="E39" s="93" t="str">
        <f>IF(入力シート!$E$36="","",入力シート!$E$36)</f>
        <v/>
      </c>
      <c r="F39" s="93" t="str">
        <f>IF(入力シート!$F$36="","",入力シート!$F$36)</f>
        <v/>
      </c>
      <c r="G39" s="93" t="str">
        <f>IF(入力シート!$G$36="","",入力シート!$G$36)</f>
        <v/>
      </c>
      <c r="H39" s="94" t="s">
        <v>66</v>
      </c>
      <c r="I39" s="95"/>
      <c r="J39" s="334"/>
      <c r="K39" s="297" t="str">
        <f>IF(入力シート!$D$35="","",入力シート!$D$35)</f>
        <v/>
      </c>
      <c r="L39" s="298"/>
      <c r="M39" s="298"/>
      <c r="N39" s="298"/>
      <c r="O39" s="298"/>
      <c r="P39" s="298"/>
      <c r="Q39" s="299"/>
    </row>
    <row r="40" spans="1:28" ht="1.5" customHeight="1" x14ac:dyDescent="0.15">
      <c r="A40" s="96"/>
      <c r="B40" s="36"/>
      <c r="C40" s="34"/>
      <c r="D40" s="34"/>
      <c r="E40" s="34"/>
      <c r="F40" s="34"/>
      <c r="G40" s="34"/>
      <c r="H40" s="34"/>
      <c r="I40" s="34"/>
      <c r="J40" s="50"/>
      <c r="K40" s="97"/>
      <c r="L40" s="22"/>
      <c r="M40" s="21"/>
      <c r="N40" s="21"/>
      <c r="O40" s="34"/>
      <c r="P40" s="21"/>
      <c r="Q40" s="36"/>
    </row>
    <row r="41" spans="1:28" ht="11.25" customHeight="1" x14ac:dyDescent="0.15">
      <c r="A41" s="319" t="s">
        <v>71</v>
      </c>
      <c r="B41" s="319"/>
      <c r="C41" s="319"/>
      <c r="D41" s="319"/>
      <c r="E41" s="319"/>
      <c r="F41" s="319"/>
      <c r="G41" s="319"/>
      <c r="H41" s="319"/>
      <c r="I41" s="319"/>
      <c r="J41" s="319"/>
      <c r="K41" s="319"/>
      <c r="L41" s="319"/>
      <c r="M41" s="319"/>
      <c r="N41" s="319"/>
      <c r="O41" s="319"/>
      <c r="P41" s="319"/>
      <c r="Q41" s="319"/>
    </row>
    <row r="42" spans="1:28" ht="14.25" customHeight="1" x14ac:dyDescent="0.15">
      <c r="A42" s="319"/>
      <c r="B42" s="319"/>
      <c r="C42" s="319"/>
      <c r="D42" s="319"/>
      <c r="E42" s="319"/>
      <c r="F42" s="319"/>
      <c r="G42" s="319"/>
      <c r="H42" s="319"/>
      <c r="I42" s="319"/>
      <c r="J42" s="319"/>
      <c r="K42" s="319"/>
      <c r="L42" s="319"/>
      <c r="M42" s="319"/>
      <c r="N42" s="319"/>
      <c r="O42" s="319"/>
      <c r="P42" s="319"/>
      <c r="Q42" s="319"/>
      <c r="S42" s="392"/>
      <c r="T42" s="392"/>
      <c r="U42" s="392"/>
      <c r="V42" s="392"/>
      <c r="W42" s="392"/>
      <c r="Z42" s="4"/>
      <c r="AB42" s="3"/>
    </row>
    <row r="43" spans="1:28" ht="11.25" customHeight="1" x14ac:dyDescent="0.15">
      <c r="A43" s="34"/>
      <c r="B43" s="34"/>
      <c r="C43" s="34"/>
      <c r="D43" s="34"/>
      <c r="E43" s="34"/>
      <c r="F43" s="34"/>
      <c r="G43" s="34"/>
      <c r="H43" s="34"/>
      <c r="I43" s="34"/>
      <c r="J43" s="34"/>
      <c r="K43" s="76"/>
      <c r="L43" s="34"/>
      <c r="M43" s="34"/>
      <c r="N43" s="98"/>
      <c r="O43" s="34"/>
      <c r="P43" s="34"/>
      <c r="Q43" s="34"/>
      <c r="S43" s="392"/>
      <c r="T43" s="392"/>
      <c r="U43" s="392"/>
      <c r="V43" s="392"/>
      <c r="W43" s="392"/>
      <c r="Z43" s="4"/>
      <c r="AB43" s="3"/>
    </row>
    <row r="44" spans="1:28" ht="15.75" customHeight="1" x14ac:dyDescent="0.15">
      <c r="A44" s="350" t="s">
        <v>100</v>
      </c>
      <c r="B44" s="350"/>
      <c r="C44" s="350"/>
      <c r="D44" s="350"/>
      <c r="E44" s="350"/>
      <c r="F44" s="350"/>
      <c r="G44" s="350"/>
      <c r="H44" s="350"/>
      <c r="I44" s="350"/>
      <c r="J44" s="350"/>
      <c r="K44" s="350"/>
      <c r="L44" s="350"/>
      <c r="M44" s="350"/>
      <c r="N44" s="350"/>
      <c r="O44" s="350"/>
      <c r="P44" s="350"/>
      <c r="Q44" s="350"/>
      <c r="S44" s="3"/>
    </row>
    <row r="45" spans="1:28" ht="11.25" customHeight="1" x14ac:dyDescent="0.15">
      <c r="A45" s="350"/>
      <c r="B45" s="350"/>
      <c r="C45" s="350"/>
      <c r="D45" s="350"/>
      <c r="E45" s="350"/>
      <c r="F45" s="350"/>
      <c r="G45" s="350"/>
      <c r="H45" s="350"/>
      <c r="I45" s="350"/>
      <c r="J45" s="350"/>
      <c r="K45" s="350"/>
      <c r="L45" s="350"/>
      <c r="M45" s="350"/>
      <c r="N45" s="350"/>
      <c r="O45" s="350"/>
      <c r="P45" s="350"/>
      <c r="Q45" s="350"/>
      <c r="S45" s="3"/>
    </row>
    <row r="46" spans="1:28" ht="11.25" customHeight="1" x14ac:dyDescent="0.15">
      <c r="A46" s="350"/>
      <c r="B46" s="350"/>
      <c r="C46" s="350"/>
      <c r="D46" s="350"/>
      <c r="E46" s="350"/>
      <c r="F46" s="350"/>
      <c r="G46" s="350"/>
      <c r="H46" s="350"/>
      <c r="I46" s="350"/>
      <c r="J46" s="350"/>
      <c r="K46" s="350"/>
      <c r="L46" s="350"/>
      <c r="M46" s="350"/>
      <c r="N46" s="350"/>
      <c r="O46" s="350"/>
      <c r="P46" s="350"/>
      <c r="Q46" s="350"/>
      <c r="S46" s="3"/>
    </row>
    <row r="47" spans="1:28" ht="11.25" customHeight="1" x14ac:dyDescent="0.15">
      <c r="A47" s="350"/>
      <c r="B47" s="350"/>
      <c r="C47" s="350"/>
      <c r="D47" s="350"/>
      <c r="E47" s="350"/>
      <c r="F47" s="350"/>
      <c r="G47" s="350"/>
      <c r="H47" s="350"/>
      <c r="I47" s="350"/>
      <c r="J47" s="350"/>
      <c r="K47" s="350"/>
      <c r="L47" s="350"/>
      <c r="M47" s="350"/>
      <c r="N47" s="350"/>
      <c r="O47" s="350"/>
      <c r="P47" s="350"/>
      <c r="Q47" s="350"/>
      <c r="S47" s="3"/>
    </row>
    <row r="48" spans="1:28" ht="11.25" customHeight="1" x14ac:dyDescent="0.15">
      <c r="A48" s="350"/>
      <c r="B48" s="350"/>
      <c r="C48" s="350"/>
      <c r="D48" s="350"/>
      <c r="E48" s="350"/>
      <c r="F48" s="350"/>
      <c r="G48" s="350"/>
      <c r="H48" s="350"/>
      <c r="I48" s="350"/>
      <c r="J48" s="350"/>
      <c r="K48" s="350"/>
      <c r="L48" s="350"/>
      <c r="M48" s="350"/>
      <c r="N48" s="350"/>
      <c r="O48" s="350"/>
      <c r="P48" s="350"/>
      <c r="Q48" s="350"/>
      <c r="S48" s="3"/>
    </row>
    <row r="49" spans="1:28" ht="11.25" customHeight="1" x14ac:dyDescent="0.15">
      <c r="A49" s="350"/>
      <c r="B49" s="350"/>
      <c r="C49" s="350"/>
      <c r="D49" s="350"/>
      <c r="E49" s="350"/>
      <c r="F49" s="350"/>
      <c r="G49" s="350"/>
      <c r="H49" s="350"/>
      <c r="I49" s="350"/>
      <c r="J49" s="350"/>
      <c r="K49" s="350"/>
      <c r="L49" s="350"/>
      <c r="M49" s="350"/>
      <c r="N49" s="350"/>
      <c r="O49" s="350"/>
      <c r="P49" s="350"/>
      <c r="Q49" s="350"/>
      <c r="S49" s="3"/>
    </row>
    <row r="50" spans="1:28" ht="16.5" customHeight="1" x14ac:dyDescent="0.15">
      <c r="A50" s="350"/>
      <c r="B50" s="350"/>
      <c r="C50" s="350"/>
      <c r="D50" s="350"/>
      <c r="E50" s="350"/>
      <c r="F50" s="350"/>
      <c r="G50" s="350"/>
      <c r="H50" s="350"/>
      <c r="I50" s="350"/>
      <c r="J50" s="350"/>
      <c r="K50" s="350"/>
      <c r="L50" s="350"/>
      <c r="M50" s="350"/>
      <c r="N50" s="350"/>
      <c r="O50" s="350"/>
      <c r="P50" s="350"/>
      <c r="Q50" s="350"/>
      <c r="Z50" s="3"/>
    </row>
    <row r="51" spans="1:28" ht="14.25" customHeight="1" x14ac:dyDescent="0.15">
      <c r="A51" s="350"/>
      <c r="B51" s="350"/>
      <c r="C51" s="350"/>
      <c r="D51" s="350"/>
      <c r="E51" s="350"/>
      <c r="F51" s="350"/>
      <c r="G51" s="350"/>
      <c r="H51" s="350"/>
      <c r="I51" s="350"/>
      <c r="J51" s="350"/>
      <c r="K51" s="350"/>
      <c r="L51" s="350"/>
      <c r="M51" s="350"/>
      <c r="N51" s="350"/>
      <c r="O51" s="350"/>
      <c r="P51" s="350"/>
      <c r="Q51" s="350"/>
      <c r="S51" s="3"/>
      <c r="T51" s="394"/>
      <c r="U51" s="394"/>
      <c r="V51" s="394"/>
      <c r="W51" s="394"/>
      <c r="X51" s="394"/>
      <c r="Y51" s="394"/>
      <c r="Z51" s="394"/>
      <c r="AA51" s="394"/>
      <c r="AB51" s="394"/>
    </row>
    <row r="52" spans="1:28" ht="14.25" customHeight="1" x14ac:dyDescent="0.15">
      <c r="A52" s="350"/>
      <c r="B52" s="350"/>
      <c r="C52" s="350"/>
      <c r="D52" s="350"/>
      <c r="E52" s="350"/>
      <c r="F52" s="350"/>
      <c r="G52" s="350"/>
      <c r="H52" s="350"/>
      <c r="I52" s="350"/>
      <c r="J52" s="350"/>
      <c r="K52" s="350"/>
      <c r="L52" s="350"/>
      <c r="M52" s="350"/>
      <c r="N52" s="350"/>
      <c r="O52" s="350"/>
      <c r="P52" s="350"/>
      <c r="Q52" s="350"/>
      <c r="S52" s="3"/>
      <c r="AA52" s="395"/>
      <c r="AB52" s="395"/>
    </row>
    <row r="53" spans="1:28" ht="13.5" customHeight="1" x14ac:dyDescent="0.15">
      <c r="A53" s="99"/>
      <c r="B53" s="99"/>
      <c r="C53" s="99"/>
      <c r="D53" s="99"/>
      <c r="E53" s="99"/>
      <c r="F53" s="99"/>
      <c r="G53" s="320" t="s">
        <v>70</v>
      </c>
      <c r="H53" s="320"/>
      <c r="I53" s="100"/>
      <c r="J53" s="321" t="str">
        <f>IF(入力シート!$D$11="","",入力シート!$D$11)</f>
        <v/>
      </c>
      <c r="K53" s="321"/>
      <c r="L53" s="321"/>
      <c r="M53" s="321"/>
      <c r="N53" s="321"/>
      <c r="O53" s="321"/>
      <c r="P53" s="99"/>
      <c r="Q53" s="99"/>
      <c r="S53" s="3"/>
      <c r="AA53" s="395"/>
      <c r="AB53" s="395"/>
    </row>
    <row r="54" spans="1:28" ht="7.5" customHeight="1" x14ac:dyDescent="0.15">
      <c r="A54" s="99"/>
      <c r="B54" s="99"/>
      <c r="C54" s="99"/>
      <c r="D54" s="99"/>
      <c r="E54" s="99"/>
      <c r="F54" s="99"/>
      <c r="G54" s="320"/>
      <c r="H54" s="320"/>
      <c r="I54" s="100"/>
      <c r="J54" s="321" t="str">
        <f>IF(入力シート!$D$13="","",入力シート!$D$13)</f>
        <v/>
      </c>
      <c r="K54" s="321"/>
      <c r="L54" s="321"/>
      <c r="M54" s="321"/>
      <c r="N54" s="321"/>
      <c r="O54" s="321"/>
      <c r="P54" s="99"/>
      <c r="Q54" s="99"/>
    </row>
    <row r="55" spans="1:28" ht="7.5" customHeight="1" x14ac:dyDescent="0.15">
      <c r="A55" s="99"/>
      <c r="B55" s="99"/>
      <c r="C55" s="99"/>
      <c r="D55" s="99"/>
      <c r="E55" s="99"/>
      <c r="F55" s="99"/>
      <c r="G55" s="320"/>
      <c r="H55" s="320"/>
      <c r="I55" s="100"/>
      <c r="J55" s="321"/>
      <c r="K55" s="321"/>
      <c r="L55" s="321"/>
      <c r="M55" s="321"/>
      <c r="N55" s="321"/>
      <c r="O55" s="321"/>
      <c r="P55" s="99"/>
      <c r="Q55" s="99"/>
    </row>
    <row r="56" spans="1:28" ht="13.5" customHeight="1" thickBot="1" x14ac:dyDescent="0.2">
      <c r="A56" s="101"/>
      <c r="B56" s="101"/>
      <c r="C56" s="101"/>
      <c r="D56" s="101"/>
      <c r="E56" s="101"/>
      <c r="F56" s="101"/>
      <c r="G56" s="102"/>
      <c r="H56" s="102"/>
      <c r="I56" s="102"/>
      <c r="J56" s="103"/>
      <c r="K56" s="103"/>
      <c r="L56" s="103"/>
      <c r="M56" s="103"/>
      <c r="N56" s="103"/>
      <c r="O56" s="103"/>
      <c r="P56" s="101"/>
      <c r="Q56" s="101"/>
    </row>
    <row r="57" spans="1:28" ht="13.5" customHeight="1" thickTop="1" thickBot="1" x14ac:dyDescent="0.2">
      <c r="A57" s="358" t="s">
        <v>30</v>
      </c>
      <c r="B57" s="359"/>
      <c r="C57" s="359"/>
      <c r="D57" s="359"/>
      <c r="E57" s="359"/>
      <c r="F57" s="359"/>
      <c r="G57" s="359"/>
      <c r="H57" s="359"/>
      <c r="I57" s="359"/>
      <c r="J57" s="359"/>
      <c r="K57" s="359"/>
      <c r="L57" s="359"/>
      <c r="M57" s="359"/>
      <c r="N57" s="359"/>
      <c r="O57" s="359"/>
      <c r="P57" s="359"/>
      <c r="Q57" s="360"/>
      <c r="U57" s="393"/>
      <c r="V57" s="393"/>
      <c r="W57" s="393"/>
    </row>
    <row r="58" spans="1:28" ht="13.5" customHeight="1" thickTop="1" x14ac:dyDescent="0.15">
      <c r="A58" s="274" t="s">
        <v>84</v>
      </c>
      <c r="B58" s="275"/>
      <c r="C58" s="275"/>
      <c r="D58" s="104" t="s">
        <v>36</v>
      </c>
      <c r="E58" s="105"/>
      <c r="F58" s="105"/>
      <c r="G58" s="106"/>
      <c r="H58" s="276" t="s">
        <v>96</v>
      </c>
      <c r="I58" s="277"/>
      <c r="J58" s="277"/>
      <c r="K58" s="277"/>
      <c r="L58" s="277"/>
      <c r="M58" s="277"/>
      <c r="N58" s="277"/>
      <c r="O58" s="277"/>
      <c r="P58" s="277"/>
      <c r="Q58" s="278"/>
    </row>
    <row r="59" spans="1:28" ht="13.5" customHeight="1" x14ac:dyDescent="0.15">
      <c r="A59" s="107" t="s">
        <v>20</v>
      </c>
      <c r="B59" s="108"/>
      <c r="C59" s="109" t="s">
        <v>37</v>
      </c>
      <c r="D59" s="110"/>
      <c r="E59" s="384" t="str">
        <f>IF($E$32="","",$E$32)</f>
        <v/>
      </c>
      <c r="F59" s="384"/>
      <c r="G59" s="111"/>
      <c r="H59" s="112" t="s">
        <v>22</v>
      </c>
      <c r="I59" s="113"/>
      <c r="J59" s="114"/>
      <c r="K59" s="115" t="s">
        <v>89</v>
      </c>
      <c r="L59" s="116"/>
      <c r="M59" s="109" t="s">
        <v>39</v>
      </c>
      <c r="N59" s="117"/>
      <c r="O59" s="113"/>
      <c r="P59" s="113"/>
      <c r="Q59" s="118"/>
    </row>
    <row r="60" spans="1:28" ht="13.5" customHeight="1" x14ac:dyDescent="0.15">
      <c r="A60" s="250" t="str">
        <f>IF(入力シート!$B$40="","",入力シート!$B$40)</f>
        <v/>
      </c>
      <c r="B60" s="251"/>
      <c r="C60" s="119"/>
      <c r="D60" s="120"/>
      <c r="E60" s="385"/>
      <c r="F60" s="385"/>
      <c r="G60" s="121" t="s">
        <v>79</v>
      </c>
      <c r="H60" s="122"/>
      <c r="I60" s="123"/>
      <c r="J60" s="124" t="s">
        <v>90</v>
      </c>
      <c r="K60" s="125"/>
      <c r="L60" s="126" t="s">
        <v>88</v>
      </c>
      <c r="M60" s="127" t="s">
        <v>43</v>
      </c>
      <c r="N60" s="128" t="s">
        <v>85</v>
      </c>
      <c r="O60" s="129"/>
      <c r="P60" s="129" t="s">
        <v>86</v>
      </c>
      <c r="Q60" s="130" t="s">
        <v>87</v>
      </c>
    </row>
    <row r="61" spans="1:28" ht="13.5" customHeight="1" x14ac:dyDescent="0.15">
      <c r="A61" s="112" t="s">
        <v>21</v>
      </c>
      <c r="B61" s="108"/>
      <c r="C61" s="131" t="s">
        <v>10</v>
      </c>
      <c r="D61" s="117"/>
      <c r="E61" s="348" t="s">
        <v>11</v>
      </c>
      <c r="F61" s="348"/>
      <c r="G61" s="132"/>
      <c r="H61" s="133" t="s">
        <v>10</v>
      </c>
      <c r="I61" s="134"/>
      <c r="J61" s="348" t="s">
        <v>11</v>
      </c>
      <c r="K61" s="371"/>
      <c r="L61" s="116"/>
      <c r="M61" s="127"/>
      <c r="N61" s="129"/>
      <c r="O61" s="135" t="s">
        <v>14</v>
      </c>
      <c r="P61" s="129"/>
      <c r="Q61" s="130"/>
    </row>
    <row r="62" spans="1:28" ht="13.5" customHeight="1" thickBot="1" x14ac:dyDescent="0.2">
      <c r="A62" s="248" t="str">
        <f>IF(入力シート!$B$47="","",入力シート!$B$47)</f>
        <v/>
      </c>
      <c r="B62" s="249"/>
      <c r="C62" s="136" t="str">
        <f>IF($J$32="","",$J$32)</f>
        <v/>
      </c>
      <c r="D62" s="349" t="s">
        <v>95</v>
      </c>
      <c r="E62" s="349"/>
      <c r="F62" s="137" t="str">
        <f>IF($N$32="","",$N$32)</f>
        <v/>
      </c>
      <c r="G62" s="138" t="s">
        <v>79</v>
      </c>
      <c r="H62" s="139"/>
      <c r="I62" s="349" t="s">
        <v>95</v>
      </c>
      <c r="J62" s="383"/>
      <c r="K62" s="140"/>
      <c r="L62" s="141" t="s">
        <v>79</v>
      </c>
      <c r="M62" s="142" t="s">
        <v>43</v>
      </c>
      <c r="N62" s="143" t="s">
        <v>85</v>
      </c>
      <c r="O62" s="144"/>
      <c r="P62" s="144" t="s">
        <v>86</v>
      </c>
      <c r="Q62" s="145" t="s">
        <v>87</v>
      </c>
    </row>
    <row r="63" spans="1:28" ht="13.5" customHeight="1" thickTop="1" x14ac:dyDescent="0.15">
      <c r="A63" s="21"/>
      <c r="B63" s="376" t="s">
        <v>41</v>
      </c>
      <c r="C63" s="376"/>
      <c r="D63" s="376"/>
      <c r="E63" s="376"/>
      <c r="F63" s="376"/>
      <c r="G63" s="376"/>
      <c r="H63" s="376"/>
      <c r="I63" s="376"/>
      <c r="J63" s="376"/>
      <c r="K63" s="441" t="s">
        <v>92</v>
      </c>
      <c r="L63" s="441"/>
      <c r="M63" s="441"/>
      <c r="N63" s="441"/>
      <c r="O63" s="441"/>
      <c r="P63" s="441"/>
      <c r="Q63" s="441"/>
    </row>
    <row r="64" spans="1:28" ht="12" customHeight="1" x14ac:dyDescent="0.15">
      <c r="A64" s="34"/>
      <c r="B64" s="351"/>
      <c r="C64" s="351"/>
      <c r="D64" s="351"/>
      <c r="E64" s="351"/>
      <c r="F64" s="351"/>
      <c r="G64" s="351"/>
      <c r="H64" s="351"/>
      <c r="I64" s="351"/>
      <c r="J64" s="351"/>
      <c r="K64" s="442"/>
      <c r="L64" s="442"/>
      <c r="M64" s="442"/>
      <c r="N64" s="442"/>
      <c r="O64" s="442"/>
      <c r="P64" s="442"/>
      <c r="Q64" s="442"/>
    </row>
    <row r="65" spans="1:17" ht="19.5" customHeight="1" x14ac:dyDescent="0.15">
      <c r="A65" s="34"/>
      <c r="B65" s="34" t="s">
        <v>94</v>
      </c>
      <c r="C65" s="21" t="s">
        <v>40</v>
      </c>
      <c r="D65" s="34" t="s">
        <v>3</v>
      </c>
      <c r="E65" s="34"/>
      <c r="F65" s="34" t="s">
        <v>86</v>
      </c>
      <c r="G65" s="34"/>
      <c r="H65" s="34" t="s">
        <v>87</v>
      </c>
      <c r="I65" s="146"/>
      <c r="J65" s="146"/>
      <c r="K65" s="396"/>
      <c r="L65" s="396"/>
      <c r="M65" s="396"/>
      <c r="N65" s="396"/>
      <c r="O65" s="396"/>
      <c r="P65" s="396"/>
      <c r="Q65" s="396"/>
    </row>
    <row r="66" spans="1:17" ht="4.5" customHeight="1" x14ac:dyDescent="0.15">
      <c r="A66" s="34"/>
      <c r="B66" s="34"/>
      <c r="C66" s="34"/>
      <c r="D66" s="34"/>
      <c r="E66" s="34"/>
      <c r="F66" s="34"/>
      <c r="G66" s="34"/>
      <c r="H66" s="34"/>
      <c r="I66" s="146"/>
      <c r="J66" s="146"/>
      <c r="K66" s="21"/>
      <c r="L66" s="21"/>
      <c r="M66" s="21"/>
      <c r="N66" s="21"/>
      <c r="O66" s="21"/>
      <c r="P66" s="21"/>
      <c r="Q66" s="21"/>
    </row>
    <row r="67" spans="1:17" ht="14.25" customHeight="1" x14ac:dyDescent="0.15">
      <c r="A67" s="34"/>
      <c r="B67" s="34"/>
      <c r="C67" s="34"/>
      <c r="D67" s="34"/>
      <c r="E67" s="34"/>
      <c r="F67" s="34"/>
      <c r="G67" s="34"/>
      <c r="H67" s="34"/>
      <c r="I67" s="146" t="s">
        <v>17</v>
      </c>
      <c r="J67" s="34"/>
      <c r="K67" s="34"/>
      <c r="L67" s="32"/>
      <c r="M67" s="32"/>
      <c r="N67" s="32"/>
      <c r="O67" s="32"/>
      <c r="P67" s="32"/>
      <c r="Q67" s="32"/>
    </row>
    <row r="68" spans="1:17" ht="14.25" x14ac:dyDescent="0.15">
      <c r="A68" s="34"/>
      <c r="B68" s="34"/>
      <c r="C68" s="34"/>
      <c r="D68" s="34"/>
      <c r="E68" s="34"/>
      <c r="F68" s="34"/>
      <c r="G68" s="34"/>
      <c r="H68" s="34"/>
      <c r="I68" s="146"/>
      <c r="J68" s="146"/>
      <c r="K68" s="357"/>
      <c r="L68" s="357"/>
      <c r="M68" s="357"/>
      <c r="N68" s="357"/>
      <c r="O68" s="357"/>
      <c r="P68" s="34"/>
      <c r="Q68" s="34"/>
    </row>
    <row r="69" spans="1:17" ht="15" thickBot="1" x14ac:dyDescent="0.2">
      <c r="A69" s="34"/>
      <c r="B69" s="34"/>
      <c r="C69" s="34"/>
      <c r="D69" s="34"/>
      <c r="E69" s="34"/>
      <c r="F69" s="34"/>
      <c r="G69" s="34"/>
      <c r="H69" s="34"/>
      <c r="I69" s="146" t="s">
        <v>18</v>
      </c>
      <c r="J69" s="146"/>
      <c r="K69" s="357"/>
      <c r="L69" s="357"/>
      <c r="M69" s="357"/>
      <c r="N69" s="357"/>
      <c r="O69" s="357"/>
      <c r="P69" s="34"/>
      <c r="Q69" s="34"/>
    </row>
    <row r="70" spans="1:17" ht="12.75" customHeight="1" x14ac:dyDescent="0.15">
      <c r="A70" s="34"/>
      <c r="B70" s="34"/>
      <c r="C70" s="34"/>
      <c r="D70" s="34"/>
      <c r="E70" s="34"/>
      <c r="F70" s="34"/>
      <c r="G70" s="34"/>
      <c r="H70" s="34"/>
      <c r="I70" s="34"/>
      <c r="J70" s="429" t="str">
        <f>IF(入力シート!D8="","",入力シート!D8)</f>
        <v xml:space="preserve"> </v>
      </c>
      <c r="K70" s="430"/>
      <c r="L70" s="430"/>
      <c r="M70" s="430"/>
      <c r="N70" s="430"/>
      <c r="O70" s="430"/>
      <c r="P70" s="430"/>
      <c r="Q70" s="431"/>
    </row>
    <row r="71" spans="1:17" ht="15" customHeight="1" thickBot="1" x14ac:dyDescent="0.2">
      <c r="A71" s="34" t="s">
        <v>69</v>
      </c>
      <c r="B71" s="34"/>
      <c r="C71" s="34"/>
      <c r="D71" s="34"/>
      <c r="E71" s="34"/>
      <c r="F71" s="34"/>
      <c r="G71" s="34"/>
      <c r="H71" s="34"/>
      <c r="I71" s="34"/>
      <c r="J71" s="432"/>
      <c r="K71" s="433"/>
      <c r="L71" s="433"/>
      <c r="M71" s="433"/>
      <c r="N71" s="433"/>
      <c r="O71" s="433"/>
      <c r="P71" s="433"/>
      <c r="Q71" s="434"/>
    </row>
    <row r="72" spans="1:17" ht="15" customHeight="1" x14ac:dyDescent="0.15">
      <c r="A72" s="354" t="s">
        <v>98</v>
      </c>
      <c r="B72" s="355"/>
      <c r="C72" s="355"/>
      <c r="D72" s="356"/>
      <c r="E72" s="35" t="s">
        <v>259</v>
      </c>
      <c r="F72" s="22"/>
      <c r="G72" s="36"/>
      <c r="H72" s="36"/>
      <c r="I72" s="22"/>
      <c r="J72" s="351"/>
      <c r="K72" s="351"/>
      <c r="L72" s="352"/>
      <c r="M72" s="352"/>
      <c r="N72" s="352"/>
      <c r="O72" s="352"/>
      <c r="P72" s="352"/>
      <c r="Q72" s="352"/>
    </row>
    <row r="73" spans="1:17" ht="16.5" customHeight="1" x14ac:dyDescent="0.15">
      <c r="A73" s="34"/>
      <c r="B73" s="34"/>
      <c r="C73" s="37"/>
      <c r="D73" s="37"/>
      <c r="E73" s="22"/>
      <c r="F73" s="22"/>
      <c r="G73" s="22"/>
      <c r="H73" s="22"/>
      <c r="I73" s="22"/>
      <c r="J73" s="399"/>
      <c r="K73" s="399"/>
      <c r="L73" s="399"/>
      <c r="M73" s="399"/>
      <c r="N73" s="399"/>
      <c r="O73" s="399"/>
      <c r="P73" s="399"/>
      <c r="Q73" s="399"/>
    </row>
    <row r="74" spans="1:17" ht="19.5" customHeight="1" x14ac:dyDescent="0.15">
      <c r="A74" s="367" t="s">
        <v>33</v>
      </c>
      <c r="B74" s="368"/>
      <c r="C74" s="368"/>
      <c r="D74" s="368"/>
      <c r="E74" s="368"/>
      <c r="F74" s="368"/>
      <c r="G74" s="368"/>
      <c r="H74" s="368"/>
      <c r="I74" s="368"/>
      <c r="J74" s="368"/>
      <c r="K74" s="368"/>
      <c r="L74" s="368"/>
      <c r="M74" s="368"/>
      <c r="N74" s="368"/>
      <c r="O74" s="368"/>
      <c r="P74" s="368"/>
      <c r="Q74" s="368"/>
    </row>
    <row r="75" spans="1:17" ht="13.5" customHeight="1" x14ac:dyDescent="0.15">
      <c r="A75" s="147"/>
      <c r="B75" s="42"/>
      <c r="C75" s="42"/>
      <c r="D75" s="42"/>
      <c r="E75" s="42"/>
      <c r="F75" s="42"/>
      <c r="G75" s="42"/>
      <c r="H75" s="42"/>
      <c r="I75" s="42"/>
      <c r="J75" s="42"/>
      <c r="K75" s="42"/>
      <c r="L75" s="42"/>
      <c r="M75" s="42"/>
      <c r="N75" s="42"/>
      <c r="O75" s="42"/>
      <c r="P75" s="42"/>
      <c r="Q75" s="34"/>
    </row>
    <row r="76" spans="1:17" ht="13.5" customHeight="1" x14ac:dyDescent="0.15">
      <c r="A76" s="357" t="s">
        <v>99</v>
      </c>
      <c r="B76" s="357"/>
      <c r="C76" s="357"/>
      <c r="D76" s="357"/>
      <c r="E76" s="357"/>
      <c r="F76" s="357"/>
      <c r="G76" s="357"/>
      <c r="H76" s="42"/>
      <c r="I76" s="42"/>
      <c r="J76" s="42"/>
      <c r="K76" s="42"/>
      <c r="L76" s="42"/>
      <c r="M76" s="42"/>
      <c r="N76" s="42"/>
      <c r="O76" s="42"/>
      <c r="P76" s="42"/>
      <c r="Q76" s="34"/>
    </row>
    <row r="77" spans="1:17" ht="16.5" customHeight="1" x14ac:dyDescent="0.15">
      <c r="A77" s="34"/>
      <c r="B77" s="34"/>
      <c r="C77" s="34"/>
      <c r="D77" s="34"/>
      <c r="E77" s="43"/>
      <c r="F77" s="34"/>
      <c r="G77" s="34"/>
      <c r="H77" s="34"/>
      <c r="I77" s="34"/>
      <c r="J77" s="34"/>
      <c r="K77" s="34"/>
      <c r="L77" s="34"/>
      <c r="M77" s="34"/>
      <c r="N77" s="34"/>
      <c r="O77" s="34"/>
      <c r="P77" s="44"/>
      <c r="Q77" s="34"/>
    </row>
    <row r="78" spans="1:17" ht="15" customHeight="1" x14ac:dyDescent="0.15">
      <c r="A78" s="34"/>
      <c r="B78" s="369" t="s">
        <v>34</v>
      </c>
      <c r="C78" s="369"/>
      <c r="D78" s="369"/>
      <c r="E78" s="369"/>
      <c r="F78" s="369"/>
      <c r="G78" s="369"/>
      <c r="H78" s="369"/>
      <c r="I78" s="369"/>
      <c r="J78" s="369"/>
      <c r="K78" s="369"/>
      <c r="L78" s="369"/>
      <c r="M78" s="369"/>
      <c r="N78" s="369"/>
      <c r="O78" s="369"/>
      <c r="P78" s="369"/>
      <c r="Q78" s="369"/>
    </row>
    <row r="79" spans="1:17" ht="16.5" customHeight="1" x14ac:dyDescent="0.15">
      <c r="A79" s="34"/>
      <c r="B79" s="45"/>
      <c r="C79" s="45"/>
      <c r="D79" s="45"/>
      <c r="E79" s="45"/>
      <c r="F79" s="45"/>
      <c r="G79" s="45"/>
      <c r="H79" s="45"/>
      <c r="I79" s="45"/>
      <c r="J79" s="45"/>
      <c r="K79" s="45"/>
      <c r="L79" s="45"/>
      <c r="M79" s="45"/>
      <c r="N79" s="45"/>
      <c r="O79" s="45"/>
      <c r="P79" s="45"/>
      <c r="Q79" s="46"/>
    </row>
    <row r="80" spans="1:17" ht="27" customHeight="1" x14ac:dyDescent="0.15">
      <c r="A80" s="370" t="s">
        <v>0</v>
      </c>
      <c r="B80" s="370"/>
      <c r="C80" s="370"/>
      <c r="D80" s="370"/>
      <c r="E80" s="407" t="str">
        <f>IF(入力シート!$D$7="","",入力シート!$D$7)</f>
        <v/>
      </c>
      <c r="F80" s="408"/>
      <c r="G80" s="408"/>
      <c r="H80" s="408"/>
      <c r="I80" s="408"/>
      <c r="J80" s="408"/>
      <c r="K80" s="408"/>
      <c r="L80" s="408"/>
      <c r="M80" s="408"/>
      <c r="N80" s="408"/>
      <c r="O80" s="408"/>
      <c r="P80" s="408"/>
      <c r="Q80" s="409"/>
    </row>
    <row r="81" spans="1:17" ht="11.25" customHeight="1" x14ac:dyDescent="0.15">
      <c r="A81" s="47"/>
      <c r="B81" s="48"/>
      <c r="C81" s="48"/>
      <c r="D81" s="48"/>
      <c r="E81" s="410"/>
      <c r="F81" s="411"/>
      <c r="G81" s="411"/>
      <c r="H81" s="411"/>
      <c r="I81" s="411"/>
      <c r="J81" s="411"/>
      <c r="K81" s="411"/>
      <c r="L81" s="411"/>
      <c r="M81" s="411"/>
      <c r="N81" s="411"/>
      <c r="O81" s="411"/>
      <c r="P81" s="411"/>
      <c r="Q81" s="412"/>
    </row>
    <row r="82" spans="1:17" ht="11.25" customHeight="1" x14ac:dyDescent="0.15">
      <c r="A82" s="47"/>
      <c r="B82" s="48"/>
      <c r="C82" s="48"/>
      <c r="D82" s="48"/>
      <c r="E82" s="48"/>
      <c r="F82" s="49"/>
      <c r="G82" s="49"/>
      <c r="H82" s="22"/>
      <c r="I82" s="22"/>
      <c r="J82" s="22"/>
      <c r="K82" s="22"/>
      <c r="L82" s="22"/>
      <c r="M82" s="22"/>
      <c r="N82" s="22"/>
      <c r="O82" s="22"/>
      <c r="P82" s="32"/>
      <c r="Q82" s="34"/>
    </row>
    <row r="83" spans="1:17" ht="14.25" customHeight="1" x14ac:dyDescent="0.15">
      <c r="A83" s="34"/>
      <c r="B83" s="48"/>
      <c r="C83" s="48"/>
      <c r="D83" s="48"/>
      <c r="E83" s="48"/>
      <c r="F83" s="49"/>
      <c r="G83" s="49"/>
      <c r="H83" s="50"/>
      <c r="I83" s="50"/>
      <c r="J83" s="368" t="s">
        <v>44</v>
      </c>
      <c r="K83" s="368"/>
      <c r="L83" s="50" t="s">
        <v>43</v>
      </c>
      <c r="M83" s="50" t="str">
        <f>IF(入力シート!$D$6="","",入力シート!$D$6)</f>
        <v/>
      </c>
      <c r="N83" s="50" t="str">
        <f>IF(入力シート!$E$6="","",入力シート!$E$6)</f>
        <v/>
      </c>
      <c r="O83" s="50" t="str">
        <f>IF(入力シート!$F$6="","",入力シート!$F$6)</f>
        <v/>
      </c>
      <c r="P83" s="44"/>
      <c r="Q83" s="44"/>
    </row>
    <row r="84" spans="1:17" ht="3" customHeight="1" thickBot="1" x14ac:dyDescent="0.2">
      <c r="A84" s="34"/>
      <c r="B84" s="34"/>
      <c r="C84" s="34"/>
      <c r="D84" s="34"/>
      <c r="E84" s="50"/>
      <c r="F84" s="50"/>
      <c r="G84" s="50"/>
      <c r="H84" s="50"/>
      <c r="I84" s="50"/>
      <c r="J84" s="50"/>
      <c r="K84" s="50"/>
      <c r="L84" s="50"/>
      <c r="M84" s="50"/>
      <c r="N84" s="50"/>
      <c r="O84" s="50"/>
      <c r="P84" s="44"/>
      <c r="Q84" s="44"/>
    </row>
    <row r="85" spans="1:17" ht="18" customHeight="1" x14ac:dyDescent="0.15">
      <c r="A85" s="402" t="s">
        <v>25</v>
      </c>
      <c r="B85" s="51" t="s">
        <v>13</v>
      </c>
      <c r="C85" s="427" t="str">
        <f>IF(入力シート!$D$12="","",入力シート!$D$12)</f>
        <v/>
      </c>
      <c r="D85" s="428"/>
      <c r="E85" s="428"/>
      <c r="F85" s="428"/>
      <c r="G85" s="428"/>
      <c r="H85" s="428"/>
      <c r="I85" s="148"/>
      <c r="J85" s="388" t="s">
        <v>29</v>
      </c>
      <c r="K85" s="389"/>
      <c r="L85" s="53" t="s">
        <v>9</v>
      </c>
      <c r="M85" s="398" t="str">
        <f>IF(入力シート!$D$17="","",入力シート!$D$17)</f>
        <v/>
      </c>
      <c r="N85" s="398"/>
      <c r="O85" s="398"/>
      <c r="P85" s="54"/>
      <c r="Q85" s="55"/>
    </row>
    <row r="86" spans="1:17" ht="8.25" customHeight="1" x14ac:dyDescent="0.15">
      <c r="A86" s="380"/>
      <c r="B86" s="56"/>
      <c r="C86" s="57"/>
      <c r="D86" s="57"/>
      <c r="E86" s="57"/>
      <c r="F86" s="57"/>
      <c r="G86" s="57"/>
      <c r="H86" s="57"/>
      <c r="I86" s="57"/>
      <c r="J86" s="390"/>
      <c r="K86" s="391"/>
      <c r="L86" s="149"/>
      <c r="M86" s="32"/>
      <c r="N86" s="32"/>
      <c r="O86" s="32"/>
      <c r="P86" s="32"/>
      <c r="Q86" s="59"/>
    </row>
    <row r="87" spans="1:17" ht="12" customHeight="1" x14ac:dyDescent="0.15">
      <c r="A87" s="380"/>
      <c r="B87" s="60" t="s">
        <v>5</v>
      </c>
      <c r="C87" s="400" t="str">
        <f>IF(入力シート!$D$11="","",入力シート!$D$11)</f>
        <v/>
      </c>
      <c r="D87" s="401"/>
      <c r="E87" s="401"/>
      <c r="F87" s="401"/>
      <c r="G87" s="401"/>
      <c r="H87" s="401"/>
      <c r="I87" s="61"/>
      <c r="J87" s="390"/>
      <c r="K87" s="391"/>
      <c r="L87" s="253" t="str">
        <f>IF(入力シート!$D$18="","",入力シート!$D$18)</f>
        <v/>
      </c>
      <c r="M87" s="254"/>
      <c r="N87" s="254"/>
      <c r="O87" s="254"/>
      <c r="P87" s="254"/>
      <c r="Q87" s="255"/>
    </row>
    <row r="88" spans="1:17" ht="15" customHeight="1" x14ac:dyDescent="0.15">
      <c r="A88" s="380"/>
      <c r="B88" s="62"/>
      <c r="C88" s="400"/>
      <c r="D88" s="401"/>
      <c r="E88" s="401"/>
      <c r="F88" s="401"/>
      <c r="G88" s="401"/>
      <c r="H88" s="401"/>
      <c r="I88" s="61"/>
      <c r="J88" s="390"/>
      <c r="K88" s="391"/>
      <c r="L88" s="253"/>
      <c r="M88" s="254"/>
      <c r="N88" s="254"/>
      <c r="O88" s="254"/>
      <c r="P88" s="254"/>
      <c r="Q88" s="255"/>
    </row>
    <row r="89" spans="1:17" ht="17.25" customHeight="1" x14ac:dyDescent="0.15">
      <c r="A89" s="380"/>
      <c r="B89" s="56" t="s">
        <v>13</v>
      </c>
      <c r="C89" s="259" t="str">
        <f>IF(入力シート!$D$14="","",入力シート!$D$14)</f>
        <v/>
      </c>
      <c r="D89" s="260"/>
      <c r="E89" s="260"/>
      <c r="F89" s="260"/>
      <c r="G89" s="260"/>
      <c r="H89" s="260"/>
      <c r="I89" s="63"/>
      <c r="J89" s="390"/>
      <c r="K89" s="391"/>
      <c r="L89" s="150" t="str">
        <f>IF(入力シート!$D$19="","",入力シート!$D$19)</f>
        <v/>
      </c>
      <c r="M89" s="65"/>
      <c r="N89" s="66"/>
      <c r="O89" s="65"/>
      <c r="P89" s="67"/>
      <c r="Q89" s="68"/>
    </row>
    <row r="90" spans="1:17" ht="12" customHeight="1" x14ac:dyDescent="0.15">
      <c r="A90" s="380"/>
      <c r="B90" s="69" t="s">
        <v>6</v>
      </c>
      <c r="C90" s="57"/>
      <c r="D90" s="57"/>
      <c r="E90" s="57"/>
      <c r="F90" s="57"/>
      <c r="G90" s="57"/>
      <c r="H90" s="57"/>
      <c r="I90" s="57"/>
      <c r="J90" s="261" t="s">
        <v>28</v>
      </c>
      <c r="K90" s="262"/>
      <c r="L90" s="70" t="s">
        <v>9</v>
      </c>
      <c r="M90" s="252" t="str">
        <f>IF(入力シート!$D$20="","",入力シート!$D$20)</f>
        <v/>
      </c>
      <c r="N90" s="252"/>
      <c r="O90" s="71"/>
      <c r="P90" s="72"/>
      <c r="Q90" s="59"/>
    </row>
    <row r="91" spans="1:17" ht="12" customHeight="1" x14ac:dyDescent="0.15">
      <c r="A91" s="380"/>
      <c r="B91" s="73"/>
      <c r="C91" s="365" t="str">
        <f>IF(入力シート!$D$13="","",入力シート!$D$13)</f>
        <v/>
      </c>
      <c r="D91" s="366"/>
      <c r="E91" s="366"/>
      <c r="F91" s="366"/>
      <c r="G91" s="366"/>
      <c r="H91" s="366"/>
      <c r="I91" s="57"/>
      <c r="J91" s="263"/>
      <c r="K91" s="264"/>
      <c r="L91" s="253" t="str">
        <f>IF(入力シート!$D$21="","",入力シート!$D$21)</f>
        <v/>
      </c>
      <c r="M91" s="254"/>
      <c r="N91" s="254"/>
      <c r="O91" s="254"/>
      <c r="P91" s="254"/>
      <c r="Q91" s="255"/>
    </row>
    <row r="92" spans="1:17" ht="12" customHeight="1" x14ac:dyDescent="0.15">
      <c r="A92" s="380"/>
      <c r="B92" s="378" t="s">
        <v>32</v>
      </c>
      <c r="C92" s="365"/>
      <c r="D92" s="366"/>
      <c r="E92" s="366"/>
      <c r="F92" s="366"/>
      <c r="G92" s="366"/>
      <c r="H92" s="366"/>
      <c r="I92" s="57"/>
      <c r="J92" s="263"/>
      <c r="K92" s="264"/>
      <c r="L92" s="253"/>
      <c r="M92" s="254"/>
      <c r="N92" s="254"/>
      <c r="O92" s="254"/>
      <c r="P92" s="254"/>
      <c r="Q92" s="255"/>
    </row>
    <row r="93" spans="1:17" ht="12" customHeight="1" x14ac:dyDescent="0.15">
      <c r="A93" s="380"/>
      <c r="B93" s="378"/>
      <c r="C93" s="282" t="str">
        <f>IF(入力シート!$D$16="","",入力シート!$D$16)</f>
        <v/>
      </c>
      <c r="D93" s="267"/>
      <c r="E93" s="267"/>
      <c r="F93" s="267" t="str">
        <f>IF(入力シート!$E$16="","",入力シート!$E$16)</f>
        <v/>
      </c>
      <c r="G93" s="267" t="str">
        <f>IF(入力シート!$F$16="","",入力シート!$F$16)</f>
        <v/>
      </c>
      <c r="H93" s="267" t="str">
        <f>IF(入力シート!$G$16="","",入力シート!$G$16)</f>
        <v/>
      </c>
      <c r="I93" s="305"/>
      <c r="J93" s="263"/>
      <c r="K93" s="264"/>
      <c r="L93" s="253"/>
      <c r="M93" s="254"/>
      <c r="N93" s="254"/>
      <c r="O93" s="254"/>
      <c r="P93" s="254"/>
      <c r="Q93" s="255"/>
    </row>
    <row r="94" spans="1:17" ht="9" customHeight="1" x14ac:dyDescent="0.15">
      <c r="A94" s="380"/>
      <c r="B94" s="74"/>
      <c r="C94" s="282"/>
      <c r="D94" s="267"/>
      <c r="E94" s="267"/>
      <c r="F94" s="353"/>
      <c r="G94" s="306"/>
      <c r="H94" s="267"/>
      <c r="I94" s="306"/>
      <c r="J94" s="263"/>
      <c r="K94" s="264"/>
      <c r="L94" s="75"/>
      <c r="M94" s="45"/>
      <c r="N94" s="45"/>
      <c r="O94" s="45"/>
      <c r="P94" s="76"/>
      <c r="Q94" s="77"/>
    </row>
    <row r="95" spans="1:17" ht="11.25" customHeight="1" x14ac:dyDescent="0.15">
      <c r="A95" s="380"/>
      <c r="B95" s="78"/>
      <c r="C95" s="286" t="s">
        <v>59</v>
      </c>
      <c r="D95" s="287"/>
      <c r="E95" s="287"/>
      <c r="F95" s="287"/>
      <c r="G95" s="287"/>
      <c r="H95" s="287"/>
      <c r="I95" s="287"/>
      <c r="J95" s="265"/>
      <c r="K95" s="266"/>
      <c r="L95" s="279" t="str">
        <f>IF(入力シート!$D$22="","",入力シート!$D$22)</f>
        <v/>
      </c>
      <c r="M95" s="280"/>
      <c r="N95" s="280"/>
      <c r="O95" s="280"/>
      <c r="P95" s="280"/>
      <c r="Q95" s="281"/>
    </row>
    <row r="96" spans="1:17" ht="15" customHeight="1" x14ac:dyDescent="0.15">
      <c r="A96" s="403"/>
      <c r="B96" s="291" t="s">
        <v>26</v>
      </c>
      <c r="C96" s="372">
        <f>IF(入力シート!$D$23="0","",入力シート!$D$23)</f>
        <v>0</v>
      </c>
      <c r="D96" s="373"/>
      <c r="E96" s="331" t="s">
        <v>15</v>
      </c>
      <c r="F96" s="256" t="s">
        <v>93</v>
      </c>
      <c r="G96" s="257"/>
      <c r="H96" s="268" t="str">
        <f>IF(入力シート!$E$24="","",入力シート!$E$24)</f>
        <v/>
      </c>
      <c r="I96" s="269"/>
      <c r="J96" s="269"/>
      <c r="K96" s="269"/>
      <c r="L96" s="269"/>
      <c r="M96" s="269"/>
      <c r="N96" s="269"/>
      <c r="O96" s="269"/>
      <c r="P96" s="269"/>
      <c r="Q96" s="270"/>
    </row>
    <row r="97" spans="1:17" ht="10.5" customHeight="1" x14ac:dyDescent="0.15">
      <c r="A97" s="403"/>
      <c r="B97" s="292"/>
      <c r="C97" s="374"/>
      <c r="D97" s="375"/>
      <c r="E97" s="397"/>
      <c r="F97" s="258"/>
      <c r="G97" s="258"/>
      <c r="H97" s="271"/>
      <c r="I97" s="272"/>
      <c r="J97" s="272"/>
      <c r="K97" s="272"/>
      <c r="L97" s="272"/>
      <c r="M97" s="272"/>
      <c r="N97" s="272"/>
      <c r="O97" s="272"/>
      <c r="P97" s="272"/>
      <c r="Q97" s="273"/>
    </row>
    <row r="98" spans="1:17" ht="10.5" customHeight="1" x14ac:dyDescent="0.15">
      <c r="A98" s="337" t="s">
        <v>8</v>
      </c>
      <c r="B98" s="283" t="s">
        <v>4</v>
      </c>
      <c r="C98" s="322" t="str">
        <f>IF(入力シート!$B$42="","",入力シート!$B$42)</f>
        <v/>
      </c>
      <c r="D98" s="323"/>
      <c r="E98" s="323"/>
      <c r="F98" s="323"/>
      <c r="G98" s="323"/>
      <c r="H98" s="293" t="str">
        <f>IF(入力シート!$B$44="","",入力シート!$B$44)</f>
        <v/>
      </c>
      <c r="I98" s="293"/>
      <c r="J98" s="293"/>
      <c r="K98" s="293"/>
      <c r="L98" s="288" t="s">
        <v>81</v>
      </c>
      <c r="M98" s="288"/>
      <c r="N98" s="315" t="str">
        <f>IF(入力シート!$D$30="","",入力シート!$D$30)</f>
        <v/>
      </c>
      <c r="O98" s="315"/>
      <c r="P98" s="315"/>
      <c r="Q98" s="422"/>
    </row>
    <row r="99" spans="1:17" ht="10.5" customHeight="1" x14ac:dyDescent="0.15">
      <c r="A99" s="338"/>
      <c r="B99" s="284"/>
      <c r="C99" s="324"/>
      <c r="D99" s="300"/>
      <c r="E99" s="300"/>
      <c r="F99" s="300"/>
      <c r="G99" s="300"/>
      <c r="H99" s="294"/>
      <c r="I99" s="294"/>
      <c r="J99" s="294"/>
      <c r="K99" s="294"/>
      <c r="L99" s="289"/>
      <c r="M99" s="289"/>
      <c r="N99" s="368"/>
      <c r="O99" s="368"/>
      <c r="P99" s="368"/>
      <c r="Q99" s="423"/>
    </row>
    <row r="100" spans="1:17" ht="10.5" customHeight="1" x14ac:dyDescent="0.15">
      <c r="A100" s="338"/>
      <c r="B100" s="285"/>
      <c r="C100" s="325"/>
      <c r="D100" s="326"/>
      <c r="E100" s="326"/>
      <c r="F100" s="326"/>
      <c r="G100" s="326"/>
      <c r="H100" s="295"/>
      <c r="I100" s="295"/>
      <c r="J100" s="295"/>
      <c r="K100" s="295"/>
      <c r="L100" s="290"/>
      <c r="M100" s="290"/>
      <c r="N100" s="424"/>
      <c r="O100" s="424"/>
      <c r="P100" s="424"/>
      <c r="Q100" s="425"/>
    </row>
    <row r="101" spans="1:17" ht="12.75" customHeight="1" x14ac:dyDescent="0.15">
      <c r="A101" s="338"/>
      <c r="B101" s="386" t="s">
        <v>27</v>
      </c>
      <c r="C101" s="79"/>
      <c r="D101" s="72"/>
      <c r="E101" s="342" t="str">
        <f>IF(入力シート!$D$44="","",入力シート!$D$44)</f>
        <v/>
      </c>
      <c r="F101" s="342"/>
      <c r="G101" s="342"/>
      <c r="H101" s="340" t="s">
        <v>79</v>
      </c>
      <c r="I101" s="327" t="s">
        <v>31</v>
      </c>
      <c r="J101" s="342" t="str">
        <f>IF(入力シート!$E$44="","",入力シート!$E$44)</f>
        <v/>
      </c>
      <c r="K101" s="342"/>
      <c r="L101" s="269" t="s">
        <v>79</v>
      </c>
      <c r="M101" s="269" t="s">
        <v>11</v>
      </c>
      <c r="N101" s="335" t="str">
        <f>IF(入力シート!$F$44="","",入力シート!$F$44)</f>
        <v/>
      </c>
      <c r="O101" s="335"/>
      <c r="P101" s="327" t="s">
        <v>80</v>
      </c>
      <c r="Q101" s="80"/>
    </row>
    <row r="102" spans="1:17" ht="12.75" customHeight="1" x14ac:dyDescent="0.15">
      <c r="A102" s="338"/>
      <c r="B102" s="387"/>
      <c r="C102" s="81"/>
      <c r="D102" s="82"/>
      <c r="E102" s="343"/>
      <c r="F102" s="343"/>
      <c r="G102" s="343"/>
      <c r="H102" s="341"/>
      <c r="I102" s="328"/>
      <c r="J102" s="343"/>
      <c r="K102" s="343"/>
      <c r="L102" s="296"/>
      <c r="M102" s="296"/>
      <c r="N102" s="336"/>
      <c r="O102" s="336"/>
      <c r="P102" s="329"/>
      <c r="Q102" s="83"/>
    </row>
    <row r="103" spans="1:17" ht="21.75" customHeight="1" x14ac:dyDescent="0.15">
      <c r="A103" s="338"/>
      <c r="B103" s="344" t="s">
        <v>1</v>
      </c>
      <c r="C103" s="313" t="str">
        <f>IF(入力シート!$D$46="","",入力シート!$D$46)</f>
        <v/>
      </c>
      <c r="D103" s="314"/>
      <c r="E103" s="315" t="str">
        <f>IF(入力シート!$E$46="","",入力シート!$E$46)</f>
        <v/>
      </c>
      <c r="F103" s="316"/>
      <c r="G103" s="307" t="s">
        <v>83</v>
      </c>
      <c r="H103" s="309" t="str">
        <f>IF(入力シート!$C$27="","",入力シート!$C$27)</f>
        <v/>
      </c>
      <c r="I103" s="309"/>
      <c r="J103" s="309"/>
      <c r="K103" s="309"/>
      <c r="L103" s="309"/>
      <c r="M103" s="309"/>
      <c r="N103" s="309"/>
      <c r="O103" s="309"/>
      <c r="P103" s="309"/>
      <c r="Q103" s="310"/>
    </row>
    <row r="104" spans="1:17" ht="15" customHeight="1" x14ac:dyDescent="0.15">
      <c r="A104" s="339"/>
      <c r="B104" s="345"/>
      <c r="C104" s="84" t="s">
        <v>62</v>
      </c>
      <c r="D104" s="272" t="str">
        <f>IF(入力シート!$F$46="","",入力シート!$F$46)</f>
        <v/>
      </c>
      <c r="E104" s="272"/>
      <c r="F104" s="85" t="s">
        <v>12</v>
      </c>
      <c r="G104" s="308"/>
      <c r="H104" s="311"/>
      <c r="I104" s="311"/>
      <c r="J104" s="311"/>
      <c r="K104" s="311"/>
      <c r="L104" s="311"/>
      <c r="M104" s="311"/>
      <c r="N104" s="311"/>
      <c r="O104" s="311"/>
      <c r="P104" s="311"/>
      <c r="Q104" s="312"/>
    </row>
    <row r="105" spans="1:17" ht="17.25" customHeight="1" x14ac:dyDescent="0.15">
      <c r="A105" s="379" t="s">
        <v>42</v>
      </c>
      <c r="B105" s="86" t="s">
        <v>13</v>
      </c>
      <c r="C105" s="87"/>
      <c r="D105" s="269" t="str">
        <f>IF(入力シート!$D$34="","",入力シート!$D$34)</f>
        <v/>
      </c>
      <c r="E105" s="269"/>
      <c r="F105" s="269"/>
      <c r="G105" s="269"/>
      <c r="H105" s="269"/>
      <c r="I105" s="382"/>
      <c r="J105" s="332" t="s">
        <v>23</v>
      </c>
      <c r="K105" s="88" t="s">
        <v>9</v>
      </c>
      <c r="L105" s="327" t="str">
        <f>IF(入力シート!$D$31="","",入力シート!$D$31)</f>
        <v/>
      </c>
      <c r="M105" s="327"/>
      <c r="N105" s="71"/>
      <c r="O105" s="71"/>
      <c r="P105" s="71"/>
      <c r="Q105" s="89"/>
    </row>
    <row r="106" spans="1:17" ht="15" customHeight="1" x14ac:dyDescent="0.15">
      <c r="A106" s="380"/>
      <c r="B106" s="90"/>
      <c r="C106" s="91"/>
      <c r="D106" s="300" t="str">
        <f>IF(入力シート!$D$33="","",入力シート!$D$33)</f>
        <v/>
      </c>
      <c r="E106" s="300"/>
      <c r="F106" s="300"/>
      <c r="G106" s="300"/>
      <c r="H106" s="300"/>
      <c r="I106" s="301"/>
      <c r="J106" s="333"/>
      <c r="K106" s="302" t="str">
        <f>IF(入力シート!$D$32="","",入力シート!$D$32)</f>
        <v/>
      </c>
      <c r="L106" s="303"/>
      <c r="M106" s="303"/>
      <c r="N106" s="303"/>
      <c r="O106" s="303"/>
      <c r="P106" s="303"/>
      <c r="Q106" s="304"/>
    </row>
    <row r="107" spans="1:17" ht="15" customHeight="1" x14ac:dyDescent="0.15">
      <c r="A107" s="380"/>
      <c r="B107" s="90" t="s">
        <v>2</v>
      </c>
      <c r="C107" s="91"/>
      <c r="D107" s="300"/>
      <c r="E107" s="300"/>
      <c r="F107" s="300"/>
      <c r="G107" s="300"/>
      <c r="H107" s="300"/>
      <c r="I107" s="301"/>
      <c r="J107" s="333"/>
      <c r="K107" s="302"/>
      <c r="L107" s="303"/>
      <c r="M107" s="303"/>
      <c r="N107" s="303"/>
      <c r="O107" s="303"/>
      <c r="P107" s="303"/>
      <c r="Q107" s="304"/>
    </row>
    <row r="108" spans="1:17" ht="14.25" customHeight="1" thickBot="1" x14ac:dyDescent="0.2">
      <c r="A108" s="381"/>
      <c r="B108" s="92"/>
      <c r="C108" s="317" t="str">
        <f>IF(入力シート!$D$36="","",入力シート!$D$36)</f>
        <v/>
      </c>
      <c r="D108" s="318"/>
      <c r="E108" s="93" t="str">
        <f>IF(入力シート!$E$36="","",入力シート!$E$36)</f>
        <v/>
      </c>
      <c r="F108" s="93" t="str">
        <f>IF(入力シート!$F$36="","",入力シート!$F$36)</f>
        <v/>
      </c>
      <c r="G108" s="93" t="str">
        <f>IF(入力シート!$G$36="","",入力シート!$G$36)</f>
        <v/>
      </c>
      <c r="H108" s="94" t="s">
        <v>66</v>
      </c>
      <c r="I108" s="95"/>
      <c r="J108" s="334"/>
      <c r="K108" s="297" t="str">
        <f>IF(入力シート!$D$35="","",入力シート!$D$35)</f>
        <v/>
      </c>
      <c r="L108" s="298"/>
      <c r="M108" s="298"/>
      <c r="N108" s="298"/>
      <c r="O108" s="298"/>
      <c r="P108" s="298"/>
      <c r="Q108" s="299"/>
    </row>
    <row r="109" spans="1:17" ht="1.5" customHeight="1" x14ac:dyDescent="0.15">
      <c r="A109" s="151"/>
      <c r="B109" s="90"/>
      <c r="C109" s="36"/>
      <c r="D109" s="36"/>
      <c r="E109" s="152"/>
      <c r="F109" s="152"/>
      <c r="G109" s="152"/>
      <c r="H109" s="34"/>
      <c r="I109" s="152"/>
      <c r="J109" s="50"/>
      <c r="K109" s="21"/>
      <c r="L109" s="21"/>
      <c r="M109" s="21"/>
      <c r="N109" s="21"/>
      <c r="O109" s="21"/>
      <c r="P109" s="21"/>
      <c r="Q109" s="21"/>
    </row>
    <row r="110" spans="1:17" ht="11.25" customHeight="1" x14ac:dyDescent="0.15">
      <c r="A110" s="319" t="s">
        <v>71</v>
      </c>
      <c r="B110" s="319"/>
      <c r="C110" s="319"/>
      <c r="D110" s="319"/>
      <c r="E110" s="319"/>
      <c r="F110" s="319"/>
      <c r="G110" s="319"/>
      <c r="H110" s="319"/>
      <c r="I110" s="319"/>
      <c r="J110" s="319"/>
      <c r="K110" s="319"/>
      <c r="L110" s="319"/>
      <c r="M110" s="319"/>
      <c r="N110" s="319"/>
      <c r="O110" s="319"/>
      <c r="P110" s="319"/>
      <c r="Q110" s="319"/>
    </row>
    <row r="111" spans="1:17" ht="14.25" customHeight="1" x14ac:dyDescent="0.15">
      <c r="A111" s="319"/>
      <c r="B111" s="319"/>
      <c r="C111" s="319"/>
      <c r="D111" s="319"/>
      <c r="E111" s="319"/>
      <c r="F111" s="319"/>
      <c r="G111" s="319"/>
      <c r="H111" s="319"/>
      <c r="I111" s="319"/>
      <c r="J111" s="319"/>
      <c r="K111" s="319"/>
      <c r="L111" s="319"/>
      <c r="M111" s="319"/>
      <c r="N111" s="319"/>
      <c r="O111" s="319"/>
      <c r="P111" s="319"/>
      <c r="Q111" s="319"/>
    </row>
    <row r="112" spans="1:17" ht="11.25" customHeight="1" x14ac:dyDescent="0.15">
      <c r="A112" s="34"/>
      <c r="B112" s="34"/>
      <c r="C112" s="34"/>
      <c r="D112" s="34"/>
      <c r="E112" s="34"/>
      <c r="F112" s="34"/>
      <c r="G112" s="34"/>
      <c r="H112" s="34"/>
      <c r="I112" s="34"/>
      <c r="J112" s="34"/>
      <c r="K112" s="76"/>
      <c r="L112" s="34"/>
      <c r="M112" s="34"/>
      <c r="N112" s="98"/>
      <c r="O112" s="34"/>
      <c r="P112" s="34"/>
      <c r="Q112" s="34"/>
    </row>
    <row r="113" spans="1:17" ht="15.75" customHeight="1" x14ac:dyDescent="0.15">
      <c r="A113" s="350" t="s">
        <v>100</v>
      </c>
      <c r="B113" s="350"/>
      <c r="C113" s="350"/>
      <c r="D113" s="350"/>
      <c r="E113" s="350"/>
      <c r="F113" s="350"/>
      <c r="G113" s="350"/>
      <c r="H113" s="350"/>
      <c r="I113" s="350"/>
      <c r="J113" s="350"/>
      <c r="K113" s="350"/>
      <c r="L113" s="350"/>
      <c r="M113" s="350"/>
      <c r="N113" s="350"/>
      <c r="O113" s="350"/>
      <c r="P113" s="350"/>
      <c r="Q113" s="350"/>
    </row>
    <row r="114" spans="1:17" ht="11.25" customHeight="1" x14ac:dyDescent="0.15">
      <c r="A114" s="350"/>
      <c r="B114" s="350"/>
      <c r="C114" s="350"/>
      <c r="D114" s="350"/>
      <c r="E114" s="350"/>
      <c r="F114" s="350"/>
      <c r="G114" s="350"/>
      <c r="H114" s="350"/>
      <c r="I114" s="350"/>
      <c r="J114" s="350"/>
      <c r="K114" s="350"/>
      <c r="L114" s="350"/>
      <c r="M114" s="350"/>
      <c r="N114" s="350"/>
      <c r="O114" s="350"/>
      <c r="P114" s="350"/>
      <c r="Q114" s="350"/>
    </row>
    <row r="115" spans="1:17" ht="11.25" customHeight="1" x14ac:dyDescent="0.15">
      <c r="A115" s="350"/>
      <c r="B115" s="350"/>
      <c r="C115" s="350"/>
      <c r="D115" s="350"/>
      <c r="E115" s="350"/>
      <c r="F115" s="350"/>
      <c r="G115" s="350"/>
      <c r="H115" s="350"/>
      <c r="I115" s="350"/>
      <c r="J115" s="350"/>
      <c r="K115" s="350"/>
      <c r="L115" s="350"/>
      <c r="M115" s="350"/>
      <c r="N115" s="350"/>
      <c r="O115" s="350"/>
      <c r="P115" s="350"/>
      <c r="Q115" s="350"/>
    </row>
    <row r="116" spans="1:17" ht="11.25" customHeight="1" x14ac:dyDescent="0.15">
      <c r="A116" s="350"/>
      <c r="B116" s="350"/>
      <c r="C116" s="350"/>
      <c r="D116" s="350"/>
      <c r="E116" s="350"/>
      <c r="F116" s="350"/>
      <c r="G116" s="350"/>
      <c r="H116" s="350"/>
      <c r="I116" s="350"/>
      <c r="J116" s="350"/>
      <c r="K116" s="350"/>
      <c r="L116" s="350"/>
      <c r="M116" s="350"/>
      <c r="N116" s="350"/>
      <c r="O116" s="350"/>
      <c r="P116" s="350"/>
      <c r="Q116" s="350"/>
    </row>
    <row r="117" spans="1:17" ht="11.25" customHeight="1" x14ac:dyDescent="0.15">
      <c r="A117" s="350"/>
      <c r="B117" s="350"/>
      <c r="C117" s="350"/>
      <c r="D117" s="350"/>
      <c r="E117" s="350"/>
      <c r="F117" s="350"/>
      <c r="G117" s="350"/>
      <c r="H117" s="350"/>
      <c r="I117" s="350"/>
      <c r="J117" s="350"/>
      <c r="K117" s="350"/>
      <c r="L117" s="350"/>
      <c r="M117" s="350"/>
      <c r="N117" s="350"/>
      <c r="O117" s="350"/>
      <c r="P117" s="350"/>
      <c r="Q117" s="350"/>
    </row>
    <row r="118" spans="1:17" ht="11.25" customHeight="1" x14ac:dyDescent="0.15">
      <c r="A118" s="350"/>
      <c r="B118" s="350"/>
      <c r="C118" s="350"/>
      <c r="D118" s="350"/>
      <c r="E118" s="350"/>
      <c r="F118" s="350"/>
      <c r="G118" s="350"/>
      <c r="H118" s="350"/>
      <c r="I118" s="350"/>
      <c r="J118" s="350"/>
      <c r="K118" s="350"/>
      <c r="L118" s="350"/>
      <c r="M118" s="350"/>
      <c r="N118" s="350"/>
      <c r="O118" s="350"/>
      <c r="P118" s="350"/>
      <c r="Q118" s="350"/>
    </row>
    <row r="119" spans="1:17" ht="16.5" customHeight="1" x14ac:dyDescent="0.15">
      <c r="A119" s="350"/>
      <c r="B119" s="350"/>
      <c r="C119" s="350"/>
      <c r="D119" s="350"/>
      <c r="E119" s="350"/>
      <c r="F119" s="350"/>
      <c r="G119" s="350"/>
      <c r="H119" s="350"/>
      <c r="I119" s="350"/>
      <c r="J119" s="350"/>
      <c r="K119" s="350"/>
      <c r="L119" s="350"/>
      <c r="M119" s="350"/>
      <c r="N119" s="350"/>
      <c r="O119" s="350"/>
      <c r="P119" s="350"/>
      <c r="Q119" s="350"/>
    </row>
    <row r="120" spans="1:17" ht="14.25" customHeight="1" x14ac:dyDescent="0.15">
      <c r="A120" s="350"/>
      <c r="B120" s="350"/>
      <c r="C120" s="350"/>
      <c r="D120" s="350"/>
      <c r="E120" s="350"/>
      <c r="F120" s="350"/>
      <c r="G120" s="350"/>
      <c r="H120" s="350"/>
      <c r="I120" s="350"/>
      <c r="J120" s="350"/>
      <c r="K120" s="350"/>
      <c r="L120" s="350"/>
      <c r="M120" s="350"/>
      <c r="N120" s="350"/>
      <c r="O120" s="350"/>
      <c r="P120" s="350"/>
      <c r="Q120" s="350"/>
    </row>
    <row r="121" spans="1:17" ht="14.25" customHeight="1" x14ac:dyDescent="0.15">
      <c r="A121" s="350"/>
      <c r="B121" s="350"/>
      <c r="C121" s="350"/>
      <c r="D121" s="350"/>
      <c r="E121" s="350"/>
      <c r="F121" s="350"/>
      <c r="G121" s="350"/>
      <c r="H121" s="350"/>
      <c r="I121" s="350"/>
      <c r="J121" s="350"/>
      <c r="K121" s="350"/>
      <c r="L121" s="350"/>
      <c r="M121" s="350"/>
      <c r="N121" s="350"/>
      <c r="O121" s="350"/>
      <c r="P121" s="350"/>
      <c r="Q121" s="350"/>
    </row>
    <row r="122" spans="1:17" ht="13.5" customHeight="1" x14ac:dyDescent="0.15">
      <c r="A122" s="99"/>
      <c r="B122" s="99"/>
      <c r="C122" s="99"/>
      <c r="D122" s="99"/>
      <c r="E122" s="99"/>
      <c r="F122" s="99"/>
      <c r="G122" s="440" t="s">
        <v>70</v>
      </c>
      <c r="H122" s="440"/>
      <c r="I122" s="440"/>
      <c r="J122" s="377" t="str">
        <f>IF(入力シート!$D$11="","",入力シート!$D$11)</f>
        <v/>
      </c>
      <c r="K122" s="377"/>
      <c r="L122" s="377"/>
      <c r="M122" s="377"/>
      <c r="N122" s="377"/>
      <c r="O122" s="377"/>
      <c r="P122" s="99"/>
      <c r="Q122" s="99"/>
    </row>
    <row r="123" spans="1:17" ht="7.5" customHeight="1" x14ac:dyDescent="0.15">
      <c r="A123" s="99"/>
      <c r="B123" s="99"/>
      <c r="C123" s="99"/>
      <c r="D123" s="99"/>
      <c r="E123" s="99"/>
      <c r="F123" s="99"/>
      <c r="G123" s="440"/>
      <c r="H123" s="440"/>
      <c r="I123" s="440"/>
      <c r="J123" s="377" t="str">
        <f>IF(入力シート!$D$13="","",入力シート!$D$13)</f>
        <v/>
      </c>
      <c r="K123" s="377"/>
      <c r="L123" s="377"/>
      <c r="M123" s="377"/>
      <c r="N123" s="377"/>
      <c r="O123" s="377"/>
      <c r="P123" s="99"/>
      <c r="Q123" s="99"/>
    </row>
    <row r="124" spans="1:17" ht="7.5" customHeight="1" x14ac:dyDescent="0.15">
      <c r="A124" s="99"/>
      <c r="B124" s="99"/>
      <c r="C124" s="99"/>
      <c r="D124" s="99"/>
      <c r="E124" s="99"/>
      <c r="F124" s="99"/>
      <c r="G124" s="440"/>
      <c r="H124" s="440"/>
      <c r="I124" s="440"/>
      <c r="J124" s="377"/>
      <c r="K124" s="377"/>
      <c r="L124" s="377"/>
      <c r="M124" s="377"/>
      <c r="N124" s="377"/>
      <c r="O124" s="377"/>
      <c r="P124" s="99"/>
      <c r="Q124" s="99"/>
    </row>
    <row r="125" spans="1:17" ht="13.5" customHeight="1" thickBot="1" x14ac:dyDescent="0.2">
      <c r="A125" s="21"/>
      <c r="B125" s="34"/>
      <c r="C125" s="34"/>
      <c r="D125" s="34"/>
      <c r="E125" s="34"/>
      <c r="F125" s="34"/>
      <c r="G125" s="34"/>
      <c r="H125" s="34"/>
      <c r="I125" s="34"/>
      <c r="J125" s="34"/>
      <c r="K125" s="34"/>
      <c r="L125" s="34"/>
      <c r="M125" s="34"/>
      <c r="N125" s="34"/>
      <c r="O125" s="34"/>
      <c r="P125" s="34"/>
      <c r="Q125" s="34"/>
    </row>
    <row r="126" spans="1:17" ht="13.5" customHeight="1" thickTop="1" thickBot="1" x14ac:dyDescent="0.2">
      <c r="A126" s="358" t="s">
        <v>67</v>
      </c>
      <c r="B126" s="359"/>
      <c r="C126" s="359"/>
      <c r="D126" s="359"/>
      <c r="E126" s="359"/>
      <c r="F126" s="359"/>
      <c r="G126" s="360"/>
      <c r="H126" s="34"/>
      <c r="I126" s="34"/>
      <c r="J126" s="34"/>
      <c r="K126" s="34"/>
      <c r="L126" s="34"/>
      <c r="M126" s="34"/>
      <c r="N126" s="34"/>
      <c r="O126" s="34"/>
      <c r="P126" s="34"/>
      <c r="Q126" s="34"/>
    </row>
    <row r="127" spans="1:17" ht="13.5" customHeight="1" thickTop="1" x14ac:dyDescent="0.15">
      <c r="A127" s="274" t="s">
        <v>84</v>
      </c>
      <c r="B127" s="275"/>
      <c r="C127" s="275"/>
      <c r="D127" s="104" t="s">
        <v>36</v>
      </c>
      <c r="E127" s="105"/>
      <c r="F127" s="105"/>
      <c r="G127" s="106"/>
      <c r="H127" s="34"/>
      <c r="I127" s="34"/>
      <c r="J127" s="34"/>
      <c r="K127" s="34"/>
      <c r="L127" s="34"/>
      <c r="M127" s="34"/>
      <c r="N127" s="34"/>
      <c r="O127" s="34"/>
      <c r="P127" s="34"/>
      <c r="Q127" s="34"/>
    </row>
    <row r="128" spans="1:17" ht="13.5" customHeight="1" x14ac:dyDescent="0.15">
      <c r="A128" s="107" t="s">
        <v>20</v>
      </c>
      <c r="B128" s="108"/>
      <c r="C128" s="109" t="s">
        <v>37</v>
      </c>
      <c r="D128" s="110"/>
      <c r="E128" s="384" t="str">
        <f>IF($E$32="","",$E$32)</f>
        <v/>
      </c>
      <c r="F128" s="384"/>
      <c r="G128" s="111"/>
      <c r="H128" s="34"/>
      <c r="I128" s="34"/>
      <c r="J128" s="34"/>
      <c r="K128" s="34"/>
      <c r="L128" s="34"/>
      <c r="M128" s="34"/>
      <c r="N128" s="34"/>
      <c r="O128" s="34"/>
      <c r="P128" s="34"/>
      <c r="Q128" s="34"/>
    </row>
    <row r="129" spans="1:17" ht="13.5" customHeight="1" x14ac:dyDescent="0.15">
      <c r="A129" s="250" t="str">
        <f>IF(入力シート!$B$40="","",入力シート!$B$40)</f>
        <v/>
      </c>
      <c r="B129" s="251"/>
      <c r="C129" s="119"/>
      <c r="D129" s="120"/>
      <c r="E129" s="385"/>
      <c r="F129" s="385"/>
      <c r="G129" s="121" t="s">
        <v>79</v>
      </c>
      <c r="H129" s="34"/>
      <c r="I129" s="34"/>
      <c r="J129" s="34"/>
      <c r="K129" s="34"/>
      <c r="L129" s="34"/>
      <c r="M129" s="34"/>
      <c r="N129" s="34"/>
      <c r="O129" s="34"/>
      <c r="P129" s="34"/>
      <c r="Q129" s="34"/>
    </row>
    <row r="130" spans="1:17" ht="13.5" customHeight="1" x14ac:dyDescent="0.15">
      <c r="A130" s="112" t="s">
        <v>21</v>
      </c>
      <c r="B130" s="108"/>
      <c r="C130" s="131" t="s">
        <v>10</v>
      </c>
      <c r="D130" s="117"/>
      <c r="E130" s="348" t="s">
        <v>11</v>
      </c>
      <c r="F130" s="348"/>
      <c r="G130" s="132"/>
      <c r="H130" s="34"/>
      <c r="I130" s="34"/>
      <c r="J130" s="34"/>
      <c r="K130" s="34"/>
      <c r="L130" s="34"/>
      <c r="M130" s="34"/>
      <c r="N130" s="34"/>
      <c r="O130" s="34"/>
      <c r="P130" s="34"/>
      <c r="Q130" s="34"/>
    </row>
    <row r="131" spans="1:17" ht="13.5" customHeight="1" thickBot="1" x14ac:dyDescent="0.2">
      <c r="A131" s="248" t="str">
        <f>IF(入力シート!$B$47="","",入力シート!$B$47)</f>
        <v/>
      </c>
      <c r="B131" s="249"/>
      <c r="C131" s="136" t="str">
        <f>IF($J$32="","",$J$32)</f>
        <v/>
      </c>
      <c r="D131" s="349" t="s">
        <v>95</v>
      </c>
      <c r="E131" s="349"/>
      <c r="F131" s="137" t="str">
        <f>IF($N$32="","",$N$32)</f>
        <v/>
      </c>
      <c r="G131" s="138" t="s">
        <v>79</v>
      </c>
      <c r="H131" s="34"/>
      <c r="I131" s="34"/>
      <c r="J131" s="34"/>
      <c r="K131" s="34"/>
      <c r="L131" s="34"/>
      <c r="M131" s="34"/>
      <c r="N131" s="34"/>
      <c r="O131" s="34"/>
      <c r="P131" s="34"/>
      <c r="Q131" s="34"/>
    </row>
    <row r="132" spans="1:17" ht="13.5" customHeight="1" thickTop="1" thickBot="1" x14ac:dyDescent="0.2">
      <c r="A132" s="21"/>
      <c r="B132" s="153"/>
      <c r="C132" s="153"/>
      <c r="D132" s="153"/>
      <c r="E132" s="153"/>
      <c r="F132" s="153"/>
      <c r="G132" s="153"/>
      <c r="H132" s="153"/>
      <c r="I132" s="153"/>
      <c r="J132" s="153"/>
      <c r="K132" s="153"/>
      <c r="L132" s="153"/>
      <c r="M132" s="153"/>
      <c r="N132" s="153"/>
      <c r="O132" s="153"/>
      <c r="P132" s="153"/>
      <c r="Q132" s="34"/>
    </row>
    <row r="133" spans="1:17" ht="12.75" customHeight="1" x14ac:dyDescent="0.15">
      <c r="A133" s="34"/>
      <c r="B133" s="34"/>
      <c r="C133" s="34"/>
      <c r="D133" s="34"/>
      <c r="E133" s="34"/>
      <c r="F133" s="34"/>
      <c r="G133" s="34"/>
      <c r="H133" s="34"/>
      <c r="I133" s="34"/>
      <c r="J133" s="429" t="str">
        <f>IF(入力シート!D8="","",入力シート!D8)</f>
        <v xml:space="preserve"> </v>
      </c>
      <c r="K133" s="430"/>
      <c r="L133" s="430"/>
      <c r="M133" s="430"/>
      <c r="N133" s="430"/>
      <c r="O133" s="430"/>
      <c r="P133" s="430"/>
      <c r="Q133" s="431"/>
    </row>
    <row r="134" spans="1:17" ht="15" customHeight="1" thickBot="1" x14ac:dyDescent="0.2">
      <c r="A134" s="34" t="s">
        <v>69</v>
      </c>
      <c r="B134" s="34"/>
      <c r="C134" s="34"/>
      <c r="D134" s="34"/>
      <c r="E134" s="34"/>
      <c r="F134" s="34"/>
      <c r="G134" s="34"/>
      <c r="H134" s="34"/>
      <c r="I134" s="146"/>
      <c r="J134" s="432"/>
      <c r="K134" s="433"/>
      <c r="L134" s="433"/>
      <c r="M134" s="433"/>
      <c r="N134" s="433"/>
      <c r="O134" s="433"/>
      <c r="P134" s="433"/>
      <c r="Q134" s="434"/>
    </row>
    <row r="135" spans="1:17" ht="15" customHeight="1" x14ac:dyDescent="0.15">
      <c r="A135" s="437" t="s">
        <v>68</v>
      </c>
      <c r="B135" s="438"/>
      <c r="C135" s="439"/>
      <c r="D135" s="35" t="s">
        <v>260</v>
      </c>
      <c r="E135" s="34"/>
      <c r="F135" s="34"/>
      <c r="G135" s="34"/>
      <c r="H135" s="34"/>
      <c r="I135" s="34"/>
      <c r="J135" s="351"/>
      <c r="K135" s="351"/>
      <c r="L135" s="352"/>
      <c r="M135" s="352"/>
      <c r="N135" s="352"/>
      <c r="O135" s="352"/>
      <c r="P135" s="352"/>
      <c r="Q135" s="352"/>
    </row>
    <row r="136" spans="1:17" ht="16.5" customHeight="1" x14ac:dyDescent="0.15">
      <c r="A136" s="34"/>
      <c r="B136" s="34"/>
      <c r="C136" s="34"/>
      <c r="D136" s="34"/>
      <c r="E136" s="36"/>
      <c r="F136" s="22"/>
      <c r="G136" s="36"/>
      <c r="H136" s="36"/>
      <c r="I136" s="22"/>
      <c r="J136" s="399"/>
      <c r="K136" s="399"/>
      <c r="L136" s="399"/>
      <c r="M136" s="399"/>
      <c r="N136" s="399"/>
      <c r="O136" s="399"/>
      <c r="P136" s="399"/>
      <c r="Q136" s="399"/>
    </row>
    <row r="137" spans="1:17" ht="19.5" customHeight="1" x14ac:dyDescent="0.15">
      <c r="A137" s="367" t="s">
        <v>33</v>
      </c>
      <c r="B137" s="368"/>
      <c r="C137" s="368"/>
      <c r="D137" s="368"/>
      <c r="E137" s="368"/>
      <c r="F137" s="368"/>
      <c r="G137" s="368"/>
      <c r="H137" s="368"/>
      <c r="I137" s="368"/>
      <c r="J137" s="368"/>
      <c r="K137" s="368"/>
      <c r="L137" s="368"/>
      <c r="M137" s="368"/>
      <c r="N137" s="368"/>
      <c r="O137" s="368"/>
      <c r="P137" s="368"/>
      <c r="Q137" s="368"/>
    </row>
    <row r="138" spans="1:17" ht="13.5" customHeight="1" x14ac:dyDescent="0.15">
      <c r="A138" s="147"/>
      <c r="B138" s="42"/>
      <c r="C138" s="42"/>
      <c r="D138" s="42"/>
      <c r="E138" s="42"/>
      <c r="F138" s="42"/>
      <c r="G138" s="42"/>
      <c r="H138" s="42"/>
      <c r="I138" s="42"/>
      <c r="J138" s="42"/>
      <c r="K138" s="42"/>
      <c r="L138" s="42"/>
      <c r="M138" s="42"/>
      <c r="N138" s="42"/>
      <c r="O138" s="42"/>
      <c r="P138" s="42"/>
      <c r="Q138" s="34"/>
    </row>
    <row r="139" spans="1:17" ht="13.5" customHeight="1" x14ac:dyDescent="0.15">
      <c r="A139" s="41" t="s">
        <v>35</v>
      </c>
      <c r="B139" s="42"/>
      <c r="C139" s="42"/>
      <c r="D139" s="42"/>
      <c r="E139" s="42"/>
      <c r="F139" s="42"/>
      <c r="G139" s="42"/>
      <c r="H139" s="42"/>
      <c r="I139" s="42"/>
      <c r="J139" s="42"/>
      <c r="K139" s="42"/>
      <c r="L139" s="42"/>
      <c r="M139" s="42"/>
      <c r="N139" s="42"/>
      <c r="O139" s="42"/>
      <c r="P139" s="42"/>
      <c r="Q139" s="34"/>
    </row>
    <row r="140" spans="1:17" ht="16.5" customHeight="1" x14ac:dyDescent="0.15">
      <c r="A140" s="34"/>
      <c r="B140" s="34"/>
      <c r="C140" s="34"/>
      <c r="D140" s="34"/>
      <c r="E140" s="43"/>
      <c r="F140" s="34"/>
      <c r="G140" s="34"/>
      <c r="H140" s="34"/>
      <c r="I140" s="34"/>
      <c r="J140" s="34"/>
      <c r="K140" s="34"/>
      <c r="L140" s="34"/>
      <c r="M140" s="34"/>
      <c r="N140" s="34"/>
      <c r="O140" s="34"/>
      <c r="P140" s="44"/>
      <c r="Q140" s="34"/>
    </row>
    <row r="141" spans="1:17" ht="15" customHeight="1" x14ac:dyDescent="0.15">
      <c r="A141" s="34"/>
      <c r="B141" s="369" t="s">
        <v>34</v>
      </c>
      <c r="C141" s="369"/>
      <c r="D141" s="369"/>
      <c r="E141" s="369"/>
      <c r="F141" s="369"/>
      <c r="G141" s="369"/>
      <c r="H141" s="369"/>
      <c r="I141" s="369"/>
      <c r="J141" s="369"/>
      <c r="K141" s="369"/>
      <c r="L141" s="369"/>
      <c r="M141" s="369"/>
      <c r="N141" s="369"/>
      <c r="O141" s="369"/>
      <c r="P141" s="369"/>
      <c r="Q141" s="369"/>
    </row>
    <row r="142" spans="1:17" ht="16.5" customHeight="1" x14ac:dyDescent="0.15">
      <c r="A142" s="34"/>
      <c r="B142" s="45"/>
      <c r="C142" s="45"/>
      <c r="D142" s="45"/>
      <c r="E142" s="45"/>
      <c r="F142" s="45"/>
      <c r="G142" s="45"/>
      <c r="H142" s="45"/>
      <c r="I142" s="45"/>
      <c r="J142" s="45"/>
      <c r="K142" s="45"/>
      <c r="L142" s="45"/>
      <c r="M142" s="45"/>
      <c r="N142" s="45"/>
      <c r="O142" s="45"/>
      <c r="P142" s="45"/>
      <c r="Q142" s="46"/>
    </row>
    <row r="143" spans="1:17" ht="27" customHeight="1" x14ac:dyDescent="0.15">
      <c r="A143" s="370" t="s">
        <v>0</v>
      </c>
      <c r="B143" s="370"/>
      <c r="C143" s="370"/>
      <c r="D143" s="370"/>
      <c r="E143" s="407" t="str">
        <f>IF(入力シート!$D$7="","",入力シート!$D$7)</f>
        <v/>
      </c>
      <c r="F143" s="408"/>
      <c r="G143" s="408"/>
      <c r="H143" s="408"/>
      <c r="I143" s="408"/>
      <c r="J143" s="408"/>
      <c r="K143" s="408"/>
      <c r="L143" s="408"/>
      <c r="M143" s="408"/>
      <c r="N143" s="408"/>
      <c r="O143" s="408"/>
      <c r="P143" s="408"/>
      <c r="Q143" s="409"/>
    </row>
    <row r="144" spans="1:17" ht="11.25" customHeight="1" x14ac:dyDescent="0.15">
      <c r="A144" s="47"/>
      <c r="B144" s="48"/>
      <c r="C144" s="48"/>
      <c r="D144" s="48"/>
      <c r="E144" s="410"/>
      <c r="F144" s="411"/>
      <c r="G144" s="411"/>
      <c r="H144" s="411"/>
      <c r="I144" s="411"/>
      <c r="J144" s="411"/>
      <c r="K144" s="411"/>
      <c r="L144" s="411"/>
      <c r="M144" s="411"/>
      <c r="N144" s="411"/>
      <c r="O144" s="411"/>
      <c r="P144" s="411"/>
      <c r="Q144" s="412"/>
    </row>
    <row r="145" spans="1:17" ht="11.25" customHeight="1" x14ac:dyDescent="0.15">
      <c r="A145" s="47"/>
      <c r="B145" s="48"/>
      <c r="C145" s="48"/>
      <c r="D145" s="48"/>
      <c r="E145" s="48"/>
      <c r="F145" s="49"/>
      <c r="G145" s="49"/>
      <c r="H145" s="22"/>
      <c r="I145" s="22"/>
      <c r="J145" s="22"/>
      <c r="K145" s="22"/>
      <c r="L145" s="22"/>
      <c r="M145" s="22"/>
      <c r="N145" s="22"/>
      <c r="O145" s="22"/>
      <c r="P145" s="32"/>
      <c r="Q145" s="34"/>
    </row>
    <row r="146" spans="1:17" ht="14.25" customHeight="1" x14ac:dyDescent="0.15">
      <c r="A146" s="34"/>
      <c r="B146" s="48"/>
      <c r="C146" s="48"/>
      <c r="D146" s="48"/>
      <c r="E146" s="48"/>
      <c r="F146" s="49"/>
      <c r="G146" s="49"/>
      <c r="H146" s="50"/>
      <c r="I146" s="50"/>
      <c r="J146" s="368" t="s">
        <v>44</v>
      </c>
      <c r="K146" s="368"/>
      <c r="L146" s="50" t="s">
        <v>43</v>
      </c>
      <c r="M146" s="50" t="str">
        <f>IF(入力シート!$D$6="","",入力シート!$D$6)</f>
        <v/>
      </c>
      <c r="N146" s="50" t="str">
        <f>IF(入力シート!$E$6="","",入力シート!$E$6)</f>
        <v/>
      </c>
      <c r="O146" s="50" t="str">
        <f>IF(入力シート!$F$6="","",入力シート!$F$6)</f>
        <v/>
      </c>
      <c r="P146" s="44"/>
      <c r="Q146" s="44"/>
    </row>
    <row r="147" spans="1:17" ht="3" customHeight="1" thickBot="1" x14ac:dyDescent="0.2">
      <c r="A147" s="34"/>
      <c r="B147" s="34"/>
      <c r="C147" s="34"/>
      <c r="D147" s="34"/>
      <c r="E147" s="50"/>
      <c r="F147" s="50"/>
      <c r="G147" s="50"/>
      <c r="H147" s="50"/>
      <c r="I147" s="50"/>
      <c r="J147" s="50"/>
      <c r="K147" s="50"/>
      <c r="L147" s="50"/>
      <c r="M147" s="50"/>
      <c r="N147" s="50"/>
      <c r="O147" s="50"/>
      <c r="P147" s="44"/>
      <c r="Q147" s="44"/>
    </row>
    <row r="148" spans="1:17" ht="18" customHeight="1" x14ac:dyDescent="0.15">
      <c r="A148" s="402" t="s">
        <v>25</v>
      </c>
      <c r="B148" s="51" t="s">
        <v>13</v>
      </c>
      <c r="C148" s="435" t="str">
        <f>IF(入力シート!$D$12="","",入力シート!$D$12)</f>
        <v/>
      </c>
      <c r="D148" s="436"/>
      <c r="E148" s="436"/>
      <c r="F148" s="436"/>
      <c r="G148" s="436"/>
      <c r="H148" s="436"/>
      <c r="I148" s="148"/>
      <c r="J148" s="388" t="s">
        <v>29</v>
      </c>
      <c r="K148" s="389"/>
      <c r="L148" s="53" t="s">
        <v>9</v>
      </c>
      <c r="M148" s="398" t="str">
        <f>IF(入力シート!$D$17="","",入力シート!$D$17)</f>
        <v/>
      </c>
      <c r="N148" s="398"/>
      <c r="O148" s="398"/>
      <c r="P148" s="54"/>
      <c r="Q148" s="55"/>
    </row>
    <row r="149" spans="1:17" ht="8.25" customHeight="1" x14ac:dyDescent="0.15">
      <c r="A149" s="380"/>
      <c r="B149" s="56"/>
      <c r="C149" s="57"/>
      <c r="D149" s="57"/>
      <c r="E149" s="57"/>
      <c r="F149" s="57"/>
      <c r="G149" s="57"/>
      <c r="H149" s="57"/>
      <c r="I149" s="57"/>
      <c r="J149" s="390"/>
      <c r="K149" s="391"/>
      <c r="L149" s="149"/>
      <c r="M149" s="32"/>
      <c r="N149" s="32"/>
      <c r="O149" s="32"/>
      <c r="P149" s="32"/>
      <c r="Q149" s="59"/>
    </row>
    <row r="150" spans="1:17" ht="12" customHeight="1" x14ac:dyDescent="0.15">
      <c r="A150" s="380"/>
      <c r="B150" s="60" t="s">
        <v>5</v>
      </c>
      <c r="C150" s="400" t="str">
        <f>IF(入力シート!$D$11="","",入力シート!$D$11)</f>
        <v/>
      </c>
      <c r="D150" s="401"/>
      <c r="E150" s="401"/>
      <c r="F150" s="401"/>
      <c r="G150" s="401"/>
      <c r="H150" s="401"/>
      <c r="I150" s="61"/>
      <c r="J150" s="390"/>
      <c r="K150" s="391"/>
      <c r="L150" s="253" t="str">
        <f>IF(入力シート!$D$18="","",入力シート!$D$18)</f>
        <v/>
      </c>
      <c r="M150" s="254"/>
      <c r="N150" s="254"/>
      <c r="O150" s="254"/>
      <c r="P150" s="254"/>
      <c r="Q150" s="255"/>
    </row>
    <row r="151" spans="1:17" ht="15" customHeight="1" x14ac:dyDescent="0.15">
      <c r="A151" s="380"/>
      <c r="B151" s="62"/>
      <c r="C151" s="400"/>
      <c r="D151" s="401"/>
      <c r="E151" s="401"/>
      <c r="F151" s="401"/>
      <c r="G151" s="401"/>
      <c r="H151" s="401"/>
      <c r="I151" s="61"/>
      <c r="J151" s="390"/>
      <c r="K151" s="391"/>
      <c r="L151" s="253"/>
      <c r="M151" s="254"/>
      <c r="N151" s="254"/>
      <c r="O151" s="254"/>
      <c r="P151" s="254"/>
      <c r="Q151" s="255"/>
    </row>
    <row r="152" spans="1:17" ht="17.25" customHeight="1" x14ac:dyDescent="0.15">
      <c r="A152" s="380"/>
      <c r="B152" s="56" t="s">
        <v>13</v>
      </c>
      <c r="C152" s="404" t="str">
        <f>IF(入力シート!$D$14="","",入力シート!$D$14)</f>
        <v/>
      </c>
      <c r="D152" s="405"/>
      <c r="E152" s="405"/>
      <c r="F152" s="405"/>
      <c r="G152" s="405"/>
      <c r="H152" s="405"/>
      <c r="I152" s="63"/>
      <c r="J152" s="390"/>
      <c r="K152" s="391"/>
      <c r="L152" s="150" t="str">
        <f>IF(入力シート!$D$19="","",入力シート!$D$19)</f>
        <v/>
      </c>
      <c r="M152" s="65"/>
      <c r="N152" s="66"/>
      <c r="O152" s="65"/>
      <c r="P152" s="67"/>
      <c r="Q152" s="68"/>
    </row>
    <row r="153" spans="1:17" ht="12" customHeight="1" x14ac:dyDescent="0.15">
      <c r="A153" s="380"/>
      <c r="B153" s="69" t="s">
        <v>6</v>
      </c>
      <c r="C153" s="57"/>
      <c r="D153" s="57"/>
      <c r="E153" s="57"/>
      <c r="F153" s="57"/>
      <c r="G153" s="57"/>
      <c r="H153" s="57"/>
      <c r="I153" s="57"/>
      <c r="J153" s="261" t="s">
        <v>28</v>
      </c>
      <c r="K153" s="262"/>
      <c r="L153" s="70" t="s">
        <v>9</v>
      </c>
      <c r="M153" s="252" t="str">
        <f>IF(入力シート!$D$20="","",入力シート!$D$20)</f>
        <v/>
      </c>
      <c r="N153" s="252"/>
      <c r="O153" s="71"/>
      <c r="P153" s="72"/>
      <c r="Q153" s="59"/>
    </row>
    <row r="154" spans="1:17" ht="12" customHeight="1" x14ac:dyDescent="0.15">
      <c r="A154" s="380"/>
      <c r="B154" s="73"/>
      <c r="C154" s="365" t="str">
        <f>IF(入力シート!$D$13="","",入力シート!$D$13)</f>
        <v/>
      </c>
      <c r="D154" s="366"/>
      <c r="E154" s="366"/>
      <c r="F154" s="366"/>
      <c r="G154" s="366"/>
      <c r="H154" s="366"/>
      <c r="I154" s="57"/>
      <c r="J154" s="263"/>
      <c r="K154" s="264"/>
      <c r="L154" s="253" t="str">
        <f>IF(入力シート!$D$21="","",入力シート!$D$21)</f>
        <v/>
      </c>
      <c r="M154" s="254"/>
      <c r="N154" s="254"/>
      <c r="O154" s="254"/>
      <c r="P154" s="254"/>
      <c r="Q154" s="255"/>
    </row>
    <row r="155" spans="1:17" ht="12" customHeight="1" x14ac:dyDescent="0.15">
      <c r="A155" s="380"/>
      <c r="B155" s="378" t="s">
        <v>32</v>
      </c>
      <c r="C155" s="365"/>
      <c r="D155" s="366"/>
      <c r="E155" s="366"/>
      <c r="F155" s="366"/>
      <c r="G155" s="366"/>
      <c r="H155" s="366"/>
      <c r="I155" s="57"/>
      <c r="J155" s="263"/>
      <c r="K155" s="264"/>
      <c r="L155" s="253"/>
      <c r="M155" s="254"/>
      <c r="N155" s="254"/>
      <c r="O155" s="254"/>
      <c r="P155" s="254"/>
      <c r="Q155" s="255"/>
    </row>
    <row r="156" spans="1:17" ht="12" customHeight="1" x14ac:dyDescent="0.15">
      <c r="A156" s="380"/>
      <c r="B156" s="378"/>
      <c r="C156" s="282" t="str">
        <f>IF(入力シート!$D$16="","",入力シート!$D$16)</f>
        <v/>
      </c>
      <c r="D156" s="267"/>
      <c r="E156" s="267"/>
      <c r="F156" s="267" t="str">
        <f>IF(入力シート!$E$16="","",入力シート!$E$16)</f>
        <v/>
      </c>
      <c r="G156" s="267" t="str">
        <f>IF(入力シート!$F$16="","",入力シート!$F$16)</f>
        <v/>
      </c>
      <c r="H156" s="267" t="str">
        <f>IF(入力シート!$G$16="","",入力シート!$G$16)</f>
        <v/>
      </c>
      <c r="I156" s="305"/>
      <c r="J156" s="263"/>
      <c r="K156" s="264"/>
      <c r="L156" s="253"/>
      <c r="M156" s="254"/>
      <c r="N156" s="254"/>
      <c r="O156" s="254"/>
      <c r="P156" s="254"/>
      <c r="Q156" s="255"/>
    </row>
    <row r="157" spans="1:17" ht="9" customHeight="1" x14ac:dyDescent="0.15">
      <c r="A157" s="380"/>
      <c r="B157" s="74"/>
      <c r="C157" s="282"/>
      <c r="D157" s="267"/>
      <c r="E157" s="267"/>
      <c r="F157" s="353"/>
      <c r="G157" s="306"/>
      <c r="H157" s="267"/>
      <c r="I157" s="306"/>
      <c r="J157" s="263"/>
      <c r="K157" s="264"/>
      <c r="L157" s="75"/>
      <c r="M157" s="45"/>
      <c r="N157" s="45"/>
      <c r="O157" s="45"/>
      <c r="P157" s="76"/>
      <c r="Q157" s="77"/>
    </row>
    <row r="158" spans="1:17" ht="11.25" customHeight="1" x14ac:dyDescent="0.15">
      <c r="A158" s="380"/>
      <c r="B158" s="78"/>
      <c r="C158" s="286" t="s">
        <v>59</v>
      </c>
      <c r="D158" s="287"/>
      <c r="E158" s="287"/>
      <c r="F158" s="287"/>
      <c r="G158" s="287"/>
      <c r="H158" s="287"/>
      <c r="I158" s="287"/>
      <c r="J158" s="265"/>
      <c r="K158" s="266"/>
      <c r="L158" s="279" t="str">
        <f>IF(入力シート!$D$22="","",入力シート!$D$22)</f>
        <v/>
      </c>
      <c r="M158" s="280"/>
      <c r="N158" s="280"/>
      <c r="O158" s="280"/>
      <c r="P158" s="280"/>
      <c r="Q158" s="281"/>
    </row>
    <row r="159" spans="1:17" ht="15" customHeight="1" x14ac:dyDescent="0.15">
      <c r="A159" s="403"/>
      <c r="B159" s="291" t="s">
        <v>26</v>
      </c>
      <c r="C159" s="372">
        <f>IF(入力シート!$D$23="0","",入力シート!$D$23)</f>
        <v>0</v>
      </c>
      <c r="D159" s="373"/>
      <c r="E159" s="331" t="s">
        <v>15</v>
      </c>
      <c r="F159" s="256" t="s">
        <v>93</v>
      </c>
      <c r="G159" s="257"/>
      <c r="H159" s="268" t="str">
        <f>IF(入力シート!$E$24="","",入力シート!$E$24)</f>
        <v/>
      </c>
      <c r="I159" s="269"/>
      <c r="J159" s="269"/>
      <c r="K159" s="269"/>
      <c r="L159" s="269"/>
      <c r="M159" s="269"/>
      <c r="N159" s="269"/>
      <c r="O159" s="269"/>
      <c r="P159" s="269"/>
      <c r="Q159" s="270"/>
    </row>
    <row r="160" spans="1:17" ht="10.5" customHeight="1" x14ac:dyDescent="0.15">
      <c r="A160" s="403"/>
      <c r="B160" s="292"/>
      <c r="C160" s="374"/>
      <c r="D160" s="375"/>
      <c r="E160" s="397"/>
      <c r="F160" s="258"/>
      <c r="G160" s="258"/>
      <c r="H160" s="271"/>
      <c r="I160" s="272"/>
      <c r="J160" s="272"/>
      <c r="K160" s="272"/>
      <c r="L160" s="272"/>
      <c r="M160" s="272"/>
      <c r="N160" s="272"/>
      <c r="O160" s="272"/>
      <c r="P160" s="272"/>
      <c r="Q160" s="273"/>
    </row>
    <row r="161" spans="1:17" ht="10.5" customHeight="1" x14ac:dyDescent="0.15">
      <c r="A161" s="337" t="s">
        <v>8</v>
      </c>
      <c r="B161" s="283" t="s">
        <v>4</v>
      </c>
      <c r="C161" s="322" t="str">
        <f>IF(入力シート!$B$42="","",入力シート!$B$42)</f>
        <v/>
      </c>
      <c r="D161" s="323"/>
      <c r="E161" s="323"/>
      <c r="F161" s="323"/>
      <c r="G161" s="323"/>
      <c r="H161" s="293" t="str">
        <f>IF(入力シート!$B$44="","",入力シート!$B$44)</f>
        <v/>
      </c>
      <c r="I161" s="293"/>
      <c r="J161" s="293"/>
      <c r="K161" s="293"/>
      <c r="L161" s="288" t="s">
        <v>81</v>
      </c>
      <c r="M161" s="288"/>
      <c r="N161" s="314" t="str">
        <f>IF(入力シート!$D$30="","",入力シート!$D$30)</f>
        <v/>
      </c>
      <c r="O161" s="314"/>
      <c r="P161" s="314"/>
      <c r="Q161" s="413"/>
    </row>
    <row r="162" spans="1:17" ht="10.5" customHeight="1" x14ac:dyDescent="0.15">
      <c r="A162" s="338"/>
      <c r="B162" s="284"/>
      <c r="C162" s="324"/>
      <c r="D162" s="300"/>
      <c r="E162" s="300"/>
      <c r="F162" s="300"/>
      <c r="G162" s="300"/>
      <c r="H162" s="294"/>
      <c r="I162" s="294"/>
      <c r="J162" s="294"/>
      <c r="K162" s="294"/>
      <c r="L162" s="289"/>
      <c r="M162" s="289"/>
      <c r="N162" s="414"/>
      <c r="O162" s="414"/>
      <c r="P162" s="414"/>
      <c r="Q162" s="415"/>
    </row>
    <row r="163" spans="1:17" ht="10.5" customHeight="1" x14ac:dyDescent="0.15">
      <c r="A163" s="338"/>
      <c r="B163" s="285"/>
      <c r="C163" s="325"/>
      <c r="D163" s="326"/>
      <c r="E163" s="326"/>
      <c r="F163" s="326"/>
      <c r="G163" s="326"/>
      <c r="H163" s="295"/>
      <c r="I163" s="295"/>
      <c r="J163" s="295"/>
      <c r="K163" s="295"/>
      <c r="L163" s="290"/>
      <c r="M163" s="290"/>
      <c r="N163" s="416"/>
      <c r="O163" s="416"/>
      <c r="P163" s="416"/>
      <c r="Q163" s="417"/>
    </row>
    <row r="164" spans="1:17" ht="12.75" customHeight="1" x14ac:dyDescent="0.15">
      <c r="A164" s="338"/>
      <c r="B164" s="386" t="s">
        <v>27</v>
      </c>
      <c r="C164" s="79"/>
      <c r="D164" s="72"/>
      <c r="E164" s="335" t="str">
        <f>IF(入力シート!$D$44="","",入力シート!$D$44)</f>
        <v/>
      </c>
      <c r="F164" s="335"/>
      <c r="G164" s="335"/>
      <c r="H164" s="340" t="s">
        <v>79</v>
      </c>
      <c r="I164" s="327" t="s">
        <v>31</v>
      </c>
      <c r="J164" s="335" t="str">
        <f>IF(入力シート!$E$44="","",入力シート!$E$44)</f>
        <v/>
      </c>
      <c r="K164" s="335"/>
      <c r="L164" s="269" t="s">
        <v>79</v>
      </c>
      <c r="M164" s="269" t="s">
        <v>11</v>
      </c>
      <c r="N164" s="335" t="str">
        <f>IF(入力シート!$F$44="","",入力シート!$F$44)</f>
        <v/>
      </c>
      <c r="O164" s="335"/>
      <c r="P164" s="327" t="s">
        <v>80</v>
      </c>
      <c r="Q164" s="80"/>
    </row>
    <row r="165" spans="1:17" ht="12.75" customHeight="1" x14ac:dyDescent="0.15">
      <c r="A165" s="338"/>
      <c r="B165" s="387"/>
      <c r="C165" s="81"/>
      <c r="D165" s="82"/>
      <c r="E165" s="336"/>
      <c r="F165" s="336"/>
      <c r="G165" s="336"/>
      <c r="H165" s="341"/>
      <c r="I165" s="328"/>
      <c r="J165" s="336"/>
      <c r="K165" s="336"/>
      <c r="L165" s="296"/>
      <c r="M165" s="296"/>
      <c r="N165" s="336"/>
      <c r="O165" s="336"/>
      <c r="P165" s="329"/>
      <c r="Q165" s="83"/>
    </row>
    <row r="166" spans="1:17" ht="21.75" customHeight="1" x14ac:dyDescent="0.15">
      <c r="A166" s="338"/>
      <c r="B166" s="344" t="s">
        <v>1</v>
      </c>
      <c r="C166" s="313" t="str">
        <f>IF(入力シート!$D$46="","",入力シート!$D$46)</f>
        <v/>
      </c>
      <c r="D166" s="314"/>
      <c r="E166" s="315" t="str">
        <f>IF(入力シート!$E$46="","",入力シート!$E$46)</f>
        <v/>
      </c>
      <c r="F166" s="316"/>
      <c r="G166" s="307" t="s">
        <v>83</v>
      </c>
      <c r="H166" s="309" t="str">
        <f>IF(入力シート!$C$27="","",入力シート!$C$27)</f>
        <v/>
      </c>
      <c r="I166" s="309"/>
      <c r="J166" s="309"/>
      <c r="K166" s="309"/>
      <c r="L166" s="309"/>
      <c r="M166" s="309"/>
      <c r="N166" s="309"/>
      <c r="O166" s="309"/>
      <c r="P166" s="309"/>
      <c r="Q166" s="310"/>
    </row>
    <row r="167" spans="1:17" ht="15" customHeight="1" x14ac:dyDescent="0.15">
      <c r="A167" s="339"/>
      <c r="B167" s="345"/>
      <c r="C167" s="84" t="s">
        <v>62</v>
      </c>
      <c r="D167" s="272" t="str">
        <f>IF(入力シート!$F$46="","",入力シート!$F$46)</f>
        <v/>
      </c>
      <c r="E167" s="272"/>
      <c r="F167" s="85" t="s">
        <v>12</v>
      </c>
      <c r="G167" s="308"/>
      <c r="H167" s="311"/>
      <c r="I167" s="311"/>
      <c r="J167" s="311"/>
      <c r="K167" s="311"/>
      <c r="L167" s="311"/>
      <c r="M167" s="311"/>
      <c r="N167" s="311"/>
      <c r="O167" s="311"/>
      <c r="P167" s="311"/>
      <c r="Q167" s="312"/>
    </row>
    <row r="168" spans="1:17" ht="17.25" customHeight="1" x14ac:dyDescent="0.15">
      <c r="A168" s="379" t="s">
        <v>42</v>
      </c>
      <c r="B168" s="86" t="s">
        <v>13</v>
      </c>
      <c r="C168" s="87"/>
      <c r="D168" s="269" t="str">
        <f>IF(入力シート!$D$34="","",入力シート!$D$34)</f>
        <v/>
      </c>
      <c r="E168" s="269"/>
      <c r="F168" s="269"/>
      <c r="G168" s="269"/>
      <c r="H168" s="269"/>
      <c r="I168" s="382"/>
      <c r="J168" s="332" t="s">
        <v>23</v>
      </c>
      <c r="K168" s="88" t="s">
        <v>9</v>
      </c>
      <c r="L168" s="327" t="str">
        <f>IF(入力シート!$D$31="","",入力シート!$D$31)</f>
        <v/>
      </c>
      <c r="M168" s="327"/>
      <c r="N168" s="71"/>
      <c r="O168" s="71"/>
      <c r="P168" s="71"/>
      <c r="Q168" s="89"/>
    </row>
    <row r="169" spans="1:17" ht="15" customHeight="1" x14ac:dyDescent="0.15">
      <c r="A169" s="380"/>
      <c r="B169" s="90"/>
      <c r="C169" s="91"/>
      <c r="D169" s="300" t="str">
        <f>IF(入力シート!$D$33="","",入力シート!$D$33)</f>
        <v/>
      </c>
      <c r="E169" s="300"/>
      <c r="F169" s="300"/>
      <c r="G169" s="300"/>
      <c r="H169" s="300"/>
      <c r="I169" s="301"/>
      <c r="J169" s="333"/>
      <c r="K169" s="302" t="str">
        <f>IF(入力シート!$D$32="","",入力シート!$D$32)</f>
        <v/>
      </c>
      <c r="L169" s="303"/>
      <c r="M169" s="303"/>
      <c r="N169" s="303"/>
      <c r="O169" s="303"/>
      <c r="P169" s="303"/>
      <c r="Q169" s="304"/>
    </row>
    <row r="170" spans="1:17" ht="15" customHeight="1" x14ac:dyDescent="0.15">
      <c r="A170" s="380"/>
      <c r="B170" s="90" t="s">
        <v>2</v>
      </c>
      <c r="C170" s="91"/>
      <c r="D170" s="300"/>
      <c r="E170" s="300"/>
      <c r="F170" s="300"/>
      <c r="G170" s="300"/>
      <c r="H170" s="300"/>
      <c r="I170" s="301"/>
      <c r="J170" s="333"/>
      <c r="K170" s="302"/>
      <c r="L170" s="303"/>
      <c r="M170" s="303"/>
      <c r="N170" s="303"/>
      <c r="O170" s="303"/>
      <c r="P170" s="303"/>
      <c r="Q170" s="304"/>
    </row>
    <row r="171" spans="1:17" ht="14.25" thickBot="1" x14ac:dyDescent="0.2">
      <c r="A171" s="381"/>
      <c r="B171" s="92"/>
      <c r="C171" s="317" t="str">
        <f>IF(入力シート!$D$36="","",入力シート!$D$36)</f>
        <v/>
      </c>
      <c r="D171" s="318"/>
      <c r="E171" s="93" t="str">
        <f>IF(入力シート!$E$36="","",入力シート!$E$36)</f>
        <v/>
      </c>
      <c r="F171" s="93" t="str">
        <f>IF(入力シート!$F$36="","",入力シート!$F$36)</f>
        <v/>
      </c>
      <c r="G171" s="93" t="str">
        <f>IF(入力シート!$G$36="","",入力シート!$G$36)</f>
        <v/>
      </c>
      <c r="H171" s="94" t="s">
        <v>66</v>
      </c>
      <c r="I171" s="95"/>
      <c r="J171" s="334"/>
      <c r="K171" s="297" t="str">
        <f>IF(入力シート!$D$35="","",入力シート!$D$35)</f>
        <v/>
      </c>
      <c r="L171" s="298"/>
      <c r="M171" s="298"/>
      <c r="N171" s="298"/>
      <c r="O171" s="298"/>
      <c r="P171" s="298"/>
      <c r="Q171" s="299"/>
    </row>
    <row r="172" spans="1:17" ht="1.5" customHeight="1" x14ac:dyDescent="0.15">
      <c r="A172" s="151"/>
      <c r="B172" s="90"/>
      <c r="C172" s="36"/>
      <c r="D172" s="36"/>
      <c r="E172" s="152"/>
      <c r="F172" s="152"/>
      <c r="G172" s="152"/>
      <c r="H172" s="34"/>
      <c r="I172" s="152"/>
      <c r="J172" s="50"/>
      <c r="K172" s="21"/>
      <c r="L172" s="21"/>
      <c r="M172" s="21"/>
      <c r="N172" s="21"/>
      <c r="O172" s="21"/>
      <c r="P172" s="21"/>
      <c r="Q172" s="21"/>
    </row>
    <row r="173" spans="1:17" ht="11.25" customHeight="1" x14ac:dyDescent="0.15">
      <c r="A173" s="319" t="s">
        <v>71</v>
      </c>
      <c r="B173" s="319"/>
      <c r="C173" s="319"/>
      <c r="D173" s="319"/>
      <c r="E173" s="319"/>
      <c r="F173" s="319"/>
      <c r="G173" s="319"/>
      <c r="H173" s="319"/>
      <c r="I173" s="319"/>
      <c r="J173" s="319"/>
      <c r="K173" s="319"/>
      <c r="L173" s="319"/>
      <c r="M173" s="319"/>
      <c r="N173" s="319"/>
      <c r="O173" s="319"/>
      <c r="P173" s="319"/>
      <c r="Q173" s="319"/>
    </row>
    <row r="174" spans="1:17" ht="14.25" customHeight="1" x14ac:dyDescent="0.15">
      <c r="A174" s="319"/>
      <c r="B174" s="319"/>
      <c r="C174" s="319"/>
      <c r="D174" s="319"/>
      <c r="E174" s="319"/>
      <c r="F174" s="319"/>
      <c r="G174" s="319"/>
      <c r="H174" s="319"/>
      <c r="I174" s="319"/>
      <c r="J174" s="319"/>
      <c r="K174" s="319"/>
      <c r="L174" s="319"/>
      <c r="M174" s="319"/>
      <c r="N174" s="319"/>
      <c r="O174" s="319"/>
      <c r="P174" s="319"/>
      <c r="Q174" s="319"/>
    </row>
    <row r="175" spans="1:17" ht="11.25" customHeight="1" x14ac:dyDescent="0.15">
      <c r="A175" s="34"/>
      <c r="B175" s="34"/>
      <c r="C175" s="34"/>
      <c r="D175" s="34"/>
      <c r="E175" s="34"/>
      <c r="F175" s="34"/>
      <c r="G175" s="34"/>
      <c r="H175" s="34"/>
      <c r="I175" s="34"/>
      <c r="J175" s="34"/>
      <c r="K175" s="76"/>
      <c r="L175" s="34"/>
      <c r="M175" s="34"/>
      <c r="N175" s="98"/>
      <c r="O175" s="34"/>
      <c r="P175" s="34"/>
      <c r="Q175" s="34"/>
    </row>
    <row r="176" spans="1:17" ht="15.75" customHeight="1" x14ac:dyDescent="0.15">
      <c r="A176" s="350" t="s">
        <v>100</v>
      </c>
      <c r="B176" s="350"/>
      <c r="C176" s="350"/>
      <c r="D176" s="350"/>
      <c r="E176" s="350"/>
      <c r="F176" s="350"/>
      <c r="G176" s="350"/>
      <c r="H176" s="350"/>
      <c r="I176" s="350"/>
      <c r="J176" s="350"/>
      <c r="K176" s="350"/>
      <c r="L176" s="350"/>
      <c r="M176" s="350"/>
      <c r="N176" s="350"/>
      <c r="O176" s="350"/>
      <c r="P176" s="350"/>
      <c r="Q176" s="350"/>
    </row>
    <row r="177" spans="1:17" ht="11.25" customHeight="1" x14ac:dyDescent="0.15">
      <c r="A177" s="350"/>
      <c r="B177" s="350"/>
      <c r="C177" s="350"/>
      <c r="D177" s="350"/>
      <c r="E177" s="350"/>
      <c r="F177" s="350"/>
      <c r="G177" s="350"/>
      <c r="H177" s="350"/>
      <c r="I177" s="350"/>
      <c r="J177" s="350"/>
      <c r="K177" s="350"/>
      <c r="L177" s="350"/>
      <c r="M177" s="350"/>
      <c r="N177" s="350"/>
      <c r="O177" s="350"/>
      <c r="P177" s="350"/>
      <c r="Q177" s="350"/>
    </row>
    <row r="178" spans="1:17" ht="11.25" customHeight="1" x14ac:dyDescent="0.15">
      <c r="A178" s="350"/>
      <c r="B178" s="350"/>
      <c r="C178" s="350"/>
      <c r="D178" s="350"/>
      <c r="E178" s="350"/>
      <c r="F178" s="350"/>
      <c r="G178" s="350"/>
      <c r="H178" s="350"/>
      <c r="I178" s="350"/>
      <c r="J178" s="350"/>
      <c r="K178" s="350"/>
      <c r="L178" s="350"/>
      <c r="M178" s="350"/>
      <c r="N178" s="350"/>
      <c r="O178" s="350"/>
      <c r="P178" s="350"/>
      <c r="Q178" s="350"/>
    </row>
    <row r="179" spans="1:17" ht="11.25" customHeight="1" x14ac:dyDescent="0.15">
      <c r="A179" s="350"/>
      <c r="B179" s="350"/>
      <c r="C179" s="350"/>
      <c r="D179" s="350"/>
      <c r="E179" s="350"/>
      <c r="F179" s="350"/>
      <c r="G179" s="350"/>
      <c r="H179" s="350"/>
      <c r="I179" s="350"/>
      <c r="J179" s="350"/>
      <c r="K179" s="350"/>
      <c r="L179" s="350"/>
      <c r="M179" s="350"/>
      <c r="N179" s="350"/>
      <c r="O179" s="350"/>
      <c r="P179" s="350"/>
      <c r="Q179" s="350"/>
    </row>
    <row r="180" spans="1:17" ht="11.25" customHeight="1" x14ac:dyDescent="0.15">
      <c r="A180" s="350"/>
      <c r="B180" s="350"/>
      <c r="C180" s="350"/>
      <c r="D180" s="350"/>
      <c r="E180" s="350"/>
      <c r="F180" s="350"/>
      <c r="G180" s="350"/>
      <c r="H180" s="350"/>
      <c r="I180" s="350"/>
      <c r="J180" s="350"/>
      <c r="K180" s="350"/>
      <c r="L180" s="350"/>
      <c r="M180" s="350"/>
      <c r="N180" s="350"/>
      <c r="O180" s="350"/>
      <c r="P180" s="350"/>
      <c r="Q180" s="350"/>
    </row>
    <row r="181" spans="1:17" ht="11.25" customHeight="1" x14ac:dyDescent="0.15">
      <c r="A181" s="350"/>
      <c r="B181" s="350"/>
      <c r="C181" s="350"/>
      <c r="D181" s="350"/>
      <c r="E181" s="350"/>
      <c r="F181" s="350"/>
      <c r="G181" s="350"/>
      <c r="H181" s="350"/>
      <c r="I181" s="350"/>
      <c r="J181" s="350"/>
      <c r="K181" s="350"/>
      <c r="L181" s="350"/>
      <c r="M181" s="350"/>
      <c r="N181" s="350"/>
      <c r="O181" s="350"/>
      <c r="P181" s="350"/>
      <c r="Q181" s="350"/>
    </row>
    <row r="182" spans="1:17" ht="16.5" customHeight="1" x14ac:dyDescent="0.15">
      <c r="A182" s="350"/>
      <c r="B182" s="350"/>
      <c r="C182" s="350"/>
      <c r="D182" s="350"/>
      <c r="E182" s="350"/>
      <c r="F182" s="350"/>
      <c r="G182" s="350"/>
      <c r="H182" s="350"/>
      <c r="I182" s="350"/>
      <c r="J182" s="350"/>
      <c r="K182" s="350"/>
      <c r="L182" s="350"/>
      <c r="M182" s="350"/>
      <c r="N182" s="350"/>
      <c r="O182" s="350"/>
      <c r="P182" s="350"/>
      <c r="Q182" s="350"/>
    </row>
    <row r="183" spans="1:17" ht="24" customHeight="1" x14ac:dyDescent="0.15">
      <c r="A183" s="350"/>
      <c r="B183" s="350"/>
      <c r="C183" s="350"/>
      <c r="D183" s="350"/>
      <c r="E183" s="350"/>
      <c r="F183" s="350"/>
      <c r="G183" s="350"/>
      <c r="H183" s="350"/>
      <c r="I183" s="350"/>
      <c r="J183" s="350"/>
      <c r="K183" s="350"/>
      <c r="L183" s="350"/>
      <c r="M183" s="350"/>
      <c r="N183" s="350"/>
      <c r="O183" s="350"/>
      <c r="P183" s="350"/>
      <c r="Q183" s="350"/>
    </row>
    <row r="184" spans="1:17" x14ac:dyDescent="0.15">
      <c r="A184" s="154"/>
      <c r="B184" s="154"/>
      <c r="C184" s="154"/>
      <c r="D184" s="154"/>
      <c r="E184" s="154"/>
      <c r="F184" s="154"/>
      <c r="G184" s="154"/>
      <c r="H184" s="154"/>
      <c r="I184" s="154"/>
      <c r="J184" s="154"/>
      <c r="K184" s="154"/>
      <c r="L184" s="154"/>
      <c r="M184" s="154"/>
      <c r="N184" s="154"/>
      <c r="O184" s="154"/>
      <c r="P184" s="154"/>
      <c r="Q184" s="154"/>
    </row>
    <row r="185" spans="1:17" ht="17.25" customHeight="1" x14ac:dyDescent="0.15">
      <c r="A185" s="155"/>
      <c r="B185" s="155"/>
      <c r="C185" s="155"/>
      <c r="D185" s="155"/>
      <c r="E185" s="155"/>
      <c r="F185" s="155"/>
      <c r="G185" s="406"/>
      <c r="H185" s="406"/>
      <c r="I185" s="406"/>
      <c r="J185" s="347"/>
      <c r="K185" s="347"/>
      <c r="L185" s="347"/>
      <c r="M185" s="347"/>
      <c r="N185" s="347"/>
      <c r="O185" s="347"/>
      <c r="P185" s="155"/>
      <c r="Q185" s="155"/>
    </row>
    <row r="186" spans="1:17" ht="14.25" customHeight="1" x14ac:dyDescent="0.15">
      <c r="A186" s="155"/>
      <c r="B186" s="155"/>
      <c r="C186" s="155"/>
      <c r="D186" s="155"/>
      <c r="E186" s="155"/>
      <c r="F186" s="155"/>
      <c r="G186" s="406"/>
      <c r="H186" s="406"/>
      <c r="I186" s="406"/>
      <c r="J186" s="347"/>
      <c r="K186" s="347"/>
      <c r="L186" s="347"/>
      <c r="M186" s="347"/>
      <c r="N186" s="347"/>
      <c r="O186" s="347"/>
      <c r="P186" s="155"/>
      <c r="Q186" s="155"/>
    </row>
    <row r="187" spans="1:17" ht="7.5" customHeight="1" x14ac:dyDescent="0.15">
      <c r="A187" s="155"/>
      <c r="B187" s="155"/>
      <c r="C187" s="155"/>
      <c r="D187" s="155"/>
      <c r="E187" s="155"/>
      <c r="F187" s="155"/>
      <c r="G187" s="406"/>
      <c r="H187" s="406"/>
      <c r="I187" s="406"/>
      <c r="J187" s="156"/>
      <c r="K187" s="156"/>
      <c r="L187" s="156"/>
      <c r="M187" s="156"/>
      <c r="N187" s="156"/>
      <c r="O187" s="156"/>
      <c r="P187" s="155"/>
      <c r="Q187" s="155"/>
    </row>
    <row r="188" spans="1:17" ht="7.5" customHeight="1" x14ac:dyDescent="0.15">
      <c r="A188" s="157"/>
      <c r="B188" s="40"/>
      <c r="C188" s="40"/>
      <c r="D188" s="40"/>
      <c r="E188" s="40"/>
      <c r="F188" s="40"/>
      <c r="G188" s="40"/>
      <c r="H188" s="40"/>
      <c r="I188" s="40"/>
      <c r="J188" s="40"/>
      <c r="K188" s="40"/>
      <c r="L188" s="40"/>
      <c r="M188" s="40"/>
      <c r="N188" s="40"/>
      <c r="O188" s="40"/>
      <c r="P188" s="40"/>
      <c r="Q188" s="40"/>
    </row>
    <row r="189" spans="1:17" ht="13.5" customHeight="1" x14ac:dyDescent="0.15">
      <c r="A189" s="157"/>
      <c r="B189" s="40"/>
      <c r="C189" s="40"/>
      <c r="D189" s="40"/>
      <c r="E189" s="40"/>
      <c r="F189" s="40"/>
      <c r="G189" s="40"/>
      <c r="H189" s="40"/>
      <c r="I189" s="40"/>
      <c r="J189" s="40"/>
      <c r="K189" s="40"/>
      <c r="L189" s="40"/>
      <c r="M189" s="40"/>
      <c r="N189" s="40"/>
      <c r="O189" s="40"/>
      <c r="P189" s="40"/>
      <c r="Q189" s="40"/>
    </row>
    <row r="190" spans="1:17" x14ac:dyDescent="0.15">
      <c r="A190" s="362"/>
      <c r="B190" s="362"/>
      <c r="C190" s="362"/>
      <c r="D190" s="362"/>
      <c r="E190" s="362"/>
      <c r="F190" s="362"/>
      <c r="G190" s="362"/>
      <c r="H190" s="40"/>
      <c r="I190" s="40"/>
      <c r="J190" s="40"/>
      <c r="K190" s="40"/>
      <c r="L190" s="40"/>
      <c r="M190" s="40"/>
      <c r="N190" s="40"/>
      <c r="O190" s="40"/>
      <c r="P190" s="40"/>
      <c r="Q190" s="40"/>
    </row>
    <row r="191" spans="1:17" ht="13.5" customHeight="1" x14ac:dyDescent="0.15">
      <c r="A191" s="346"/>
      <c r="B191" s="346"/>
      <c r="C191" s="346"/>
      <c r="D191" s="158"/>
      <c r="E191" s="158"/>
      <c r="F191" s="158"/>
      <c r="G191" s="159"/>
      <c r="H191" s="40"/>
      <c r="I191" s="40"/>
      <c r="J191" s="40"/>
      <c r="K191" s="40"/>
      <c r="L191" s="40"/>
      <c r="M191" s="40"/>
      <c r="N191" s="40"/>
      <c r="O191" s="40"/>
      <c r="P191" s="40"/>
      <c r="Q191" s="40"/>
    </row>
    <row r="192" spans="1:17" ht="13.5" customHeight="1" x14ac:dyDescent="0.15">
      <c r="A192" s="160"/>
      <c r="B192" s="160"/>
      <c r="C192" s="160"/>
      <c r="D192" s="161"/>
      <c r="E192" s="363"/>
      <c r="F192" s="363"/>
      <c r="G192" s="160"/>
      <c r="H192" s="40"/>
      <c r="I192" s="40"/>
      <c r="J192" s="40"/>
      <c r="K192" s="40"/>
      <c r="L192" s="40"/>
      <c r="M192" s="40"/>
      <c r="N192" s="40"/>
      <c r="O192" s="40"/>
      <c r="P192" s="40"/>
      <c r="Q192" s="40"/>
    </row>
    <row r="193" spans="1:17" ht="13.5" customHeight="1" x14ac:dyDescent="0.15">
      <c r="A193" s="162"/>
      <c r="B193" s="163"/>
      <c r="C193" s="164"/>
      <c r="D193" s="161"/>
      <c r="E193" s="363"/>
      <c r="F193" s="363"/>
      <c r="G193" s="164"/>
      <c r="H193" s="40"/>
      <c r="I193" s="40"/>
      <c r="J193" s="40"/>
      <c r="K193" s="40"/>
      <c r="L193" s="40"/>
      <c r="M193" s="40"/>
      <c r="N193" s="40"/>
      <c r="O193" s="40"/>
      <c r="P193" s="40"/>
      <c r="Q193" s="40"/>
    </row>
    <row r="194" spans="1:17" x14ac:dyDescent="0.15">
      <c r="A194" s="160"/>
      <c r="B194" s="160"/>
      <c r="C194" s="165"/>
      <c r="D194" s="160"/>
      <c r="E194" s="364"/>
      <c r="F194" s="364"/>
      <c r="G194" s="166"/>
      <c r="H194" s="40"/>
      <c r="I194" s="40"/>
      <c r="J194" s="40"/>
      <c r="K194" s="40"/>
      <c r="L194" s="40"/>
      <c r="M194" s="40"/>
      <c r="N194" s="40"/>
      <c r="O194" s="40"/>
      <c r="P194" s="40"/>
      <c r="Q194" s="40"/>
    </row>
    <row r="195" spans="1:17" ht="13.5" x14ac:dyDescent="0.15">
      <c r="A195" s="162"/>
      <c r="B195" s="163"/>
      <c r="C195" s="167"/>
      <c r="D195" s="361"/>
      <c r="E195" s="361"/>
      <c r="F195" s="167"/>
      <c r="G195" s="164"/>
      <c r="H195" s="168"/>
      <c r="I195" s="168"/>
      <c r="J195" s="168"/>
      <c r="K195" s="168"/>
      <c r="L195" s="168"/>
      <c r="M195" s="168"/>
      <c r="N195" s="168"/>
      <c r="O195" s="168"/>
      <c r="P195" s="168"/>
      <c r="Q195" s="40"/>
    </row>
    <row r="196" spans="1:17" ht="13.5" customHeight="1" x14ac:dyDescent="0.15">
      <c r="A196" s="40"/>
      <c r="B196" s="40"/>
      <c r="C196" s="40"/>
      <c r="D196" s="40"/>
      <c r="E196" s="40"/>
      <c r="F196" s="40"/>
      <c r="G196" s="40"/>
      <c r="H196" s="40"/>
      <c r="I196" s="40"/>
      <c r="J196" s="40"/>
      <c r="K196" s="161"/>
      <c r="L196" s="161"/>
      <c r="M196" s="161"/>
      <c r="N196" s="161"/>
      <c r="O196" s="161"/>
      <c r="P196" s="161"/>
      <c r="Q196" s="161"/>
    </row>
    <row r="197" spans="1:17" ht="12" customHeight="1" x14ac:dyDescent="0.15">
      <c r="A197" s="40"/>
      <c r="B197" s="40"/>
      <c r="C197" s="40"/>
      <c r="D197" s="40"/>
      <c r="E197" s="40"/>
      <c r="F197" s="40"/>
      <c r="G197" s="40"/>
      <c r="H197" s="40"/>
      <c r="I197" s="40"/>
      <c r="J197" s="40"/>
      <c r="K197" s="40"/>
      <c r="L197" s="40"/>
      <c r="M197" s="40"/>
      <c r="N197" s="40"/>
      <c r="O197" s="40"/>
      <c r="P197" s="40"/>
      <c r="Q197" s="40"/>
    </row>
    <row r="198" spans="1:17" ht="19.5" customHeight="1" x14ac:dyDescent="0.15">
      <c r="A198" s="40"/>
      <c r="B198" s="40"/>
      <c r="C198" s="40"/>
      <c r="D198" s="40"/>
      <c r="E198" s="40"/>
      <c r="F198" s="40"/>
      <c r="G198" s="40"/>
      <c r="H198" s="40"/>
      <c r="I198" s="40"/>
      <c r="J198" s="40"/>
      <c r="K198" s="40"/>
      <c r="L198" s="40"/>
      <c r="M198" s="40"/>
      <c r="N198" s="40"/>
      <c r="O198" s="40"/>
      <c r="P198" s="40"/>
      <c r="Q198" s="40"/>
    </row>
    <row r="199" spans="1:17" ht="4.5" customHeight="1" x14ac:dyDescent="0.15">
      <c r="A199" s="40"/>
      <c r="B199" s="40"/>
      <c r="C199" s="40"/>
      <c r="D199" s="40"/>
      <c r="E199" s="40"/>
      <c r="F199" s="40"/>
      <c r="G199" s="40"/>
      <c r="H199" s="40"/>
      <c r="I199" s="40"/>
      <c r="J199" s="40"/>
      <c r="K199" s="40"/>
      <c r="L199" s="40"/>
      <c r="M199" s="40"/>
      <c r="N199" s="40"/>
      <c r="O199" s="40"/>
      <c r="P199" s="40"/>
      <c r="Q199" s="40"/>
    </row>
  </sheetData>
  <mergeCells count="234">
    <mergeCell ref="A60:B60"/>
    <mergeCell ref="J1:Q2"/>
    <mergeCell ref="J70:Q71"/>
    <mergeCell ref="J133:Q134"/>
    <mergeCell ref="C89:H89"/>
    <mergeCell ref="C148:H148"/>
    <mergeCell ref="A135:C135"/>
    <mergeCell ref="A36:A39"/>
    <mergeCell ref="A85:A97"/>
    <mergeCell ref="A113:Q121"/>
    <mergeCell ref="G122:I124"/>
    <mergeCell ref="K63:Q64"/>
    <mergeCell ref="N98:Q100"/>
    <mergeCell ref="J3:Q3"/>
    <mergeCell ref="J4:Q4"/>
    <mergeCell ref="A3:C3"/>
    <mergeCell ref="E11:Q12"/>
    <mergeCell ref="E80:Q81"/>
    <mergeCell ref="A5:Q5"/>
    <mergeCell ref="C18:H19"/>
    <mergeCell ref="C16:H16"/>
    <mergeCell ref="B32:B33"/>
    <mergeCell ref="B23:B24"/>
    <mergeCell ref="A16:A28"/>
    <mergeCell ref="J16:K20"/>
    <mergeCell ref="E27:E28"/>
    <mergeCell ref="C27:D28"/>
    <mergeCell ref="F24:F25"/>
    <mergeCell ref="G24:G25"/>
    <mergeCell ref="N29:Q31"/>
    <mergeCell ref="B9:Q9"/>
    <mergeCell ref="M16:O16"/>
    <mergeCell ref="A173:Q174"/>
    <mergeCell ref="D167:E167"/>
    <mergeCell ref="J146:K146"/>
    <mergeCell ref="C161:G163"/>
    <mergeCell ref="J148:K152"/>
    <mergeCell ref="B164:B165"/>
    <mergeCell ref="E164:G165"/>
    <mergeCell ref="H164:H165"/>
    <mergeCell ref="I164:I165"/>
    <mergeCell ref="J164:K165"/>
    <mergeCell ref="L164:L165"/>
    <mergeCell ref="M164:M165"/>
    <mergeCell ref="L154:Q156"/>
    <mergeCell ref="B155:B156"/>
    <mergeCell ref="A11:D12"/>
    <mergeCell ref="C85:H85"/>
    <mergeCell ref="E103:F103"/>
    <mergeCell ref="A176:Q183"/>
    <mergeCell ref="G185:I187"/>
    <mergeCell ref="E143:Q144"/>
    <mergeCell ref="H161:K163"/>
    <mergeCell ref="L161:M163"/>
    <mergeCell ref="A168:A171"/>
    <mergeCell ref="D168:I168"/>
    <mergeCell ref="J168:J171"/>
    <mergeCell ref="L168:M168"/>
    <mergeCell ref="D169:I170"/>
    <mergeCell ref="K169:Q170"/>
    <mergeCell ref="C171:D171"/>
    <mergeCell ref="K171:Q171"/>
    <mergeCell ref="A161:A167"/>
    <mergeCell ref="N164:O165"/>
    <mergeCell ref="P164:P165"/>
    <mergeCell ref="L150:Q151"/>
    <mergeCell ref="N161:Q163"/>
    <mergeCell ref="C156:E157"/>
    <mergeCell ref="B161:B163"/>
    <mergeCell ref="B166:B167"/>
    <mergeCell ref="C166:D166"/>
    <mergeCell ref="E166:F166"/>
    <mergeCell ref="H166:Q167"/>
    <mergeCell ref="A110:Q111"/>
    <mergeCell ref="M148:O148"/>
    <mergeCell ref="A148:A160"/>
    <mergeCell ref="M153:N153"/>
    <mergeCell ref="H159:Q160"/>
    <mergeCell ref="J123:O124"/>
    <mergeCell ref="E128:F129"/>
    <mergeCell ref="C150:H151"/>
    <mergeCell ref="C152:H152"/>
    <mergeCell ref="J135:Q135"/>
    <mergeCell ref="J136:Q136"/>
    <mergeCell ref="C158:I158"/>
    <mergeCell ref="L158:Q158"/>
    <mergeCell ref="B159:B160"/>
    <mergeCell ref="C159:D160"/>
    <mergeCell ref="E159:E160"/>
    <mergeCell ref="F159:G160"/>
    <mergeCell ref="J153:K158"/>
    <mergeCell ref="C154:H155"/>
    <mergeCell ref="S42:W43"/>
    <mergeCell ref="U57:W57"/>
    <mergeCell ref="T51:AB51"/>
    <mergeCell ref="E101:G102"/>
    <mergeCell ref="J101:K102"/>
    <mergeCell ref="N101:O102"/>
    <mergeCell ref="P101:P102"/>
    <mergeCell ref="H101:H102"/>
    <mergeCell ref="I101:I102"/>
    <mergeCell ref="L101:L102"/>
    <mergeCell ref="M101:M102"/>
    <mergeCell ref="AA52:AB53"/>
    <mergeCell ref="F96:G97"/>
    <mergeCell ref="K68:O68"/>
    <mergeCell ref="C93:E94"/>
    <mergeCell ref="K69:O69"/>
    <mergeCell ref="N65:Q65"/>
    <mergeCell ref="K65:M65"/>
    <mergeCell ref="B78:Q78"/>
    <mergeCell ref="B96:B97"/>
    <mergeCell ref="E96:E97"/>
    <mergeCell ref="M85:O85"/>
    <mergeCell ref="J73:Q73"/>
    <mergeCell ref="C87:H88"/>
    <mergeCell ref="J14:K14"/>
    <mergeCell ref="A105:A108"/>
    <mergeCell ref="J105:J108"/>
    <mergeCell ref="D105:I105"/>
    <mergeCell ref="L105:M105"/>
    <mergeCell ref="D106:I107"/>
    <mergeCell ref="K106:Q107"/>
    <mergeCell ref="C108:D108"/>
    <mergeCell ref="K108:Q108"/>
    <mergeCell ref="E61:F61"/>
    <mergeCell ref="D62:E62"/>
    <mergeCell ref="I62:J62"/>
    <mergeCell ref="A57:Q57"/>
    <mergeCell ref="E59:F60"/>
    <mergeCell ref="L95:Q95"/>
    <mergeCell ref="B98:B100"/>
    <mergeCell ref="B101:B102"/>
    <mergeCell ref="J85:K89"/>
    <mergeCell ref="A74:Q74"/>
    <mergeCell ref="A80:D80"/>
    <mergeCell ref="J83:K83"/>
    <mergeCell ref="L87:Q88"/>
    <mergeCell ref="J90:K95"/>
    <mergeCell ref="G103:G104"/>
    <mergeCell ref="D195:E195"/>
    <mergeCell ref="A190:G190"/>
    <mergeCell ref="E192:F193"/>
    <mergeCell ref="E194:F194"/>
    <mergeCell ref="C22:H23"/>
    <mergeCell ref="A137:Q137"/>
    <mergeCell ref="B141:Q141"/>
    <mergeCell ref="A143:D143"/>
    <mergeCell ref="F156:F157"/>
    <mergeCell ref="G156:G157"/>
    <mergeCell ref="H156:H157"/>
    <mergeCell ref="I156:I157"/>
    <mergeCell ref="E32:G33"/>
    <mergeCell ref="J61:K61"/>
    <mergeCell ref="I93:I94"/>
    <mergeCell ref="C91:H92"/>
    <mergeCell ref="L91:Q93"/>
    <mergeCell ref="C96:D97"/>
    <mergeCell ref="C95:I95"/>
    <mergeCell ref="B63:J64"/>
    <mergeCell ref="J122:O122"/>
    <mergeCell ref="H103:Q104"/>
    <mergeCell ref="D104:E104"/>
    <mergeCell ref="B92:B93"/>
    <mergeCell ref="A191:C191"/>
    <mergeCell ref="J185:O185"/>
    <mergeCell ref="J186:O186"/>
    <mergeCell ref="E130:F130"/>
    <mergeCell ref="D131:E131"/>
    <mergeCell ref="J53:O53"/>
    <mergeCell ref="A44:Q52"/>
    <mergeCell ref="J72:Q72"/>
    <mergeCell ref="F93:F94"/>
    <mergeCell ref="G93:G94"/>
    <mergeCell ref="H93:H94"/>
    <mergeCell ref="M90:N90"/>
    <mergeCell ref="H96:Q97"/>
    <mergeCell ref="C98:G100"/>
    <mergeCell ref="H98:K100"/>
    <mergeCell ref="L98:M100"/>
    <mergeCell ref="B103:B104"/>
    <mergeCell ref="A72:D72"/>
    <mergeCell ref="A76:G76"/>
    <mergeCell ref="A126:G126"/>
    <mergeCell ref="A127:C127"/>
    <mergeCell ref="C103:D103"/>
    <mergeCell ref="A98:A104"/>
    <mergeCell ref="G166:G167"/>
    <mergeCell ref="D35:E35"/>
    <mergeCell ref="I24:I25"/>
    <mergeCell ref="G34:G35"/>
    <mergeCell ref="H34:Q35"/>
    <mergeCell ref="C34:D34"/>
    <mergeCell ref="E34:F34"/>
    <mergeCell ref="C39:D39"/>
    <mergeCell ref="A41:Q42"/>
    <mergeCell ref="G53:H55"/>
    <mergeCell ref="J54:O55"/>
    <mergeCell ref="C29:G31"/>
    <mergeCell ref="I32:I33"/>
    <mergeCell ref="P32:P33"/>
    <mergeCell ref="L32:L33"/>
    <mergeCell ref="D36:I36"/>
    <mergeCell ref="L36:M36"/>
    <mergeCell ref="J36:J39"/>
    <mergeCell ref="N32:O33"/>
    <mergeCell ref="A29:A35"/>
    <mergeCell ref="H32:H33"/>
    <mergeCell ref="J32:K33"/>
    <mergeCell ref="B34:B35"/>
    <mergeCell ref="A62:B62"/>
    <mergeCell ref="A131:B131"/>
    <mergeCell ref="A129:B129"/>
    <mergeCell ref="M21:N21"/>
    <mergeCell ref="L22:Q24"/>
    <mergeCell ref="F27:G28"/>
    <mergeCell ref="C20:H20"/>
    <mergeCell ref="L18:Q19"/>
    <mergeCell ref="J21:K26"/>
    <mergeCell ref="H24:H25"/>
    <mergeCell ref="H27:Q28"/>
    <mergeCell ref="A58:C58"/>
    <mergeCell ref="H58:Q58"/>
    <mergeCell ref="L26:Q26"/>
    <mergeCell ref="C24:E25"/>
    <mergeCell ref="B29:B31"/>
    <mergeCell ref="C26:I26"/>
    <mergeCell ref="L29:M31"/>
    <mergeCell ref="B27:B28"/>
    <mergeCell ref="H29:K31"/>
    <mergeCell ref="M32:M33"/>
    <mergeCell ref="K39:Q39"/>
    <mergeCell ref="D37:I38"/>
    <mergeCell ref="K37:Q38"/>
  </mergeCells>
  <phoneticPr fontId="1"/>
  <pageMargins left="0.62" right="0.18" top="0" bottom="0.19685039370078741" header="0.51181102362204722" footer="0.51181102362204722"/>
  <pageSetup paperSize="9" orientation="portrait" r:id="rId1"/>
  <headerFooter alignWithMargins="0"/>
  <rowBreaks count="1" manualBreakCount="1">
    <brk id="132"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37691-86BE-430A-A6BA-ABC57DC5E603}">
  <dimension ref="A1:N86"/>
  <sheetViews>
    <sheetView workbookViewId="0">
      <selection activeCell="H27" sqref="H27"/>
    </sheetView>
  </sheetViews>
  <sheetFormatPr defaultRowHeight="13.5" x14ac:dyDescent="0.15"/>
  <cols>
    <col min="1" max="1" width="40.625" customWidth="1"/>
    <col min="2" max="2" width="19" customWidth="1"/>
    <col min="3" max="13" width="13.125" customWidth="1"/>
  </cols>
  <sheetData>
    <row r="1" spans="1:14" ht="27" customHeight="1" x14ac:dyDescent="0.15">
      <c r="A1" s="5" t="s">
        <v>261</v>
      </c>
      <c r="B1" s="5" t="s">
        <v>119</v>
      </c>
    </row>
    <row r="2" spans="1:14" x14ac:dyDescent="0.15">
      <c r="A2" t="s">
        <v>102</v>
      </c>
      <c r="B2" t="s">
        <v>266</v>
      </c>
    </row>
    <row r="3" spans="1:14" x14ac:dyDescent="0.15">
      <c r="A3" t="s">
        <v>264</v>
      </c>
      <c r="B3" t="s">
        <v>267</v>
      </c>
    </row>
    <row r="4" spans="1:14" x14ac:dyDescent="0.15">
      <c r="A4" t="s">
        <v>265</v>
      </c>
      <c r="B4" t="s">
        <v>272</v>
      </c>
    </row>
    <row r="5" spans="1:14" x14ac:dyDescent="0.15">
      <c r="A5" t="s">
        <v>104</v>
      </c>
      <c r="B5" t="s">
        <v>117</v>
      </c>
    </row>
    <row r="6" spans="1:14" x14ac:dyDescent="0.15">
      <c r="A6" t="s">
        <v>106</v>
      </c>
      <c r="B6" t="s">
        <v>117</v>
      </c>
    </row>
    <row r="7" spans="1:14" x14ac:dyDescent="0.15">
      <c r="A7" t="s">
        <v>268</v>
      </c>
      <c r="B7" t="s">
        <v>270</v>
      </c>
    </row>
    <row r="8" spans="1:14" x14ac:dyDescent="0.15">
      <c r="A8" t="s">
        <v>269</v>
      </c>
      <c r="B8" t="s">
        <v>270</v>
      </c>
    </row>
    <row r="9" spans="1:14" x14ac:dyDescent="0.15">
      <c r="A9" t="s">
        <v>108</v>
      </c>
      <c r="B9" t="s">
        <v>271</v>
      </c>
    </row>
    <row r="10" spans="1:14" x14ac:dyDescent="0.15">
      <c r="A10" t="s">
        <v>109</v>
      </c>
      <c r="B10" t="s">
        <v>271</v>
      </c>
    </row>
    <row r="11" spans="1:14" x14ac:dyDescent="0.15">
      <c r="A11" t="s">
        <v>110</v>
      </c>
      <c r="B11" t="s">
        <v>273</v>
      </c>
    </row>
    <row r="12" spans="1:14" x14ac:dyDescent="0.15">
      <c r="A12" t="s">
        <v>111</v>
      </c>
      <c r="B12" t="s">
        <v>276</v>
      </c>
    </row>
    <row r="13" spans="1:14" x14ac:dyDescent="0.15">
      <c r="A13" t="s">
        <v>112</v>
      </c>
      <c r="B13" t="s">
        <v>275</v>
      </c>
    </row>
    <row r="14" spans="1:14" x14ac:dyDescent="0.15">
      <c r="A14" t="s">
        <v>113</v>
      </c>
      <c r="B14" t="s">
        <v>274</v>
      </c>
    </row>
    <row r="15" spans="1:14" x14ac:dyDescent="0.15">
      <c r="A15" t="s">
        <v>114</v>
      </c>
      <c r="B15" t="s">
        <v>277</v>
      </c>
    </row>
    <row r="16" spans="1:14" x14ac:dyDescent="0.15">
      <c r="M16" t="s">
        <v>102</v>
      </c>
      <c r="N16" t="s">
        <v>116</v>
      </c>
    </row>
    <row r="17" spans="1:14" x14ac:dyDescent="0.15">
      <c r="M17" t="s">
        <v>103</v>
      </c>
      <c r="N17" t="s">
        <v>233</v>
      </c>
    </row>
    <row r="18" spans="1:14" x14ac:dyDescent="0.15">
      <c r="M18" t="s">
        <v>104</v>
      </c>
      <c r="N18" t="s">
        <v>117</v>
      </c>
    </row>
    <row r="19" spans="1:14" x14ac:dyDescent="0.15">
      <c r="M19" t="s">
        <v>105</v>
      </c>
      <c r="N19" t="s">
        <v>117</v>
      </c>
    </row>
    <row r="20" spans="1:14" x14ac:dyDescent="0.15">
      <c r="M20" t="s">
        <v>106</v>
      </c>
      <c r="N20" t="s">
        <v>117</v>
      </c>
    </row>
    <row r="21" spans="1:14" x14ac:dyDescent="0.15">
      <c r="M21" t="s">
        <v>107</v>
      </c>
      <c r="N21" t="s">
        <v>118</v>
      </c>
    </row>
    <row r="22" spans="1:14" ht="23.25" customHeight="1" x14ac:dyDescent="0.15">
      <c r="A22" s="5" t="s">
        <v>73</v>
      </c>
      <c r="B22" s="5" t="s">
        <v>123</v>
      </c>
      <c r="C22" s="5" t="s">
        <v>188</v>
      </c>
      <c r="D22" s="5" t="s">
        <v>201</v>
      </c>
      <c r="E22" s="5" t="s">
        <v>262</v>
      </c>
      <c r="F22" s="5" t="s">
        <v>263</v>
      </c>
      <c r="M22" t="s">
        <v>108</v>
      </c>
      <c r="N22" t="s">
        <v>234</v>
      </c>
    </row>
    <row r="23" spans="1:14" x14ac:dyDescent="0.15">
      <c r="A23" t="s">
        <v>120</v>
      </c>
      <c r="B23" t="s">
        <v>124</v>
      </c>
      <c r="C23" t="s">
        <v>189</v>
      </c>
      <c r="D23" t="s">
        <v>202</v>
      </c>
      <c r="E23" t="s">
        <v>242</v>
      </c>
      <c r="F23" t="s">
        <v>243</v>
      </c>
      <c r="M23" t="s">
        <v>109</v>
      </c>
      <c r="N23" t="s">
        <v>234</v>
      </c>
    </row>
    <row r="24" spans="1:14" x14ac:dyDescent="0.15">
      <c r="A24" t="s">
        <v>121</v>
      </c>
      <c r="B24" t="s">
        <v>125</v>
      </c>
      <c r="C24" t="s">
        <v>190</v>
      </c>
      <c r="D24" t="s">
        <v>203</v>
      </c>
      <c r="E24" t="s">
        <v>124</v>
      </c>
      <c r="F24" t="s">
        <v>244</v>
      </c>
      <c r="M24" t="s">
        <v>110</v>
      </c>
      <c r="N24" t="s">
        <v>235</v>
      </c>
    </row>
    <row r="25" spans="1:14" x14ac:dyDescent="0.15">
      <c r="A25" t="s">
        <v>122</v>
      </c>
      <c r="B25" t="s">
        <v>126</v>
      </c>
      <c r="C25" t="s">
        <v>191</v>
      </c>
      <c r="D25" t="s">
        <v>204</v>
      </c>
      <c r="E25" t="s">
        <v>125</v>
      </c>
      <c r="F25" t="s">
        <v>245</v>
      </c>
      <c r="M25" t="s">
        <v>111</v>
      </c>
      <c r="N25" t="s">
        <v>236</v>
      </c>
    </row>
    <row r="26" spans="1:14" x14ac:dyDescent="0.15">
      <c r="A26" t="s">
        <v>43</v>
      </c>
      <c r="B26" t="s">
        <v>127</v>
      </c>
      <c r="C26" t="s">
        <v>192</v>
      </c>
      <c r="D26" t="s">
        <v>205</v>
      </c>
      <c r="E26" t="s">
        <v>126</v>
      </c>
      <c r="F26" t="s">
        <v>246</v>
      </c>
      <c r="M26" t="s">
        <v>112</v>
      </c>
      <c r="N26" t="s">
        <v>237</v>
      </c>
    </row>
    <row r="27" spans="1:14" x14ac:dyDescent="0.15">
      <c r="B27" t="s">
        <v>128</v>
      </c>
      <c r="C27" t="s">
        <v>193</v>
      </c>
      <c r="D27" t="s">
        <v>206</v>
      </c>
      <c r="E27" t="s">
        <v>127</v>
      </c>
      <c r="F27" t="s">
        <v>247</v>
      </c>
      <c r="M27" t="s">
        <v>113</v>
      </c>
      <c r="N27" t="s">
        <v>238</v>
      </c>
    </row>
    <row r="28" spans="1:14" x14ac:dyDescent="0.15">
      <c r="B28" t="s">
        <v>129</v>
      </c>
      <c r="C28" t="s">
        <v>194</v>
      </c>
      <c r="D28" t="s">
        <v>207</v>
      </c>
      <c r="E28" t="s">
        <v>128</v>
      </c>
      <c r="F28" t="s">
        <v>248</v>
      </c>
      <c r="M28" t="s">
        <v>114</v>
      </c>
      <c r="N28" t="s">
        <v>239</v>
      </c>
    </row>
    <row r="29" spans="1:14" x14ac:dyDescent="0.15">
      <c r="B29" t="s">
        <v>130</v>
      </c>
      <c r="C29" t="s">
        <v>195</v>
      </c>
      <c r="D29" t="s">
        <v>208</v>
      </c>
      <c r="E29" t="s">
        <v>129</v>
      </c>
      <c r="F29" t="s">
        <v>249</v>
      </c>
    </row>
    <row r="30" spans="1:14" x14ac:dyDescent="0.15">
      <c r="B30" t="s">
        <v>131</v>
      </c>
      <c r="C30" t="s">
        <v>196</v>
      </c>
      <c r="D30" t="s">
        <v>209</v>
      </c>
      <c r="E30" t="s">
        <v>130</v>
      </c>
      <c r="F30" t="s">
        <v>250</v>
      </c>
    </row>
    <row r="31" spans="1:14" x14ac:dyDescent="0.15">
      <c r="B31" t="s">
        <v>132</v>
      </c>
      <c r="C31" t="s">
        <v>197</v>
      </c>
      <c r="D31" t="s">
        <v>210</v>
      </c>
      <c r="E31" t="s">
        <v>131</v>
      </c>
      <c r="F31" t="s">
        <v>251</v>
      </c>
    </row>
    <row r="32" spans="1:14" x14ac:dyDescent="0.15">
      <c r="B32" t="s">
        <v>133</v>
      </c>
      <c r="C32" t="s">
        <v>198</v>
      </c>
      <c r="D32" t="s">
        <v>211</v>
      </c>
      <c r="E32" t="s">
        <v>132</v>
      </c>
      <c r="F32" t="s">
        <v>252</v>
      </c>
    </row>
    <row r="33" spans="2:6" x14ac:dyDescent="0.15">
      <c r="B33" t="s">
        <v>134</v>
      </c>
      <c r="C33" t="s">
        <v>199</v>
      </c>
      <c r="D33" t="s">
        <v>212</v>
      </c>
      <c r="E33" t="s">
        <v>133</v>
      </c>
      <c r="F33" t="s">
        <v>253</v>
      </c>
    </row>
    <row r="34" spans="2:6" x14ac:dyDescent="0.15">
      <c r="B34" t="s">
        <v>135</v>
      </c>
      <c r="C34" t="s">
        <v>200</v>
      </c>
      <c r="D34" t="s">
        <v>213</v>
      </c>
      <c r="F34" t="s">
        <v>254</v>
      </c>
    </row>
    <row r="35" spans="2:6" x14ac:dyDescent="0.15">
      <c r="B35" t="s">
        <v>136</v>
      </c>
      <c r="D35" t="s">
        <v>214</v>
      </c>
    </row>
    <row r="36" spans="2:6" x14ac:dyDescent="0.15">
      <c r="B36" t="s">
        <v>137</v>
      </c>
      <c r="D36" t="s">
        <v>215</v>
      </c>
    </row>
    <row r="37" spans="2:6" x14ac:dyDescent="0.15">
      <c r="B37" t="s">
        <v>138</v>
      </c>
      <c r="D37" t="s">
        <v>216</v>
      </c>
    </row>
    <row r="38" spans="2:6" x14ac:dyDescent="0.15">
      <c r="B38" t="s">
        <v>139</v>
      </c>
      <c r="D38" t="s">
        <v>217</v>
      </c>
    </row>
    <row r="39" spans="2:6" x14ac:dyDescent="0.15">
      <c r="B39" t="s">
        <v>140</v>
      </c>
      <c r="D39" t="s">
        <v>218</v>
      </c>
    </row>
    <row r="40" spans="2:6" x14ac:dyDescent="0.15">
      <c r="B40" t="s">
        <v>141</v>
      </c>
      <c r="D40" t="s">
        <v>219</v>
      </c>
    </row>
    <row r="41" spans="2:6" x14ac:dyDescent="0.15">
      <c r="B41" t="s">
        <v>142</v>
      </c>
      <c r="D41" t="s">
        <v>220</v>
      </c>
    </row>
    <row r="42" spans="2:6" x14ac:dyDescent="0.15">
      <c r="B42" t="s">
        <v>143</v>
      </c>
      <c r="D42" t="s">
        <v>221</v>
      </c>
    </row>
    <row r="43" spans="2:6" x14ac:dyDescent="0.15">
      <c r="B43" t="s">
        <v>144</v>
      </c>
      <c r="D43" t="s">
        <v>222</v>
      </c>
    </row>
    <row r="44" spans="2:6" x14ac:dyDescent="0.15">
      <c r="B44" t="s">
        <v>145</v>
      </c>
      <c r="D44" t="s">
        <v>223</v>
      </c>
    </row>
    <row r="45" spans="2:6" x14ac:dyDescent="0.15">
      <c r="B45" t="s">
        <v>146</v>
      </c>
      <c r="D45" t="s">
        <v>224</v>
      </c>
    </row>
    <row r="46" spans="2:6" x14ac:dyDescent="0.15">
      <c r="B46" t="s">
        <v>147</v>
      </c>
      <c r="D46" t="s">
        <v>225</v>
      </c>
    </row>
    <row r="47" spans="2:6" x14ac:dyDescent="0.15">
      <c r="B47" t="s">
        <v>148</v>
      </c>
      <c r="D47" t="s">
        <v>226</v>
      </c>
    </row>
    <row r="48" spans="2:6" x14ac:dyDescent="0.15">
      <c r="B48" t="s">
        <v>149</v>
      </c>
      <c r="D48" t="s">
        <v>227</v>
      </c>
    </row>
    <row r="49" spans="2:4" x14ac:dyDescent="0.15">
      <c r="B49" t="s">
        <v>150</v>
      </c>
      <c r="D49" t="s">
        <v>228</v>
      </c>
    </row>
    <row r="50" spans="2:4" x14ac:dyDescent="0.15">
      <c r="B50" t="s">
        <v>151</v>
      </c>
      <c r="D50" t="s">
        <v>229</v>
      </c>
    </row>
    <row r="51" spans="2:4" x14ac:dyDescent="0.15">
      <c r="B51" t="s">
        <v>152</v>
      </c>
      <c r="D51" t="s">
        <v>230</v>
      </c>
    </row>
    <row r="52" spans="2:4" x14ac:dyDescent="0.15">
      <c r="B52" t="s">
        <v>153</v>
      </c>
      <c r="D52" t="s">
        <v>231</v>
      </c>
    </row>
    <row r="53" spans="2:4" x14ac:dyDescent="0.15">
      <c r="B53" t="s">
        <v>154</v>
      </c>
      <c r="D53" t="s">
        <v>232</v>
      </c>
    </row>
    <row r="54" spans="2:4" x14ac:dyDescent="0.15">
      <c r="B54" t="s">
        <v>155</v>
      </c>
    </row>
    <row r="55" spans="2:4" x14ac:dyDescent="0.15">
      <c r="B55" t="s">
        <v>156</v>
      </c>
    </row>
    <row r="56" spans="2:4" x14ac:dyDescent="0.15">
      <c r="B56" t="s">
        <v>157</v>
      </c>
    </row>
    <row r="57" spans="2:4" x14ac:dyDescent="0.15">
      <c r="B57" t="s">
        <v>158</v>
      </c>
    </row>
    <row r="58" spans="2:4" x14ac:dyDescent="0.15">
      <c r="B58" t="s">
        <v>159</v>
      </c>
    </row>
    <row r="59" spans="2:4" x14ac:dyDescent="0.15">
      <c r="B59" t="s">
        <v>160</v>
      </c>
    </row>
    <row r="60" spans="2:4" x14ac:dyDescent="0.15">
      <c r="B60" t="s">
        <v>161</v>
      </c>
    </row>
    <row r="61" spans="2:4" x14ac:dyDescent="0.15">
      <c r="B61" t="s">
        <v>162</v>
      </c>
    </row>
    <row r="62" spans="2:4" x14ac:dyDescent="0.15">
      <c r="B62" t="s">
        <v>163</v>
      </c>
    </row>
    <row r="63" spans="2:4" x14ac:dyDescent="0.15">
      <c r="B63" t="s">
        <v>164</v>
      </c>
    </row>
    <row r="64" spans="2:4" x14ac:dyDescent="0.15">
      <c r="B64" t="s">
        <v>165</v>
      </c>
    </row>
    <row r="65" spans="2:2" x14ac:dyDescent="0.15">
      <c r="B65" t="s">
        <v>166</v>
      </c>
    </row>
    <row r="66" spans="2:2" x14ac:dyDescent="0.15">
      <c r="B66" t="s">
        <v>167</v>
      </c>
    </row>
    <row r="67" spans="2:2" x14ac:dyDescent="0.15">
      <c r="B67" t="s">
        <v>168</v>
      </c>
    </row>
    <row r="68" spans="2:2" x14ac:dyDescent="0.15">
      <c r="B68" t="s">
        <v>169</v>
      </c>
    </row>
    <row r="69" spans="2:2" x14ac:dyDescent="0.15">
      <c r="B69" t="s">
        <v>170</v>
      </c>
    </row>
    <row r="70" spans="2:2" x14ac:dyDescent="0.15">
      <c r="B70" t="s">
        <v>171</v>
      </c>
    </row>
    <row r="71" spans="2:2" x14ac:dyDescent="0.15">
      <c r="B71" t="s">
        <v>172</v>
      </c>
    </row>
    <row r="72" spans="2:2" x14ac:dyDescent="0.15">
      <c r="B72" t="s">
        <v>173</v>
      </c>
    </row>
    <row r="73" spans="2:2" x14ac:dyDescent="0.15">
      <c r="B73" t="s">
        <v>174</v>
      </c>
    </row>
    <row r="74" spans="2:2" x14ac:dyDescent="0.15">
      <c r="B74" t="s">
        <v>175</v>
      </c>
    </row>
    <row r="75" spans="2:2" x14ac:dyDescent="0.15">
      <c r="B75" t="s">
        <v>176</v>
      </c>
    </row>
    <row r="76" spans="2:2" x14ac:dyDescent="0.15">
      <c r="B76" t="s">
        <v>177</v>
      </c>
    </row>
    <row r="77" spans="2:2" x14ac:dyDescent="0.15">
      <c r="B77" t="s">
        <v>178</v>
      </c>
    </row>
    <row r="78" spans="2:2" x14ac:dyDescent="0.15">
      <c r="B78" t="s">
        <v>179</v>
      </c>
    </row>
    <row r="79" spans="2:2" x14ac:dyDescent="0.15">
      <c r="B79" t="s">
        <v>180</v>
      </c>
    </row>
    <row r="80" spans="2:2" x14ac:dyDescent="0.15">
      <c r="B80" t="s">
        <v>181</v>
      </c>
    </row>
    <row r="81" spans="2:2" x14ac:dyDescent="0.15">
      <c r="B81" t="s">
        <v>182</v>
      </c>
    </row>
    <row r="82" spans="2:2" x14ac:dyDescent="0.15">
      <c r="B82" t="s">
        <v>183</v>
      </c>
    </row>
    <row r="83" spans="2:2" x14ac:dyDescent="0.15">
      <c r="B83" t="s">
        <v>184</v>
      </c>
    </row>
    <row r="84" spans="2:2" x14ac:dyDescent="0.15">
      <c r="B84" t="s">
        <v>185</v>
      </c>
    </row>
    <row r="85" spans="2:2" x14ac:dyDescent="0.15">
      <c r="B85" t="s">
        <v>186</v>
      </c>
    </row>
    <row r="86" spans="2:2" x14ac:dyDescent="0.15">
      <c r="B86" t="s">
        <v>187</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98A4E4E8F7E54A889241A0D11CE8E6" ma:contentTypeVersion="5" ma:contentTypeDescription="新しいドキュメントを作成します。" ma:contentTypeScope="" ma:versionID="bafc79d0265268505de31723b669658d">
  <xsd:schema xmlns:xsd="http://www.w3.org/2001/XMLSchema" xmlns:xs="http://www.w3.org/2001/XMLSchema" xmlns:p="http://schemas.microsoft.com/office/2006/metadata/properties" xmlns:ns3="2008afaf-2af5-4728-b1d8-c63f00ff8d5e" targetNamespace="http://schemas.microsoft.com/office/2006/metadata/properties" ma:root="true" ma:fieldsID="66605258e0fa8d1a57445f5bfc085b39" ns3:_="">
    <xsd:import namespace="2008afaf-2af5-4728-b1d8-c63f00ff8d5e"/>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08afaf-2af5-4728-b1d8-c63f00ff8d5e"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2C5CCD-2B7A-4E42-AFDB-E9029E6D01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08afaf-2af5-4728-b1d8-c63f00ff8d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2AE6E08-FF96-4EC9-BD03-46926D6F1EC4}">
  <ds:schemaRef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2008afaf-2af5-4728-b1d8-c63f00ff8d5e"/>
    <ds:schemaRef ds:uri="http://purl.org/dc/term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D3C152BF-917E-4431-9C07-263A3E7DEB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入力シート</vt:lpstr>
      <vt:lpstr>印刷用</vt:lpstr>
      <vt:lpstr>数値項目編集用</vt:lpstr>
      <vt:lpstr>印刷用!Print_Area</vt:lpstr>
    </vt:vector>
  </TitlesOfParts>
  <Company>八王子市役所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商工観光課</dc:creator>
  <cp:lastModifiedBy>嶋田　佳介</cp:lastModifiedBy>
  <cp:lastPrinted>2026-03-18T00:26:30Z</cp:lastPrinted>
  <dcterms:created xsi:type="dcterms:W3CDTF">1999-12-27T04:51:29Z</dcterms:created>
  <dcterms:modified xsi:type="dcterms:W3CDTF">2026-03-18T00:29:32Z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0x0101008798A4E4E8F7E54A889241A0D11CE8E6</vt:lpwstr>
  </property>
</Properties>
</file>